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kshmimadhusudhanan\Desktop\Flows\"/>
    </mc:Choice>
  </mc:AlternateContent>
  <xr:revisionPtr revIDLastSave="0" documentId="8_{1B62D6C9-390E-49DB-9D8C-3FE8279091BA}" xr6:coauthVersionLast="47" xr6:coauthVersionMax="47" xr10:uidLastSave="{00000000-0000-0000-0000-000000000000}"/>
  <bookViews>
    <workbookView xWindow="-110" yWindow="-110" windowWidth="19420" windowHeight="11020" xr2:uid="{DB4D523C-3979-4E00-89A5-39DC7D1D5C87}"/>
  </bookViews>
  <sheets>
    <sheet name="Dec-21" sheetId="1" r:id="rId1"/>
    <sheet name="Dec-22" sheetId="2" r:id="rId2"/>
    <sheet name="Dec-23" sheetId="3" r:id="rId3"/>
    <sheet name="Dec-24" sheetId="4" r:id="rId4"/>
    <sheet name="Dec-25" sheetId="5" r:id="rId5"/>
    <sheet name="Aug-26" sheetId="6" r:id="rId6"/>
  </sheets>
  <definedNames>
    <definedName name="_xlnm._FilterDatabase" localSheetId="5" hidden="1">'Aug-26'!$A$1:$AC$1246</definedName>
    <definedName name="_xlnm._FilterDatabase" localSheetId="0" hidden="1">'Dec-21'!$A$1:$Z$1272</definedName>
    <definedName name="_xlnm._FilterDatabase" localSheetId="4" hidden="1">'Dec-25'!$A$1:$Y$1248</definedName>
    <definedName name="_xlnm.Print_Titles" localSheetId="5">'Aug-26'!$A:$A,'Aug-26'!$1:$1</definedName>
    <definedName name="_xlnm.Print_Titles" localSheetId="0">'Dec-21'!$A:$A,'Dec-21'!$1:$1</definedName>
    <definedName name="_xlnm.Print_Titles" localSheetId="1">'Dec-22'!$A:$A,'Dec-22'!$1:$1</definedName>
    <definedName name="_xlnm.Print_Titles" localSheetId="2">'Dec-23'!$A:$A,'Dec-23'!$1:$1</definedName>
    <definedName name="_xlnm.Print_Titles" localSheetId="3">'Dec-24'!$A:$A,'Dec-24'!$1:$1</definedName>
    <definedName name="_xlnm.Print_Titles" localSheetId="4">'Dec-25'!$A:$A,'Dec-25'!$1:$1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" i="1"/>
  <c r="G1273" i="1"/>
  <c r="AC2" i="6"/>
  <c r="AC2" i="5"/>
  <c r="AC2" i="4"/>
  <c r="AC2" i="3"/>
  <c r="AC2" i="2"/>
  <c r="AD2" i="1"/>
</calcChain>
</file>

<file path=xl/sharedStrings.xml><?xml version="1.0" encoding="utf-8"?>
<sst xmlns="http://schemas.openxmlformats.org/spreadsheetml/2006/main" count="59663" uniqueCount="7653">
  <si>
    <t>Name</t>
  </si>
  <si>
    <t>Ticker</t>
  </si>
  <si>
    <t>ISIN</t>
  </si>
  <si>
    <t>CUSIP</t>
  </si>
  <si>
    <t>Portfolio Weighting %</t>
  </si>
  <si>
    <t>Position 
Market Value</t>
  </si>
  <si>
    <t>Shares</t>
  </si>
  <si>
    <t>Share Change</t>
  </si>
  <si>
    <t>Currency</t>
  </si>
  <si>
    <t>Country</t>
  </si>
  <si>
    <t>Maturity Date</t>
  </si>
  <si>
    <t>Coupon %</t>
  </si>
  <si>
    <t>Sector</t>
  </si>
  <si>
    <t>Detail Holding Type</t>
  </si>
  <si>
    <t>Payment 
Type</t>
  </si>
  <si>
    <t>Rule144A Eligible</t>
  </si>
  <si>
    <t>Alt Min Tax 
Eligible</t>
  </si>
  <si>
    <t>Secondary 
Sector</t>
  </si>
  <si>
    <t>Less Than 
One Year 
Bond</t>
  </si>
  <si>
    <t>Less Than 
92 Days 
Bond</t>
  </si>
  <si>
    <t>First Bought 
Date</t>
  </si>
  <si>
    <t>Company Id</t>
  </si>
  <si>
    <t>Note Effective 
Date</t>
  </si>
  <si>
    <t>Equity Profile 
Report Date</t>
  </si>
  <si>
    <t>Holding Local Name</t>
  </si>
  <si>
    <t>Taiwan Semiconductor Manufacturing Co Ltd</t>
  </si>
  <si>
    <t>TW0002330008</t>
  </si>
  <si>
    <t>TWD</t>
  </si>
  <si>
    <t>TWN</t>
  </si>
  <si>
    <t>Technology</t>
  </si>
  <si>
    <t>EQUITY</t>
  </si>
  <si>
    <t>TAIWAN SEMICONDUCTOR MANUFACTURING</t>
  </si>
  <si>
    <t>Tencent Holdings Ltd</t>
  </si>
  <si>
    <t>HKD</t>
  </si>
  <si>
    <t>CHN</t>
  </si>
  <si>
    <t>Communication Services</t>
  </si>
  <si>
    <t>TENCENT HOLDINGS LTD</t>
  </si>
  <si>
    <t>Samsung Electronics Co Ltd</t>
  </si>
  <si>
    <t>KR7005930003</t>
  </si>
  <si>
    <t>KRW</t>
  </si>
  <si>
    <t>KOR</t>
  </si>
  <si>
    <t>SAMSUNG ELECTRONICS LTD</t>
  </si>
  <si>
    <t>Alibaba Group Holding Ltd Ordinary Shares</t>
  </si>
  <si>
    <t>Consumer Cyclical</t>
  </si>
  <si>
    <t>ALIBABA GROUP HOLDING LTD</t>
  </si>
  <si>
    <t>Meituan Class B</t>
  </si>
  <si>
    <t>MEITUAN</t>
  </si>
  <si>
    <t>Reliance Industries Ltd</t>
  </si>
  <si>
    <t>RELIANCE</t>
  </si>
  <si>
    <t>INE002A01018</t>
  </si>
  <si>
    <t>INR</t>
  </si>
  <si>
    <t>IND</t>
  </si>
  <si>
    <t>Energy</t>
  </si>
  <si>
    <t>RELIANCE INDUSTRIES LTD</t>
  </si>
  <si>
    <t>Infosys Ltd</t>
  </si>
  <si>
    <t>INFY</t>
  </si>
  <si>
    <t>INE009A01021</t>
  </si>
  <si>
    <t>INFOSYS LTD</t>
  </si>
  <si>
    <t>China Construction Bank Corp Class H</t>
  </si>
  <si>
    <t>CNE1000002H1</t>
  </si>
  <si>
    <t>Financial Services</t>
  </si>
  <si>
    <t>CHINA CONSTRUCTION BANK CORP H</t>
  </si>
  <si>
    <t>MediaTek Inc</t>
  </si>
  <si>
    <t>TW0002454006</t>
  </si>
  <si>
    <t>MEDIATEK INC</t>
  </si>
  <si>
    <t>JD.com Inc Ordinary Shares - Class A</t>
  </si>
  <si>
    <t>JD.COM CLASS A INC</t>
  </si>
  <si>
    <t>SK Hynix Inc</t>
  </si>
  <si>
    <t>KR7000660001</t>
  </si>
  <si>
    <t>SK HYNIX INC</t>
  </si>
  <si>
    <t>Housing Development Finance Corp Ltd</t>
  </si>
  <si>
    <t>HDFC</t>
  </si>
  <si>
    <t>INE001A01036</t>
  </si>
  <si>
    <t>HOUSING DEVELOPMENT FINANCE CORPOR</t>
  </si>
  <si>
    <t>Vale SA</t>
  </si>
  <si>
    <t>VALE3</t>
  </si>
  <si>
    <t>BRVALEACNOR0</t>
  </si>
  <si>
    <t>BRL</t>
  </si>
  <si>
    <t>BRA</t>
  </si>
  <si>
    <t>Basic Materials</t>
  </si>
  <si>
    <t>CIA VALE DO RIO DOCE SH</t>
  </si>
  <si>
    <t>Gazprom PJSC</t>
  </si>
  <si>
    <t>GAZP</t>
  </si>
  <si>
    <t>RU0007661625</t>
  </si>
  <si>
    <t>RUB</t>
  </si>
  <si>
    <t>RUS</t>
  </si>
  <si>
    <t>GAZPROM</t>
  </si>
  <si>
    <t>ICICI Bank Ltd</t>
  </si>
  <si>
    <t>ICICIBANK</t>
  </si>
  <si>
    <t>INE090A01021</t>
  </si>
  <si>
    <t>ICICI BANK LTD</t>
  </si>
  <si>
    <t>Samsung Electronics Co Ltd Participating Preferred</t>
  </si>
  <si>
    <t>KR7005931001</t>
  </si>
  <si>
    <t>Preferred Technology</t>
  </si>
  <si>
    <t>SAMSUNG ELECTRONICS NON VOTING PRE</t>
  </si>
  <si>
    <t>Hon Hai Precision Industry Co Ltd</t>
  </si>
  <si>
    <t>TW0002317005</t>
  </si>
  <si>
    <t>HON HAI PRECISION INDUSTRY LTD</t>
  </si>
  <si>
    <t>Al Rajhi Bank</t>
  </si>
  <si>
    <t>SA0007879113</t>
  </si>
  <si>
    <t>SAR</t>
  </si>
  <si>
    <t>SAU</t>
  </si>
  <si>
    <t>AL RAJHI BANK</t>
  </si>
  <si>
    <t>Tata Consultancy Services Ltd</t>
  </si>
  <si>
    <t>TCS</t>
  </si>
  <si>
    <t>INE467B01029</t>
  </si>
  <si>
    <t>TATA CONSULTANCY SERVICES LTD</t>
  </si>
  <si>
    <t>Ping An Insurance (Group) Co. of China Ltd Class H</t>
  </si>
  <si>
    <t>CNE1000003X6</t>
  </si>
  <si>
    <t>PING AN INSURANCE (GROUP) CO OF CH</t>
  </si>
  <si>
    <t>NIO Inc ADR</t>
  </si>
  <si>
    <t>NIO</t>
  </si>
  <si>
    <t>USD</t>
  </si>
  <si>
    <t>NIO AMERICAN DEPOSITARY SHARES REP</t>
  </si>
  <si>
    <t>WuXi Biologics (Cayman) Inc</t>
  </si>
  <si>
    <t>Healthcare</t>
  </si>
  <si>
    <t>WUXI BIOLOGICS CAYMAN INC</t>
  </si>
  <si>
    <t>Sberbank of Russia PJSC</t>
  </si>
  <si>
    <t>SBER</t>
  </si>
  <si>
    <t>RU0009029540</t>
  </si>
  <si>
    <t>SBERBANK ROSSII</t>
  </si>
  <si>
    <t>Baidu Inc ADR</t>
  </si>
  <si>
    <t>BIDU</t>
  </si>
  <si>
    <t>BAIDU ADS REPTG INC CLASS A</t>
  </si>
  <si>
    <t>NetEase Inc Ordinary Shares</t>
  </si>
  <si>
    <t>NETEASE INC</t>
  </si>
  <si>
    <t>NAVER Corp</t>
  </si>
  <si>
    <t>KR7035420009</t>
  </si>
  <si>
    <t>NAVER CORP</t>
  </si>
  <si>
    <t>Saudi National Bank</t>
  </si>
  <si>
    <t>SA13L050IE10</t>
  </si>
  <si>
    <t>THE SAUDI NATIONAL BANK</t>
  </si>
  <si>
    <t>PJSC Lukoil</t>
  </si>
  <si>
    <t>LKOH</t>
  </si>
  <si>
    <t>RU0009024277</t>
  </si>
  <si>
    <t>NK LUKOIL</t>
  </si>
  <si>
    <t>America Movil SAB de CV Class L</t>
  </si>
  <si>
    <t>MV9</t>
  </si>
  <si>
    <t>MXP001691213</t>
  </si>
  <si>
    <t>MXN</t>
  </si>
  <si>
    <t>MEX</t>
  </si>
  <si>
    <t>AMERICA MOVIL L</t>
  </si>
  <si>
    <t>Xiaomi Corp Class B</t>
  </si>
  <si>
    <t>XIAOMI CORP</t>
  </si>
  <si>
    <t>Naspers Ltd Class N</t>
  </si>
  <si>
    <t>NPN</t>
  </si>
  <si>
    <t>ZAE000015889</t>
  </si>
  <si>
    <t>ZAR</t>
  </si>
  <si>
    <t>ZAF</t>
  </si>
  <si>
    <t>NASPERS LIMITED N LTD</t>
  </si>
  <si>
    <t>Industrial And Commercial Bank Of China Ltd Class H</t>
  </si>
  <si>
    <t>CNE1000003G1</t>
  </si>
  <si>
    <t>INDUSTRIAL AND COMMERCIAL BANK OF</t>
  </si>
  <si>
    <t>Samsung SDI Co Ltd</t>
  </si>
  <si>
    <t>KR7006400006</t>
  </si>
  <si>
    <t>SAMSUNG SDI LTD</t>
  </si>
  <si>
    <t>Emirates Telecommunications Group Co PJSC</t>
  </si>
  <si>
    <t>EAND</t>
  </si>
  <si>
    <t>AEE000401019</t>
  </si>
  <si>
    <t>AED</t>
  </si>
  <si>
    <t>ARE</t>
  </si>
  <si>
    <t>EMIRATES TELECOM</t>
  </si>
  <si>
    <t>China Merchants Bank Co Ltd Class H</t>
  </si>
  <si>
    <t>CNE1000002M1</t>
  </si>
  <si>
    <t>CHINA MERCHANTS BANK LTD H</t>
  </si>
  <si>
    <t>Kakao Corp</t>
  </si>
  <si>
    <t>KR7035720002</t>
  </si>
  <si>
    <t>KAKAO CORP</t>
  </si>
  <si>
    <t>PT Bank Central Asia Tbk</t>
  </si>
  <si>
    <t>BBCA</t>
  </si>
  <si>
    <t>ID1000109507</t>
  </si>
  <si>
    <t>IDR</t>
  </si>
  <si>
    <t>IDN</t>
  </si>
  <si>
    <t>BANK CENTRAL ASIA</t>
  </si>
  <si>
    <t>Bank Of China Ltd Class H</t>
  </si>
  <si>
    <t>CNE1000001Z5</t>
  </si>
  <si>
    <t>BANK OF CHINA LTD H</t>
  </si>
  <si>
    <t>United Microelectronics Corp</t>
  </si>
  <si>
    <t>TW0002303005</t>
  </si>
  <si>
    <t>UNITED MICRO ELECTRONICS CORP</t>
  </si>
  <si>
    <t>Saudi Basic Industries Corp</t>
  </si>
  <si>
    <t>SA0007879121</t>
  </si>
  <si>
    <t>SAUDI BASIC INDUSTRIES</t>
  </si>
  <si>
    <t>BYD Co Ltd Class H</t>
  </si>
  <si>
    <t>CNE100000296</t>
  </si>
  <si>
    <t>BYD LTD H</t>
  </si>
  <si>
    <t>Hindustan Unilever Ltd</t>
  </si>
  <si>
    <t>INE030A01027</t>
  </si>
  <si>
    <t>Consumer Defensive</t>
  </si>
  <si>
    <t>HINDUSTAN UNILEVER LTD</t>
  </si>
  <si>
    <t>Bajaj Finance Ltd</t>
  </si>
  <si>
    <t>INE296A01024</t>
  </si>
  <si>
    <t>BAJAJ FINANCE LTD</t>
  </si>
  <si>
    <t>Pinduoduo Inc ADR</t>
  </si>
  <si>
    <t>PDD</t>
  </si>
  <si>
    <t>PINDUODUO ADR REPRESENTING INC</t>
  </si>
  <si>
    <t>Li Ning Co Ltd</t>
  </si>
  <si>
    <t>LI NING LTD</t>
  </si>
  <si>
    <t>Qatar National Bank SAQ</t>
  </si>
  <si>
    <t>QNBK</t>
  </si>
  <si>
    <t>QA0006929895</t>
  </si>
  <si>
    <t>QAR</t>
  </si>
  <si>
    <t>QAT</t>
  </si>
  <si>
    <t>QATAR NATIONAL BANK</t>
  </si>
  <si>
    <t>Hyundai Motor Co</t>
  </si>
  <si>
    <t>KR7005380001</t>
  </si>
  <si>
    <t>HYUNDAI MOTOR</t>
  </si>
  <si>
    <t>Kweichow Moutai Co Ltd Class A</t>
  </si>
  <si>
    <t>CNE0000018R8</t>
  </si>
  <si>
    <t>CNY</t>
  </si>
  <si>
    <t>KWEICHOW MOUTAI LTD A</t>
  </si>
  <si>
    <t>Petroleo Brasileiro SA Petrobras Participating Preferred</t>
  </si>
  <si>
    <t>PETR4</t>
  </si>
  <si>
    <t>BRPETRACNPR6</t>
  </si>
  <si>
    <t>Preferred Energy</t>
  </si>
  <si>
    <t>PETROLEO BRASILEIRO PREF SA</t>
  </si>
  <si>
    <t>LG Chem Ltd</t>
  </si>
  <si>
    <t>KR7051910008</t>
  </si>
  <si>
    <t>LG CHEM LTD</t>
  </si>
  <si>
    <t>Bharti Airtel Ltd</t>
  </si>
  <si>
    <t>BHARTIARTL</t>
  </si>
  <si>
    <t>INE397D01024</t>
  </si>
  <si>
    <t>BHARTI AIRTEL LTD</t>
  </si>
  <si>
    <t>Sunny Optical Technology (Group) Co Ltd</t>
  </si>
  <si>
    <t>SUNNY OPTICAL TECHNOLOGY LTD</t>
  </si>
  <si>
    <t>First Abu Dhabi Bank PJSC</t>
  </si>
  <si>
    <t>FAB</t>
  </si>
  <si>
    <t>AEN000101016</t>
  </si>
  <si>
    <t>FIRST ABU DHABI BANK</t>
  </si>
  <si>
    <t>National Bank of Kuwait SAK</t>
  </si>
  <si>
    <t>NBK</t>
  </si>
  <si>
    <t>KW0EQ0100010</t>
  </si>
  <si>
    <t>KWD</t>
  </si>
  <si>
    <t>KWT</t>
  </si>
  <si>
    <t>NATIONAL BANK OF KUWAIT</t>
  </si>
  <si>
    <t>NOVATEK PJSC DR</t>
  </si>
  <si>
    <t>NVTK-ME</t>
  </si>
  <si>
    <t>PAO NOVATEK GDR</t>
  </si>
  <si>
    <t>Yum China Holdings Inc</t>
  </si>
  <si>
    <t>YUMC</t>
  </si>
  <si>
    <t>YUM CHINA HOLDINGS INC</t>
  </si>
  <si>
    <t>Fubon Financial Holdings Co Ltd</t>
  </si>
  <si>
    <t>TW0002881000</t>
  </si>
  <si>
    <t>FUBON FINANCIAL HOLDING LTD</t>
  </si>
  <si>
    <t>Axis Bank Ltd</t>
  </si>
  <si>
    <t>INE238A01034</t>
  </si>
  <si>
    <t>AXIS BANK LTD</t>
  </si>
  <si>
    <t>Petroleo Brasileiro SA Petrobras</t>
  </si>
  <si>
    <t>PETR3</t>
  </si>
  <si>
    <t>BRPETRACNOR9</t>
  </si>
  <si>
    <t>PETROBRAS</t>
  </si>
  <si>
    <t>Saudi Arabian Oil Co</t>
  </si>
  <si>
    <t>SA14TG012N13</t>
  </si>
  <si>
    <t>SAUDI ARABIAN OIL</t>
  </si>
  <si>
    <t>XPeng Inc ADR</t>
  </si>
  <si>
    <t>XPEV</t>
  </si>
  <si>
    <t>XPENG ADR REPRESENTING INC</t>
  </si>
  <si>
    <t>PT Bank Rakyat Indonesia (Persero) Tbk Class B</t>
  </si>
  <si>
    <t>BBRI</t>
  </si>
  <si>
    <t>ID1000118201</t>
  </si>
  <si>
    <t>BANK RAKYAT INDONESIA (PERSERO)</t>
  </si>
  <si>
    <t>Wal - Mart de Mexico SAB de CV</t>
  </si>
  <si>
    <t>WALMEX</t>
  </si>
  <si>
    <t>MX01WA000038</t>
  </si>
  <si>
    <t>WALMART DE MEXICO V</t>
  </si>
  <si>
    <t>Delta Electronics Inc</t>
  </si>
  <si>
    <t>TW0002308004</t>
  </si>
  <si>
    <t>DELTA ELECTRONICS INC</t>
  </si>
  <si>
    <t>Mining and Metallurgical Company NORILSK NICKEL PJSC</t>
  </si>
  <si>
    <t>GMKN</t>
  </si>
  <si>
    <t>RU0007288411</t>
  </si>
  <si>
    <t>GMK NORILSKIY NIKEL</t>
  </si>
  <si>
    <t>HCL Technologies Ltd</t>
  </si>
  <si>
    <t>HCLTECH</t>
  </si>
  <si>
    <t>INE860A01027</t>
  </si>
  <si>
    <t>HCL TECHNOLOGIES LTD</t>
  </si>
  <si>
    <t>Firstrand Ltd</t>
  </si>
  <si>
    <t>FSR</t>
  </si>
  <si>
    <t>ZAE000066304</t>
  </si>
  <si>
    <t>FIRSTRAND LTD</t>
  </si>
  <si>
    <t>Yandex NV Shs Class-A-</t>
  </si>
  <si>
    <t>NBIS</t>
  </si>
  <si>
    <t>NL0009805522</t>
  </si>
  <si>
    <t>YANDEX NV CLASS A</t>
  </si>
  <si>
    <t>MTN Group Ltd</t>
  </si>
  <si>
    <t>MTN</t>
  </si>
  <si>
    <t>ZAE000042164</t>
  </si>
  <si>
    <t>MTN GROUP LTD</t>
  </si>
  <si>
    <t>Kia Corp</t>
  </si>
  <si>
    <t>KR7000270009</t>
  </si>
  <si>
    <t>KIA CORPORATION CORP</t>
  </si>
  <si>
    <t>KB Financial Group Inc</t>
  </si>
  <si>
    <t>KR7105560007</t>
  </si>
  <si>
    <t>KB FINANCIAL GROUP INC</t>
  </si>
  <si>
    <t>Itau Unibanco Holding SA Participating Preferred</t>
  </si>
  <si>
    <t>ITUB4</t>
  </si>
  <si>
    <t>BRITUBACNPR1</t>
  </si>
  <si>
    <t>Preferred Financial Services</t>
  </si>
  <si>
    <t>ITAU UNIBANCO HOLDING PREF SA</t>
  </si>
  <si>
    <t>China Mengniu Dairy Co Ltd</t>
  </si>
  <si>
    <t>CHINA MENGNIU DAIRY LTD</t>
  </si>
  <si>
    <t>Cathay Financial Holding Co Ltd</t>
  </si>
  <si>
    <t>TW0002882008</t>
  </si>
  <si>
    <t>CATHAY FINANCIAL HOLDING LTD</t>
  </si>
  <si>
    <t>Li Auto Inc ADR</t>
  </si>
  <si>
    <t>LI</t>
  </si>
  <si>
    <t>LI AUTO ADR INC</t>
  </si>
  <si>
    <t>Saudi Telecom Co</t>
  </si>
  <si>
    <t>SA0007879543</t>
  </si>
  <si>
    <t>SAUDI TELECOM</t>
  </si>
  <si>
    <t>Larsen &amp; Toubro Ltd</t>
  </si>
  <si>
    <t>LT</t>
  </si>
  <si>
    <t>INE018A01030</t>
  </si>
  <si>
    <t>Industrials</t>
  </si>
  <si>
    <t>LARSEN AND TOUBRO LTD</t>
  </si>
  <si>
    <t>Asian Paints Ltd</t>
  </si>
  <si>
    <t>INE021A01026</t>
  </si>
  <si>
    <t>ASIAN PAINTS LTD</t>
  </si>
  <si>
    <t>CTBC Financial Holding Co Ltd</t>
  </si>
  <si>
    <t>TW0002891009</t>
  </si>
  <si>
    <t>CTBC FINANCIAL HOLDING LTD</t>
  </si>
  <si>
    <t>POSCO</t>
  </si>
  <si>
    <t>KR7005490008</t>
  </si>
  <si>
    <t>Grupo Financiero Banorte SAB de CV Class O</t>
  </si>
  <si>
    <t>GFNORTEO</t>
  </si>
  <si>
    <t>MXP370711014</t>
  </si>
  <si>
    <t>GPO FINANCE BANORTE</t>
  </si>
  <si>
    <t>Bank Bradesco SA Participating Preferred</t>
  </si>
  <si>
    <t>BBDC4</t>
  </si>
  <si>
    <t>BRBBDCACNPR8</t>
  </si>
  <si>
    <t>BANCO BRADESCO PREF SA</t>
  </si>
  <si>
    <t>Celltrion Inc</t>
  </si>
  <si>
    <t>KR7068270008</t>
  </si>
  <si>
    <t>CELLTRION INC</t>
  </si>
  <si>
    <t>ANTA Sports Products Ltd</t>
  </si>
  <si>
    <t>ANTA SPORTS PRODUCTS LTD</t>
  </si>
  <si>
    <t>Geely Automobile Holdings Ltd</t>
  </si>
  <si>
    <t>GEELY AUTOMOBILE HOLDINGS LTD</t>
  </si>
  <si>
    <t>Nan Ya Plastics Corp</t>
  </si>
  <si>
    <t>TW0001303006</t>
  </si>
  <si>
    <t>NAN YA PLASTICS CORP</t>
  </si>
  <si>
    <t>Shenzhou International Group Holdings Ltd</t>
  </si>
  <si>
    <t>SHENZHOU INTERNATIONAL GROUP LTD</t>
  </si>
  <si>
    <t>BlackRock Cash Funds Treasury SL Agency</t>
  </si>
  <si>
    <t>XTSLA</t>
  </si>
  <si>
    <t>USA</t>
  </si>
  <si>
    <t>MUTUAL FUND - MONEY MARKET</t>
  </si>
  <si>
    <t>Money Market</t>
  </si>
  <si>
    <t>BLK CSH FND TREASURY SL AGENCY</t>
  </si>
  <si>
    <t>Chunghwa Telecom Co Ltd</t>
  </si>
  <si>
    <t>TW0002412004</t>
  </si>
  <si>
    <t>CHUNGHWA TELECOM LTD</t>
  </si>
  <si>
    <t>China Steel Corp</t>
  </si>
  <si>
    <t>TW0002002003</t>
  </si>
  <si>
    <t>CHINA STEEL CORP</t>
  </si>
  <si>
    <t>Tech Mahindra Ltd</t>
  </si>
  <si>
    <t>INE669C01036</t>
  </si>
  <si>
    <t>TECH MAHINDRA LTD</t>
  </si>
  <si>
    <t>Fomento Economico Mexicano SAB de CV Units (1 Series B, 4 Series D)</t>
  </si>
  <si>
    <t>FEMSAUBD</t>
  </si>
  <si>
    <t>MXP320321310</t>
  </si>
  <si>
    <t>FOMENTO ECONOMICO MEXICANO</t>
  </si>
  <si>
    <t>ENN Energy Holdings Ltd</t>
  </si>
  <si>
    <t>Utilities</t>
  </si>
  <si>
    <t>ENN ENERGY HOLDINGS LTD</t>
  </si>
  <si>
    <t>Silergy Corp</t>
  </si>
  <si>
    <t>SILERGY CORP</t>
  </si>
  <si>
    <t>Formosa Plastics Corp</t>
  </si>
  <si>
    <t>TW0001301000</t>
  </si>
  <si>
    <t>FORMOSA PLASTICS CORP</t>
  </si>
  <si>
    <t>Public Bank Bhd</t>
  </si>
  <si>
    <t>MYL1295OO004</t>
  </si>
  <si>
    <t>MYR</t>
  </si>
  <si>
    <t>MYS</t>
  </si>
  <si>
    <t>PUBLIC BANK</t>
  </si>
  <si>
    <t>Hyundai Mobis Co Ltd</t>
  </si>
  <si>
    <t>KR7012330007</t>
  </si>
  <si>
    <t>HYUNDAI MOBIS LTD</t>
  </si>
  <si>
    <t>PT Telkom Indonesia (Persero) Tbk Class B</t>
  </si>
  <si>
    <t>TLKM</t>
  </si>
  <si>
    <t>ID1000129000</t>
  </si>
  <si>
    <t>TELEKOMUNIKASI INDONESIA</t>
  </si>
  <si>
    <t>Mega Financial Holding Co Ltd</t>
  </si>
  <si>
    <t>TW0002886009</t>
  </si>
  <si>
    <t>MEGA FINANCIAL HOLDING LTD</t>
  </si>
  <si>
    <t>Grupo Mexico SAB de CV</t>
  </si>
  <si>
    <t>GMEXICOB</t>
  </si>
  <si>
    <t>MXP370841019</t>
  </si>
  <si>
    <t>GRUPO MEXICO B</t>
  </si>
  <si>
    <t>China Resources Land Ltd</t>
  </si>
  <si>
    <t>Real Estate</t>
  </si>
  <si>
    <t>CHINA RESOURCES LAND LTD</t>
  </si>
  <si>
    <t>Maruti Suzuki India Ltd</t>
  </si>
  <si>
    <t>MARUTI</t>
  </si>
  <si>
    <t>INE585B01010</t>
  </si>
  <si>
    <t>MARUTI SUZUKI INDIA LTD</t>
  </si>
  <si>
    <t>Shinhan Financial Group Co Ltd</t>
  </si>
  <si>
    <t>KR7055550008</t>
  </si>
  <si>
    <t>SHINHAN FINANCIAL GROUP LTD</t>
  </si>
  <si>
    <t>Kotak Mahindra Bank Ltd</t>
  </si>
  <si>
    <t>KOTAKBANK</t>
  </si>
  <si>
    <t>INE237A01028</t>
  </si>
  <si>
    <t>KOTAK MAHINDRA BANK LTD</t>
  </si>
  <si>
    <t>Evergreen Marine Corp (Taiwan) Ltd</t>
  </si>
  <si>
    <t>TW0002603008</t>
  </si>
  <si>
    <t>EVERGREEN MARINE CORP (TAIWAN) LTD</t>
  </si>
  <si>
    <t>Contemporary Amperex Technology Co Ltd Class A</t>
  </si>
  <si>
    <t>CNE100003662</t>
  </si>
  <si>
    <t>CONTEMPORARY AMPEREX TECHNOLOGY LT</t>
  </si>
  <si>
    <t>Wipro Ltd</t>
  </si>
  <si>
    <t>INE075A01022</t>
  </si>
  <si>
    <t>WIPRO LTD</t>
  </si>
  <si>
    <t>Ambev SA</t>
  </si>
  <si>
    <t>ABEV3</t>
  </si>
  <si>
    <t>BRABEVACNOR1</t>
  </si>
  <si>
    <t>AMBEV SA</t>
  </si>
  <si>
    <t>Kuwait Finance House KSC</t>
  </si>
  <si>
    <t>KFH</t>
  </si>
  <si>
    <t>KW0EQ0100085</t>
  </si>
  <si>
    <t>KUWAIT FINANCE HOUSE</t>
  </si>
  <si>
    <t>BeiGene Ltd ADR</t>
  </si>
  <si>
    <t>ONC</t>
  </si>
  <si>
    <t>BEIGENE ADS REPRESENTING LTD</t>
  </si>
  <si>
    <t>ASE Technology Holding Co Ltd</t>
  </si>
  <si>
    <t>TW0003711008</t>
  </si>
  <si>
    <t>ASE TECHNOLOGY HOLDING LTD</t>
  </si>
  <si>
    <t>Samsung BioLogics Co Ltd</t>
  </si>
  <si>
    <t>KR7207940008</t>
  </si>
  <si>
    <t>SAMSUNG BIOLOGICS LTD</t>
  </si>
  <si>
    <t>Trip.com Group Ltd ADR</t>
  </si>
  <si>
    <t>TCOM</t>
  </si>
  <si>
    <t>TRIP COM GROUP ADR LTD</t>
  </si>
  <si>
    <t>Chailease Holding Co Ltd</t>
  </si>
  <si>
    <t>CHAILEASE HOLDING LTD</t>
  </si>
  <si>
    <t>LG Electronics Inc</t>
  </si>
  <si>
    <t>KR7066570003</t>
  </si>
  <si>
    <t>LG ELECTRONICS INC</t>
  </si>
  <si>
    <t>ZTO Express (Cayman) Inc ADR</t>
  </si>
  <si>
    <t>ZTO</t>
  </si>
  <si>
    <t>ZTO EXPRESS CAYMAN ADR REPRESENTIN</t>
  </si>
  <si>
    <t>China Resources Beer (Holdings) Co Ltd</t>
  </si>
  <si>
    <t>HK0291001490</t>
  </si>
  <si>
    <t>CHINA RESOURCES BEER HOLDINGS LTD</t>
  </si>
  <si>
    <t>Titan Co Ltd</t>
  </si>
  <si>
    <t>TITAN</t>
  </si>
  <si>
    <t>INE280A01028</t>
  </si>
  <si>
    <t>TITAN COMPANY LTD</t>
  </si>
  <si>
    <t>E. Sun Financial Holding Co Ltd</t>
  </si>
  <si>
    <t>TW0002884004</t>
  </si>
  <si>
    <t>E.SUN FINANCIAL HOLDING LTD</t>
  </si>
  <si>
    <t>B3 SA - Brasil Bolsa Balcao</t>
  </si>
  <si>
    <t>B3SA3</t>
  </si>
  <si>
    <t>BRB3SAACNOR6</t>
  </si>
  <si>
    <t>B3 BRASIL BOLSA BALCAO SA</t>
  </si>
  <si>
    <t>China Life Insurance Co Ltd Class H</t>
  </si>
  <si>
    <t>CNE1000002L3</t>
  </si>
  <si>
    <t>CHINA LIFE INSURANCE LTD H</t>
  </si>
  <si>
    <t>Uni-President Enterprises Corp</t>
  </si>
  <si>
    <t>TW0001216000</t>
  </si>
  <si>
    <t>UNI-PRESIDENT ENTERPRISES CORP</t>
  </si>
  <si>
    <t>Nongfu Spring Co Ltd Class H Ordinary Shares</t>
  </si>
  <si>
    <t>CNE100004272</t>
  </si>
  <si>
    <t>NONGFU SPRING LTD H</t>
  </si>
  <si>
    <t>Impala Platinum Holdings Ltd</t>
  </si>
  <si>
    <t>IMP</t>
  </si>
  <si>
    <t>ZAE000083648</t>
  </si>
  <si>
    <t>IMPALA PLATINUM LTD</t>
  </si>
  <si>
    <t>OTP Bank PLC</t>
  </si>
  <si>
    <t>OTP</t>
  </si>
  <si>
    <t>HU0000061726</t>
  </si>
  <si>
    <t>HUF</t>
  </si>
  <si>
    <t>HUN</t>
  </si>
  <si>
    <t>OTP BANK</t>
  </si>
  <si>
    <t>Novatek Microelectronics Corp</t>
  </si>
  <si>
    <t>TW0003034005</t>
  </si>
  <si>
    <t>NOVATEK MICROELECTRONICS CORP</t>
  </si>
  <si>
    <t>China Petroleum &amp; Chemical Corp Class H</t>
  </si>
  <si>
    <t>CNE1000002Q2</t>
  </si>
  <si>
    <t>CHINA PETROLEUM AND CHEMICAL CORP</t>
  </si>
  <si>
    <t>Standard Bank Group Ltd</t>
  </si>
  <si>
    <t>SBK</t>
  </si>
  <si>
    <t>ZAE000109815</t>
  </si>
  <si>
    <t>STANDARD BANK GROUP</t>
  </si>
  <si>
    <t>Ptt PCL DR</t>
  </si>
  <si>
    <t>PTT-R</t>
  </si>
  <si>
    <t>TH0646010R18</t>
  </si>
  <si>
    <t>THB</t>
  </si>
  <si>
    <t>THA</t>
  </si>
  <si>
    <t>PTT NON-VOTING DR PCL</t>
  </si>
  <si>
    <t>State Bank of India</t>
  </si>
  <si>
    <t>SBIN</t>
  </si>
  <si>
    <t>INE062A01020</t>
  </si>
  <si>
    <t>STATE BANK OF INDIA</t>
  </si>
  <si>
    <t>Tata Steel Ltd</t>
  </si>
  <si>
    <t>TATASTEEL</t>
  </si>
  <si>
    <t>INE081A01012</t>
  </si>
  <si>
    <t>TATA STEEL LTD</t>
  </si>
  <si>
    <t>Tata Motors Ltd</t>
  </si>
  <si>
    <t>TMPV</t>
  </si>
  <si>
    <t>INE155A01022</t>
  </si>
  <si>
    <t>TATA MOTORS LTD</t>
  </si>
  <si>
    <t>Great Wall Motor Co Ltd Class H</t>
  </si>
  <si>
    <t>CNE100000338</t>
  </si>
  <si>
    <t>GREAT WALL MOTOR LTD H</t>
  </si>
  <si>
    <t>Country Garden Services Holdings Co Ltd</t>
  </si>
  <si>
    <t>COUNTRY GARDEN SERVICES HOLDINGS L</t>
  </si>
  <si>
    <t>Hana Financial Group Inc</t>
  </si>
  <si>
    <t>KR7086790003</t>
  </si>
  <si>
    <t>HANA FINANCIAL GROUP INC</t>
  </si>
  <si>
    <t>Cemex SAB de CV</t>
  </si>
  <si>
    <t>CEMEXCPO</t>
  </si>
  <si>
    <t>MXP225611567</t>
  </si>
  <si>
    <t>Preferred Basic Materials</t>
  </si>
  <si>
    <t>CEMEX CPO</t>
  </si>
  <si>
    <t>Capitec Bank Holdings Ltd</t>
  </si>
  <si>
    <t>CPI</t>
  </si>
  <si>
    <t>ZAE000035861</t>
  </si>
  <si>
    <t>CAPITEC LTD</t>
  </si>
  <si>
    <t>UltraTech Cement Ltd</t>
  </si>
  <si>
    <t>INE481G01011</t>
  </si>
  <si>
    <t>ULTRATECH CEMENT LTD</t>
  </si>
  <si>
    <t>Hindalco Industries Ltd</t>
  </si>
  <si>
    <t>HINDALCO</t>
  </si>
  <si>
    <t>INE038A01020</t>
  </si>
  <si>
    <t>HINDALCO INDUSTRIES LTD</t>
  </si>
  <si>
    <t>Formosa Chemicals &amp; Fibre Corp</t>
  </si>
  <si>
    <t>TW0001326007</t>
  </si>
  <si>
    <t>FORMOSA CHEMICALS &amp; FIBRE CORP</t>
  </si>
  <si>
    <t>Avenue Supermarts Ltd</t>
  </si>
  <si>
    <t>INE192R01011</t>
  </si>
  <si>
    <t>AVENUE SUPERMARTS LTD</t>
  </si>
  <si>
    <t>SK Innovation Co Ltd</t>
  </si>
  <si>
    <t>KR7096770003</t>
  </si>
  <si>
    <t>SK INNOVATION LTD</t>
  </si>
  <si>
    <t>SABIC Agri-Nutrient Co</t>
  </si>
  <si>
    <t>SA0007879139</t>
  </si>
  <si>
    <t>SABIC AGRI-NUTRIENTS</t>
  </si>
  <si>
    <t>Unimicron Technology Corp</t>
  </si>
  <si>
    <t>TW0003037008</t>
  </si>
  <si>
    <t>UNIMICRON TECHNOLOGY CORP</t>
  </si>
  <si>
    <t>CP All PCL DR</t>
  </si>
  <si>
    <t>CPALL-R</t>
  </si>
  <si>
    <t>TH0737010R15</t>
  </si>
  <si>
    <t>CP ALL NON-VOTING DR PCL</t>
  </si>
  <si>
    <t>Weg SA</t>
  </si>
  <si>
    <t>WEGE3</t>
  </si>
  <si>
    <t>BRWEGEACNOR0</t>
  </si>
  <si>
    <t>WEG SA</t>
  </si>
  <si>
    <t>China Merchants Bank Co Ltd Class A</t>
  </si>
  <si>
    <t>CNE000001B33</t>
  </si>
  <si>
    <t>CHINA MERCHANTS BANK LTD A</t>
  </si>
  <si>
    <t>Mahindra &amp; Mahindra Ltd</t>
  </si>
  <si>
    <t>M&amp;M</t>
  </si>
  <si>
    <t>INE101A01026</t>
  </si>
  <si>
    <t>MAHINDRA AND MAHINDRA LTD</t>
  </si>
  <si>
    <t>CSPC Pharmaceutical Group Ltd</t>
  </si>
  <si>
    <t>HK1093012172</t>
  </si>
  <si>
    <t>CSPC PHARMACEUTICAL GROUP LTD</t>
  </si>
  <si>
    <t>TCS Group Holding PLC DR</t>
  </si>
  <si>
    <t>TCS GROUP HOLDING REPR CLASS A RE</t>
  </si>
  <si>
    <t>Gold Fields Ltd</t>
  </si>
  <si>
    <t>GFI</t>
  </si>
  <si>
    <t>ZAE000018123</t>
  </si>
  <si>
    <t>GOLD FIELDS LTD</t>
  </si>
  <si>
    <t>Riyad Bank</t>
  </si>
  <si>
    <t>SA0007879048</t>
  </si>
  <si>
    <t>RIYAD BANK</t>
  </si>
  <si>
    <t>PKO Bank Polski SA</t>
  </si>
  <si>
    <t>PKO</t>
  </si>
  <si>
    <t>PLPKO0000016</t>
  </si>
  <si>
    <t>PLN</t>
  </si>
  <si>
    <t>POL</t>
  </si>
  <si>
    <t>POWSZECHNA KASA OSZCZEDNOSCI BANK</t>
  </si>
  <si>
    <t>China Development Financial Holding Corp</t>
  </si>
  <si>
    <t>TW0002883006</t>
  </si>
  <si>
    <t>CHINA DEVELOPMENT FINANCIAL HOLDIN</t>
  </si>
  <si>
    <t>Realtek Semiconductor Corp</t>
  </si>
  <si>
    <t>TW0002379005</t>
  </si>
  <si>
    <t>REALTEK SEMICONDUCTOR CORP</t>
  </si>
  <si>
    <t>Asustek Computer Inc</t>
  </si>
  <si>
    <t>TW0002357001</t>
  </si>
  <si>
    <t>ASUSTEK COMPUTER INC</t>
  </si>
  <si>
    <t>Sun Pharmaceuticals Industries Ltd</t>
  </si>
  <si>
    <t>SUNPHARMA</t>
  </si>
  <si>
    <t>INE044A01036</t>
  </si>
  <si>
    <t>SUN PHARMACEUTICAL INDUSTRIES LTD</t>
  </si>
  <si>
    <t>PetroChina Co Ltd Class H</t>
  </si>
  <si>
    <t>CNE1000003W8</t>
  </si>
  <si>
    <t>PETROCHINA LTD H</t>
  </si>
  <si>
    <t>Emirates NBD PJSC</t>
  </si>
  <si>
    <t>EMIRATESNBD</t>
  </si>
  <si>
    <t>AEE000801010</t>
  </si>
  <si>
    <t>EMIRATES NBD</t>
  </si>
  <si>
    <t>Tatneft PJSC</t>
  </si>
  <si>
    <t>TATN</t>
  </si>
  <si>
    <t>RU0009033591</t>
  </si>
  <si>
    <t>TATNEFT</t>
  </si>
  <si>
    <t>Samsung Electro-Mechanics Co Ltd</t>
  </si>
  <si>
    <t>KR7009150004</t>
  </si>
  <si>
    <t>SAMSUNG ELECTRO MECHANICS LTD</t>
  </si>
  <si>
    <t>Rosneft Oil Co</t>
  </si>
  <si>
    <t>ROSN</t>
  </si>
  <si>
    <t>RU000A0J2Q06</t>
  </si>
  <si>
    <t>NK ROSNEFT</t>
  </si>
  <si>
    <t>Sasol Ltd</t>
  </si>
  <si>
    <t>SOL</t>
  </si>
  <si>
    <t>ZAE000006896</t>
  </si>
  <si>
    <t>SASOL LTD</t>
  </si>
  <si>
    <t>Saudi Arabian Mining Co</t>
  </si>
  <si>
    <t>SA123GA0ITH7</t>
  </si>
  <si>
    <t>SAUDI ARABIAN MINING</t>
  </si>
  <si>
    <t>Smoore International Holdings Ltd Ordinary Shares</t>
  </si>
  <si>
    <t>HKG</t>
  </si>
  <si>
    <t>SMOORE INTERNATIONAL HOLDINGS LTD</t>
  </si>
  <si>
    <t>PT Bank Mandiri (Persero) Tbk</t>
  </si>
  <si>
    <t>BMRI</t>
  </si>
  <si>
    <t>ID1000095003</t>
  </si>
  <si>
    <t>BANK MANDIRI (PERSERO)</t>
  </si>
  <si>
    <t>Quanta Computer Inc</t>
  </si>
  <si>
    <t>TW0002382009</t>
  </si>
  <si>
    <t>QUANTA COMPUTER INC</t>
  </si>
  <si>
    <t>Haier Smart Home Co Ltd Class H</t>
  </si>
  <si>
    <t>CNE1000048K8</t>
  </si>
  <si>
    <t>HAIER SMART HOME CLASS H LTD H</t>
  </si>
  <si>
    <t>First Financial Holding Co Ltd</t>
  </si>
  <si>
    <t>TW0002892007</t>
  </si>
  <si>
    <t>FIRST FINANCIAL HOLDING LTD</t>
  </si>
  <si>
    <t>Taiwan Cement Corp</t>
  </si>
  <si>
    <t>TW0001101004</t>
  </si>
  <si>
    <t>TAIWAN CEMENT CORP</t>
  </si>
  <si>
    <t>China Overseas Land &amp; Investment Ltd</t>
  </si>
  <si>
    <t>HK0688002218</t>
  </si>
  <si>
    <t>CHINA OVERSEAS LAND INVESTMENT LTD</t>
  </si>
  <si>
    <t>Taiwan Cooperative Financial Holding Co Ltd</t>
  </si>
  <si>
    <t>TW0005880009</t>
  </si>
  <si>
    <t>TAIWAN COOPERATIVE FINANCIAL HOLDI</t>
  </si>
  <si>
    <t>Nestle India Ltd</t>
  </si>
  <si>
    <t>NESTLEIND</t>
  </si>
  <si>
    <t>INE239A01016</t>
  </si>
  <si>
    <t>NESTLE INDIA LTD</t>
  </si>
  <si>
    <t>NCsoft Corp</t>
  </si>
  <si>
    <t>KR7036570000</t>
  </si>
  <si>
    <t>NCSOFT CORP</t>
  </si>
  <si>
    <t>SK Holdings Co Ltd</t>
  </si>
  <si>
    <t>KR7034730002</t>
  </si>
  <si>
    <t>SK INC</t>
  </si>
  <si>
    <t>Malayan Banking Bhd</t>
  </si>
  <si>
    <t>MYL1155OO000</t>
  </si>
  <si>
    <t>MALAYAN BANKING</t>
  </si>
  <si>
    <t>Siam Cement PCL Units Non-Voting Depository Receipt</t>
  </si>
  <si>
    <t>SCC-R</t>
  </si>
  <si>
    <t>TH0003010R12</t>
  </si>
  <si>
    <t>SIAM CEMENT NON-VOTING DR PCL</t>
  </si>
  <si>
    <t>Largan Precision Co Ltd</t>
  </si>
  <si>
    <t>TW0003008009</t>
  </si>
  <si>
    <t>LARGAN PRECISION LTD</t>
  </si>
  <si>
    <t>Yuanta Financial Holdings Co Ltd</t>
  </si>
  <si>
    <t>TW0002885001</t>
  </si>
  <si>
    <t>YUANTA FINANCIAL HOLDING LTD</t>
  </si>
  <si>
    <t>Anglogold Ashanti Ltd</t>
  </si>
  <si>
    <t>AU</t>
  </si>
  <si>
    <t>ZAE000043485</t>
  </si>
  <si>
    <t>ANGLOGOLD ASHANTI LTD</t>
  </si>
  <si>
    <t>Agricultural Bank of China Ltd Class H</t>
  </si>
  <si>
    <t>CNE100000Q43</t>
  </si>
  <si>
    <t>AGRICULTURAL BANK OF CHINA LTD H</t>
  </si>
  <si>
    <t>Power Grid Corp Of India Ltd</t>
  </si>
  <si>
    <t>INE752E01010</t>
  </si>
  <si>
    <t>POWER GRID CORPORATION OF INDIA LT</t>
  </si>
  <si>
    <t>Longfor Group Holdings Ltd</t>
  </si>
  <si>
    <t>LONGFOR GROUP HOLDINGS LTD</t>
  </si>
  <si>
    <t>LG Household &amp; Health Care Ltd</t>
  </si>
  <si>
    <t>KR7051900009</t>
  </si>
  <si>
    <t>LG HOUSEHOLD &amp; HEALTH CARE LTD</t>
  </si>
  <si>
    <t>Bajaj Finserv Ltd</t>
  </si>
  <si>
    <t>INE918I01018</t>
  </si>
  <si>
    <t>BAJAJ FINSERV LTD</t>
  </si>
  <si>
    <t>ITC Ltd</t>
  </si>
  <si>
    <t>ITC</t>
  </si>
  <si>
    <t>INE154A01025</t>
  </si>
  <si>
    <t>ITC LTD</t>
  </si>
  <si>
    <t>Krafton Inc</t>
  </si>
  <si>
    <t>KR7259960003</t>
  </si>
  <si>
    <t>KRAFTON INC</t>
  </si>
  <si>
    <t>CIMB Group Holdings Bhd</t>
  </si>
  <si>
    <t>MYL1023OO000</t>
  </si>
  <si>
    <t>CIMB GROUP HOLDINGS</t>
  </si>
  <si>
    <t>Sibanye Stillwater Ltd Ordinary Shares</t>
  </si>
  <si>
    <t>SSW</t>
  </si>
  <si>
    <t>ZAE000259701</t>
  </si>
  <si>
    <t>SIBANYE STILLWATER LTD</t>
  </si>
  <si>
    <t>Lenovo Group Ltd</t>
  </si>
  <si>
    <t>HK0992009065</t>
  </si>
  <si>
    <t>LENOVO GROUP LTD</t>
  </si>
  <si>
    <t>Divi's Laboratories Ltd</t>
  </si>
  <si>
    <t>DIVISLAB</t>
  </si>
  <si>
    <t>INE361B01024</t>
  </si>
  <si>
    <t>DIVIS LABORATORIES LTD</t>
  </si>
  <si>
    <t>Xinyi Solar Holdings Ltd</t>
  </si>
  <si>
    <t>XINYI SOLAR HOLDINGS LTD</t>
  </si>
  <si>
    <t>Samsung C&amp;T Corp</t>
  </si>
  <si>
    <t>KR7028260008</t>
  </si>
  <si>
    <t>SAMSUNG C&amp;T CORP</t>
  </si>
  <si>
    <t>Wuliangye Yibin Co Ltd Class A</t>
  </si>
  <si>
    <t>CNE000000VQ8</t>
  </si>
  <si>
    <t>WULIANGYE YIBIN LTD A</t>
  </si>
  <si>
    <t>China Conch Venture Holdings Ltd</t>
  </si>
  <si>
    <t>CHINA CONCH VENTURE HOLDINGS LTD</t>
  </si>
  <si>
    <t>Credicorp Ltd</t>
  </si>
  <si>
    <t>BAP</t>
  </si>
  <si>
    <t>PER</t>
  </si>
  <si>
    <t>CREDICORP LTD</t>
  </si>
  <si>
    <t>Suzano SA</t>
  </si>
  <si>
    <t>SUZB3</t>
  </si>
  <si>
    <t>BRSUZBACNOR0</t>
  </si>
  <si>
    <t>SUZANO SA</t>
  </si>
  <si>
    <t>PT Astra International Tbk</t>
  </si>
  <si>
    <t>ASII</t>
  </si>
  <si>
    <t>ID1000122807</t>
  </si>
  <si>
    <t>ASTRA INTERNATIONAL</t>
  </si>
  <si>
    <t>NTPC Ltd</t>
  </si>
  <si>
    <t>INE733E01010</t>
  </si>
  <si>
    <t>NTPC LTD</t>
  </si>
  <si>
    <t>Kingdee International Software Group Co Ltd</t>
  </si>
  <si>
    <t>KINGDEE INT L SOFTWARE GROUP LTD</t>
  </si>
  <si>
    <t>China Shenhua Energy Co Ltd Class H</t>
  </si>
  <si>
    <t>CNE1000002R0</t>
  </si>
  <si>
    <t>CHINA SHENHUA ENERGY LTD H</t>
  </si>
  <si>
    <t>Advanced Info Service PCL DR</t>
  </si>
  <si>
    <t>ADVANC-R</t>
  </si>
  <si>
    <t>TH0268010R11</t>
  </si>
  <si>
    <t>ADVANCED INFO SERVICE NON-VOTING D</t>
  </si>
  <si>
    <t>China Longyuan Power Group Corp Ltd Class H</t>
  </si>
  <si>
    <t>CNE100000HD4</t>
  </si>
  <si>
    <t>CHINA LONGYUAN POWER GROUP CORP LT</t>
  </si>
  <si>
    <t>HDFC Life Insurance Company Limited</t>
  </si>
  <si>
    <t>INE795G01014</t>
  </si>
  <si>
    <t>HDFC LIFE INSURANCE COMPANY LTD</t>
  </si>
  <si>
    <t>Krw Cash</t>
  </si>
  <si>
    <t>CASH - CURRENCY</t>
  </si>
  <si>
    <t>KRW CASH</t>
  </si>
  <si>
    <t>Yang Ming Marine Transport Corp</t>
  </si>
  <si>
    <t>TW0002609005</t>
  </si>
  <si>
    <t>YANG MING MARINE TRANSPORT CORP</t>
  </si>
  <si>
    <t>Airports Of Thailand PLC DR</t>
  </si>
  <si>
    <t>AOT-R</t>
  </si>
  <si>
    <t>TH0765010R16</t>
  </si>
  <si>
    <t>AIRPORTS OF THAILAND NON-VOTING DR</t>
  </si>
  <si>
    <t>Bilibili Inc ADR</t>
  </si>
  <si>
    <t>BILI</t>
  </si>
  <si>
    <t>BILIBILI AMERICAN DEPOSITARY SHARE</t>
  </si>
  <si>
    <t>Dr Reddy's Laboratories Ltd</t>
  </si>
  <si>
    <t>INE089A01023</t>
  </si>
  <si>
    <t>DR REDDYS LABORATORIES LTD</t>
  </si>
  <si>
    <t>KT&amp;G Corp</t>
  </si>
  <si>
    <t>KR7033780008</t>
  </si>
  <si>
    <t>KT&amp;G CORP</t>
  </si>
  <si>
    <t>JSW Steel Ltd</t>
  </si>
  <si>
    <t>INE019A01038</t>
  </si>
  <si>
    <t>JSW STEEL LTD</t>
  </si>
  <si>
    <t>Yageo Corp</t>
  </si>
  <si>
    <t>TW0002327004</t>
  </si>
  <si>
    <t>YAGEO CORP</t>
  </si>
  <si>
    <t>Itausa Investimentos ITAU SA Participating Preferred</t>
  </si>
  <si>
    <t>ITSA4</t>
  </si>
  <si>
    <t>BRITSAACNPR7</t>
  </si>
  <si>
    <t>Preferred Industrials</t>
  </si>
  <si>
    <t>ITAUSA INVESTIMENTOS ITAU PREF SA</t>
  </si>
  <si>
    <t>Banque Saudi Fransi</t>
  </si>
  <si>
    <t>SA0007879782</t>
  </si>
  <si>
    <t>BANQUE SAUDI FRANSI</t>
  </si>
  <si>
    <t>Sino Biopharmaceutical Ltd</t>
  </si>
  <si>
    <t>SINO BIOPHARMACEUTICAL LTD</t>
  </si>
  <si>
    <t>SBI Life Insurance Company Limited</t>
  </si>
  <si>
    <t>INE123W01016</t>
  </si>
  <si>
    <t>SBI LIFE INSURANCE COMPANY LTD</t>
  </si>
  <si>
    <t>Innovent Biologics Inc</t>
  </si>
  <si>
    <t>INNOVENT BIOLOGICS INC</t>
  </si>
  <si>
    <t>Saudi British Bank</t>
  </si>
  <si>
    <t>SA0007879089</t>
  </si>
  <si>
    <t>SAUDI BRITISH BANK</t>
  </si>
  <si>
    <t>KE Holdings Inc ADR</t>
  </si>
  <si>
    <t>BEKE</t>
  </si>
  <si>
    <t>KE HOLDINGS ADR REPRESENTING INC</t>
  </si>
  <si>
    <t>Taishin Financial Holdings Co Ltd</t>
  </si>
  <si>
    <t>TW0002887007</t>
  </si>
  <si>
    <t>TAISHIN FINANCIAL HOLDING LTD</t>
  </si>
  <si>
    <t>Sociedad Quimica Y Minera De Chile SA Pfd Registered Shs Series -B-</t>
  </si>
  <si>
    <t>SQM-B</t>
  </si>
  <si>
    <t>CLP8716X1082</t>
  </si>
  <si>
    <t>CLP</t>
  </si>
  <si>
    <t>CHL</t>
  </si>
  <si>
    <t>SOCIEDAD QUIMICA Y MINERA DE CHILE</t>
  </si>
  <si>
    <t>China Pacific Insurance (Group) Co Ltd Class H</t>
  </si>
  <si>
    <t>CNE1000009Q7</t>
  </si>
  <si>
    <t>CHINA PACIFIC INSURANCE (GROUP) LT</t>
  </si>
  <si>
    <t>GlobalWafers Co Ltd</t>
  </si>
  <si>
    <t>TW0006488000</t>
  </si>
  <si>
    <t>GLOBALWAFERS LTD</t>
  </si>
  <si>
    <t>Adani Green Energy Ltd</t>
  </si>
  <si>
    <t>INE364U01010</t>
  </si>
  <si>
    <t>ADANI GREEN ENERGY LTD</t>
  </si>
  <si>
    <t>Sanlam Ltd</t>
  </si>
  <si>
    <t>SLM</t>
  </si>
  <si>
    <t>ZAE000070660</t>
  </si>
  <si>
    <t>SANLAM LIMITED LTD</t>
  </si>
  <si>
    <t>Bid Corp Ltd</t>
  </si>
  <si>
    <t>BID</t>
  </si>
  <si>
    <t>ZAE000216537</t>
  </si>
  <si>
    <t>BID CORPORATION LTD</t>
  </si>
  <si>
    <t>Country Garden Holdings Co Ltd</t>
  </si>
  <si>
    <t>COUNTRY GARDEN HOLDINGS LTD</t>
  </si>
  <si>
    <t>Absa Group Ltd</t>
  </si>
  <si>
    <t>ABG</t>
  </si>
  <si>
    <t>ZAE000255915</t>
  </si>
  <si>
    <t>ABSA GROUP LTD</t>
  </si>
  <si>
    <t>Apollo Hospitals Enterprise Ltd</t>
  </si>
  <si>
    <t>APOLLOHOSP</t>
  </si>
  <si>
    <t>INE437A01024</t>
  </si>
  <si>
    <t>APOLLO HOSPITALS ENTERPRISE LTD</t>
  </si>
  <si>
    <t>AU Optronics Corp</t>
  </si>
  <si>
    <t>TW0002409000</t>
  </si>
  <si>
    <t>AU OPTRONICS CORP</t>
  </si>
  <si>
    <t>Hotai Motor Co Ltd</t>
  </si>
  <si>
    <t>TW0002207008</t>
  </si>
  <si>
    <t>HOTAI MOTOR LTD</t>
  </si>
  <si>
    <t>Hua Nan Financial Holdings Co Ltd</t>
  </si>
  <si>
    <t>TW0002880002</t>
  </si>
  <si>
    <t>HUA NAN FINANCIAL HOLDINGS LTD</t>
  </si>
  <si>
    <t>Huazhu Group Ltd ADR</t>
  </si>
  <si>
    <t>HTHT</t>
  </si>
  <si>
    <t>HUAZHU GROUP ADR REPRESENTING LTD</t>
  </si>
  <si>
    <t>Innolux Corp</t>
  </si>
  <si>
    <t>TW0003481008</t>
  </si>
  <si>
    <t>INNOLUX CORP</t>
  </si>
  <si>
    <t>Zijin Mining Group Co Ltd Class H</t>
  </si>
  <si>
    <t>CNE100000502</t>
  </si>
  <si>
    <t>ZIJIN MINING GROUP LTD H</t>
  </si>
  <si>
    <t>Shoprite Holdings Ltd</t>
  </si>
  <si>
    <t>SHP</t>
  </si>
  <si>
    <t>ZAE000012084</t>
  </si>
  <si>
    <t>SHOPRITE HOLDINGS LTD</t>
  </si>
  <si>
    <t>SM Prime Holdings Inc</t>
  </si>
  <si>
    <t>SMPH</t>
  </si>
  <si>
    <t>PHP</t>
  </si>
  <si>
    <t>PHL</t>
  </si>
  <si>
    <t>SM PRIME HOLDINGS INC</t>
  </si>
  <si>
    <t>China Resources Power Holdings Co Ltd</t>
  </si>
  <si>
    <t>HK0836012952</t>
  </si>
  <si>
    <t>CHINA RESOURCES POWER LTD</t>
  </si>
  <si>
    <t>Industries Qatar QSC</t>
  </si>
  <si>
    <t>IQCD</t>
  </si>
  <si>
    <t>QA000A0KD6K3</t>
  </si>
  <si>
    <t>INDUSTRIES QATAR</t>
  </si>
  <si>
    <t>Bangkok Dusit Medical Services PCL DR</t>
  </si>
  <si>
    <t>BDMS-R</t>
  </si>
  <si>
    <t>TH0264010R10</t>
  </si>
  <si>
    <t>BANGKOK DUSIT MEDICAL SERVICES NON</t>
  </si>
  <si>
    <t>Adani Enterprises Ltd</t>
  </si>
  <si>
    <t>INE423A01024</t>
  </si>
  <si>
    <t>ADANI ENTERPRISES LTD</t>
  </si>
  <si>
    <t>Adani Transmission Ltd</t>
  </si>
  <si>
    <t>INE931S01010</t>
  </si>
  <si>
    <t>ADANI TRANSMISSION LTD</t>
  </si>
  <si>
    <t>Abu Dhabi Commercial Bank</t>
  </si>
  <si>
    <t>ADCB</t>
  </si>
  <si>
    <t>AEA000201011</t>
  </si>
  <si>
    <t>ABU DHABI COMMERCIAL BANK</t>
  </si>
  <si>
    <t>Adani Total Gas Ltd</t>
  </si>
  <si>
    <t>INE399L01023</t>
  </si>
  <si>
    <t>ADANI TOTAL GAS LTD</t>
  </si>
  <si>
    <t>China Gas Holdings Ltd</t>
  </si>
  <si>
    <t>CHINA GAS HOLDINGS LTD</t>
  </si>
  <si>
    <t>Alinma Bank</t>
  </si>
  <si>
    <t>SA122050HV19</t>
  </si>
  <si>
    <t>ALINMA BANK</t>
  </si>
  <si>
    <t>Polymetal International PLC</t>
  </si>
  <si>
    <t>POLY</t>
  </si>
  <si>
    <t>JE00B6T5S470</t>
  </si>
  <si>
    <t>GBP</t>
  </si>
  <si>
    <t>POLYMETAL INTERNATIONAL PLC</t>
  </si>
  <si>
    <t>COSCO SHIPPING Holdings Co Ltd Class H</t>
  </si>
  <si>
    <t>CNE1000002J7</t>
  </si>
  <si>
    <t>COSCO SHIPPING HOLDINGS LTD H</t>
  </si>
  <si>
    <t>SinoPac Financial Holdings Co Ltd</t>
  </si>
  <si>
    <t>TW0002890001</t>
  </si>
  <si>
    <t>SINOPAC FINANCIAL HOLDINGS LTD</t>
  </si>
  <si>
    <t>The Shanghai Commercial and Savings Bank</t>
  </si>
  <si>
    <t>TW0005876007</t>
  </si>
  <si>
    <t>SHANGHAI COMMERCIAL LTD</t>
  </si>
  <si>
    <t>CEZ a.s</t>
  </si>
  <si>
    <t>CEZ</t>
  </si>
  <si>
    <t>CZ0005112300</t>
  </si>
  <si>
    <t>CZK</t>
  </si>
  <si>
    <t>CZE</t>
  </si>
  <si>
    <t>Anglo American Platinum Ltd</t>
  </si>
  <si>
    <t>VAL</t>
  </si>
  <si>
    <t>ZAE000013181</t>
  </si>
  <si>
    <t>ANGLO AMERICAN PLATINUM LTD</t>
  </si>
  <si>
    <t>Tata Consumer Products Ltd</t>
  </si>
  <si>
    <t>INE192A01025</t>
  </si>
  <si>
    <t>TATA CONSUMER PRODUCTS LTD</t>
  </si>
  <si>
    <t>Cipla Ltd</t>
  </si>
  <si>
    <t>INE059A01026</t>
  </si>
  <si>
    <t>CIPLA LTD</t>
  </si>
  <si>
    <t>HMM</t>
  </si>
  <si>
    <t>KR7011200003</t>
  </si>
  <si>
    <t>HMM LTD</t>
  </si>
  <si>
    <t>JBS SA</t>
  </si>
  <si>
    <t>JBSS32</t>
  </si>
  <si>
    <t>BRJBSSACNOR8</t>
  </si>
  <si>
    <t>Grasim Industries Ltd</t>
  </si>
  <si>
    <t>GRASIM</t>
  </si>
  <si>
    <t>INE047A01021</t>
  </si>
  <si>
    <t>GRASIM INDUSTRIES LTD</t>
  </si>
  <si>
    <t>Polyus PJSC</t>
  </si>
  <si>
    <t>PLZL</t>
  </si>
  <si>
    <t>RU000A0JNAA8</t>
  </si>
  <si>
    <t>POLYUS</t>
  </si>
  <si>
    <t>Parade Technologies Ltd</t>
  </si>
  <si>
    <t>PARADE TECHNOLOGIES LTD</t>
  </si>
  <si>
    <t>LG Corp</t>
  </si>
  <si>
    <t>KR7003550001</t>
  </si>
  <si>
    <t>LG CORP</t>
  </si>
  <si>
    <t>Anhui Conch Cement Co Ltd Class H</t>
  </si>
  <si>
    <t>CNE1000001W2</t>
  </si>
  <si>
    <t>ANHUI CONCH CEMENT LTD H</t>
  </si>
  <si>
    <t>Celltrion Healthcare Co Ltd</t>
  </si>
  <si>
    <t>KR7091990002</t>
  </si>
  <si>
    <t>CELLTRION HEALTHCARE LTD</t>
  </si>
  <si>
    <t>Info Edge (India) Ltd</t>
  </si>
  <si>
    <t>NAUKRI</t>
  </si>
  <si>
    <t>INE663F01024</t>
  </si>
  <si>
    <t>INFO EDGE INDIA LTD</t>
  </si>
  <si>
    <t>Taiwan Mobile Co Ltd</t>
  </si>
  <si>
    <t>TW0003045001</t>
  </si>
  <si>
    <t>TAIWAN MOBILE LTD</t>
  </si>
  <si>
    <t>Masraf Al Rayan QSC</t>
  </si>
  <si>
    <t>MARK</t>
  </si>
  <si>
    <t>QA000A0M8VM3</t>
  </si>
  <si>
    <t>MASRAF AL RAYAN</t>
  </si>
  <si>
    <t>CITIC Ltd</t>
  </si>
  <si>
    <t>HK0267001375</t>
  </si>
  <si>
    <t>CITIC LTD</t>
  </si>
  <si>
    <t>Localiza Rent A Car SA</t>
  </si>
  <si>
    <t>RENT3</t>
  </si>
  <si>
    <t>BRRENTACNOR4</t>
  </si>
  <si>
    <t>LOCALIZA RENT A CAR SA</t>
  </si>
  <si>
    <t>Ayala Land Inc</t>
  </si>
  <si>
    <t>ALI</t>
  </si>
  <si>
    <t>AYALA LAND INC</t>
  </si>
  <si>
    <t>Gerdau SA Participating Preferred</t>
  </si>
  <si>
    <t>GGBR4</t>
  </si>
  <si>
    <t>BRGGBRACNPR8</t>
  </si>
  <si>
    <t>GERDAU PREF SA</t>
  </si>
  <si>
    <t>Qatar Islamic Bank QPSC</t>
  </si>
  <si>
    <t>QIBK</t>
  </si>
  <si>
    <t>QA0006929853</t>
  </si>
  <si>
    <t>QATAR ISLAMIC BANK</t>
  </si>
  <si>
    <t>Notre Dame Intermedica Participacoes SA Ordinary Shares</t>
  </si>
  <si>
    <t>GNDI3</t>
  </si>
  <si>
    <t>BRGNDIACNOR2</t>
  </si>
  <si>
    <t>NOTRE DAME INTERMEDICA PARTICIPACO</t>
  </si>
  <si>
    <t>Commercial International Bank (Egypt) SAE</t>
  </si>
  <si>
    <t>COMI</t>
  </si>
  <si>
    <t>EGS60121C018</t>
  </si>
  <si>
    <t>EGP</t>
  </si>
  <si>
    <t>EGY</t>
  </si>
  <si>
    <t>COMMERCIAL INTERNATIONAL BANK</t>
  </si>
  <si>
    <t>PICC Property and Casualty Co Ltd Class H</t>
  </si>
  <si>
    <t>CNE100000593</t>
  </si>
  <si>
    <t>PICC PROPERTY AND CASUALTY LTD H</t>
  </si>
  <si>
    <t>Advantech Co Ltd</t>
  </si>
  <si>
    <t>TW0002395001</t>
  </si>
  <si>
    <t>ADVANTECH LTD</t>
  </si>
  <si>
    <t>CITIC Securities Co Ltd Class H</t>
  </si>
  <si>
    <t>CNE1000016V2</t>
  </si>
  <si>
    <t>CITIC SECURITIES COMPANY LTD H</t>
  </si>
  <si>
    <t>Bank Polska Kasa Opieki SA</t>
  </si>
  <si>
    <t>PEO</t>
  </si>
  <si>
    <t>PLPEKAO00016</t>
  </si>
  <si>
    <t>BANK PEKAO SA</t>
  </si>
  <si>
    <t>President Chain Store Corp</t>
  </si>
  <si>
    <t>TW0002912003</t>
  </si>
  <si>
    <t>PRESIDENT CHAIN STORE CORP</t>
  </si>
  <si>
    <t>Postal Savings Bank Of China Co Ltd Shs -H- Unitary 144A/Reg S</t>
  </si>
  <si>
    <t>CNE1000029W3</t>
  </si>
  <si>
    <t>POSTAL SAVINGS BANK OF CHINA LTD H</t>
  </si>
  <si>
    <t>Wuxi AppTec Co Ltd</t>
  </si>
  <si>
    <t>CNE100003F19</t>
  </si>
  <si>
    <t>WUXI APPTEC LTD H</t>
  </si>
  <si>
    <t>Aspen Pharmacare Holdings Ltd</t>
  </si>
  <si>
    <t>APN</t>
  </si>
  <si>
    <t>ZAE000066692</t>
  </si>
  <si>
    <t>ASPEN PHARMACARE LTD</t>
  </si>
  <si>
    <t>Ping An Insurance (Group) Co. of China Ltd Class A</t>
  </si>
  <si>
    <t>CNE000001R84</t>
  </si>
  <si>
    <t>PING AN INSURANCE (GROUP) OF CHINA</t>
  </si>
  <si>
    <t>Polski Koncern Naftowy ORLEN SA</t>
  </si>
  <si>
    <t>PKN</t>
  </si>
  <si>
    <t>PLPKN0000018</t>
  </si>
  <si>
    <t>POLSKI KONCERN NAFTOWY ORLEN SA</t>
  </si>
  <si>
    <t>Woori Financial Group Inc</t>
  </si>
  <si>
    <t>KR7316140003</t>
  </si>
  <si>
    <t>WOORI FINANCIAL GROUP INC</t>
  </si>
  <si>
    <t>China Resources Gas Group Ltd</t>
  </si>
  <si>
    <t>CHINA RESOURCES GAS GROUP LTD</t>
  </si>
  <si>
    <t>Doosan Heavy Industries &amp; Construction Co Ltd</t>
  </si>
  <si>
    <t>KR7034020008</t>
  </si>
  <si>
    <t>DOOSAN HEAVY INDUSTRIES &amp; CONSTRUC</t>
  </si>
  <si>
    <t>Southern Copper Corp</t>
  </si>
  <si>
    <t>SCCO</t>
  </si>
  <si>
    <t>SOUTHERN COPPER CORP</t>
  </si>
  <si>
    <t>Emaar Properties PJSC</t>
  </si>
  <si>
    <t>EMAAR</t>
  </si>
  <si>
    <t>AEE000301011</t>
  </si>
  <si>
    <t>EMAAR PROPERTIES</t>
  </si>
  <si>
    <t>Vedanta Ltd</t>
  </si>
  <si>
    <t>INE205A01025</t>
  </si>
  <si>
    <t>VEDANTA LTD</t>
  </si>
  <si>
    <t>Vodacom Group Ltd</t>
  </si>
  <si>
    <t>VOD</t>
  </si>
  <si>
    <t>ZAE000132577</t>
  </si>
  <si>
    <t>VODACOM GROUP LTD</t>
  </si>
  <si>
    <t>Samsung Fire &amp; Marine Insurance Co Ltd</t>
  </si>
  <si>
    <t>KR7000810002</t>
  </si>
  <si>
    <t>SAMSUNG FIRE &amp; MARINE INSURANCE LT</t>
  </si>
  <si>
    <t>Saudi Electricity Co</t>
  </si>
  <si>
    <t>SA0007879550</t>
  </si>
  <si>
    <t>SAUDI ELECTRICITY</t>
  </si>
  <si>
    <t>Petronas Chemicals Group Bhd</t>
  </si>
  <si>
    <t>MYL5183OO008</t>
  </si>
  <si>
    <t>PETRONAS CHEMICALS GROUP</t>
  </si>
  <si>
    <t>Larsen &amp; Toubro Infotech Ltd</t>
  </si>
  <si>
    <t>INE214T01019</t>
  </si>
  <si>
    <t>LARSEN &amp; TOUBRO INFOTECH LTD</t>
  </si>
  <si>
    <t>Britannia Industries Ltd</t>
  </si>
  <si>
    <t>INE216A01030</t>
  </si>
  <si>
    <t>BRITANNIA INDUSTRIES LTD</t>
  </si>
  <si>
    <t>Powszechny Zaklad Ubezpieczen SA</t>
  </si>
  <si>
    <t>PZU</t>
  </si>
  <si>
    <t>PLPZU0000011</t>
  </si>
  <si>
    <t>PZU SA</t>
  </si>
  <si>
    <t>Genscript Biotech Corp Class H</t>
  </si>
  <si>
    <t>GENSCRIPT BIOTECH CORP</t>
  </si>
  <si>
    <t>eMemory Technology Inc</t>
  </si>
  <si>
    <t>TW0003529004</t>
  </si>
  <si>
    <t>EMEMORY TECHNOLOGY INC</t>
  </si>
  <si>
    <t>Vanguard International Semiconductor Corp</t>
  </si>
  <si>
    <t>TW0005347009</t>
  </si>
  <si>
    <t>VANGUARD INTERNATIONAL SEMICONDUCT</t>
  </si>
  <si>
    <t>China Yangtze Power Co Ltd Class A</t>
  </si>
  <si>
    <t>CNE000001G87</t>
  </si>
  <si>
    <t>CHINA YANGTZE POWER LTD A</t>
  </si>
  <si>
    <t>Pidilite Industries Ltd</t>
  </si>
  <si>
    <t>PIDILITIND</t>
  </si>
  <si>
    <t>INE318A01026</t>
  </si>
  <si>
    <t>PIDILITE INDUSTRIES LTD</t>
  </si>
  <si>
    <t>Airtac International Group</t>
  </si>
  <si>
    <t>AIRTAC INTERNATIONAL GROUP</t>
  </si>
  <si>
    <t>Grupo Aeroportuario del Pacifico SAB de CV Class B</t>
  </si>
  <si>
    <t>GAPB</t>
  </si>
  <si>
    <t>MX01GA000004</t>
  </si>
  <si>
    <t>GRUPO AEROPORTUARIO DEL PACIFICO</t>
  </si>
  <si>
    <t>China National Building Material Co Ltd Class H</t>
  </si>
  <si>
    <t>CNE1000002N9</t>
  </si>
  <si>
    <t>CHINA NATIONAL BUILDING MATERIAL L</t>
  </si>
  <si>
    <t>UPL Ltd</t>
  </si>
  <si>
    <t>UPL</t>
  </si>
  <si>
    <t>INE628A01036</t>
  </si>
  <si>
    <t>UPL LTD</t>
  </si>
  <si>
    <t>Magnit PJSC GDR</t>
  </si>
  <si>
    <t>MGNT</t>
  </si>
  <si>
    <t>MAGNIT PJSC SPONSORED RUSSIA RU DR</t>
  </si>
  <si>
    <t>Adani Ports &amp; Special Economic Zone Ltd</t>
  </si>
  <si>
    <t>INE742F01042</t>
  </si>
  <si>
    <t>ADANI PORTS AND SPECIAL ECONOMIC Z</t>
  </si>
  <si>
    <t>Nedbank Group Ltd</t>
  </si>
  <si>
    <t>NED</t>
  </si>
  <si>
    <t>ZAE000004875</t>
  </si>
  <si>
    <t>NEDBANK GROUP LTD</t>
  </si>
  <si>
    <t>Bank of Communications Co Ltd Class H</t>
  </si>
  <si>
    <t>CNE100000205</t>
  </si>
  <si>
    <t>BANK OF COMMUNICATIONS LTD H</t>
  </si>
  <si>
    <t>Lite-On Technology Corp</t>
  </si>
  <si>
    <t>TW0002301009</t>
  </si>
  <si>
    <t>LITE ON TECHNOLOGY CORP</t>
  </si>
  <si>
    <t>Clicks Group Ltd</t>
  </si>
  <si>
    <t>CLS</t>
  </si>
  <si>
    <t>ZAE000134854</t>
  </si>
  <si>
    <t>CLICKS GROUP LTD</t>
  </si>
  <si>
    <t>PTT Exploration &amp; Production PCL DR</t>
  </si>
  <si>
    <t>PTTEP-R</t>
  </si>
  <si>
    <t>TH0355010R16</t>
  </si>
  <si>
    <t>PTT EXPLORATION AND PRODUCTION NON</t>
  </si>
  <si>
    <t>Grupo Bimbo SAB de CV Shs A</t>
  </si>
  <si>
    <t>BIMBOA</t>
  </si>
  <si>
    <t>MXP495211262</t>
  </si>
  <si>
    <t>GRUPO BIMBO A</t>
  </si>
  <si>
    <t>KGHM Polska Miedz SA</t>
  </si>
  <si>
    <t>KGH</t>
  </si>
  <si>
    <t>PLKGHM000017</t>
  </si>
  <si>
    <t>KGHM POLSKA MIEDZ SA</t>
  </si>
  <si>
    <t>LPP SA</t>
  </si>
  <si>
    <t>LPP</t>
  </si>
  <si>
    <t>PLLPP0000011</t>
  </si>
  <si>
    <t>SRF Ltd</t>
  </si>
  <si>
    <t>SRF</t>
  </si>
  <si>
    <t>INE647A01010</t>
  </si>
  <si>
    <t>SRF LTD</t>
  </si>
  <si>
    <t>Pegatron Corp</t>
  </si>
  <si>
    <t>TW0004938006</t>
  </si>
  <si>
    <t>PEGATRON CORP</t>
  </si>
  <si>
    <t>LG Display Co Ltd</t>
  </si>
  <si>
    <t>KR7034220004</t>
  </si>
  <si>
    <t>LG DISPLAY LTD</t>
  </si>
  <si>
    <t>Zai Lab Ltd ADR Repr 1 Shs</t>
  </si>
  <si>
    <t>ZLAB</t>
  </si>
  <si>
    <t>ZAI LABORATORY ADR REPRESENTING LT</t>
  </si>
  <si>
    <t>Oil &amp; Natural Gas Corp Ltd</t>
  </si>
  <si>
    <t>INE213A01029</t>
  </si>
  <si>
    <t>OIL AND NATURAL GAS LTD</t>
  </si>
  <si>
    <t>Nan Ya Printed Circuit Board Corp</t>
  </si>
  <si>
    <t>TW0008046004</t>
  </si>
  <si>
    <t>NAN YA PRINTED CIRCUIT BOARD CORP</t>
  </si>
  <si>
    <t>China Feihe Ltd Ordinary Shares</t>
  </si>
  <si>
    <t>CHINA FEIHE LTD</t>
  </si>
  <si>
    <t>Tenaga Nasional Bhd</t>
  </si>
  <si>
    <t>MYL5347OO009</t>
  </si>
  <si>
    <t>TENAGA NASIONAL</t>
  </si>
  <si>
    <t>Accton Technology Corp</t>
  </si>
  <si>
    <t>TW0002345006</t>
  </si>
  <si>
    <t>ACCTON TECHNOLOGY CORP</t>
  </si>
  <si>
    <t>Shin Kong Financial Holding Co Ltd</t>
  </si>
  <si>
    <t>TW0002888005</t>
  </si>
  <si>
    <t>SHIN KONG FINANCIAL HOLDING LTD</t>
  </si>
  <si>
    <t>Northam Platinum Holdings Ltd</t>
  </si>
  <si>
    <t>NPH</t>
  </si>
  <si>
    <t>ZAE000298253</t>
  </si>
  <si>
    <t>NORTHAM PLATINUM HLDGS LTD</t>
  </si>
  <si>
    <t>Raia Drogasil SA</t>
  </si>
  <si>
    <t>RADL3</t>
  </si>
  <si>
    <t>BRRADLACNOR0</t>
  </si>
  <si>
    <t>RAIA DROGASIL SA</t>
  </si>
  <si>
    <t>Havells India Ltd</t>
  </si>
  <si>
    <t>INE176B01034</t>
  </si>
  <si>
    <t>HAVELLS INDIA LTD</t>
  </si>
  <si>
    <t>Godrej Consumer Products Ltd</t>
  </si>
  <si>
    <t>INE102D01028</t>
  </si>
  <si>
    <t>GODREJ CONSUMER PRODUCTS LTD</t>
  </si>
  <si>
    <t>Bank Albilad</t>
  </si>
  <si>
    <t>SA000A0D9HK3</t>
  </si>
  <si>
    <t>BANK ALBILAD</t>
  </si>
  <si>
    <t>BYD Co Ltd Class A</t>
  </si>
  <si>
    <t>CNE100001526</t>
  </si>
  <si>
    <t>BYD LTD A</t>
  </si>
  <si>
    <t>Press Metal Aluminium Holdings Bhd</t>
  </si>
  <si>
    <t>MYL8869OO009</t>
  </si>
  <si>
    <t>PRESS METAL ALUMINIUM HOLDINGS</t>
  </si>
  <si>
    <t>Dabur India Ltd</t>
  </si>
  <si>
    <t>INE016A01026</t>
  </si>
  <si>
    <t>DABUR INDIA LTD</t>
  </si>
  <si>
    <t>KakaoBank Corp</t>
  </si>
  <si>
    <t>KR7323410001</t>
  </si>
  <si>
    <t>KAKAOBANK CORP</t>
  </si>
  <si>
    <t>Ecopro BM Co Ltd Ordinary Shares</t>
  </si>
  <si>
    <t>KR7247540008</t>
  </si>
  <si>
    <t>ECOPRO BM LTD</t>
  </si>
  <si>
    <t>Zhongsheng Group Holdings Ltd</t>
  </si>
  <si>
    <t>ZHONGSHENG GROUP HOLDINGS LTD</t>
  </si>
  <si>
    <t>Severstal PAO</t>
  </si>
  <si>
    <t>CHMF</t>
  </si>
  <si>
    <t>RU0009046510</t>
  </si>
  <si>
    <t>SEVERSTAL</t>
  </si>
  <si>
    <t>Eicher Motors Ltd</t>
  </si>
  <si>
    <t>EICHERMOT</t>
  </si>
  <si>
    <t>INE066A01021</t>
  </si>
  <si>
    <t>EICHER MOTORS LTD</t>
  </si>
  <si>
    <t>Tsingtao Brewery Co Ltd Class H</t>
  </si>
  <si>
    <t>CNE1000004K1</t>
  </si>
  <si>
    <t>TSINGTAO BREWERY LTD H</t>
  </si>
  <si>
    <t>HYBE Ordinary Shares</t>
  </si>
  <si>
    <t>KR7352820005</t>
  </si>
  <si>
    <t>HYBE LTD</t>
  </si>
  <si>
    <t>Want Want China Holdings Ltd</t>
  </si>
  <si>
    <t>WANT WANT CHINA HOLDINGS LTD</t>
  </si>
  <si>
    <t>Korea Electric Power Corp</t>
  </si>
  <si>
    <t>KR7015760002</t>
  </si>
  <si>
    <t>KOREA ELECTRIC POWER CORP</t>
  </si>
  <si>
    <t>BDO Unibank Inc</t>
  </si>
  <si>
    <t>BDO</t>
  </si>
  <si>
    <t>BDO UNIBANK INC</t>
  </si>
  <si>
    <t>China Tower Corp Ltd Ordinary Shares - Class H</t>
  </si>
  <si>
    <t>CNE100003688</t>
  </si>
  <si>
    <t>CHINA TOWER CORP LTD H</t>
  </si>
  <si>
    <t>Yanbu National Petrochemicals Co</t>
  </si>
  <si>
    <t>SA000A0HNF36</t>
  </si>
  <si>
    <t>YANBU NATIONAL PETROCHEMICALS</t>
  </si>
  <si>
    <t>Vibra Energia SA</t>
  </si>
  <si>
    <t>VBBR3</t>
  </si>
  <si>
    <t>BRVBBRACNOR1</t>
  </si>
  <si>
    <t>VIBRA ENERGIA SA</t>
  </si>
  <si>
    <t>China International Capital Corp Ltd Shs -H- Unitary 144A/Reg S</t>
  </si>
  <si>
    <t>CNE100002359</t>
  </si>
  <si>
    <t>CHINA INTERNATIONAL CAPITAL CORP L</t>
  </si>
  <si>
    <t>Win Semiconductors Corp</t>
  </si>
  <si>
    <t>TW0003105003</t>
  </si>
  <si>
    <t>WIN SEMICONDUCTORS CORP</t>
  </si>
  <si>
    <t>Tencent Music Entertainment Group ADR</t>
  </si>
  <si>
    <t>TME</t>
  </si>
  <si>
    <t>TENCENT MUSIC ENTERTAINMENT GROUP</t>
  </si>
  <si>
    <t>Dino Polska SA</t>
  </si>
  <si>
    <t>DNP</t>
  </si>
  <si>
    <t>PLDINPL00011</t>
  </si>
  <si>
    <t>DINO POLSKA SA</t>
  </si>
  <si>
    <t>AmorePacific Corp</t>
  </si>
  <si>
    <t>KR7090430000</t>
  </si>
  <si>
    <t>AMOREPACIFIC CORP</t>
  </si>
  <si>
    <t>Grupo Televisa SAB</t>
  </si>
  <si>
    <t>TLEVISACPO</t>
  </si>
  <si>
    <t>MXP4987V1378</t>
  </si>
  <si>
    <t>Preferred Consumer Cyclical</t>
  </si>
  <si>
    <t>GRUPO TELEVISA</t>
  </si>
  <si>
    <t>Sunac China Holdings Ltd</t>
  </si>
  <si>
    <t>SUNAC CHINA HOLDINGS LTD</t>
  </si>
  <si>
    <t>Ayala Corp</t>
  </si>
  <si>
    <t>AC</t>
  </si>
  <si>
    <t>AYALA CORP</t>
  </si>
  <si>
    <t>LONGi Green Energy Technology Co Ltd Class A</t>
  </si>
  <si>
    <t>CNE100001FR6</t>
  </si>
  <si>
    <t>LONGI GREEN ENERGY TECHNOLOGY LTD</t>
  </si>
  <si>
    <t>Eclat Textile Co Ltd</t>
  </si>
  <si>
    <t>TW0001476000</t>
  </si>
  <si>
    <t>ECLAT TEXTILE LTD</t>
  </si>
  <si>
    <t>SM Investments Corp</t>
  </si>
  <si>
    <t>SM</t>
  </si>
  <si>
    <t>SM INVESTMENTS CORP</t>
  </si>
  <si>
    <t>Wan Hai Lines Ltd</t>
  </si>
  <si>
    <t>TW0002615002</t>
  </si>
  <si>
    <t>WAN HAI LINES LTD</t>
  </si>
  <si>
    <t>Novolipetsk Steel PJSC</t>
  </si>
  <si>
    <t>NLMK</t>
  </si>
  <si>
    <t>RU0009046452</t>
  </si>
  <si>
    <t>NOVOLIPETSK STEEL</t>
  </si>
  <si>
    <t>Banco BTG Pactual S.A. Units Cons of 1 Sh ' 2 Pfd Shs -A-</t>
  </si>
  <si>
    <t>BPAC11</t>
  </si>
  <si>
    <t>BRBPACUNT006</t>
  </si>
  <si>
    <t>EQUITY - UNITS</t>
  </si>
  <si>
    <t>BCO BTG PACTUAL UNT SA</t>
  </si>
  <si>
    <t>Energy Absolute PCL ADR</t>
  </si>
  <si>
    <t>EA-R</t>
  </si>
  <si>
    <t>TH3545010R19</t>
  </si>
  <si>
    <t>ENERGY ABSOLUTE NON-VOTING DR PCL</t>
  </si>
  <si>
    <t>Shenzhen Mindray Bio-Medical Electronics Co Ltd Class A</t>
  </si>
  <si>
    <t>CNE100003G67</t>
  </si>
  <si>
    <t>SHENZHEN MINDRAY BIO-MEDICAL ELECT</t>
  </si>
  <si>
    <t>Kuaishou Technology Ordinary Shares - Class B</t>
  </si>
  <si>
    <t>KUAISHOU TECHNOLOGY</t>
  </si>
  <si>
    <t>LG Innotek Co Ltd</t>
  </si>
  <si>
    <t>KR7011070000</t>
  </si>
  <si>
    <t>LG INNOTEK LTD</t>
  </si>
  <si>
    <t>Telefonica Brasil SA</t>
  </si>
  <si>
    <t>VIVT3</t>
  </si>
  <si>
    <t>BRVIVTACNOR0</t>
  </si>
  <si>
    <t>TELEFONICA BRASIL SA</t>
  </si>
  <si>
    <t>Bharat Petroleum Corp Ltd</t>
  </si>
  <si>
    <t>INE029A01011</t>
  </si>
  <si>
    <t>BHARAT PETROLEUM LTD</t>
  </si>
  <si>
    <t>The Wharf (Holdings) Ltd</t>
  </si>
  <si>
    <t>HK0004000045</t>
  </si>
  <si>
    <t>WHARF (HOLDINGS) LTD</t>
  </si>
  <si>
    <t>SK Bioscience Co Ltd</t>
  </si>
  <si>
    <t>KR7302440003</t>
  </si>
  <si>
    <t>SK BIOSCIENCE LTD</t>
  </si>
  <si>
    <t>Alrosa PJSC</t>
  </si>
  <si>
    <t>ALRS</t>
  </si>
  <si>
    <t>RU0007252813</t>
  </si>
  <si>
    <t>AK ALROSA</t>
  </si>
  <si>
    <t>Lojas Renner SA</t>
  </si>
  <si>
    <t>LREN3</t>
  </si>
  <si>
    <t>BRLRENACNOR1</t>
  </si>
  <si>
    <t>LOJAS RENNER SA</t>
  </si>
  <si>
    <t>Samsung SDS Co Ltd</t>
  </si>
  <si>
    <t>KR7018260000</t>
  </si>
  <si>
    <t>SAMSUNG SDS LTD</t>
  </si>
  <si>
    <t>Tata Power Co Ltd</t>
  </si>
  <si>
    <t>INE245A01021</t>
  </si>
  <si>
    <t>TATA POWER LTD</t>
  </si>
  <si>
    <t>Korean Air Lines Co Ltd</t>
  </si>
  <si>
    <t>KR7003490000</t>
  </si>
  <si>
    <t>KOREAN AIR LINES LTD</t>
  </si>
  <si>
    <t>Remgro Ltd</t>
  </si>
  <si>
    <t>REM</t>
  </si>
  <si>
    <t>ZAE000026480</t>
  </si>
  <si>
    <t>REMGRO LTD</t>
  </si>
  <si>
    <t>Banco do Brasil SA BB Brasil</t>
  </si>
  <si>
    <t>BBAS3</t>
  </si>
  <si>
    <t>BRBBASACNOR3</t>
  </si>
  <si>
    <t>BANCO DO BRASIL SA</t>
  </si>
  <si>
    <t>L &amp; F Co Ltd</t>
  </si>
  <si>
    <t>KR7066970005</t>
  </si>
  <si>
    <t>L&amp;F LTD</t>
  </si>
  <si>
    <t>Grupo Aeroportuario del Sureste SAB de CV Class B</t>
  </si>
  <si>
    <t>ASURB</t>
  </si>
  <si>
    <t>MXP001661018</t>
  </si>
  <si>
    <t>GRUPO AEROPORTUARIO DEL SURESTE B</t>
  </si>
  <si>
    <t>MindTree Ltd</t>
  </si>
  <si>
    <t>INE018I01017</t>
  </si>
  <si>
    <t>MINDTREE LTD</t>
  </si>
  <si>
    <t>Kingsoft Corp Ltd</t>
  </si>
  <si>
    <t>KINGSOFT CORP LTD</t>
  </si>
  <si>
    <t>Aldar Properties PJSC</t>
  </si>
  <si>
    <t>ALDAR</t>
  </si>
  <si>
    <t>AEA002001013</t>
  </si>
  <si>
    <t>ALDAR PROPERTIES</t>
  </si>
  <si>
    <t>Bank Bradesco SA</t>
  </si>
  <si>
    <t>BBDC3</t>
  </si>
  <si>
    <t>BRBBDCACNOR1</t>
  </si>
  <si>
    <t>BANCO BRADESCO SA</t>
  </si>
  <si>
    <t>Hellenic Telecommunication Organization SA</t>
  </si>
  <si>
    <t>HTO</t>
  </si>
  <si>
    <t>GRS260333000</t>
  </si>
  <si>
    <t>EUR</t>
  </si>
  <si>
    <t>GRC</t>
  </si>
  <si>
    <t>HELLENIC TELECOMMUNICATIONS ORGANI</t>
  </si>
  <si>
    <t>Sahara International Petrochemical Co</t>
  </si>
  <si>
    <t>SA000A0KFKK0</t>
  </si>
  <si>
    <t>SAHARA INTERNATIONAL PETROCHEMICAL</t>
  </si>
  <si>
    <t>ICICI Lombard General Insurance Co Ltd</t>
  </si>
  <si>
    <t>INE765G01017</t>
  </si>
  <si>
    <t>ICICI LOMBARD GENERAL INSURANCE CO</t>
  </si>
  <si>
    <t>Tingyi (Cayman Islands) Holding Corp</t>
  </si>
  <si>
    <t>TINGYI (CAYMAN ISLANDS) HOLDINGS C</t>
  </si>
  <si>
    <t>GDS Holdings Ltd ADR</t>
  </si>
  <si>
    <t>GDS</t>
  </si>
  <si>
    <t>GDS HOLDINGS LIMITED ADR REPRESENT</t>
  </si>
  <si>
    <t>Cosan SA</t>
  </si>
  <si>
    <t>CSAN3</t>
  </si>
  <si>
    <t>BRCSANACNOR6</t>
  </si>
  <si>
    <t>COSAN INDUSTRIA E COMERCIO SA</t>
  </si>
  <si>
    <t>Natura &amp;Co Holding SA Ordinary Shares</t>
  </si>
  <si>
    <t>NTCO3</t>
  </si>
  <si>
    <t>BRNTCOACNOR5</t>
  </si>
  <si>
    <t>NATURA CO HOLDING SA</t>
  </si>
  <si>
    <t>China Tourism Group Duty Free Corp Ltd Class A</t>
  </si>
  <si>
    <t>CNE100000G29</t>
  </si>
  <si>
    <t>CHINA TOURISM GROUP DUTY FREE CORP</t>
  </si>
  <si>
    <t>International Container Terminal Services Inc</t>
  </si>
  <si>
    <t>ICT</t>
  </si>
  <si>
    <t>INTERNATIONAL CONTAINER TERMINAL S</t>
  </si>
  <si>
    <t>Ganfeng Lithium Co Ltd</t>
  </si>
  <si>
    <t>CNE1000031W9</t>
  </si>
  <si>
    <t>GANFENG LITHIUM LTD H</t>
  </si>
  <si>
    <t>Gulf Energy Development PCL NVDR</t>
  </si>
  <si>
    <t>GULFI-R</t>
  </si>
  <si>
    <t>TH8319010R14</t>
  </si>
  <si>
    <t>GULF ENERGY DEVELOPMENT PCL NON-VO</t>
  </si>
  <si>
    <t>Rumo SA</t>
  </si>
  <si>
    <t>RAIL3</t>
  </si>
  <si>
    <t>BRRAILACNOR9</t>
  </si>
  <si>
    <t>RUMO SA</t>
  </si>
  <si>
    <t>Formosa Petrochemical Corp</t>
  </si>
  <si>
    <t>TW0006505001</t>
  </si>
  <si>
    <t>FORMOSA PETROCHEMICAL CORP</t>
  </si>
  <si>
    <t>Micro-Star International Co Ltd</t>
  </si>
  <si>
    <t>TW0002377009</t>
  </si>
  <si>
    <t>MICRO-STAR INTERNATIONAL LTD</t>
  </si>
  <si>
    <t>Dubai Islamic Bank PJSC</t>
  </si>
  <si>
    <t>DIB</t>
  </si>
  <si>
    <t>AED000201015</t>
  </si>
  <si>
    <t>DB ISLAMIC BANK</t>
  </si>
  <si>
    <t>Mobile Telecommunications Co KSC</t>
  </si>
  <si>
    <t>ZAIN</t>
  </si>
  <si>
    <t>KW0EQ0601058</t>
  </si>
  <si>
    <t>MOBILE TEL</t>
  </si>
  <si>
    <t>PTT Global Chemical PCL DR</t>
  </si>
  <si>
    <t>PTTGC-R</t>
  </si>
  <si>
    <t>TH1074010R12</t>
  </si>
  <si>
    <t>PTT GLOBAL CHEMICAL NON-VOTING DR</t>
  </si>
  <si>
    <t>Delta Electronics (Thailand) PCL DR</t>
  </si>
  <si>
    <t>DELTA-R</t>
  </si>
  <si>
    <t>TH0528010R18</t>
  </si>
  <si>
    <t>DELTA ELECTRONICS (THAILAND) NON-V</t>
  </si>
  <si>
    <t>Shree Cement Ltd</t>
  </si>
  <si>
    <t>INE070A01015</t>
  </si>
  <si>
    <t>SHREE CEMENT LTD</t>
  </si>
  <si>
    <t>Discovery Ltd</t>
  </si>
  <si>
    <t>DSY</t>
  </si>
  <si>
    <t>ZAE000022331</t>
  </si>
  <si>
    <t>DISCOVERY LTD</t>
  </si>
  <si>
    <t>The Commercial Bank (Q.S.C.)</t>
  </si>
  <si>
    <t>CBQK</t>
  </si>
  <si>
    <t>QA0007227752</t>
  </si>
  <si>
    <t>COMMERCIAL BANK OF QATAR</t>
  </si>
  <si>
    <t>Jubilant Foodworks Ltd</t>
  </si>
  <si>
    <t>JUBLFOOD</t>
  </si>
  <si>
    <t>INE797F01012</t>
  </si>
  <si>
    <t>JUBILANT FOODWORKS LTD</t>
  </si>
  <si>
    <t>Piramal Enterprises Ltd</t>
  </si>
  <si>
    <t>INE140A01024</t>
  </si>
  <si>
    <t>PIRAMAL ENTERPRISES LTD</t>
  </si>
  <si>
    <t>Magazine Luiza SA</t>
  </si>
  <si>
    <t>MGLU3</t>
  </si>
  <si>
    <t>BRMGLUACNOR2</t>
  </si>
  <si>
    <t>MAGAZINE LUIZA SA</t>
  </si>
  <si>
    <t>Old Mutual Ltd Ordinary Shares</t>
  </si>
  <si>
    <t>OMU</t>
  </si>
  <si>
    <t>ZAE000255360</t>
  </si>
  <si>
    <t>OLD MUTUAL LIMITED LTD</t>
  </si>
  <si>
    <t>POSCO Chemical Co Ltd</t>
  </si>
  <si>
    <t>KR7003670007</t>
  </si>
  <si>
    <t>POSCO CHEMICAL LTD</t>
  </si>
  <si>
    <t>Chemical Works of Gedeon Richter PLC</t>
  </si>
  <si>
    <t>RICHTER</t>
  </si>
  <si>
    <t>HU0000123096</t>
  </si>
  <si>
    <t>GEDEON RICHTER</t>
  </si>
  <si>
    <t>Hero MotoCorp Ltd</t>
  </si>
  <si>
    <t>HEROMOTOCO</t>
  </si>
  <si>
    <t>INE158A01026</t>
  </si>
  <si>
    <t>HERO MOTOCORP LTD</t>
  </si>
  <si>
    <t>Giant Manufacturing Co Ltd</t>
  </si>
  <si>
    <t>TW0009921007</t>
  </si>
  <si>
    <t>GIANT MANUFACTURING LTD</t>
  </si>
  <si>
    <t>Agility Public Warehousing Co</t>
  </si>
  <si>
    <t>MKHZN</t>
  </si>
  <si>
    <t>KW0EQ0601041</t>
  </si>
  <si>
    <t>THE PUBLIC WAREHOUSING (AGILITY)</t>
  </si>
  <si>
    <t>Mphasis Ltd</t>
  </si>
  <si>
    <t>INE356A01018</t>
  </si>
  <si>
    <t>MPHASIS LTD</t>
  </si>
  <si>
    <t>Motherson Sumi Systems Ltd</t>
  </si>
  <si>
    <t>MOTHERSON</t>
  </si>
  <si>
    <t>INE775A01035</t>
  </si>
  <si>
    <t>MOTHERSON SUMI SYSTEMS LTD</t>
  </si>
  <si>
    <t>Guangdong Investment Ltd</t>
  </si>
  <si>
    <t>HK0270001396</t>
  </si>
  <si>
    <t>GUANGDONG INVESTMENT LTD</t>
  </si>
  <si>
    <t>Industrial Bank Co Ltd Class A</t>
  </si>
  <si>
    <t>CNE000001QZ7</t>
  </si>
  <si>
    <t>INDUSTRIAL BANK LTD A</t>
  </si>
  <si>
    <t>Korea Zinc Co Ltd</t>
  </si>
  <si>
    <t>KR7010130003</t>
  </si>
  <si>
    <t>KOREA ZINC INC</t>
  </si>
  <si>
    <t>Surgutneftegas PJSC</t>
  </si>
  <si>
    <t>SNGS</t>
  </si>
  <si>
    <t>RU0008926258</t>
  </si>
  <si>
    <t>SURGUTNEFTEGAZ</t>
  </si>
  <si>
    <t>China Vanke Co Ltd Class H</t>
  </si>
  <si>
    <t>CNE100001SR9</t>
  </si>
  <si>
    <t>CHINA VANKE LTD H</t>
  </si>
  <si>
    <t>Kunlun Energy Co Ltd</t>
  </si>
  <si>
    <t>KUNLUN ENERGY LTD</t>
  </si>
  <si>
    <t>Vipshop Holdings Ltd ADR</t>
  </si>
  <si>
    <t>VIPS</t>
  </si>
  <si>
    <t>VIPSHOP HOLDINGS SPONSORED ADS REP</t>
  </si>
  <si>
    <t>East Money Information Co Ltd Class A</t>
  </si>
  <si>
    <t>CNE100000MD4</t>
  </si>
  <si>
    <t>EAST MONEY INFORMATION LTD A</t>
  </si>
  <si>
    <t>Shanxi Xinghuacun Fen Wine Factory Co Ltd Class A</t>
  </si>
  <si>
    <t>CNE000000DH5</t>
  </si>
  <si>
    <t>SHANXI XINGHUACUN FEN WINE FACTORY</t>
  </si>
  <si>
    <t>China Citic Bank Corp Ltd Class H</t>
  </si>
  <si>
    <t>CNE1000001Q4</t>
  </si>
  <si>
    <t>CHINA CITIC BANK CORP LTD H</t>
  </si>
  <si>
    <t>Equatorial Energia SA</t>
  </si>
  <si>
    <t>EQTL3</t>
  </si>
  <si>
    <t>BREQTLACNOR0</t>
  </si>
  <si>
    <t>EQUATORIAL ENERGIA SA</t>
  </si>
  <si>
    <t>BanColombia SA Participating Preferred</t>
  </si>
  <si>
    <t>PFCIBEST</t>
  </si>
  <si>
    <t>COB07PA00086</t>
  </si>
  <si>
    <t>COP</t>
  </si>
  <si>
    <t>COL</t>
  </si>
  <si>
    <t>BANCOLOMBIA PREF SA</t>
  </si>
  <si>
    <t>Winbond Electronics Corp</t>
  </si>
  <si>
    <t>TW0002344009</t>
  </si>
  <si>
    <t>WINBOND ELECTRONICS CORP</t>
  </si>
  <si>
    <t>Weichai Power Co Ltd Class H</t>
  </si>
  <si>
    <t>CNE1000004L9</t>
  </si>
  <si>
    <t>WEICHAI POWER LTD H</t>
  </si>
  <si>
    <t>Yankuang Energy Group Co Ltd Class H</t>
  </si>
  <si>
    <t>CNE1000004Q8</t>
  </si>
  <si>
    <t>YANZHOU COAL MINING LTD H</t>
  </si>
  <si>
    <t>Catcher Technology Co Ltd</t>
  </si>
  <si>
    <t>TW0002474004</t>
  </si>
  <si>
    <t>CATCHER TECHNOLOGY LTD</t>
  </si>
  <si>
    <t>Hanwha Solutions Corp</t>
  </si>
  <si>
    <t>KR7009830001</t>
  </si>
  <si>
    <t>HANWHA SOLUTIONS CORP</t>
  </si>
  <si>
    <t>Arab National Bank</t>
  </si>
  <si>
    <t>SA0007879105</t>
  </si>
  <si>
    <t>ARAB NATIONAL BANK</t>
  </si>
  <si>
    <t>Feng Tay Enterprises Co Ltd</t>
  </si>
  <si>
    <t>TW0009910000</t>
  </si>
  <si>
    <t>FENG TAY ENTERPRISES LTD</t>
  </si>
  <si>
    <t>Samsung Life Insurance Co Ltd</t>
  </si>
  <si>
    <t>KR7032830002</t>
  </si>
  <si>
    <t>SAMSUNG LIFE LTD</t>
  </si>
  <si>
    <t>Luzhou Laojiao Co Ltd Class A</t>
  </si>
  <si>
    <t>CNE000000GF2</t>
  </si>
  <si>
    <t>LUZHOU LAO JIAO LTD A</t>
  </si>
  <si>
    <t>United Spirits Ltd</t>
  </si>
  <si>
    <t>INE854D01024</t>
  </si>
  <si>
    <t>UNITED SPIRITS LTD</t>
  </si>
  <si>
    <t>Ambuja Cements Ltd</t>
  </si>
  <si>
    <t>INE079A01024</t>
  </si>
  <si>
    <t>AMBUJA CEMENTS LTD</t>
  </si>
  <si>
    <t>Far EasTone Telecommunications Co Ltd</t>
  </si>
  <si>
    <t>TW0004904008</t>
  </si>
  <si>
    <t>FAR EASTONE TELECOMMUNICATIONS LTD</t>
  </si>
  <si>
    <t>Foshan Haitian Flavouring and Food Co Ltd Class A</t>
  </si>
  <si>
    <t>CNE100001SL2</t>
  </si>
  <si>
    <t>FOSHAN HAI TIAN FLAVOURING &amp; FOOD</t>
  </si>
  <si>
    <t>PI Industries Ltd</t>
  </si>
  <si>
    <t>PIIND</t>
  </si>
  <si>
    <t>INE603J01030</t>
  </si>
  <si>
    <t>P.I. INDUSTRIES LTD</t>
  </si>
  <si>
    <t>PT Bank Negara Indonesia Tbk Registered Shs Series -B-</t>
  </si>
  <si>
    <t>BBNI</t>
  </si>
  <si>
    <t>ID1000096605</t>
  </si>
  <si>
    <t>BANK NEGARA INDONESIA</t>
  </si>
  <si>
    <t>Coway</t>
  </si>
  <si>
    <t>KR7021240007</t>
  </si>
  <si>
    <t>COWAY LTD</t>
  </si>
  <si>
    <t>Banco De Chile</t>
  </si>
  <si>
    <t>CHILE</t>
  </si>
  <si>
    <t>CLP0939W1081</t>
  </si>
  <si>
    <t>BANCO DE CHILE</t>
  </si>
  <si>
    <t>PearlAbyss Corp</t>
  </si>
  <si>
    <t>KR7263750002</t>
  </si>
  <si>
    <t>PEARLABYSS CORP</t>
  </si>
  <si>
    <t>Saudi Kayan Petrochemical Co</t>
  </si>
  <si>
    <t>SA000A0MQCJ2</t>
  </si>
  <si>
    <t>SAUDI KAYAN PETROCHEMICAL</t>
  </si>
  <si>
    <t>Compal Electronics Inc</t>
  </si>
  <si>
    <t>TW0002324001</t>
  </si>
  <si>
    <t>COMPAL ELECTRONICS INC</t>
  </si>
  <si>
    <t>Surgutneftegas PJSC Pfd</t>
  </si>
  <si>
    <t>SNGSP</t>
  </si>
  <si>
    <t>RU0009029524</t>
  </si>
  <si>
    <t>PREFERRED STOCK</t>
  </si>
  <si>
    <t>SURGUTNEFTEGAZ PREF</t>
  </si>
  <si>
    <t>Marico Ltd</t>
  </si>
  <si>
    <t>INE196A01026</t>
  </si>
  <si>
    <t>MARICO LTD</t>
  </si>
  <si>
    <t>Chinasoft International Ltd</t>
  </si>
  <si>
    <t>CHINASOFT INTERNATIONAL LTD</t>
  </si>
  <si>
    <t>Voltronic Power Technology Corp</t>
  </si>
  <si>
    <t>TW0006409006</t>
  </si>
  <si>
    <t>VOLTRONIC POWER TECHNOLOGY CORP</t>
  </si>
  <si>
    <t>Bharat Electronics Ltd</t>
  </si>
  <si>
    <t>BEL</t>
  </si>
  <si>
    <t>INE263A01024</t>
  </si>
  <si>
    <t>BHARAT ELECTRONICS LTD</t>
  </si>
  <si>
    <t>Wuxi AppTec Co Ltd Class A</t>
  </si>
  <si>
    <t>CNE1000031K4</t>
  </si>
  <si>
    <t>WUXI APPTEC LTD A</t>
  </si>
  <si>
    <t>CGN Power Co Ltd Shs -H- Unitary 144A/Reg S</t>
  </si>
  <si>
    <t>CNE100001T80</t>
  </si>
  <si>
    <t>CGN POWER LTD H</t>
  </si>
  <si>
    <t>Kingboard Holdings Ltd</t>
  </si>
  <si>
    <t>KINGBOARD HOLDINGS LTD</t>
  </si>
  <si>
    <t>Nanya Technology Corp</t>
  </si>
  <si>
    <t>TW0002408002</t>
  </si>
  <si>
    <t>NANYA TECHNOLOGY CORP</t>
  </si>
  <si>
    <t>Alibaba Health Information Technology Ltd</t>
  </si>
  <si>
    <t>ALIBABA HEALTH INFORMATION TECH LT</t>
  </si>
  <si>
    <t>Asia Cement Corp</t>
  </si>
  <si>
    <t>TW0001102002</t>
  </si>
  <si>
    <t>ASIA CEMENT CORP</t>
  </si>
  <si>
    <t>Mobile TeleSystems PJSC ADR</t>
  </si>
  <si>
    <t>MBT</t>
  </si>
  <si>
    <t>MOBILE TELESYSTEMS PUBLIC JOINT AD</t>
  </si>
  <si>
    <t>Central Pattana PCL DR</t>
  </si>
  <si>
    <t>CPN-R</t>
  </si>
  <si>
    <t>TH0481010R10</t>
  </si>
  <si>
    <t>CENTRAL PATTANA NON-VOTING DR PCL</t>
  </si>
  <si>
    <t>Hengan International Group Co Ltd</t>
  </si>
  <si>
    <t>HENGAN INTERNATIONAL GROUP LTD</t>
  </si>
  <si>
    <t>Minth Group Ltd</t>
  </si>
  <si>
    <t>MINTH GROUP LTD</t>
  </si>
  <si>
    <t>Petronas Gas Bhd</t>
  </si>
  <si>
    <t>MYL6033OO004</t>
  </si>
  <si>
    <t>PETRONAS GAS</t>
  </si>
  <si>
    <t>Allegro.EU SA Ordinary Shares</t>
  </si>
  <si>
    <t>ALE</t>
  </si>
  <si>
    <t>LU2237380790</t>
  </si>
  <si>
    <t>LUX</t>
  </si>
  <si>
    <t>ALLEGRO SA</t>
  </si>
  <si>
    <t>Ecopetrol SA</t>
  </si>
  <si>
    <t>ECOPETROL</t>
  </si>
  <si>
    <t>COC04PA00016</t>
  </si>
  <si>
    <t>ECOPETROL SA</t>
  </si>
  <si>
    <t>Luxshare Precision Industry Co Ltd Class A</t>
  </si>
  <si>
    <t>CNE100000TP3</t>
  </si>
  <si>
    <t>LUXSHARE PRECISION INDUSTRY LTD A</t>
  </si>
  <si>
    <t>PT Merdeka Copper Gold Tbk</t>
  </si>
  <si>
    <t>MDKA</t>
  </si>
  <si>
    <t>ID1000134406</t>
  </si>
  <si>
    <t>MERDEKA COPPER GOLD</t>
  </si>
  <si>
    <t>Digi.com Bhd</t>
  </si>
  <si>
    <t>MYL6947OO005</t>
  </si>
  <si>
    <t>DIGI.COM</t>
  </si>
  <si>
    <t>Fibra Uno Administracion SA de CV Certificados Bursatiles Fiduciarios Inmob</t>
  </si>
  <si>
    <t>FUNO11</t>
  </si>
  <si>
    <t>MXCFFU000001</t>
  </si>
  <si>
    <t>EQUITY - REIT</t>
  </si>
  <si>
    <t>FIBRA UNO ADMINISTRACION REIT SA</t>
  </si>
  <si>
    <t>Klabin SA Ctf de Deposito de Acoes Cons of 1 Sh ' 4 Pfd Shs</t>
  </si>
  <si>
    <t>KLBN11</t>
  </si>
  <si>
    <t>BRKLBNCDAM18</t>
  </si>
  <si>
    <t>KLABIN UNITS SA</t>
  </si>
  <si>
    <t>Shriram Transport Finance Co Ltd</t>
  </si>
  <si>
    <t>SHRIRAMFIN</t>
  </si>
  <si>
    <t>INE721A01013</t>
  </si>
  <si>
    <t>SHRIRAM TRANSPORT FINANCE COMPANY</t>
  </si>
  <si>
    <t>DLF Ltd</t>
  </si>
  <si>
    <t>INE271C01023</t>
  </si>
  <si>
    <t>DLF LTD</t>
  </si>
  <si>
    <t>Bidvest Group Ltd</t>
  </si>
  <si>
    <t>BVT</t>
  </si>
  <si>
    <t>ZAE000117321</t>
  </si>
  <si>
    <t>BIDVEST GROUP LTD</t>
  </si>
  <si>
    <t>S-Oil Corp</t>
  </si>
  <si>
    <t>KR7010950004</t>
  </si>
  <si>
    <t>S-OIL CORP</t>
  </si>
  <si>
    <t>CD Projekt SA</t>
  </si>
  <si>
    <t>CDR</t>
  </si>
  <si>
    <t>PLOPTTC00011</t>
  </si>
  <si>
    <t>CD PROJEKT SA</t>
  </si>
  <si>
    <t>Synnex Technology International Corp</t>
  </si>
  <si>
    <t>TW0002347002</t>
  </si>
  <si>
    <t>SYNNEX TECHNOLOGY INTERNATIONAL CO</t>
  </si>
  <si>
    <t>Top Glove Corp Bhd</t>
  </si>
  <si>
    <t>MYL7113OO003</t>
  </si>
  <si>
    <t>TOP GLOVE CORPORATION</t>
  </si>
  <si>
    <t>Wiwynn Corp Ordinary Shares</t>
  </si>
  <si>
    <t>TW0006669005</t>
  </si>
  <si>
    <t>WIWYNN CORPORATION CORP</t>
  </si>
  <si>
    <t>Woolworths Holdings Ltd</t>
  </si>
  <si>
    <t>WHL</t>
  </si>
  <si>
    <t>ZAE000063863</t>
  </si>
  <si>
    <t>WOOLWORTHS HOLDING LTD</t>
  </si>
  <si>
    <t>Boubyan Bank KSC</t>
  </si>
  <si>
    <t>BOUBYAN</t>
  </si>
  <si>
    <t>KW0EQ0102065</t>
  </si>
  <si>
    <t>BOUBYAN BANK</t>
  </si>
  <si>
    <t>New Oriental Education &amp; Technology Group Inc ADR</t>
  </si>
  <si>
    <t>EDU</t>
  </si>
  <si>
    <t>NEW ORIENTAL EDUCATION &amp; TECHNOLOG</t>
  </si>
  <si>
    <t>Mr Price Group Ltd</t>
  </si>
  <si>
    <t>MRP</t>
  </si>
  <si>
    <t>ZAE000200457</t>
  </si>
  <si>
    <t>MR PRICE GROUP LTD</t>
  </si>
  <si>
    <t>Zhuzhou CRRC Times Electric Co Ltd Class H</t>
  </si>
  <si>
    <t>CNE1000004X4</t>
  </si>
  <si>
    <t>ZHUZHOU CRRC TIMES ELECTRIC LTD H</t>
  </si>
  <si>
    <t>Komercni Banka AS</t>
  </si>
  <si>
    <t>KOMB</t>
  </si>
  <si>
    <t>CZ0008019106</t>
  </si>
  <si>
    <t>KOMERCNI BANK</t>
  </si>
  <si>
    <t>The Siam Commercial Bank PCL DR</t>
  </si>
  <si>
    <t>NVPI</t>
  </si>
  <si>
    <t>TH0015010R16</t>
  </si>
  <si>
    <t>SIAM COMMERCIAL BANK NON-VOTING DR</t>
  </si>
  <si>
    <t>SF Holding Co Ltd Class A</t>
  </si>
  <si>
    <t>CNE100000L63</t>
  </si>
  <si>
    <t>S.F. HOLDING LTD A</t>
  </si>
  <si>
    <t>Growthpoint Properties Ltd</t>
  </si>
  <si>
    <t>GRT</t>
  </si>
  <si>
    <t>ZAE000179420</t>
  </si>
  <si>
    <t>GROWTHPOINT PROP LTD SHS</t>
  </si>
  <si>
    <t>Acer Inc</t>
  </si>
  <si>
    <t>TW0002353000</t>
  </si>
  <si>
    <t>ACER</t>
  </si>
  <si>
    <t>SKC Co Ltd</t>
  </si>
  <si>
    <t>KR7011790003</t>
  </si>
  <si>
    <t>SKC LTD</t>
  </si>
  <si>
    <t>Twd Cash</t>
  </si>
  <si>
    <t>TWD CASH</t>
  </si>
  <si>
    <t>Companhia Siderurgica Nacional</t>
  </si>
  <si>
    <t>CSNA3</t>
  </si>
  <si>
    <t>BRCSNAACNOR6</t>
  </si>
  <si>
    <t>COMPANHIA SIDERURGICA NACIONAL</t>
  </si>
  <si>
    <t>Santander Bank Polska SA</t>
  </si>
  <si>
    <t>EBP</t>
  </si>
  <si>
    <t>PLBZ00000044</t>
  </si>
  <si>
    <t>SANTANDER BANK POLSKA SA</t>
  </si>
  <si>
    <t>Godrej Properties Ltd</t>
  </si>
  <si>
    <t>GODREJPROP</t>
  </si>
  <si>
    <t>INE484J01027</t>
  </si>
  <si>
    <t>GODREJ PROPERTIES LTD</t>
  </si>
  <si>
    <t>Rede d or Sao Luiz SA Ordinary Shares</t>
  </si>
  <si>
    <t>RDOR3</t>
  </si>
  <si>
    <t>BRRDORACNOR8</t>
  </si>
  <si>
    <t>REDE DOR SAO LUIZ SA</t>
  </si>
  <si>
    <t>Korea Shipbuilding &amp; Offshore Engineering</t>
  </si>
  <si>
    <t>KR7009540006</t>
  </si>
  <si>
    <t>KOREA SHIPBUILDING AND OFFSHORE EN</t>
  </si>
  <si>
    <t>JG Summit Holdings Inc</t>
  </si>
  <si>
    <t>JGS</t>
  </si>
  <si>
    <t>JG SUMMIT HOLDINGS INC</t>
  </si>
  <si>
    <t>Wanhua Chemical Group Co Ltd Class A</t>
  </si>
  <si>
    <t>CNE0000016J9</t>
  </si>
  <si>
    <t>WANHUA CHEMICAL GROUP LTD A</t>
  </si>
  <si>
    <t>Shandong Weigao Group Medical Polymer Co Ltd Class H</t>
  </si>
  <si>
    <t>CNE100000171</t>
  </si>
  <si>
    <t>SHANDONG WEIGAO GP MEDICAL POLYMER</t>
  </si>
  <si>
    <t>MOL Hungarian Oil and Gas PLC Class A</t>
  </si>
  <si>
    <t>MOL</t>
  </si>
  <si>
    <t>HU0000153937</t>
  </si>
  <si>
    <t>MOL HUNGARIAN OIL AND GAS</t>
  </si>
  <si>
    <t>CITIC Securities Co Ltd Class A</t>
  </si>
  <si>
    <t>CNE000001DB6</t>
  </si>
  <si>
    <t>CITIC SECURITIES LTD A</t>
  </si>
  <si>
    <t>PT Charoen Pokphand Indonesia Tbk</t>
  </si>
  <si>
    <t>CPIN</t>
  </si>
  <si>
    <t>ID1000117708</t>
  </si>
  <si>
    <t>CHAROEN POKPHAND INDONESIA</t>
  </si>
  <si>
    <t>Jiangsu Hengrui Pharmaceuticals Co Ltd Class A</t>
  </si>
  <si>
    <t>CNE0000014W7</t>
  </si>
  <si>
    <t>JIANGSU HENGRUI MEDICINE LTD A</t>
  </si>
  <si>
    <t>Samsung Engineering Co Ltd</t>
  </si>
  <si>
    <t>KR7028050003</t>
  </si>
  <si>
    <t>SAMSUNG ENGINEERING LTD</t>
  </si>
  <si>
    <t>Almarai Co</t>
  </si>
  <si>
    <t>SA000A0ETHT1</t>
  </si>
  <si>
    <t>ALMARAI</t>
  </si>
  <si>
    <t>HUTCHMED (China) Ltd ADR</t>
  </si>
  <si>
    <t>HCM</t>
  </si>
  <si>
    <t>HUTCHMED CHINA ADR LTD</t>
  </si>
  <si>
    <t>Page Industries Ltd</t>
  </si>
  <si>
    <t>INE761H01022</t>
  </si>
  <si>
    <t>PAGE INDUSTRIES LTD</t>
  </si>
  <si>
    <t>Fuyao Glass Industry Group Co Ltd Shs -H- Unitary 144A/Reg S</t>
  </si>
  <si>
    <t>CNE100001TR7</t>
  </si>
  <si>
    <t>FUYAO GLASS INDUSTRY GROUP LTD H</t>
  </si>
  <si>
    <t>PhosAgro PJSC GDR</t>
  </si>
  <si>
    <t>PHOR</t>
  </si>
  <si>
    <t>PJSC PHOSAGRO GDR</t>
  </si>
  <si>
    <t>Jarir Marketing Co</t>
  </si>
  <si>
    <t>SA000A0BLA62</t>
  </si>
  <si>
    <t>JARIR MARKETING</t>
  </si>
  <si>
    <t>Ping An Bank Co Ltd Class A</t>
  </si>
  <si>
    <t>CNE000000040</t>
  </si>
  <si>
    <t>PING AN BANK LTD A</t>
  </si>
  <si>
    <t>China Everbright Environment Group Ltd</t>
  </si>
  <si>
    <t>HK0257001336</t>
  </si>
  <si>
    <t>CHINA EVERBRIGHT ENVIRONMENT GROUP</t>
  </si>
  <si>
    <t>United Company RUSAL International PJSC</t>
  </si>
  <si>
    <t>RUAL</t>
  </si>
  <si>
    <t>RU000A1025V3</t>
  </si>
  <si>
    <t>UNITED COMPANY RUSAL</t>
  </si>
  <si>
    <t>IHH Healthcare Bhd</t>
  </si>
  <si>
    <t>MYL5225OO007</t>
  </si>
  <si>
    <t>IHH HEALTHCARE</t>
  </si>
  <si>
    <t>Huaneng Power International Inc Class H</t>
  </si>
  <si>
    <t>CNE1000006Z4</t>
  </si>
  <si>
    <t>HUANENG POWER INTERNATIONAL INC H</t>
  </si>
  <si>
    <t>Etihad Etisalat Co JSC</t>
  </si>
  <si>
    <t>SA000A0DM9P2</t>
  </si>
  <si>
    <t>ETIHAD ETISALAT</t>
  </si>
  <si>
    <t>Eregli Demir Ve Celik Fabrikalari TAS</t>
  </si>
  <si>
    <t>EREGL</t>
  </si>
  <si>
    <t>TRAEREGL91G3</t>
  </si>
  <si>
    <t>TRY</t>
  </si>
  <si>
    <t>TUR</t>
  </si>
  <si>
    <t>EREGLI DEMIR VE CELIK FABRIKALARI</t>
  </si>
  <si>
    <t>Hiwin Technologies Corp</t>
  </si>
  <si>
    <t>TW0002049004</t>
  </si>
  <si>
    <t>HIWIN TECHNOLOGIES CORP</t>
  </si>
  <si>
    <t>Hyundai Steel Co</t>
  </si>
  <si>
    <t>KR7004020004</t>
  </si>
  <si>
    <t>HYUNDAI STEEL</t>
  </si>
  <si>
    <t>WPG Holding Co Ltd</t>
  </si>
  <si>
    <t>TW0003702007</t>
  </si>
  <si>
    <t>WPG HOLDINGS LTD</t>
  </si>
  <si>
    <t>Samsung Heavy Industries Co Ltd</t>
  </si>
  <si>
    <t>KR7010140002</t>
  </si>
  <si>
    <t>SAMSUNG HEAVY INDUSTRIES LTD</t>
  </si>
  <si>
    <t>China MeiDong Auto Holdings Ltd</t>
  </si>
  <si>
    <t>CHINA MEIDONG AUTO HOLDINGS LTD</t>
  </si>
  <si>
    <t>X5 Retail Group NV GDR</t>
  </si>
  <si>
    <t>FIVE</t>
  </si>
  <si>
    <t>NLD</t>
  </si>
  <si>
    <t>X5 RETAIL GROUP GDR NV</t>
  </si>
  <si>
    <t>Empresas COPEC SA</t>
  </si>
  <si>
    <t>COPEC</t>
  </si>
  <si>
    <t>CLP7847L1080</t>
  </si>
  <si>
    <t>EMPRESAS COPEC SA</t>
  </si>
  <si>
    <t>Lotte Chemical Corp</t>
  </si>
  <si>
    <t>KR7011170008</t>
  </si>
  <si>
    <t>LOTTE CHEMICAL CORP</t>
  </si>
  <si>
    <t>Abu Dhabi National Oil Co For Distribution PJSC</t>
  </si>
  <si>
    <t>ADNOCDIST</t>
  </si>
  <si>
    <t>AEA006101017</t>
  </si>
  <si>
    <t>ABU DHABI NATIONAL OIL COMPANY FOR</t>
  </si>
  <si>
    <t>Bank of the Philippine Islands</t>
  </si>
  <si>
    <t>BPI</t>
  </si>
  <si>
    <t>BANK OF THE PHILIPPINE ISLANDS</t>
  </si>
  <si>
    <t>Guangzhou Automobile Group Co Ltd Class H</t>
  </si>
  <si>
    <t>CNE100000Q35</t>
  </si>
  <si>
    <t>GUANGZHOU AUTOMOBILE GROUP LTD H</t>
  </si>
  <si>
    <t>Bajaj Auto Ltd</t>
  </si>
  <si>
    <t>INE917I01010</t>
  </si>
  <si>
    <t>BAJAJ AUTO LTD</t>
  </si>
  <si>
    <t>Cholamandalam Investment and Finance Co Ltd</t>
  </si>
  <si>
    <t>CHOLAFIN</t>
  </si>
  <si>
    <t>INE121A01024</t>
  </si>
  <si>
    <t>CHOLAMANDALAM INVESTMENT AND FINAN</t>
  </si>
  <si>
    <t>Coal India Ltd</t>
  </si>
  <si>
    <t>COALINDIA</t>
  </si>
  <si>
    <t>INE522F01014</t>
  </si>
  <si>
    <t>COAL INDIA LTD</t>
  </si>
  <si>
    <t>Moscow Exchange MICEX-RTS PJSC</t>
  </si>
  <si>
    <t>MOEX</t>
  </si>
  <si>
    <t>RU000A0JR4A1</t>
  </si>
  <si>
    <t>MOSCOW EXCHANGE</t>
  </si>
  <si>
    <t>Hua Hong Semiconductor Ltd Shs Unitary 144A/Reg S</t>
  </si>
  <si>
    <t>HK0000218211</t>
  </si>
  <si>
    <t>HUA HONG SEMICONDUCTOR LTD</t>
  </si>
  <si>
    <t>Sinopharm Group Co Ltd</t>
  </si>
  <si>
    <t>CNE100000FN7</t>
  </si>
  <si>
    <t>SINOPHARM GROUP LTD H</t>
  </si>
  <si>
    <t>Hansoh Pharmaceutical Group Co Ltd</t>
  </si>
  <si>
    <t>HANSOH PHARMACEUTICAL GROUP LTD</t>
  </si>
  <si>
    <t>AAC Technologies Holdings Inc</t>
  </si>
  <si>
    <t>AAC TECHNOLOGIES HOLDINGS INC</t>
  </si>
  <si>
    <t>SBI Cards and Payment Services Ltd Ordinary Shares</t>
  </si>
  <si>
    <t>INE018E01016</t>
  </si>
  <si>
    <t>SBI CARDS &amp; PAYMENT SERVICES LTD</t>
  </si>
  <si>
    <t>Hyundai Engineering &amp; Construction Co Ltd</t>
  </si>
  <si>
    <t>KR7000720003</t>
  </si>
  <si>
    <t>HYUNDAI ENGINEERING &amp; CONSTRUCTION</t>
  </si>
  <si>
    <t>Hyundai Motor Co Participating Preferred</t>
  </si>
  <si>
    <t>KR7005382007</t>
  </si>
  <si>
    <t>HYUNDAI MOTOR S2 PREF</t>
  </si>
  <si>
    <t>Industrial And Commercial Bank Of China Ltd Class A</t>
  </si>
  <si>
    <t>CNE000001P37</t>
  </si>
  <si>
    <t>NEPI Rockcastle PLC</t>
  </si>
  <si>
    <t>NRP</t>
  </si>
  <si>
    <t>IM00BDD7WV31</t>
  </si>
  <si>
    <t>ROU</t>
  </si>
  <si>
    <t>NEPI ROCKCASTLE PLC</t>
  </si>
  <si>
    <t>Zomato Ltd</t>
  </si>
  <si>
    <t>INE758T01015</t>
  </si>
  <si>
    <t>ZOMATO LTD</t>
  </si>
  <si>
    <t>Coca-Cola Femsa SAB de CV CPO Terms:3 Shs-B- + 5 Shs-L-</t>
  </si>
  <si>
    <t>KOFUBL</t>
  </si>
  <si>
    <t>MX01KO000002</t>
  </si>
  <si>
    <t>COCA-COLA FEMSA CLASS UBL UNITS</t>
  </si>
  <si>
    <t>Greek Organisation of Football Prognostics SA</t>
  </si>
  <si>
    <t>ALWN</t>
  </si>
  <si>
    <t>GRS419003009</t>
  </si>
  <si>
    <t>GREEK ORGANISATION OF FOOTBALL PRO</t>
  </si>
  <si>
    <t>Inari Amertron Bhd</t>
  </si>
  <si>
    <t>MYQ0166OO007</t>
  </si>
  <si>
    <t>INARI AMERTRON</t>
  </si>
  <si>
    <t>Abu Dhabi Islamic Bank</t>
  </si>
  <si>
    <t>ADIB</t>
  </si>
  <si>
    <t>AEA000801018</t>
  </si>
  <si>
    <t>ABU DHABI ISLAMIC BANK</t>
  </si>
  <si>
    <t>Aurobindo Pharma Ltd</t>
  </si>
  <si>
    <t>AUROPHARMA</t>
  </si>
  <si>
    <t>INE406A01037</t>
  </si>
  <si>
    <t>AUROBINDO PHARMA LTD</t>
  </si>
  <si>
    <t>China Merchants Port Holdings Co Ltd</t>
  </si>
  <si>
    <t>HK0144000764</t>
  </si>
  <si>
    <t>CHINA MERCHANTS PORT HOLDINGS LTD</t>
  </si>
  <si>
    <t>Lupin Ltd</t>
  </si>
  <si>
    <t>INE326A01037</t>
  </si>
  <si>
    <t>LUPIN LTD</t>
  </si>
  <si>
    <t>MultiChoice Group Ltd Ordinary Shares</t>
  </si>
  <si>
    <t>MCG</t>
  </si>
  <si>
    <t>ZAE000265971</t>
  </si>
  <si>
    <t>MULTICHOICE GROUP LTD</t>
  </si>
  <si>
    <t>Balkrishna Industries Ltd</t>
  </si>
  <si>
    <t>BALKRISIND</t>
  </si>
  <si>
    <t>INE787D01026</t>
  </si>
  <si>
    <t>BALKRISHNA INDUSTRIES LTD</t>
  </si>
  <si>
    <t>Ruentex Development Co Ltd</t>
  </si>
  <si>
    <t>TW0009945006</t>
  </si>
  <si>
    <t>RUENTEX DEVELOPMENT LTD</t>
  </si>
  <si>
    <t>Hong Leong Bank Bhd</t>
  </si>
  <si>
    <t>MYL5819OO007</t>
  </si>
  <si>
    <t>HONG LEONG BANK</t>
  </si>
  <si>
    <t>Grupo Financiero Inbursa SAB de CV Series O</t>
  </si>
  <si>
    <t>GFINBURO</t>
  </si>
  <si>
    <t>MXP370641013</t>
  </si>
  <si>
    <t>GRUPO FINANCIERO INBURSA SRIES O</t>
  </si>
  <si>
    <t>PPB Group Bhd</t>
  </si>
  <si>
    <t>MYL4065OO008</t>
  </si>
  <si>
    <t>PPB GROUP</t>
  </si>
  <si>
    <t>Axiata Group Bhd</t>
  </si>
  <si>
    <t>MYL6888OO001</t>
  </si>
  <si>
    <t>AXIATA GROUP</t>
  </si>
  <si>
    <t>Intouch Holdings PCL DR</t>
  </si>
  <si>
    <t>SHNVF</t>
  </si>
  <si>
    <t>TH0201010R12</t>
  </si>
  <si>
    <t>INTOUCH HOLDINGS NON-VOTING DR PCL</t>
  </si>
  <si>
    <t>Far Eastern New Century Corp</t>
  </si>
  <si>
    <t>TW0001402006</t>
  </si>
  <si>
    <t>FAR EASTERN NEW CENTURY CORP</t>
  </si>
  <si>
    <t>F&amp;F Co Ltd</t>
  </si>
  <si>
    <t>KR7383220001</t>
  </si>
  <si>
    <t>F&amp;F LTD</t>
  </si>
  <si>
    <t>SCG Packaging PCL NVDR</t>
  </si>
  <si>
    <t>SCGP-R</t>
  </si>
  <si>
    <t>TH0098010R12</t>
  </si>
  <si>
    <t>SCG PACKAGING PCL NON-VOTING DR</t>
  </si>
  <si>
    <t>Korea Investment Holdings Co Ltd</t>
  </si>
  <si>
    <t>KR7071050009</t>
  </si>
  <si>
    <t>KOREA INVESTMENT HOLDINGS LTD</t>
  </si>
  <si>
    <t>Yuhan Corp</t>
  </si>
  <si>
    <t>KR7000100008</t>
  </si>
  <si>
    <t>YUHAN CORP</t>
  </si>
  <si>
    <t>Fosun International Ltd</t>
  </si>
  <si>
    <t>HK0656038673</t>
  </si>
  <si>
    <t>FOSUN INTERNATIONAL LTD</t>
  </si>
  <si>
    <t>China Power International Development Ltd</t>
  </si>
  <si>
    <t>HK2380027329</t>
  </si>
  <si>
    <t>CHINA POWER INTERNATIONAL DEVELOPM</t>
  </si>
  <si>
    <t>Orbia Advance Corp SAB de CV</t>
  </si>
  <si>
    <t>ORBIA</t>
  </si>
  <si>
    <t>MX01OR010004</t>
  </si>
  <si>
    <t>ORBIA ADVANCE CORP SA DE CV</t>
  </si>
  <si>
    <t>JD Health International Inc</t>
  </si>
  <si>
    <t>JD HEALTH INTERNATIONAL INC</t>
  </si>
  <si>
    <t>PLDT Inc</t>
  </si>
  <si>
    <t>TEL</t>
  </si>
  <si>
    <t>PLDT INC</t>
  </si>
  <si>
    <t>Wistron Corp</t>
  </si>
  <si>
    <t>TW0003231007</t>
  </si>
  <si>
    <t>WISTRON CORP</t>
  </si>
  <si>
    <t>momo.com Inc</t>
  </si>
  <si>
    <t>TW0008454000</t>
  </si>
  <si>
    <t>MOMO COM INC</t>
  </si>
  <si>
    <t>Pou Chen Corp</t>
  </si>
  <si>
    <t>TW0009904003</t>
  </si>
  <si>
    <t>POU CHEN CORP</t>
  </si>
  <si>
    <t>Arca Continental SAB de CV</t>
  </si>
  <si>
    <t>MX01AC100006</t>
  </si>
  <si>
    <t>ARCA CONTINENTAL</t>
  </si>
  <si>
    <t>Indian Railway Catering And Tourism Corp Ltd</t>
  </si>
  <si>
    <t>INE335Y01020</t>
  </si>
  <si>
    <t>INDIAN RAILWAY CATERING AND TOURIS</t>
  </si>
  <si>
    <t>Maxis Bhd</t>
  </si>
  <si>
    <t>MYL6012OO008</t>
  </si>
  <si>
    <t>MAXIS</t>
  </si>
  <si>
    <t>Alpha Services and Holdings SA</t>
  </si>
  <si>
    <t>ALBKF</t>
  </si>
  <si>
    <t>GRS015003007</t>
  </si>
  <si>
    <t>ALPHA SERVICES AND HOLDINGS SA</t>
  </si>
  <si>
    <t>Gruma SAB de CV Class B</t>
  </si>
  <si>
    <t>GRUMAB</t>
  </si>
  <si>
    <t>MXP4948K1056</t>
  </si>
  <si>
    <t>GRUMA</t>
  </si>
  <si>
    <t>Minor International PCL DR</t>
  </si>
  <si>
    <t>MINT-R</t>
  </si>
  <si>
    <t>TH0128010R17</t>
  </si>
  <si>
    <t>MINOR INTERNATIONAL PUBLIC NON-VOT</t>
  </si>
  <si>
    <t>ICICI Prudential Life Insurance Company Limited</t>
  </si>
  <si>
    <t>INE726G01019</t>
  </si>
  <si>
    <t>ICICI PRUDENTIAL LIFE INSURANCE CO</t>
  </si>
  <si>
    <t>Polish Oil and Gas Company (PGNiG) SA</t>
  </si>
  <si>
    <t>0OFR</t>
  </si>
  <si>
    <t>PLPGNIG00014</t>
  </si>
  <si>
    <t>POLSKIE GORNICTWO NAFTOWE I GAZOWN</t>
  </si>
  <si>
    <t>Muyuan Foods Co Ltd Class A</t>
  </si>
  <si>
    <t>CNE100001RQ3</t>
  </si>
  <si>
    <t>MUYUAN FOODS LTD A</t>
  </si>
  <si>
    <t>Bank Of Ningbo Co Ltd Class A</t>
  </si>
  <si>
    <t>CNE1000005P7</t>
  </si>
  <si>
    <t>BANK OF NINGBO LTD A</t>
  </si>
  <si>
    <t>Mesaieed Petrochemical Holding Company QSC</t>
  </si>
  <si>
    <t>MPHC</t>
  </si>
  <si>
    <t>QA000VSUG130</t>
  </si>
  <si>
    <t>MESAIEED PETROCHEMICAL HOLDING</t>
  </si>
  <si>
    <t>Charoen Pokphand Foods PCL DR</t>
  </si>
  <si>
    <t>CPF-R</t>
  </si>
  <si>
    <t>TH0101010R14</t>
  </si>
  <si>
    <t>CHAROEN POKPHAND FOODS NON-VOTING</t>
  </si>
  <si>
    <t>Banco Santander Chile</t>
  </si>
  <si>
    <t>BSANTANDER</t>
  </si>
  <si>
    <t>CLP1506A1070</t>
  </si>
  <si>
    <t>BANCO SANTANDER CHILE</t>
  </si>
  <si>
    <t>HLB Co Ltd</t>
  </si>
  <si>
    <t>KR7028300002</t>
  </si>
  <si>
    <t>HLB INC</t>
  </si>
  <si>
    <t>Trent Ltd</t>
  </si>
  <si>
    <t>INE849A01020</t>
  </si>
  <si>
    <t>TRENT LTD</t>
  </si>
  <si>
    <t>CJ CheilJedang Corp</t>
  </si>
  <si>
    <t>KR7097950000</t>
  </si>
  <si>
    <t>CJ CHEILJEDANG CORP</t>
  </si>
  <si>
    <t>Indian Oil Corp Ltd</t>
  </si>
  <si>
    <t>IOC</t>
  </si>
  <si>
    <t>INE242A01010</t>
  </si>
  <si>
    <t>INDIAN OIL CORP LTD</t>
  </si>
  <si>
    <t>GAIL (India) Ltd</t>
  </si>
  <si>
    <t>INE129A01019</t>
  </si>
  <si>
    <t>GAIL INDIA LTD</t>
  </si>
  <si>
    <t>Eurobank Ergasias Services And Holdings SA</t>
  </si>
  <si>
    <t>EUROB</t>
  </si>
  <si>
    <t>GRS323003012</t>
  </si>
  <si>
    <t>EUROBANK HOLDINGS SA</t>
  </si>
  <si>
    <t>Iljin Materials Co Ltd</t>
  </si>
  <si>
    <t>KR7020150009</t>
  </si>
  <si>
    <t>ILJIN MATERIALS</t>
  </si>
  <si>
    <t>BRF SA</t>
  </si>
  <si>
    <t>BRFS3</t>
  </si>
  <si>
    <t>BRBRFSACNOR8</t>
  </si>
  <si>
    <t>BRF BRASIL FOODS SA</t>
  </si>
  <si>
    <t>China Resources Mixc Lifestyle Services Ltd</t>
  </si>
  <si>
    <t>CHINA RESOURCES MIXC LIFESTYLE SER</t>
  </si>
  <si>
    <t>Totvs SA</t>
  </si>
  <si>
    <t>TOTS3</t>
  </si>
  <si>
    <t>BRTOTSACNOR8</t>
  </si>
  <si>
    <t>TOTVS SA</t>
  </si>
  <si>
    <t>Will Semiconductor Co Ltd Shanghai Class A</t>
  </si>
  <si>
    <t>CNE100002XM8</t>
  </si>
  <si>
    <t>WILL SEMICONDUCTOR SHANGHAI LTD A</t>
  </si>
  <si>
    <t>Inner Mongolia Yili Industrial Group Co Ltd Class A</t>
  </si>
  <si>
    <t>CNE000000JP5</t>
  </si>
  <si>
    <t>INNER MONGOLIA YILI INDUSTRIAL GRO</t>
  </si>
  <si>
    <t>Chang Hwa Commercial Bank Ltd</t>
  </si>
  <si>
    <t>TW0002801008</t>
  </si>
  <si>
    <t>CHANG HWA COMMERCIAL BANK LTD</t>
  </si>
  <si>
    <t>China State Construction International Holdings Ltd</t>
  </si>
  <si>
    <t>CHINA STATE CONSTRUCTION INTERNATI</t>
  </si>
  <si>
    <t>Shanghai Pudong Development Bank Co Ltd Class A</t>
  </si>
  <si>
    <t>CNE0000011B7</t>
  </si>
  <si>
    <t>SHANGHAI PUDONG DEVELOPMENT BANK L</t>
  </si>
  <si>
    <t>Interconexion Electrica SA ESP</t>
  </si>
  <si>
    <t>ISA</t>
  </si>
  <si>
    <t>COE15PA00026</t>
  </si>
  <si>
    <t>INTERCONEXION ELECTRICA SA</t>
  </si>
  <si>
    <t>Zhangzhou Pientzehuang Pharmaceutical Co Ltd Class A</t>
  </si>
  <si>
    <t>CNE000001F21</t>
  </si>
  <si>
    <t>ZHANGZHOU PIENTZEHUANG PHARMACEUTI</t>
  </si>
  <si>
    <t>China Literature Ltd Ordinary Shares</t>
  </si>
  <si>
    <t>CHINA LITERATURE LTD</t>
  </si>
  <si>
    <t>PT United Tractors Tbk</t>
  </si>
  <si>
    <t>UNTR</t>
  </si>
  <si>
    <t>ID1000058407</t>
  </si>
  <si>
    <t>UNITED TRACTORS</t>
  </si>
  <si>
    <t>Hyundai Glovis Co Ltd</t>
  </si>
  <si>
    <t>KR7086280005</t>
  </si>
  <si>
    <t>HYUNDAI GLOVIS LTD</t>
  </si>
  <si>
    <t>Kumho Petro Chemical Ltd</t>
  </si>
  <si>
    <t>KR7011780004</t>
  </si>
  <si>
    <t>KUMHO PETRO CHEMICAL LTD</t>
  </si>
  <si>
    <t>Home Product Center PCL DR</t>
  </si>
  <si>
    <t>HMPRO-R</t>
  </si>
  <si>
    <t>TH0661010R17</t>
  </si>
  <si>
    <t>HOME PRODUCT CENTER NON-VOTING DR</t>
  </si>
  <si>
    <t>Nien Made Enterprise Co Ltd</t>
  </si>
  <si>
    <t>TW0008464009</t>
  </si>
  <si>
    <t>NIEN MADE ENTERPRISE LTD</t>
  </si>
  <si>
    <t>InterGlobe Aviation Ltd</t>
  </si>
  <si>
    <t>INDIGO</t>
  </si>
  <si>
    <t>INE646L01027</t>
  </si>
  <si>
    <t>INTERGLOBE AVIATION LTD</t>
  </si>
  <si>
    <t>SK Ie Technology Co Ltd</t>
  </si>
  <si>
    <t>KR7361610009</t>
  </si>
  <si>
    <t>SK IE TECHNOLOGY LTD</t>
  </si>
  <si>
    <t>COSCO SHIPPING Holdings Co Ltd Class A</t>
  </si>
  <si>
    <t>CNE100000601</t>
  </si>
  <si>
    <t>COSCO SHIPPING HOLDINGS LTD A</t>
  </si>
  <si>
    <t>Energy Company of Minas Gerais Participating Preferred</t>
  </si>
  <si>
    <t>CMIG4</t>
  </si>
  <si>
    <t>BRCMIGACNPR3</t>
  </si>
  <si>
    <t>Preferred Utilities</t>
  </si>
  <si>
    <t>CIA ENERGETICA DE MINAS GERAIS PRE</t>
  </si>
  <si>
    <t>BB Seguridade Participacoes SA</t>
  </si>
  <si>
    <t>BBSE3</t>
  </si>
  <si>
    <t>BRBBSEACNOR5</t>
  </si>
  <si>
    <t>BB SEGURIDADE SA</t>
  </si>
  <si>
    <t>Qatar Fuel QSC</t>
  </si>
  <si>
    <t>QFLS</t>
  </si>
  <si>
    <t>QA0001200771</t>
  </si>
  <si>
    <t>QATAR FUEL</t>
  </si>
  <si>
    <t>Berger Paints India Ltd</t>
  </si>
  <si>
    <t>INE463A01038</t>
  </si>
  <si>
    <t>BERGER PAINTS INDIA LTD</t>
  </si>
  <si>
    <t>Reinet Investments SCA</t>
  </si>
  <si>
    <t>REINI</t>
  </si>
  <si>
    <t>LU0383812293</t>
  </si>
  <si>
    <t>REINET INVESTMENTS S.C.A.</t>
  </si>
  <si>
    <t>Americanas SA</t>
  </si>
  <si>
    <t>AMER3</t>
  </si>
  <si>
    <t>BRAMERACNOR6</t>
  </si>
  <si>
    <t>AMERICANAS SA</t>
  </si>
  <si>
    <t>PTT Oil and Retail Business PCL NVDR</t>
  </si>
  <si>
    <t>OR-R</t>
  </si>
  <si>
    <t>THA099010R13</t>
  </si>
  <si>
    <t>PTT OIL AND RETAIL BUSINESS PCL NO</t>
  </si>
  <si>
    <t>China Hongqiao Group Ltd</t>
  </si>
  <si>
    <t>CHINA HONGQIAO GROUP LTD</t>
  </si>
  <si>
    <t>JOYY Inc ADR</t>
  </si>
  <si>
    <t>JOYY</t>
  </si>
  <si>
    <t>SGP</t>
  </si>
  <si>
    <t>JOYY ADR INC</t>
  </si>
  <si>
    <t>Hankook Tire &amp; Technology Co Ltd</t>
  </si>
  <si>
    <t>KR7161390000</t>
  </si>
  <si>
    <t>HANKOOK TIRE &amp; TECHNOLOGY LTD</t>
  </si>
  <si>
    <t>Dialog Group Bhd</t>
  </si>
  <si>
    <t>MYL7277OO006</t>
  </si>
  <si>
    <t>DIALOG GROUP</t>
  </si>
  <si>
    <t>Cencosud SA</t>
  </si>
  <si>
    <t>CENCOSUD</t>
  </si>
  <si>
    <t>CL0000000100</t>
  </si>
  <si>
    <t>CENCOSUD SA</t>
  </si>
  <si>
    <t>BYD Electronic (International) Co Ltd</t>
  </si>
  <si>
    <t>HK0285041858</t>
  </si>
  <si>
    <t>BYD ELECTRONIC (INTERNATIONAL) LTD</t>
  </si>
  <si>
    <t>Exxaro Resources Ltd</t>
  </si>
  <si>
    <t>EXX</t>
  </si>
  <si>
    <t>ZAE000084992</t>
  </si>
  <si>
    <t>EXXARO RESOURCES LTD</t>
  </si>
  <si>
    <t>Muthoot Finance Ltd</t>
  </si>
  <si>
    <t>INE414G01012</t>
  </si>
  <si>
    <t>MUTHOOT FINANCE LTD</t>
  </si>
  <si>
    <t>Falabella SA</t>
  </si>
  <si>
    <t>FALABELLA</t>
  </si>
  <si>
    <t>CLP3880F1085</t>
  </si>
  <si>
    <t>FALABELLA SACI SA</t>
  </si>
  <si>
    <t>Hindustan Petroleum Corp Ltd</t>
  </si>
  <si>
    <t>HINDPETRO</t>
  </si>
  <si>
    <t>INE094A01015</t>
  </si>
  <si>
    <t>HINDUSTAN PETROLEUM CORP LTD</t>
  </si>
  <si>
    <t>Companhia De Saneamento Basico Do Estado De Sao Paulo</t>
  </si>
  <si>
    <t>SBSP3</t>
  </si>
  <si>
    <t>BRSBSPACNOR5</t>
  </si>
  <si>
    <t>COMPANHIA DE SANEAMENTO BASICO DE</t>
  </si>
  <si>
    <t>Haidilao International Holding Ltd</t>
  </si>
  <si>
    <t>HAIDILAO INTERNATIONAL HOLDING LTD</t>
  </si>
  <si>
    <t>E-MART Inc</t>
  </si>
  <si>
    <t>KR7139480008</t>
  </si>
  <si>
    <t>E-MART INC</t>
  </si>
  <si>
    <t>Oneness Biotech Co Ltd</t>
  </si>
  <si>
    <t>TW0004743000</t>
  </si>
  <si>
    <t>ONENESS BIOTECH LTD</t>
  </si>
  <si>
    <t>Brl Cash</t>
  </si>
  <si>
    <t>BRL CASH</t>
  </si>
  <si>
    <t>Inventec Corp</t>
  </si>
  <si>
    <t>TW0002356003</t>
  </si>
  <si>
    <t>INVENTEC CORP</t>
  </si>
  <si>
    <t>Yadea Group Holdings Ltd Shs Unitary 144A/RegS</t>
  </si>
  <si>
    <t>YADEA GROUP HOLDINGS LTD</t>
  </si>
  <si>
    <t>Nestle Malaysia Bhd</t>
  </si>
  <si>
    <t>MYL4707OO005</t>
  </si>
  <si>
    <t>NESTLE MALAYSIA</t>
  </si>
  <si>
    <t>Jiangsu Yanghe Brewery JSC Ltd Class A</t>
  </si>
  <si>
    <t>CNE100000HB8</t>
  </si>
  <si>
    <t>JIANGSU YANGHE BREWERY JOINT-STOCK</t>
  </si>
  <si>
    <t>Kuala Lumpur Kepong Bhd</t>
  </si>
  <si>
    <t>MYL2445OO004</t>
  </si>
  <si>
    <t>KUALA LUMPUR KEPONG</t>
  </si>
  <si>
    <t>RLX Technology Inc ADR</t>
  </si>
  <si>
    <t>RLX</t>
  </si>
  <si>
    <t>RLX TECHNOLOGY AMERICAN DEPOSITARY</t>
  </si>
  <si>
    <t>PT Kalbe Farma Tbk</t>
  </si>
  <si>
    <t>KLBF</t>
  </si>
  <si>
    <t>ID1000125107</t>
  </si>
  <si>
    <t>KALBE FARMA</t>
  </si>
  <si>
    <t>CCR SA</t>
  </si>
  <si>
    <t>MOTV3</t>
  </si>
  <si>
    <t>BRCCROACNOR2</t>
  </si>
  <si>
    <t>COMPANHIA CONCESSOES RODOVIARIAS S</t>
  </si>
  <si>
    <t>Siemens Ltd</t>
  </si>
  <si>
    <t>INE003A01024</t>
  </si>
  <si>
    <t>SIEMENS LTD</t>
  </si>
  <si>
    <t>PT Adaro Energy Tbk</t>
  </si>
  <si>
    <t>ADRO</t>
  </si>
  <si>
    <t>ID1000111305</t>
  </si>
  <si>
    <t>ADARO ENERGY TBK</t>
  </si>
  <si>
    <t>Dr Sulaiman Al Habib Medical Services Group Ordinary Shares</t>
  </si>
  <si>
    <t>SA1510P1UMH1</t>
  </si>
  <si>
    <t>DR SULAIMAN AL HABIB MEDICAL GRP</t>
  </si>
  <si>
    <t>Daqo New Energy Corp ADR</t>
  </si>
  <si>
    <t>DQ</t>
  </si>
  <si>
    <t>DAQO NEW ENERGY ADR REPRESENTING</t>
  </si>
  <si>
    <t>LG Uplus Corp</t>
  </si>
  <si>
    <t>KR7032640005</t>
  </si>
  <si>
    <t>LG UPLUS CORP</t>
  </si>
  <si>
    <t>Harmony Gold Mining Co Ltd</t>
  </si>
  <si>
    <t>HAR</t>
  </si>
  <si>
    <t>ZAE000015228</t>
  </si>
  <si>
    <t>HARMONY GOLD MINING COMPANY LIMITE</t>
  </si>
  <si>
    <t>China Medical System Holdings Ltd</t>
  </si>
  <si>
    <t>CHINA MEDICAL SYSTEM HOLDINGS LTD</t>
  </si>
  <si>
    <t>Cheng Shin Rubber Industry Co Ltd</t>
  </si>
  <si>
    <t>TW0002105004</t>
  </si>
  <si>
    <t>CHENG SHIN RUBBER INDUSTRY LTD</t>
  </si>
  <si>
    <t>Dongyue Group Ltd</t>
  </si>
  <si>
    <t>DONGYUE GROUP LTD</t>
  </si>
  <si>
    <t>NARI Technology Co Ltd Class A</t>
  </si>
  <si>
    <t>CNE000001G38</t>
  </si>
  <si>
    <t>NARI TECHNOLOGY LTD A</t>
  </si>
  <si>
    <t>Samsung Securities Co Ltd</t>
  </si>
  <si>
    <t>KR7016360000</t>
  </si>
  <si>
    <t>SAMSUNG SECURITIES LTD</t>
  </si>
  <si>
    <t>MicroPort Scientific Corp</t>
  </si>
  <si>
    <t>MICROPORT SCIENTIFIC CORP</t>
  </si>
  <si>
    <t>Kimberly - Clark de Mexico SAB de CV Class A</t>
  </si>
  <si>
    <t>KIMBERA</t>
  </si>
  <si>
    <t>MXP606941179</t>
  </si>
  <si>
    <t>KIMBERLY-CLARK DE MEXICO CLASS A</t>
  </si>
  <si>
    <t>Enel Americas SA</t>
  </si>
  <si>
    <t>ENELAM</t>
  </si>
  <si>
    <t>CLP371861061</t>
  </si>
  <si>
    <t>ENEL AMERICAS SA</t>
  </si>
  <si>
    <t>Genting Bhd</t>
  </si>
  <si>
    <t>MYL3182OO002</t>
  </si>
  <si>
    <t>GENTING</t>
  </si>
  <si>
    <t>Kanzhun Ltd ADR</t>
  </si>
  <si>
    <t>BZ</t>
  </si>
  <si>
    <t>KANZHUN AMERICAN DEPOSITORY SHARES</t>
  </si>
  <si>
    <t>Universal Robina Corp</t>
  </si>
  <si>
    <t>URC</t>
  </si>
  <si>
    <t>UNIVERSAL ROBINA CORP</t>
  </si>
  <si>
    <t>Rand Merchant Investment Holdings Ltd</t>
  </si>
  <si>
    <t>OUT</t>
  </si>
  <si>
    <t>ZAE000210688</t>
  </si>
  <si>
    <t>RAND MERCHANT INSURANCE HOLDING LT</t>
  </si>
  <si>
    <t>ACC Ltd</t>
  </si>
  <si>
    <t>INE012A01025</t>
  </si>
  <si>
    <t>ACC LTD</t>
  </si>
  <si>
    <t>Mouwasat Medical Services Co</t>
  </si>
  <si>
    <t>SA12C051UH11</t>
  </si>
  <si>
    <t>AL MOUWASAT MEDICAL SERVICES</t>
  </si>
  <si>
    <t>Colgate-Palmolive (India) Ltd</t>
  </si>
  <si>
    <t>INE259A01022</t>
  </si>
  <si>
    <t>COLGATE PALMOLIVE INDIA LTD</t>
  </si>
  <si>
    <t>Qatar Gas Transport Co Ltd (Nakilat) QSC</t>
  </si>
  <si>
    <t>QGTS</t>
  </si>
  <si>
    <t>QA000A0KD6L1</t>
  </si>
  <si>
    <t>QATAR GAS TRANSPORT COMPANY LTD</t>
  </si>
  <si>
    <t>Kakao Games Corp Ordinary Shares</t>
  </si>
  <si>
    <t>KR7293490009</t>
  </si>
  <si>
    <t>KAKAO GAMES CORP</t>
  </si>
  <si>
    <t>Yunnan Energy New Material Co Ltd Class A</t>
  </si>
  <si>
    <t>CNE100002BR3</t>
  </si>
  <si>
    <t>YUNNAN ENERGY NEW MATERIALS LTD A</t>
  </si>
  <si>
    <t>Public Power Corp SA</t>
  </si>
  <si>
    <t>PPC</t>
  </si>
  <si>
    <t>GRS434003000</t>
  </si>
  <si>
    <t>PUBLIC POWER CORPORATION SA</t>
  </si>
  <si>
    <t>Indorama Ventures PCL DR</t>
  </si>
  <si>
    <t>IVL-R</t>
  </si>
  <si>
    <t>TH1027010R10</t>
  </si>
  <si>
    <t>INDORAMA VENTURES NON-VOTING DR PC</t>
  </si>
  <si>
    <t>China State Construction Engineering Corp Ltd Class A</t>
  </si>
  <si>
    <t>CNE100000F46</t>
  </si>
  <si>
    <t>CHINA STATE CONSTRUCTION ENGINEERI</t>
  </si>
  <si>
    <t>Hartalega Holdings Bhd</t>
  </si>
  <si>
    <t>MYL5168OO009</t>
  </si>
  <si>
    <t>HARTALEGA HOLDINGS</t>
  </si>
  <si>
    <t>Haier Smart Home Co Ltd Class A</t>
  </si>
  <si>
    <t>CNE000000CG9</t>
  </si>
  <si>
    <t>HAIER SMART HOME LTD A</t>
  </si>
  <si>
    <t>Torrent Pharmaceuticals Ltd</t>
  </si>
  <si>
    <t>TORNTPHARM</t>
  </si>
  <si>
    <t>INE685A01028</t>
  </si>
  <si>
    <t>TORRENT PHARMACEUTICALS LTD</t>
  </si>
  <si>
    <t>Zhen Ding Technology Holding Ltd</t>
  </si>
  <si>
    <t>ZHEN DING TECHNOLOGY HOLDING LTD</t>
  </si>
  <si>
    <t>Dongfeng Motor Group Co Ltd Class H</t>
  </si>
  <si>
    <t>D4D</t>
  </si>
  <si>
    <t>CNE100000312</t>
  </si>
  <si>
    <t>DONGFENG MOTOR GROUP LTD H</t>
  </si>
  <si>
    <t>Bharat Forge Ltd</t>
  </si>
  <si>
    <t>INE465A01025</t>
  </si>
  <si>
    <t>BHARAT FORGE LTD</t>
  </si>
  <si>
    <t>Indus Towers Ltd Ordinary Shares</t>
  </si>
  <si>
    <t>INE121J01017</t>
  </si>
  <si>
    <t>INDUS TOWERS LTD</t>
  </si>
  <si>
    <t>Qatar Electricity &amp; Water Co QSC</t>
  </si>
  <si>
    <t>QEWS</t>
  </si>
  <si>
    <t>QA0006929812</t>
  </si>
  <si>
    <t>QATAR ELECTRICITY AND WATER</t>
  </si>
  <si>
    <t>EVE Energy Co Ltd Class A</t>
  </si>
  <si>
    <t>CNE100000GS4</t>
  </si>
  <si>
    <t>EVE ENERGY LTD A</t>
  </si>
  <si>
    <t>Agricultural Bank of China Ltd Class A</t>
  </si>
  <si>
    <t>CNE100000RJ0</t>
  </si>
  <si>
    <t>AGRICULTURAL BANK OF CHINA LTD A</t>
  </si>
  <si>
    <t>China Taiping Insurance Holdings Co Ltd</t>
  </si>
  <si>
    <t>HK0000055878</t>
  </si>
  <si>
    <t>CHINA TAIPING INSURANCE HLDGS LTD</t>
  </si>
  <si>
    <t>RHB Bank Bhd</t>
  </si>
  <si>
    <t>MYL1066OO009</t>
  </si>
  <si>
    <t>RHB BANK</t>
  </si>
  <si>
    <t>Hyundai Heavy Industries Holdings</t>
  </si>
  <si>
    <t>KR7267250009</t>
  </si>
  <si>
    <t>HYUNDAI HEAVY INDUSTRIES HOLDINGS</t>
  </si>
  <si>
    <t>Netmarble Corp</t>
  </si>
  <si>
    <t>KR7251270005</t>
  </si>
  <si>
    <t>NETMARBLE CORP</t>
  </si>
  <si>
    <t>Industrial Bank of Korea</t>
  </si>
  <si>
    <t>KR7024110009</t>
  </si>
  <si>
    <t>INDUSTRIAL BANK OF KOREA</t>
  </si>
  <si>
    <t>Aier Eye Hospital Group Co Ltd Class A</t>
  </si>
  <si>
    <t>CNE100000GR6</t>
  </si>
  <si>
    <t>AIER EYE HOSPITAL GROUP LTD A</t>
  </si>
  <si>
    <t>Autohome Inc ADR</t>
  </si>
  <si>
    <t>ATHM</t>
  </si>
  <si>
    <t>AUTOHOME ADS REPRESENTING INC CLA</t>
  </si>
  <si>
    <t>Haitong Securities Co Ltd Class H</t>
  </si>
  <si>
    <t>6HT</t>
  </si>
  <si>
    <t>CNE1000019K9</t>
  </si>
  <si>
    <t>HAITONG SECURITIES COMPANY LTD H</t>
  </si>
  <si>
    <t>Foxconn Technology Co Ltd</t>
  </si>
  <si>
    <t>TW0002354008</t>
  </si>
  <si>
    <t>FOXCONN TECHNOLOGY LTD</t>
  </si>
  <si>
    <t>Land and Houses PCL DR</t>
  </si>
  <si>
    <t>LH-R</t>
  </si>
  <si>
    <t>TH0143010R16</t>
  </si>
  <si>
    <t>LAND AND HOUSE PUBLIC NON-VOTING D</t>
  </si>
  <si>
    <t>Yihai International Holdings Ltd Shs Unitary 144A/Reg S</t>
  </si>
  <si>
    <t>YIHAI INTERNATIONAL HOLDING LTD</t>
  </si>
  <si>
    <t>SK Biopharmaceuticals Co Ltd Ordinary Shares</t>
  </si>
  <si>
    <t>KR7326030004</t>
  </si>
  <si>
    <t>SK BIOPHARMACEUTICALS LTD</t>
  </si>
  <si>
    <t>Cyfrowy Polsat SA</t>
  </si>
  <si>
    <t>CPS</t>
  </si>
  <si>
    <t>PLCFRPT00013</t>
  </si>
  <si>
    <t>CYFROWY POLSAT SA</t>
  </si>
  <si>
    <t>Bank AlJazira</t>
  </si>
  <si>
    <t>SA0007879055</t>
  </si>
  <si>
    <t>BANK ALJAZIRA</t>
  </si>
  <si>
    <t>Bupa Arabia for Cooperative Insurance Co</t>
  </si>
  <si>
    <t>SA1210540914</t>
  </si>
  <si>
    <t>BUPA ARABIA</t>
  </si>
  <si>
    <t>Aboitiz Equity Ventures Inc</t>
  </si>
  <si>
    <t>AEV</t>
  </si>
  <si>
    <t>ABOITIZ EQUITY VENTURES PHP1 INC</t>
  </si>
  <si>
    <t>The Savola Group</t>
  </si>
  <si>
    <t>SA0007879162</t>
  </si>
  <si>
    <t>SAVOLA GROUP</t>
  </si>
  <si>
    <t>Zijin Mining Group Co Ltd Class A</t>
  </si>
  <si>
    <t>CNE100000B24</t>
  </si>
  <si>
    <t>ZIJIN MINING GROUP LTD A</t>
  </si>
  <si>
    <t>DB Insurance Co Ltd</t>
  </si>
  <si>
    <t>KR7005830005</t>
  </si>
  <si>
    <t>DB INSURANCE LTD</t>
  </si>
  <si>
    <t>Hanon Systems</t>
  </si>
  <si>
    <t>KR7018880005</t>
  </si>
  <si>
    <t>HANON SYSTEMS</t>
  </si>
  <si>
    <t>Hygeia Healthcare Holdings Co Ltd Ordinary Shares</t>
  </si>
  <si>
    <t>HYGEIA HEALTHCARE HOLDINGS LTD</t>
  </si>
  <si>
    <t>Bandhan Bank Ltd</t>
  </si>
  <si>
    <t>INE545U01014</t>
  </si>
  <si>
    <t>BANDHAN BANK LTD</t>
  </si>
  <si>
    <t>IOI Corp Bhd</t>
  </si>
  <si>
    <t>MYL1961OO001</t>
  </si>
  <si>
    <t>IOI CORPORATION</t>
  </si>
  <si>
    <t>Hapvida Participacoes Investimento SA Ordinary Shares</t>
  </si>
  <si>
    <t>HAPV3</t>
  </si>
  <si>
    <t>BRHAPVACNOR4</t>
  </si>
  <si>
    <t>HAPVIDA PARTICIPACOES E INVESTIMEN</t>
  </si>
  <si>
    <t>GS Engineering &amp; Construction Corp</t>
  </si>
  <si>
    <t>KR7006360002</t>
  </si>
  <si>
    <t>GS ENGINEERING &amp; CONSTRUCTION CORP</t>
  </si>
  <si>
    <t>PT Unilever Indonesia Tbk</t>
  </si>
  <si>
    <t>UNVR</t>
  </si>
  <si>
    <t>ID1000095706</t>
  </si>
  <si>
    <t>UNILEVER INDONESIA</t>
  </si>
  <si>
    <t>Hotel Shilla Co Ltd</t>
  </si>
  <si>
    <t>KR7008770000</t>
  </si>
  <si>
    <t>HOTEL SHILLA LTDINARY SHARES KOREA</t>
  </si>
  <si>
    <t>Banco Santander (Brasil) SA Unit</t>
  </si>
  <si>
    <t>SANB11</t>
  </si>
  <si>
    <t>BRSANBCDAM13</t>
  </si>
  <si>
    <t>BANCO SANTANDER BRASIL UNITS SA</t>
  </si>
  <si>
    <t>Aluminum Corporation of China Ltd Class H</t>
  </si>
  <si>
    <t>CNE1000001T8</t>
  </si>
  <si>
    <t>ALUMINUM CORPORATION OF CHINA CORP</t>
  </si>
  <si>
    <t>Petronet LNG Ltd</t>
  </si>
  <si>
    <t>INE347G01014</t>
  </si>
  <si>
    <t>PETRONET LNG LTD</t>
  </si>
  <si>
    <t>Orion Corp (Spin Co)</t>
  </si>
  <si>
    <t>KR7271560005</t>
  </si>
  <si>
    <t>ORION CORP</t>
  </si>
  <si>
    <t>Bosideng International Holdings Ltd</t>
  </si>
  <si>
    <t>BOSIDENG INTERNATIONAL LTD</t>
  </si>
  <si>
    <t>Shanghai Fosun Pharmaceutical (Group) Co Ltd Class H</t>
  </si>
  <si>
    <t>CNE100001M79</t>
  </si>
  <si>
    <t>SHANGHAI FOSUN PHARMACEUTICAL (GRO</t>
  </si>
  <si>
    <t>Genting Malaysia Bhd</t>
  </si>
  <si>
    <t>MYL4715OO008</t>
  </si>
  <si>
    <t>GENTING MALAYSIA</t>
  </si>
  <si>
    <t>Flat Glass Group Co Ltd Shs -H- Reg S</t>
  </si>
  <si>
    <t>CNE100002375</t>
  </si>
  <si>
    <t>FLAT GLASS GROUP LTD H</t>
  </si>
  <si>
    <t>MISC Bhd</t>
  </si>
  <si>
    <t>MYL3816OO005</t>
  </si>
  <si>
    <t>MISC</t>
  </si>
  <si>
    <t>BanColombia SA</t>
  </si>
  <si>
    <t>CIBEST</t>
  </si>
  <si>
    <t>COB07PA00078</t>
  </si>
  <si>
    <t>BANCOLOMBIA SA</t>
  </si>
  <si>
    <t>Alfa SAB de CV</t>
  </si>
  <si>
    <t>SIGMAFA</t>
  </si>
  <si>
    <t>MXP000511016</t>
  </si>
  <si>
    <t>ALFA A</t>
  </si>
  <si>
    <t>Sungrow Power Supply Co Ltd Class A</t>
  </si>
  <si>
    <t>CNE1000018M7</t>
  </si>
  <si>
    <t>SUNGROW POWER SUPPLY LTD A</t>
  </si>
  <si>
    <t>CIFI Holdings (Group) Co Ltd</t>
  </si>
  <si>
    <t>CIFI HOLDINGS (GROUP) LTD</t>
  </si>
  <si>
    <t>BTS Group Holdings PLC DR</t>
  </si>
  <si>
    <t>BTS-R</t>
  </si>
  <si>
    <t>TH0221010R10</t>
  </si>
  <si>
    <t>BTS GROUP HOLDINGS NON-VOTING DR P</t>
  </si>
  <si>
    <t>Bumrungrad Hospital PCL DR</t>
  </si>
  <si>
    <t>BH-R</t>
  </si>
  <si>
    <t>TH0168010R13</t>
  </si>
  <si>
    <t>BUMRUNGRAD HOSPITAL NON-VOTING DR</t>
  </si>
  <si>
    <t>Advanced Petrochemical Co</t>
  </si>
  <si>
    <t>SA000A0LE310</t>
  </si>
  <si>
    <t>ADVANCED PETROCHEMICAL</t>
  </si>
  <si>
    <t>Beijing-Shanghai High Speed Railway Co Ltd Class A</t>
  </si>
  <si>
    <t>CNE100003RV9</t>
  </si>
  <si>
    <t>BEIJING-SHANGHAI HIGH SPEED RAILWA</t>
  </si>
  <si>
    <t>JSC VTB Bank</t>
  </si>
  <si>
    <t>VTBR</t>
  </si>
  <si>
    <t>RU000A0JP5V6</t>
  </si>
  <si>
    <t>BANK VTB</t>
  </si>
  <si>
    <t>Yes Bank Ltd</t>
  </si>
  <si>
    <t>INE528G01035</t>
  </si>
  <si>
    <t>YES BANK LTD</t>
  </si>
  <si>
    <t>ZTE Corp Class H</t>
  </si>
  <si>
    <t>CNE1000004Y2</t>
  </si>
  <si>
    <t>ZTE CORP H</t>
  </si>
  <si>
    <t>Pharmaron Beijing Co Ltd Ordinary Shares - Class H</t>
  </si>
  <si>
    <t>CNE100003PG4</t>
  </si>
  <si>
    <t>PHARMARON BEIJING LTD H</t>
  </si>
  <si>
    <t>Korea Aerospace Industries Ltd</t>
  </si>
  <si>
    <t>KR7047810007</t>
  </si>
  <si>
    <t>KOREA AEROSPACE INDUSTRIES LTD</t>
  </si>
  <si>
    <t>Taiwan High Speed Rail Corp</t>
  </si>
  <si>
    <t>TW0002633005</t>
  </si>
  <si>
    <t>TAIWAN HIGH SPEED RAIL CORP</t>
  </si>
  <si>
    <t>Tongwei Co Ltd Class A</t>
  </si>
  <si>
    <t>CNE000001GS3</t>
  </si>
  <si>
    <t>TONGWEI LTD A</t>
  </si>
  <si>
    <t>Container Corporation of India Ltd</t>
  </si>
  <si>
    <t>INE111A01025</t>
  </si>
  <si>
    <t>CONTAINER CORPORATION OF INDIA LTD</t>
  </si>
  <si>
    <t>Bim Birlesik Magazalar AS</t>
  </si>
  <si>
    <t>BIMAS</t>
  </si>
  <si>
    <t>TREBIMM00018</t>
  </si>
  <si>
    <t>BIM BIRLESIK MAGAZALAR A</t>
  </si>
  <si>
    <t>TIM SA Ordinary Shares</t>
  </si>
  <si>
    <t>TIMS3</t>
  </si>
  <si>
    <t>BRTIMSACNOR5</t>
  </si>
  <si>
    <t>TIM SA</t>
  </si>
  <si>
    <t>Mirae Asset Securities</t>
  </si>
  <si>
    <t>KR7006800007</t>
  </si>
  <si>
    <t>DAEWOO SECURITIES</t>
  </si>
  <si>
    <t>China Vanke Co Ltd Class A</t>
  </si>
  <si>
    <t>CNE0000000T2</t>
  </si>
  <si>
    <t>CHINA VANKE LTD A</t>
  </si>
  <si>
    <t>Braskem SA Participating Preferred</t>
  </si>
  <si>
    <t>BRKM5</t>
  </si>
  <si>
    <t>BRBRKMACNPA4</t>
  </si>
  <si>
    <t>Preferred Consumer Defensive</t>
  </si>
  <si>
    <t>BRASKEM PREF SERIES A SA</t>
  </si>
  <si>
    <t>The People's Insurance Co (Group) of China Ltd Class H</t>
  </si>
  <si>
    <t>CNE100001MK7</t>
  </si>
  <si>
    <t>THE PEOPLES INSURANCE CO (GROUP)</t>
  </si>
  <si>
    <t>Kangwon Land Inc</t>
  </si>
  <si>
    <t>KR7035250000</t>
  </si>
  <si>
    <t>KANGWON LAND INC</t>
  </si>
  <si>
    <t>360 DigiTech Inc ADR</t>
  </si>
  <si>
    <t>QFIN</t>
  </si>
  <si>
    <t>360 DIGITECH ADR INC</t>
  </si>
  <si>
    <t>BOE Technology Group Co Ltd Class A</t>
  </si>
  <si>
    <t>CNE0000016L5</t>
  </si>
  <si>
    <t>BOE TECHNOLOGY GROUP LTD A</t>
  </si>
  <si>
    <t>Beijing Enterprises Water Group Ltd</t>
  </si>
  <si>
    <t>BEIJING ENTERPRISES WATER GROUP LT</t>
  </si>
  <si>
    <t>Bank of Communications Co Ltd Class A</t>
  </si>
  <si>
    <t>CNE1000000S2</t>
  </si>
  <si>
    <t>BANK OF COMMUNICATIONS LTD A</t>
  </si>
  <si>
    <t>Spar Group Ltd</t>
  </si>
  <si>
    <t>SPP</t>
  </si>
  <si>
    <t>ZAE000058517</t>
  </si>
  <si>
    <t>SPAR GROUP LTD</t>
  </si>
  <si>
    <t>Biocon Ltd</t>
  </si>
  <si>
    <t>INE376G01013</t>
  </si>
  <si>
    <t>BIOCON LTD</t>
  </si>
  <si>
    <t>Hypera SA</t>
  </si>
  <si>
    <t>HYPE3</t>
  </si>
  <si>
    <t>BRHYPEACNOR0</t>
  </si>
  <si>
    <t>HYPERMARCAS SA</t>
  </si>
  <si>
    <t>China Galaxy Securities Co Ltd</t>
  </si>
  <si>
    <t>CNE100001NT6</t>
  </si>
  <si>
    <t>CHINA GALAXY SECURITIES LTD H</t>
  </si>
  <si>
    <t>Chongqing Zhifei Biological Products Co Ltd Class A</t>
  </si>
  <si>
    <t>CNE100000V20</t>
  </si>
  <si>
    <t>CHONGQING ZHIFEI BIOLOGICAL PRODUC</t>
  </si>
  <si>
    <t>Weimob Inc</t>
  </si>
  <si>
    <t>WEIMOB INC</t>
  </si>
  <si>
    <t>Weibo Corp ADR</t>
  </si>
  <si>
    <t>WB</t>
  </si>
  <si>
    <t>WEIBO ADR REPRESENTING CORP</t>
  </si>
  <si>
    <t>China Railway Group Ltd Class H</t>
  </si>
  <si>
    <t>CNE1000007Z2</t>
  </si>
  <si>
    <t>CHINA RAILWAY GROUP LTD H</t>
  </si>
  <si>
    <t>National Industrialization Co</t>
  </si>
  <si>
    <t>SA0007879170</t>
  </si>
  <si>
    <t>NATIONAL INDUSTRIALIZATION</t>
  </si>
  <si>
    <t>Poly Developments and Holdings Group Co Ltd Class A</t>
  </si>
  <si>
    <t>CNE000001ND1</t>
  </si>
  <si>
    <t>POLY DEVELOPMENTS AND HOLDINGS GRO</t>
  </si>
  <si>
    <t>China Traditional Chinese Medicine Holdings Co Ltd</t>
  </si>
  <si>
    <t>HK0000056256</t>
  </si>
  <si>
    <t>CHINA TRADITIONAL CHI MEDICINE CO</t>
  </si>
  <si>
    <t>MRF Ltd</t>
  </si>
  <si>
    <t>INE883A01011</t>
  </si>
  <si>
    <t>MRF LTD</t>
  </si>
  <si>
    <t>Sany Heavy Industry Co Ltd Class A</t>
  </si>
  <si>
    <t>CNE000001F70</t>
  </si>
  <si>
    <t>SANY HEAVY INDUSTRY LTD A</t>
  </si>
  <si>
    <t>Haitian International Holdings Ltd</t>
  </si>
  <si>
    <t>HAITIAN INTERNATIONAL LTD</t>
  </si>
  <si>
    <t>Turkiye Garanti Bankasi AS</t>
  </si>
  <si>
    <t>GARAN</t>
  </si>
  <si>
    <t>TRAGARAN91N1</t>
  </si>
  <si>
    <t>TURKIYE GARANTI BANKASI A</t>
  </si>
  <si>
    <t>Tongcheng Travel Holdings Ltd</t>
  </si>
  <si>
    <t>TONGCHENG TRAVEL HOLDINGS LTD</t>
  </si>
  <si>
    <t>Tiger Brands Ltd</t>
  </si>
  <si>
    <t>TBS</t>
  </si>
  <si>
    <t>ZAE000071080</t>
  </si>
  <si>
    <t>TIGER BRANDS LTD</t>
  </si>
  <si>
    <t>Metropolitan Bank &amp; Trust Co</t>
  </si>
  <si>
    <t>METROPOLITAN BANK AND TRUST CO</t>
  </si>
  <si>
    <t>Huatai Securities Co Ltd Shs -H- Unitary 144A/Reg S</t>
  </si>
  <si>
    <t>CNE100001YQ9</t>
  </si>
  <si>
    <t>HUATAI SECURITIES LTD H</t>
  </si>
  <si>
    <t>Jollibee Foods Corp</t>
  </si>
  <si>
    <t>JFC</t>
  </si>
  <si>
    <t>JOLLIBEE FOODS CORP</t>
  </si>
  <si>
    <t>Shanghai Baosight Software Co Ltd</t>
  </si>
  <si>
    <t>CNE000000GG0</t>
  </si>
  <si>
    <t>SHANGHAI BAOSIGHT SOFTWARE LTD B</t>
  </si>
  <si>
    <t>Saudi Industrial Investment Group</t>
  </si>
  <si>
    <t>SA000A0B89Q3</t>
  </si>
  <si>
    <t>SAUDI INDUSTRIAL INVESTMENT GROUP</t>
  </si>
  <si>
    <t>Global Power Synergy PCL ADR</t>
  </si>
  <si>
    <t>GPSC-R</t>
  </si>
  <si>
    <t>TH6488010R19</t>
  </si>
  <si>
    <t>GLOBAL POWER SYNERGY PCL NON-VOTIN</t>
  </si>
  <si>
    <t>PT Indofood Sukses Makmur Tbk</t>
  </si>
  <si>
    <t>INDF</t>
  </si>
  <si>
    <t>ID1000057003</t>
  </si>
  <si>
    <t>INDOFOOD SUKSES MAKMUR</t>
  </si>
  <si>
    <t>Empresas CMPC SA</t>
  </si>
  <si>
    <t>CMPC</t>
  </si>
  <si>
    <t>CL0000001314</t>
  </si>
  <si>
    <t>EMPRESAS CMPC SA</t>
  </si>
  <si>
    <t>Kumba Iron Ore Ltd</t>
  </si>
  <si>
    <t>KIO</t>
  </si>
  <si>
    <t>ZAE000085346</t>
  </si>
  <si>
    <t>KUMBA IRON ORE LTD</t>
  </si>
  <si>
    <t>GF Securities Co Ltd Shs -H- Unitary 144A/Reg S</t>
  </si>
  <si>
    <t>CNE100001TQ9</t>
  </si>
  <si>
    <t>GF SECURITIES LTD H</t>
  </si>
  <si>
    <t>Goertek Inc Class A</t>
  </si>
  <si>
    <t>CNE100000BP1</t>
  </si>
  <si>
    <t>GOERTEK INC A</t>
  </si>
  <si>
    <t>PT Sarana Menara Nusantara Tbk</t>
  </si>
  <si>
    <t>TOWR</t>
  </si>
  <si>
    <t>ID1000128804</t>
  </si>
  <si>
    <t>SARANA MENARA NUSANTARA</t>
  </si>
  <si>
    <t>China Resources Cement Holdings Ltd</t>
  </si>
  <si>
    <t>CHINA RESOURCES CEMENT HOLDINGS LT</t>
  </si>
  <si>
    <t>Bangkok Expressway and Metro PCL Units Non-voting depository receipts</t>
  </si>
  <si>
    <t>BEM-R</t>
  </si>
  <si>
    <t>TH6999010R15</t>
  </si>
  <si>
    <t>BANGKOK EXPRESSWAY AND METRO PCL N</t>
  </si>
  <si>
    <t>Shenzhen Inovance Technology Co Ltd Class A</t>
  </si>
  <si>
    <t>CNE100000V46</t>
  </si>
  <si>
    <t>SHENZHEN INOVANCE TECHNOLOGY LTD A</t>
  </si>
  <si>
    <t>CanSino Biologics Inc Class H</t>
  </si>
  <si>
    <t>CNE100003F01</t>
  </si>
  <si>
    <t>CANSINO BIOLOGICS INC</t>
  </si>
  <si>
    <t>Inter RAO UES PJSC</t>
  </si>
  <si>
    <t>IRAO</t>
  </si>
  <si>
    <t>RU000A0JPNM1</t>
  </si>
  <si>
    <t>INTER RAO EES</t>
  </si>
  <si>
    <t>SEEGENE Inc</t>
  </si>
  <si>
    <t>KR7096530001</t>
  </si>
  <si>
    <t>SEEGENE INC</t>
  </si>
  <si>
    <t>Ultrapar Participacoes SA</t>
  </si>
  <si>
    <t>UGPA3</t>
  </si>
  <si>
    <t>BRUGPAACNOR8</t>
  </si>
  <si>
    <t>ULTRAPAR PARTICIPOES SA</t>
  </si>
  <si>
    <t>China Pacific Insurance (Group) Co Ltd Class A</t>
  </si>
  <si>
    <t>CNE1000008M8</t>
  </si>
  <si>
    <t>Huatai Securities Co Ltd Class A</t>
  </si>
  <si>
    <t>CNE100000LQ8</t>
  </si>
  <si>
    <t>HUATAI SECURITIES LTD A</t>
  </si>
  <si>
    <t>I-MAB ADR</t>
  </si>
  <si>
    <t>NBP</t>
  </si>
  <si>
    <t>I MAB ADR</t>
  </si>
  <si>
    <t>Centrais Eletricas Brasileiras SA</t>
  </si>
  <si>
    <t>AXIA3</t>
  </si>
  <si>
    <t>BRELETACNOR6</t>
  </si>
  <si>
    <t>CENTRAIS ELETR BRAS-ELETROBRAS</t>
  </si>
  <si>
    <t>China Minsheng Banking Corp Ltd Class H</t>
  </si>
  <si>
    <t>CNE100000HF9</t>
  </si>
  <si>
    <t>CHINA MINSHENG BANKING CORP LTD H</t>
  </si>
  <si>
    <t>Anhui Conch Cement Co Ltd Class A</t>
  </si>
  <si>
    <t>CNE0000019V8</t>
  </si>
  <si>
    <t>ANHUI CONCH CEMENT LTD A</t>
  </si>
  <si>
    <t>Rongsheng Petro Chemical Co Ltd Class A</t>
  </si>
  <si>
    <t>CNE100000W60</t>
  </si>
  <si>
    <t>RONGSHENG PETRO CHEMICAL LTD A</t>
  </si>
  <si>
    <t>KR7005381009</t>
  </si>
  <si>
    <t>HYUNDAI MOTOR S1 PREF</t>
  </si>
  <si>
    <t>LG Chem Ltd Participating Preferred</t>
  </si>
  <si>
    <t>KR7051911006</t>
  </si>
  <si>
    <t>LG CHEM PREFERRED STOCK LTD</t>
  </si>
  <si>
    <t>NAURA Technology Group Co Ltd Class A</t>
  </si>
  <si>
    <t>CNE100000ML7</t>
  </si>
  <si>
    <t>NAURA TECHNOLOGY GROUP LTD A</t>
  </si>
  <si>
    <t>Guotai Junan Securities Co Ltd Class A</t>
  </si>
  <si>
    <t>CNE1000022F3</t>
  </si>
  <si>
    <t>GUOTAI JUNAN SECURITIES LTD A</t>
  </si>
  <si>
    <t>Jiangxi Copper Co Ltd Class H</t>
  </si>
  <si>
    <t>CNE1000003K3</t>
  </si>
  <si>
    <t>JIANGXI COPPER LTD H</t>
  </si>
  <si>
    <t>Nine Dragons Paper (Holdings) Ltd</t>
  </si>
  <si>
    <t>NINE DRAGONS PAPER HOLDINGS LTD</t>
  </si>
  <si>
    <t>New China Life Insurance Co Ltd Class H</t>
  </si>
  <si>
    <t>CNE100001922</t>
  </si>
  <si>
    <t>NEW CHINA LIFE INSURANCE COMPANY L</t>
  </si>
  <si>
    <t>Doosan Bobcat Inc</t>
  </si>
  <si>
    <t>KR7241560002</t>
  </si>
  <si>
    <t>DOOSAN BOBCAT INC</t>
  </si>
  <si>
    <t>Asmedia Technology Inc</t>
  </si>
  <si>
    <t>TW0005269005</t>
  </si>
  <si>
    <t>ASMEDIA TECHNOLOGY INC</t>
  </si>
  <si>
    <t>Beijing Enterprises Holdings Ltd</t>
  </si>
  <si>
    <t>HK0392044647</t>
  </si>
  <si>
    <t>BEIJING ENTERPRISES HOLDINGS LTD</t>
  </si>
  <si>
    <t>Indraprastha Gas Ltd</t>
  </si>
  <si>
    <t>INE203G01027</t>
  </si>
  <si>
    <t>INDRAPRASTHA GAS LTD</t>
  </si>
  <si>
    <t>Globe Telecom Inc</t>
  </si>
  <si>
    <t>GLO</t>
  </si>
  <si>
    <t>GLOBE TEL INC</t>
  </si>
  <si>
    <t>Celltrion Pharm Inc</t>
  </si>
  <si>
    <t>KR7068760008</t>
  </si>
  <si>
    <t>CELLTRION PHARM INC</t>
  </si>
  <si>
    <t>Pepkor Holdings Ltd</t>
  </si>
  <si>
    <t>PPH</t>
  </si>
  <si>
    <t>ZAE000259479</t>
  </si>
  <si>
    <t>PEPKOR HOLDINGS SHS LTD</t>
  </si>
  <si>
    <t>Alteogen Inc</t>
  </si>
  <si>
    <t>KR7196170005</t>
  </si>
  <si>
    <t>ALTEOGEN INC</t>
  </si>
  <si>
    <t>Banco Inter SA (1 Ordinary Shares &amp; 2 Preference Shares)</t>
  </si>
  <si>
    <t>BIDI11</t>
  </si>
  <si>
    <t>BRBIDICDAXX3</t>
  </si>
  <si>
    <t>BANCO INTER UNT SA</t>
  </si>
  <si>
    <t>Central Retail Corp PCL NVDR</t>
  </si>
  <si>
    <t>CRC-R</t>
  </si>
  <si>
    <t>TH9597010R14</t>
  </si>
  <si>
    <t>CENTRAL RETAIL CORPORATION PCL NON</t>
  </si>
  <si>
    <t>COSCO SHIPPING Ports Ltd</t>
  </si>
  <si>
    <t>COSCO SHIPPING PORTS LTD</t>
  </si>
  <si>
    <t>Thai Oil PCL DR</t>
  </si>
  <si>
    <t>TOP-R</t>
  </si>
  <si>
    <t>TH0796010R11</t>
  </si>
  <si>
    <t>THAI OIL NON-VOTING DR PCL</t>
  </si>
  <si>
    <t>Qatar International Islamic Bank QSC</t>
  </si>
  <si>
    <t>QIIK</t>
  </si>
  <si>
    <t>QA0006929879</t>
  </si>
  <si>
    <t>QATAR INTERNATIONAL ISLAMIC BANK</t>
  </si>
  <si>
    <t>AviChina Industry &amp; Technology Co Ltd Class H</t>
  </si>
  <si>
    <t>CNE1000001Y8</t>
  </si>
  <si>
    <t>AVICHINA INDUSTRY &amp; TECHNOLOGY LTD</t>
  </si>
  <si>
    <t>Huabao International Holdings Ltd</t>
  </si>
  <si>
    <t>HUABAO INTERNATIONAL HOLDINGS LTD</t>
  </si>
  <si>
    <t>Kingboard Laminates Holdings Ltd</t>
  </si>
  <si>
    <t>KINGBOARD LAMINATES HOLDINGS LTD</t>
  </si>
  <si>
    <t>China Jinmao Holdings Group Ltd</t>
  </si>
  <si>
    <t>HK0817039453</t>
  </si>
  <si>
    <t>CHINA JINMAO HOLDINGS GROUP LTD</t>
  </si>
  <si>
    <t>ZhongAn Online P&amp;C Insurance Co Ltd Ordinary Shares - Class H</t>
  </si>
  <si>
    <t>CNE100002QY7</t>
  </si>
  <si>
    <t>ZHONGAN ONLINE P &amp; C INSURANCE COR</t>
  </si>
  <si>
    <t>PT Barito Pacific Tbk</t>
  </si>
  <si>
    <t>BRPT</t>
  </si>
  <si>
    <t>ID1000085707</t>
  </si>
  <si>
    <t>BARITO PACIFIC</t>
  </si>
  <si>
    <t>GF Securities Co Ltd Class A</t>
  </si>
  <si>
    <t>CNE0000008L2</t>
  </si>
  <si>
    <t>GF SECURITIES LTD A</t>
  </si>
  <si>
    <t>CRRC Corp Ltd Class A</t>
  </si>
  <si>
    <t>CNE100000CP9</t>
  </si>
  <si>
    <t>CRRC CORP LTD A</t>
  </si>
  <si>
    <t>CRRC Corp Ltd Class H</t>
  </si>
  <si>
    <t>CNE100000BG0</t>
  </si>
  <si>
    <t>CRRC CORP LTD H</t>
  </si>
  <si>
    <t>Thai Union Group PCL DR</t>
  </si>
  <si>
    <t>TU-R</t>
  </si>
  <si>
    <t>TH0450010R15</t>
  </si>
  <si>
    <t>THAI UNION GROUP NON-VOTING DR PCL</t>
  </si>
  <si>
    <t>Wingtech Technology Co Ltd Class A</t>
  </si>
  <si>
    <t>CNE000000M72</t>
  </si>
  <si>
    <t>WINGTECH TECHNOLOGY LTD A</t>
  </si>
  <si>
    <t>PT Tower Bersama Infrastructure Tbk</t>
  </si>
  <si>
    <t>TBIG</t>
  </si>
  <si>
    <t>ID1000116908</t>
  </si>
  <si>
    <t>TOWER BERSAMA INFRASTRUCTURE</t>
  </si>
  <si>
    <t>African Rainbow Minerals Ltd</t>
  </si>
  <si>
    <t>ARI</t>
  </si>
  <si>
    <t>ZAE000054045</t>
  </si>
  <si>
    <t>AFRICAN RAINBOW MINERAL LTD</t>
  </si>
  <si>
    <t>Moneta Money Bank AS</t>
  </si>
  <si>
    <t>MONET</t>
  </si>
  <si>
    <t>CZ0008040318</t>
  </si>
  <si>
    <t>MONETA MONEY BNK</t>
  </si>
  <si>
    <t>China Northern Rare Earth (Group) High-Tech Co Ltd Class A</t>
  </si>
  <si>
    <t>CNE000000T18</t>
  </si>
  <si>
    <t>CHINA NORTHERN RARE EARTH (GROUP)</t>
  </si>
  <si>
    <t>Legend Biotech Corp ADR</t>
  </si>
  <si>
    <t>LEGN</t>
  </si>
  <si>
    <t>LEGEND BIOTECH ADR REP CORP</t>
  </si>
  <si>
    <t>SAIC Motor Corp Ltd Class A</t>
  </si>
  <si>
    <t>CNE000000TY6</t>
  </si>
  <si>
    <t>SAIC MOTOR CORP LTD A</t>
  </si>
  <si>
    <t>Rub Cash</t>
  </si>
  <si>
    <t>RUB CASH</t>
  </si>
  <si>
    <t>AC Energy Corp</t>
  </si>
  <si>
    <t>ACEN</t>
  </si>
  <si>
    <t>AC ENERGY CORPORATION CORP</t>
  </si>
  <si>
    <t>Polska Grupa Energetyczna SA</t>
  </si>
  <si>
    <t>PGE</t>
  </si>
  <si>
    <t>PLPGER000010</t>
  </si>
  <si>
    <t>PGE POLSKA GRUPA ENERGETYCZNA SA</t>
  </si>
  <si>
    <t>HDFC Asset Management Company Limited</t>
  </si>
  <si>
    <t>INE127D01025</t>
  </si>
  <si>
    <t>HDFC ASSET MANAGEMENT COMPANY LTD</t>
  </si>
  <si>
    <t>Ping An Healthcare And Technology Co Ltd Ordinary Shares</t>
  </si>
  <si>
    <t>PING AN HEALTHCARE AND TECHNOLOGY</t>
  </si>
  <si>
    <t>True Corp PCL DR</t>
  </si>
  <si>
    <t>TRUE-R</t>
  </si>
  <si>
    <t>TH0375010R14</t>
  </si>
  <si>
    <t>TRUE CORPORATION NON-VOTING DR PCL</t>
  </si>
  <si>
    <t>AECC Aviation Power Co Ltd Class A</t>
  </si>
  <si>
    <t>CNE000000JW1</t>
  </si>
  <si>
    <t>AECC AVIATION POWER LTD A</t>
  </si>
  <si>
    <t>China Oilfield Services Ltd Class H</t>
  </si>
  <si>
    <t>CNE1000002P4</t>
  </si>
  <si>
    <t>CHINA OILFIELD SERVICES LTD H</t>
  </si>
  <si>
    <t>Ganfeng Lithium Co Ltd Class A</t>
  </si>
  <si>
    <t>CNE100000SF6</t>
  </si>
  <si>
    <t>GANFENG LITHIUM LTD A</t>
  </si>
  <si>
    <t>China Lesso Group Holdings Ltd</t>
  </si>
  <si>
    <t>CHINA LESSO GROUP HOLDINGS LTD</t>
  </si>
  <si>
    <t>Industrias Penoles SAB de CV</t>
  </si>
  <si>
    <t>PE&amp;OLES</t>
  </si>
  <si>
    <t>MXP554091415</t>
  </si>
  <si>
    <t>INDUST PENOLES</t>
  </si>
  <si>
    <t>SD Biosensor Inc</t>
  </si>
  <si>
    <t>KR7137310009</t>
  </si>
  <si>
    <t>SD BIOSENSOR INC</t>
  </si>
  <si>
    <t>Banco de Credito e Inversiones SA</t>
  </si>
  <si>
    <t>BCI</t>
  </si>
  <si>
    <t>CLP321331116</t>
  </si>
  <si>
    <t>BANCO DE CREDITO E INVERSION</t>
  </si>
  <si>
    <t>Krungthai Card PCL DR</t>
  </si>
  <si>
    <t>KTC-R</t>
  </si>
  <si>
    <t>TH0689010R18</t>
  </si>
  <si>
    <t>KRUNGTHAI CARD NON-VOTING DR PCL</t>
  </si>
  <si>
    <t>Akbank TAS</t>
  </si>
  <si>
    <t>AKBNK</t>
  </si>
  <si>
    <t>TRAAKBNK91N6</t>
  </si>
  <si>
    <t>AKBANK A</t>
  </si>
  <si>
    <t>TAL Education Group ADR</t>
  </si>
  <si>
    <t>TAL</t>
  </si>
  <si>
    <t>TAL EDUCATION GROUP ADR REPTG</t>
  </si>
  <si>
    <t>TravelSky Technology Ltd Class H</t>
  </si>
  <si>
    <t>CNE1000004J3</t>
  </si>
  <si>
    <t>TRAVELSKY TECHNOLOGY LTD H</t>
  </si>
  <si>
    <t>China United Network Communications Ltd Class A</t>
  </si>
  <si>
    <t>CNE000001CS2</t>
  </si>
  <si>
    <t>CHINA UNITED NETWORK COMMUNICATION</t>
  </si>
  <si>
    <t>Topsports International Holdings Ltd</t>
  </si>
  <si>
    <t>TOPSPORTS INTERNATIONAL HOLDINGS L</t>
  </si>
  <si>
    <t>GS Holdings Corp</t>
  </si>
  <si>
    <t>KR7078930005</t>
  </si>
  <si>
    <t>GS HOLDINGS</t>
  </si>
  <si>
    <t>Hanmi Pharm Co Ltd</t>
  </si>
  <si>
    <t>KR7128940004</t>
  </si>
  <si>
    <t>HANMI PHARM LTD</t>
  </si>
  <si>
    <t>Sime Darby Plantation Bhd</t>
  </si>
  <si>
    <t>MYL5285OO001</t>
  </si>
  <si>
    <t>SIME DARBY PLANTATION</t>
  </si>
  <si>
    <t>Turkcell Iletisim Hizmetleri AS</t>
  </si>
  <si>
    <t>TCELL</t>
  </si>
  <si>
    <t>TRATCELL91M1</t>
  </si>
  <si>
    <t>TURKCELL ILETISIM HIZMETLERI A</t>
  </si>
  <si>
    <t>Ozon Holdings PLC ADR</t>
  </si>
  <si>
    <t>OZON</t>
  </si>
  <si>
    <t>CYP</t>
  </si>
  <si>
    <t>OZON HOLDINGS ADR PLC</t>
  </si>
  <si>
    <t>Baoshan Iron &amp; Steel Co Ltd Class A</t>
  </si>
  <si>
    <t>CNE0000015R4</t>
  </si>
  <si>
    <t>BAOSHAN IRON &amp; STEEL LTD A</t>
  </si>
  <si>
    <t>Mabanee Co KPSC</t>
  </si>
  <si>
    <t>MABANEE</t>
  </si>
  <si>
    <t>KW0EQ0400725</t>
  </si>
  <si>
    <t>MABANEE COMPANY</t>
  </si>
  <si>
    <t>Buenaventura Mining Co Inc ADR</t>
  </si>
  <si>
    <t>BVN</t>
  </si>
  <si>
    <t>BUENAVENTURA ADR REPRESENTING</t>
  </si>
  <si>
    <t>mBank SA</t>
  </si>
  <si>
    <t>MBK</t>
  </si>
  <si>
    <t>PLBRE0000012</t>
  </si>
  <si>
    <t>MBANK SA</t>
  </si>
  <si>
    <t>Grupo Carso SAB de CV Class A1</t>
  </si>
  <si>
    <t>GCARSOA1</t>
  </si>
  <si>
    <t>MXP461181085</t>
  </si>
  <si>
    <t>GRUPO CARSO SERIES A1</t>
  </si>
  <si>
    <t>Jumbo SA</t>
  </si>
  <si>
    <t>BELA</t>
  </si>
  <si>
    <t>GRS282183003</t>
  </si>
  <si>
    <t>JUMBO SA</t>
  </si>
  <si>
    <t>Barwa Real Estate Co QSC</t>
  </si>
  <si>
    <t>BRES</t>
  </si>
  <si>
    <t>QA000A0KD6J5</t>
  </si>
  <si>
    <t>BARWA REAL ESTATE</t>
  </si>
  <si>
    <t>BOC Aviation Ltd Shs Unitary 144A/Reg S</t>
  </si>
  <si>
    <t>SG9999015267</t>
  </si>
  <si>
    <t>BOC AVIATION LTD</t>
  </si>
  <si>
    <t>China Minsheng Banking Corp Ltd Class A</t>
  </si>
  <si>
    <t>CNE0000015Y0</t>
  </si>
  <si>
    <t>CHINA MINSHENG BANKING CORP LTD A</t>
  </si>
  <si>
    <t>Malaysia Airports Holdings Bhd</t>
  </si>
  <si>
    <t>MYPRF</t>
  </si>
  <si>
    <t>MYL5014OO005</t>
  </si>
  <si>
    <t>MALAYSIA AIRPORTS HOLDINGS</t>
  </si>
  <si>
    <t>51job Inc ADR</t>
  </si>
  <si>
    <t>JOBS</t>
  </si>
  <si>
    <t>51JOB ADR REPRESENTING INC</t>
  </si>
  <si>
    <t>Telekom Malaysia Bhd</t>
  </si>
  <si>
    <t>MYL4863OO006</t>
  </si>
  <si>
    <t>TELEKOM MALAYSIA</t>
  </si>
  <si>
    <t>Koc Holding AS</t>
  </si>
  <si>
    <t>KCHOL</t>
  </si>
  <si>
    <t>TRAKCHOL91Q8</t>
  </si>
  <si>
    <t>KOC HOLDING A</t>
  </si>
  <si>
    <t>China Molybdenum Co Ltd Class H</t>
  </si>
  <si>
    <t>CNE100000114</t>
  </si>
  <si>
    <t>CHINA MOLYBDENUM LTD H</t>
  </si>
  <si>
    <t>Centrais Eletricas Brasileiras SA Participating Preferred</t>
  </si>
  <si>
    <t>L3XA</t>
  </si>
  <si>
    <t>BRELETACNPB7</t>
  </si>
  <si>
    <t>Preferred Unspecified</t>
  </si>
  <si>
    <t>CENTRAIS ELETR BRAS-ELETROBRAS SER</t>
  </si>
  <si>
    <t>Petronas Dagangan Bhd</t>
  </si>
  <si>
    <t>MYL5681OO001</t>
  </si>
  <si>
    <t>PETRONAS DAGANGAN</t>
  </si>
  <si>
    <t>Hopson Development Holdings Ltd</t>
  </si>
  <si>
    <t>HOPSON DEVELOPMENT HOLDINGS LTD</t>
  </si>
  <si>
    <t>Far East Horizon Ltd</t>
  </si>
  <si>
    <t>HK0000077468</t>
  </si>
  <si>
    <t>FAR EAST HORIZON LTD</t>
  </si>
  <si>
    <t>PT Indah Kiat Pulp &amp; Paper Corp Tbk</t>
  </si>
  <si>
    <t>INKP</t>
  </si>
  <si>
    <t>ID1000062201</t>
  </si>
  <si>
    <t>INDAH KIAT PULP &amp; PAPER</t>
  </si>
  <si>
    <t>Tupras-Turkiye Petrol Rafineleri AS</t>
  </si>
  <si>
    <t>TUPRS</t>
  </si>
  <si>
    <t>TRATUPRS91E8</t>
  </si>
  <si>
    <t>TURKIYE PETROL RAFINERILERI A</t>
  </si>
  <si>
    <t>Cash Collateral Usd Ubfut</t>
  </si>
  <si>
    <t>CASH - COLLATERAL</t>
  </si>
  <si>
    <t>Collateral</t>
  </si>
  <si>
    <t>CASH COLLATERAL USD UBFUT</t>
  </si>
  <si>
    <t>China Everbright Bank Co Ltd Class A</t>
  </si>
  <si>
    <t>CNE100000SL4</t>
  </si>
  <si>
    <t>CHINA EVERBRIGHT BANK LTD A</t>
  </si>
  <si>
    <t>PT Semen Indonesia (Persero) Tbk</t>
  </si>
  <si>
    <t>SMGR</t>
  </si>
  <si>
    <t>ID1000106800</t>
  </si>
  <si>
    <t>SEMEN INDONESIA (PERSERO)</t>
  </si>
  <si>
    <t>China Cinda Asset Management Co Ltd Class H</t>
  </si>
  <si>
    <t>CNE100001QS1</t>
  </si>
  <si>
    <t>CHINA CINDA ASSET MANAGEMENT LTD H</t>
  </si>
  <si>
    <t>DiDi Global Inc ADR</t>
  </si>
  <si>
    <t>DIDIY</t>
  </si>
  <si>
    <t>DIDI GLOBAL ADR REPRESENTING INC</t>
  </si>
  <si>
    <t>China Shenhua Energy Co Ltd Class A</t>
  </si>
  <si>
    <t>CNE100000767</t>
  </si>
  <si>
    <t>CHINA SHENHUA ENERGY LTD A</t>
  </si>
  <si>
    <t>Promotora Y Operadora de Infraestructura SAB de CV</t>
  </si>
  <si>
    <t>PINFRA</t>
  </si>
  <si>
    <t>MX01PI000005</t>
  </si>
  <si>
    <t>PROMOTORA Y OPERADORA DE INFRAESTR</t>
  </si>
  <si>
    <t>Ooredoo QSC</t>
  </si>
  <si>
    <t>ORDS</t>
  </si>
  <si>
    <t>QA0007227737</t>
  </si>
  <si>
    <t>OOREDOO</t>
  </si>
  <si>
    <t>JA Solar Technology Co Ltd Class A</t>
  </si>
  <si>
    <t>CNE100000SD1</t>
  </si>
  <si>
    <t>JA SOLAR TECHNOLOGY LTD A</t>
  </si>
  <si>
    <t>Seazen Group Ltd</t>
  </si>
  <si>
    <t>SEAZEN GROUP LTD</t>
  </si>
  <si>
    <t>Unigroup Guoxin Microelectronics Co Ltd Class A</t>
  </si>
  <si>
    <t>CNE000001M14</t>
  </si>
  <si>
    <t>UNIGROUP GUOXIN MICROELECTRONICS L</t>
  </si>
  <si>
    <t>Srisawad Corp PCL DR</t>
  </si>
  <si>
    <t>SAWAD-R</t>
  </si>
  <si>
    <t>TH5456010R17</t>
  </si>
  <si>
    <t>SRISAWAD CORPORATION PCL NON-VOTIN</t>
  </si>
  <si>
    <t>NH Investment &amp; Securities Co Ltd</t>
  </si>
  <si>
    <t>KR7005940002</t>
  </si>
  <si>
    <t>NH INVESTMENT &amp; SECURITIES LTD</t>
  </si>
  <si>
    <t>Dar Alarkan Real Estate Development Co</t>
  </si>
  <si>
    <t>SA11U0S23612</t>
  </si>
  <si>
    <t>DAR AL ARKAN REAL ESTATE DEVELOPME</t>
  </si>
  <si>
    <t>SK Chemicals Co Ltd Ordinary Shares</t>
  </si>
  <si>
    <t>KR7285130001</t>
  </si>
  <si>
    <t>SK CHEMICALS LTD</t>
  </si>
  <si>
    <t>Jinxin Fertility Group Ltd</t>
  </si>
  <si>
    <t>JINXIN FERTILITY GROUP LTD</t>
  </si>
  <si>
    <t>Greentown China Holdings Ltd</t>
  </si>
  <si>
    <t>GREENTOWN CHINA LTD</t>
  </si>
  <si>
    <t>China Overseas Property Holdings Ltd</t>
  </si>
  <si>
    <t>CHINA OVERSEAS PROPERTY HOLDINGS L</t>
  </si>
  <si>
    <t>China Suntien Green Energy Corp Ltd Class H</t>
  </si>
  <si>
    <t>CNE100000TW9</t>
  </si>
  <si>
    <t>CHINA SUNTIEN GREEN ENERGY CORP LT</t>
  </si>
  <si>
    <t>Sime Darby Bhd</t>
  </si>
  <si>
    <t>MYL4197OO009</t>
  </si>
  <si>
    <t>SIME DARBY</t>
  </si>
  <si>
    <t>Shanghai Pharmaceuticals Holding Co Ltd Class H</t>
  </si>
  <si>
    <t>CNE1000012B3</t>
  </si>
  <si>
    <t>SHANGHAI PHARMACEUTICALS HOLDING L</t>
  </si>
  <si>
    <t>Zhejiang Expressway Co Ltd Class H</t>
  </si>
  <si>
    <t>CNE1000004S4</t>
  </si>
  <si>
    <t>ZHEJIANG EXPRESSWAY LTD H</t>
  </si>
  <si>
    <t>Postal Savings Bank Of China Co Ltd Class A</t>
  </si>
  <si>
    <t>CNE100003PZ4</t>
  </si>
  <si>
    <t>POSTAL SAVINGS BANK OF CHINA LTD A</t>
  </si>
  <si>
    <t>Tianjin Zhonghuan Semiconductor Co Ltd Class A</t>
  </si>
  <si>
    <t>CNE1000000B8</t>
  </si>
  <si>
    <t>TIANJIN ZHONGHUAN SEMICONDUCTOR LT</t>
  </si>
  <si>
    <t>ENGIE Brasil Energia SA</t>
  </si>
  <si>
    <t>EGIE3</t>
  </si>
  <si>
    <t>BREGIEACNOR9</t>
  </si>
  <si>
    <t>ENGIE BRASIL ENERGIA SA</t>
  </si>
  <si>
    <t>Yunnan Baiyao Group Co Ltd Class A</t>
  </si>
  <si>
    <t>CNE0000008X7</t>
  </si>
  <si>
    <t>YUNNAN BAIYAO GROUP LTD A</t>
  </si>
  <si>
    <t>Electricity Generating PCL DR</t>
  </si>
  <si>
    <t>EGCO-R</t>
  </si>
  <si>
    <t>TH0465010R13</t>
  </si>
  <si>
    <t>ELECTRICITY GENERATING NON-VOTING</t>
  </si>
  <si>
    <t>China Railway Group Ltd Class A</t>
  </si>
  <si>
    <t>CNE100000866</t>
  </si>
  <si>
    <t>CHINA RAILWAY GROUP LTD A</t>
  </si>
  <si>
    <t>Wens Foodstuff Group Co Ltd Class A</t>
  </si>
  <si>
    <t>CNE100002508</t>
  </si>
  <si>
    <t>WENS FOODSTUFF GROUP LTD</t>
  </si>
  <si>
    <t>Telesites SAB de CV B-1</t>
  </si>
  <si>
    <t>TSSLF</t>
  </si>
  <si>
    <t>MX01SI080038</t>
  </si>
  <si>
    <t>TELESITES B-1</t>
  </si>
  <si>
    <t>Uni-President China Holdings Ltd</t>
  </si>
  <si>
    <t>UNI-PRESIDENT LTD</t>
  </si>
  <si>
    <t>Grupo de Inversiones Suramericana SA</t>
  </si>
  <si>
    <t>GRUPOSURA</t>
  </si>
  <si>
    <t>COT13PA00086</t>
  </si>
  <si>
    <t>GRUPO DE INVERSIONES SURAMERICANA</t>
  </si>
  <si>
    <t>PT Aneka Tambang (Persero) Tbk</t>
  </si>
  <si>
    <t>ANTM</t>
  </si>
  <si>
    <t>ID1000106602</t>
  </si>
  <si>
    <t>ANEKA TAMBANG</t>
  </si>
  <si>
    <t>Orange Polska SA</t>
  </si>
  <si>
    <t>OPL</t>
  </si>
  <si>
    <t>PLTLKPL00017</t>
  </si>
  <si>
    <t>ORANGE POLSKA SA</t>
  </si>
  <si>
    <t>China Merchants Securities Co Ltd Class A</t>
  </si>
  <si>
    <t>CNE100000HK9</t>
  </si>
  <si>
    <t>CHINA MERCHANTS SECURITIES LTD A</t>
  </si>
  <si>
    <t>Hello Group Inc ADR</t>
  </si>
  <si>
    <t>MOMO</t>
  </si>
  <si>
    <t>HELLO GROUP ADR INC</t>
  </si>
  <si>
    <t>Energisa SA Units Cons of 1 Sh ' 4 Pfd Shs</t>
  </si>
  <si>
    <t>ENGI11</t>
  </si>
  <si>
    <t>BRENGICDAM16</t>
  </si>
  <si>
    <t>ENERGISA UNITS SA</t>
  </si>
  <si>
    <t>Jiangsu Expressway Co Ltd Class H</t>
  </si>
  <si>
    <t>CNE1000003J5</t>
  </si>
  <si>
    <t>JIANGSU EXPRESSWAY LTD H</t>
  </si>
  <si>
    <t>China Petroleum &amp; Chemical Corp Class A</t>
  </si>
  <si>
    <t>CNE0000018G1</t>
  </si>
  <si>
    <t>CHINA PETROLEUM &amp; CHEMICAL CORP A</t>
  </si>
  <si>
    <t>Monde Nissin Corp Ordinary Shares</t>
  </si>
  <si>
    <t>MONDE</t>
  </si>
  <si>
    <t>MONDE NISSIN CORP</t>
  </si>
  <si>
    <t>China National Nuclear Power Co Ltd Class A</t>
  </si>
  <si>
    <t>CNE1000022N7</t>
  </si>
  <si>
    <t>CHINA NATIONAL NUCLEAR POWER LTD A</t>
  </si>
  <si>
    <t>Zhejiang Huayou Cobalt Co Ltd Class A</t>
  </si>
  <si>
    <t>CNE100001VW3</t>
  </si>
  <si>
    <t>ZHEJIANG HUAYOU COBALT LTD A</t>
  </si>
  <si>
    <t>Turkiye Sise ve Cam Fabrikalari AS</t>
  </si>
  <si>
    <t>SISE</t>
  </si>
  <si>
    <t>TRASISEW91Q3</t>
  </si>
  <si>
    <t>TURKIYE SISE VE CAM FABRIKALARI A</t>
  </si>
  <si>
    <t>AMMB Holdings Bhd</t>
  </si>
  <si>
    <t>MYL1015OO006</t>
  </si>
  <si>
    <t>AMMB HOLDINGS</t>
  </si>
  <si>
    <t>CHEIL Worldwide Inc</t>
  </si>
  <si>
    <t>KR7030000004</t>
  </si>
  <si>
    <t>CHEIL WORLDWIDE INC</t>
  </si>
  <si>
    <t>Greentown Service Group Co Ltd Shs Regulation S</t>
  </si>
  <si>
    <t>GREENTOWN SERVICE GROUP LTD</t>
  </si>
  <si>
    <t>Muangthai Capital PCL DR</t>
  </si>
  <si>
    <t>MTC-R</t>
  </si>
  <si>
    <t>TH6068010R19</t>
  </si>
  <si>
    <t>MUANGTHAI CAPITAL ORS NON-VOTING D</t>
  </si>
  <si>
    <t>Hengli Petrochemical Co Ltd Class A</t>
  </si>
  <si>
    <t>CNE0000018V0</t>
  </si>
  <si>
    <t>HENGLI PETROCHEMICAL LTD A</t>
  </si>
  <si>
    <t>PT Indofood CBP Sukses Makmur Tbk</t>
  </si>
  <si>
    <t>ICBP</t>
  </si>
  <si>
    <t>ID1000116700</t>
  </si>
  <si>
    <t>INDOFOOD CBP SUKSES MAKMUR</t>
  </si>
  <si>
    <t>Bank of Shanghai Co Ltd Class A</t>
  </si>
  <si>
    <t>CNE100002FM5</t>
  </si>
  <si>
    <t>BANK OF SHANGHAI LTD A</t>
  </si>
  <si>
    <t>Guangdong Haid Group Co Ltd Class A</t>
  </si>
  <si>
    <t>CNE100000HP8</t>
  </si>
  <si>
    <t>GUANGDONG HAID GROUP LTD A</t>
  </si>
  <si>
    <t>Hangzhou First Applied Material Co Ltd Class A</t>
  </si>
  <si>
    <t>CNE100001VX1</t>
  </si>
  <si>
    <t>HANGZHOU FIRST APPLIED MATERIAL LT</t>
  </si>
  <si>
    <t>National Petrochemical Co</t>
  </si>
  <si>
    <t>SA12BG50V917</t>
  </si>
  <si>
    <t>NATIONAL PETROCHEMICAL PETROCHEM</t>
  </si>
  <si>
    <t>Weichai Power Co Ltd Class A</t>
  </si>
  <si>
    <t>CNE1000000D4</t>
  </si>
  <si>
    <t>WEICHAI POWER LTD A</t>
  </si>
  <si>
    <t>Anhui Gujing Distillery Co Ltd</t>
  </si>
  <si>
    <t>CNE000000K82</t>
  </si>
  <si>
    <t>ANHUI GUJING DISTILLERY LTD B</t>
  </si>
  <si>
    <t>Meritz Securities Co Ltd</t>
  </si>
  <si>
    <t>KR7008560005</t>
  </si>
  <si>
    <t>MERITZ SECURITIES LTD</t>
  </si>
  <si>
    <t>China Education Group Holdings Ltd</t>
  </si>
  <si>
    <t>CHINA EDUCATION GROUP HOLDINGS LTD</t>
  </si>
  <si>
    <t>Mobile Telecommunications Company Saudi Arabia</t>
  </si>
  <si>
    <t>SA121053DR18</t>
  </si>
  <si>
    <t>MOBILE TELECOMMUNICATIONS</t>
  </si>
  <si>
    <t>Emaar the Economic City JSC</t>
  </si>
  <si>
    <t>SA000A0KDVM8</t>
  </si>
  <si>
    <t>EMAAR THE ECONOMIC CITY</t>
  </si>
  <si>
    <t>Inner Mongolian Baotou Steel Union Co Ltd Class A</t>
  </si>
  <si>
    <t>CNE0000017H1</t>
  </si>
  <si>
    <t>INNER MONGOLIA BAOTOU STEEL UNION</t>
  </si>
  <si>
    <t>Becle SAB de CV</t>
  </si>
  <si>
    <t>CUERVO</t>
  </si>
  <si>
    <t>MX01CU010003</t>
  </si>
  <si>
    <t>BECLE SA DE CV</t>
  </si>
  <si>
    <t>Ford Otomotiv Sanayi AS</t>
  </si>
  <si>
    <t>FROTO</t>
  </si>
  <si>
    <t>TRAOTOSN91H6</t>
  </si>
  <si>
    <t>FORD OTOMOTIV SANAYI A</t>
  </si>
  <si>
    <t>Shenwan Hongyuan Group Co Ltd Class A</t>
  </si>
  <si>
    <t>CNE100002FD4</t>
  </si>
  <si>
    <t>SHENWAN HONGYUAN GROUP LTD A</t>
  </si>
  <si>
    <t>Jiumaojiu International Holdings Ltd Ordinary Shares</t>
  </si>
  <si>
    <t>JIUMAOJIU INTERNATIONAL HOLDINGS L</t>
  </si>
  <si>
    <t>Bank Of China Ltd Class A</t>
  </si>
  <si>
    <t>CNE000001N05</t>
  </si>
  <si>
    <t>BANK OF CHINA LTD A</t>
  </si>
  <si>
    <t>Ming Yuan Cloud Group Holdings Ltd Ordinary Shares</t>
  </si>
  <si>
    <t>MING YUAN CLOUD GROUP HOLDINGS LTD</t>
  </si>
  <si>
    <t>Shaanxi Coal Industry Co Ltd Class A</t>
  </si>
  <si>
    <t>CNE100001T64</t>
  </si>
  <si>
    <t>SHAANXI COAL INDUSTRY LTD A</t>
  </si>
  <si>
    <t>Rabigh Refining &amp; Petrochemical Co</t>
  </si>
  <si>
    <t>SA120GAH5617</t>
  </si>
  <si>
    <t>RABIGH REFINING AND PETROCHEMICAL</t>
  </si>
  <si>
    <t>ZTE Corp Class A</t>
  </si>
  <si>
    <t>CNE000000TK5</t>
  </si>
  <si>
    <t>ZTE CORP A</t>
  </si>
  <si>
    <t>Shenzhen Transsion Holdings Co Ltd Class A</t>
  </si>
  <si>
    <t>CNE100003P74</t>
  </si>
  <si>
    <t>SHENZHEN TRANSSION HOLDINGS LTD A</t>
  </si>
  <si>
    <t>China Securities Co Ltd Class A</t>
  </si>
  <si>
    <t>CNE1000031T5</t>
  </si>
  <si>
    <t>CHINA SECURITIES LTD A</t>
  </si>
  <si>
    <t>Alpargatas SA Participating Preferred</t>
  </si>
  <si>
    <t>ALPA4</t>
  </si>
  <si>
    <t>BRALPAACNPR7</t>
  </si>
  <si>
    <t>SAO PAULO ALPARGATAS PREF SA</t>
  </si>
  <si>
    <t>Atacadao SA</t>
  </si>
  <si>
    <t>CRFB3</t>
  </si>
  <si>
    <t>BRCRFBACNOR2</t>
  </si>
  <si>
    <t>ATACADAO CARREFOUR SA</t>
  </si>
  <si>
    <t>Krung Thai Bank PCL DR</t>
  </si>
  <si>
    <t>KTB-R</t>
  </si>
  <si>
    <t>TH0150010R11</t>
  </si>
  <si>
    <t>KRUNG THAI BANK PUBLIC NON-VOTING</t>
  </si>
  <si>
    <t>Iflytek Co Ltd Class A</t>
  </si>
  <si>
    <t>CNE100000B81</t>
  </si>
  <si>
    <t>IFLYTEK A</t>
  </si>
  <si>
    <t>QL Resources Bhd</t>
  </si>
  <si>
    <t>MYL7084OO006</t>
  </si>
  <si>
    <t>QL RESOURCES</t>
  </si>
  <si>
    <t>Shenzhen International Holdings Ltd</t>
  </si>
  <si>
    <t>SHENZHEN INTERNATIONAL HOLDINGS LT</t>
  </si>
  <si>
    <t>iQIYI Inc ADR</t>
  </si>
  <si>
    <t>IQ</t>
  </si>
  <si>
    <t>IQIYI ADS REPRESENTING INC</t>
  </si>
  <si>
    <t>Manila Electric Co</t>
  </si>
  <si>
    <t>MER</t>
  </si>
  <si>
    <t>MANILA ELECTRIC</t>
  </si>
  <si>
    <t>Focus Media Information Technology Co Ltd Class A</t>
  </si>
  <si>
    <t>CNE000001KK2</t>
  </si>
  <si>
    <t>FOCUS MEDIA INFORMATION TECHNOLOGY</t>
  </si>
  <si>
    <t>Akeso Inc Ordinary Shares</t>
  </si>
  <si>
    <t>AKESO INC</t>
  </si>
  <si>
    <t>PT Indocement Tunggal Prakarsa Tbk</t>
  </si>
  <si>
    <t>INTP</t>
  </si>
  <si>
    <t>ID1000061302</t>
  </si>
  <si>
    <t>INDOCEMENT TUNGGAL PRAKARSA</t>
  </si>
  <si>
    <t>CJ ENM Co Ltd</t>
  </si>
  <si>
    <t>KR7035760008</t>
  </si>
  <si>
    <t>CJ ENM LTD</t>
  </si>
  <si>
    <t>VK Co Ltd GDR</t>
  </si>
  <si>
    <t>VKCO</t>
  </si>
  <si>
    <t>VGB</t>
  </si>
  <si>
    <t>MAIL RU GROUP GDR LTD</t>
  </si>
  <si>
    <t>Power Construction Corporation of China Ltd Class A</t>
  </si>
  <si>
    <t>CNE1000017G1</t>
  </si>
  <si>
    <t>POWER CONSTRUCTION CORPORATION OF</t>
  </si>
  <si>
    <t>Haitong Securities Co Ltd Class A</t>
  </si>
  <si>
    <t>CNE000000CK1</t>
  </si>
  <si>
    <t>HAITONG SECURITIES LTD CLASS A</t>
  </si>
  <si>
    <t>PanOcean Co Ltd</t>
  </si>
  <si>
    <t>KR7028670008</t>
  </si>
  <si>
    <t>PAN OCEAN LTD</t>
  </si>
  <si>
    <t>SK Telecom Co Ltd</t>
  </si>
  <si>
    <t>KR7017670001</t>
  </si>
  <si>
    <t>SK TELECOM LTD</t>
  </si>
  <si>
    <t>Yuexiu Property Co Ltd</t>
  </si>
  <si>
    <t>HK0000745908</t>
  </si>
  <si>
    <t>YUEXIU PROPERTY COMPANY LTD</t>
  </si>
  <si>
    <t>China Coal Energy Co Ltd Class H</t>
  </si>
  <si>
    <t>CNE100000528</t>
  </si>
  <si>
    <t>CHINA COAL ENERGY LTD H</t>
  </si>
  <si>
    <t>Osotspa PCL ADR</t>
  </si>
  <si>
    <t>OSP-R</t>
  </si>
  <si>
    <t>TH8752010R16</t>
  </si>
  <si>
    <t>OSOTSPA PCL NON-VOTING DR</t>
  </si>
  <si>
    <t>United Breweries Co Inc</t>
  </si>
  <si>
    <t>CCU</t>
  </si>
  <si>
    <t>CLP249051044</t>
  </si>
  <si>
    <t>COMPANIA CERVECERIAS UNIDAS SA</t>
  </si>
  <si>
    <t>Beijing Capital International Airport Co Ltd Class H</t>
  </si>
  <si>
    <t>CNE100000221</t>
  </si>
  <si>
    <t>BEIJING CAPITAL INTERNATIONAL AIRP</t>
  </si>
  <si>
    <t>The Company For Cooperative Insurance</t>
  </si>
  <si>
    <t>SA000A0DPSH3</t>
  </si>
  <si>
    <t>THE COOPERATIVE INSURANCE</t>
  </si>
  <si>
    <t>Yonyou Network Technology Co Ltd Class A</t>
  </si>
  <si>
    <t>CNE0000017Y6</t>
  </si>
  <si>
    <t>YONYOU NETWORK TECHNOLOGY LTD A</t>
  </si>
  <si>
    <t>Lens Technology Co Ltd Class A</t>
  </si>
  <si>
    <t>CNE100001YW7</t>
  </si>
  <si>
    <t>LENS TECHNOLOGY LTD A</t>
  </si>
  <si>
    <t>Douzone Bizon Co Ltd</t>
  </si>
  <si>
    <t>KR7012510004</t>
  </si>
  <si>
    <t>DOUZONBIZON LTD</t>
  </si>
  <si>
    <t>Hangzhou Tigermed Consulting Co Ltd Class H</t>
  </si>
  <si>
    <t>CNE1000040M1</t>
  </si>
  <si>
    <t>HANGZHOU TIGERMED CONSULTING LTD H</t>
  </si>
  <si>
    <t>Bank Of Beijing Co Ltd Class A</t>
  </si>
  <si>
    <t>CNE100000734</t>
  </si>
  <si>
    <t>BANK OF BEIJING LTD A</t>
  </si>
  <si>
    <t>China Communications Services Corp Ltd Class H</t>
  </si>
  <si>
    <t>CNE1000002G3</t>
  </si>
  <si>
    <t>CHINA COMMUNICATIONS SERVICES CORP</t>
  </si>
  <si>
    <t>Giga Device Semiconductor (Beijing) Inc Class A</t>
  </si>
  <si>
    <t>CNE1000030S9</t>
  </si>
  <si>
    <t>GIGA DEVICE SEMICONDUCTOR (BEIJING</t>
  </si>
  <si>
    <t>CIFI Ever Sunshine Services Group Ltd</t>
  </si>
  <si>
    <t>CIFI EVER SUNSHINE SERVICES GROUP</t>
  </si>
  <si>
    <t>Zhejiang Chint Electrics Co Ltd Class A</t>
  </si>
  <si>
    <t>CNE100000KD8</t>
  </si>
  <si>
    <t>ZHEJIANG CHINT ELECTRICS LTD A</t>
  </si>
  <si>
    <t>China Molybdenum Co Ltd Class A</t>
  </si>
  <si>
    <t>CNE100001NR0</t>
  </si>
  <si>
    <t>CHINA MOLYBDENUM LTD A</t>
  </si>
  <si>
    <t>Dali Foods Group Co Ltd Shs Unitary 144A/Reg S</t>
  </si>
  <si>
    <t>DALI FOODS GROUP LTD</t>
  </si>
  <si>
    <t>Shanghai Putailai New Energy Technology Co Ltd Class A</t>
  </si>
  <si>
    <t>CNE100002TX3</t>
  </si>
  <si>
    <t>SHANGHAI PUTAILAI NEW ENERGY TECHN</t>
  </si>
  <si>
    <t>Xinjiang Goldwind Science &amp; Technology Co Ltd Class H</t>
  </si>
  <si>
    <t>CNE100000PP1</t>
  </si>
  <si>
    <t>XINJIANG GOLDWIND SCIENCE AND TECH</t>
  </si>
  <si>
    <t>Alibaba Pictures Group Ltd</t>
  </si>
  <si>
    <t>ALIBABA PICTURES GROUP LTD</t>
  </si>
  <si>
    <t>360 Security Technology Inc Class A</t>
  </si>
  <si>
    <t>CNE100002RZ2</t>
  </si>
  <si>
    <t>360 SECURITY TECHNOLOGY INC A</t>
  </si>
  <si>
    <t>Hap Seng Consolidated Bhd</t>
  </si>
  <si>
    <t>MYL3034OO005</t>
  </si>
  <si>
    <t>HAP SENG CONSOLIDATED</t>
  </si>
  <si>
    <t>Air China Ltd Class H</t>
  </si>
  <si>
    <t>CNE1000001S0</t>
  </si>
  <si>
    <t>AIR CHINA LTD H</t>
  </si>
  <si>
    <t>Via SA</t>
  </si>
  <si>
    <t>BHIA3</t>
  </si>
  <si>
    <t>BRVIIAACNOR7</t>
  </si>
  <si>
    <t>VIA SA</t>
  </si>
  <si>
    <t>GUANGZHOU TINCI MATERIALS TECHNOLOGY CO LTD Class A</t>
  </si>
  <si>
    <t>CNE100001RG4</t>
  </si>
  <si>
    <t>GUANGZHOU TINCI MATERIALS TECHNOLO</t>
  </si>
  <si>
    <t>China CSSC Holdings Ltd Class A</t>
  </si>
  <si>
    <t>CNE000000W05</t>
  </si>
  <si>
    <t>CHINA CSSC HOLDINGS LTD A</t>
  </si>
  <si>
    <t>Abdullah Al Othaim Markets Co</t>
  </si>
  <si>
    <t>SA1230K1UGH7</t>
  </si>
  <si>
    <t>ABDULLAH AL OTHAIM MARKETS</t>
  </si>
  <si>
    <t>Shanghai Lujiazui Finance &amp; Trade Zone Development Co Ltd</t>
  </si>
  <si>
    <t>CNE000000HH6</t>
  </si>
  <si>
    <t>SHANGHAI LUJIAZUI FINANCE &amp; TRADE</t>
  </si>
  <si>
    <t>Imeik Technology Development Co Ltd Class A</t>
  </si>
  <si>
    <t>CNE100004868</t>
  </si>
  <si>
    <t>IMEIK TECHNOLOGY DEVELOPMENT LTD A</t>
  </si>
  <si>
    <t>Sany Heavy Equipment International Holdings Co Ltd</t>
  </si>
  <si>
    <t>SANY HEAVY EQUIPMENT INTERNATIONAL</t>
  </si>
  <si>
    <t>Asymchem Laboratories Tianjin Co Ltd Class A</t>
  </si>
  <si>
    <t>CNE100002BZ6</t>
  </si>
  <si>
    <t>ASYMCHEM LABORATORIES (TIANJIN) LT</t>
  </si>
  <si>
    <t>Asset World Corp PCL NVDR</t>
  </si>
  <si>
    <t>AWC-R</t>
  </si>
  <si>
    <t>TH9436010R15</t>
  </si>
  <si>
    <t>ASSET WORLD CORP PCL NON-VOTING DR</t>
  </si>
  <si>
    <t>Ningxia Baofeng Energy Group Co Ltd Class A</t>
  </si>
  <si>
    <t>CNE100003LF5</t>
  </si>
  <si>
    <t>NINGXIA BAOFENG ENERGY GROUP LTD A</t>
  </si>
  <si>
    <t>Zhejiang Sanhua Intelligent Controls Co Ltd Class A</t>
  </si>
  <si>
    <t>CNE000001M22</t>
  </si>
  <si>
    <t>ZHEJIANG SANHUA INTELLIGENT CONTRO</t>
  </si>
  <si>
    <t>Changchun High and New Technology Industry Group Inc Class A</t>
  </si>
  <si>
    <t>CNE0000007J8</t>
  </si>
  <si>
    <t>CHANGCHUN HIGH &amp; NEW TECHNOLOGY IN</t>
  </si>
  <si>
    <t>Shandong Gold Mining Co Ltd Ordinary Shares Class H</t>
  </si>
  <si>
    <t>CNE1000036N7</t>
  </si>
  <si>
    <t>SHANDONG GOLD MINING LTD H</t>
  </si>
  <si>
    <t>China Bohai Bank Co Ltd Ordinary Shares Class H</t>
  </si>
  <si>
    <t>CNE100003YB7</t>
  </si>
  <si>
    <t>CHINA BOHAI BANK LTD H H</t>
  </si>
  <si>
    <t>Jiangsu Hengli Hydraulic Co Ltd Class A</t>
  </si>
  <si>
    <t>CNE1000019R4</t>
  </si>
  <si>
    <t>JIANGSU HENGLI HYDRAULIC LTD A</t>
  </si>
  <si>
    <t>Saudi Cement Co</t>
  </si>
  <si>
    <t>SA0007879469</t>
  </si>
  <si>
    <t>SAUDI CEMENT</t>
  </si>
  <si>
    <t>AmoreG</t>
  </si>
  <si>
    <t>KR7002790004</t>
  </si>
  <si>
    <t>AMOREG</t>
  </si>
  <si>
    <t>Bangkok Commercial Asset Management PCL NVDR</t>
  </si>
  <si>
    <t>BAM-R</t>
  </si>
  <si>
    <t>TH9479010R15</t>
  </si>
  <si>
    <t>BANGKOK COMMERCIAL ASSET MANAGEMEN</t>
  </si>
  <si>
    <t>New China Life Insurance Co Ltd Class A</t>
  </si>
  <si>
    <t>CNE1000019Y0</t>
  </si>
  <si>
    <t>NEW CHINA LIFE INSURANCE LTD A</t>
  </si>
  <si>
    <t>Carabao Group PCL Units Non-Voting Depository Receipts</t>
  </si>
  <si>
    <t>CBG-R</t>
  </si>
  <si>
    <t>TH6066010R13</t>
  </si>
  <si>
    <t>CARABAO GROUP PCL SHS NON-VOTING D</t>
  </si>
  <si>
    <t>Maxscend Microelectronics Co Ltd Class A</t>
  </si>
  <si>
    <t>CNE100003QK4</t>
  </si>
  <si>
    <t>MAXSCEND MICROELECTRONICS LTD A</t>
  </si>
  <si>
    <t>Guosen Securities Co Ltd Class A</t>
  </si>
  <si>
    <t>CNE100001WS9</t>
  </si>
  <si>
    <t>GUOSEN SECURITIES LTD A</t>
  </si>
  <si>
    <t>S-1 Corp</t>
  </si>
  <si>
    <t>KR7012750006</t>
  </si>
  <si>
    <t>S-1 CORP</t>
  </si>
  <si>
    <t>Mango Excellent Media Co Ltd Class A</t>
  </si>
  <si>
    <t>CNE100001Y83</t>
  </si>
  <si>
    <t>MANGO EXCELLENT MEDIA LTD A</t>
  </si>
  <si>
    <t>Beijing Kingsoft Office Software Inc Class A</t>
  </si>
  <si>
    <t>CNE100003PM2</t>
  </si>
  <si>
    <t>BEIJING KINGSOFT OFFICE SOFTWARE I</t>
  </si>
  <si>
    <t>Tianma Micro-electronics Co Ltd Class A</t>
  </si>
  <si>
    <t>CNE000000HT1</t>
  </si>
  <si>
    <t>TIANMA MICROELECTRONICS LTD A</t>
  </si>
  <si>
    <t>Great Wall Motor Co Ltd Class A</t>
  </si>
  <si>
    <t>CNE1000018V8</t>
  </si>
  <si>
    <t>GREAT WALL MOTOR LTD A</t>
  </si>
  <si>
    <t>Anhui Gujing Distillery Co Ltd Class A</t>
  </si>
  <si>
    <t>CNE000000MD5</t>
  </si>
  <si>
    <t>ANHUI GUJING DISTILLERY LTD A</t>
  </si>
  <si>
    <t>3SBio Inc Shs Unitary 144A/Reg S</t>
  </si>
  <si>
    <t>3SBIO INC</t>
  </si>
  <si>
    <t>LG Household &amp; Health Care Ltd Participating Preferred</t>
  </si>
  <si>
    <t>KR7051901007</t>
  </si>
  <si>
    <t>LG HOUSEHOLD &amp; HEALTH CARE PREF LT</t>
  </si>
  <si>
    <t>Berli Jucker PCL DR</t>
  </si>
  <si>
    <t>BJC-R</t>
  </si>
  <si>
    <t>TH0002010R14</t>
  </si>
  <si>
    <t>BERLI JUCKER NON-VOTING DR PCL</t>
  </si>
  <si>
    <t>HengTen Networks Group Ltd</t>
  </si>
  <si>
    <t>HENGTEN NETWORKS GROUP LTD</t>
  </si>
  <si>
    <t>Ratch Group PCL DR</t>
  </si>
  <si>
    <t>RATCH-R</t>
  </si>
  <si>
    <t>TH0637010R17</t>
  </si>
  <si>
    <t>RATCH GROUP PCL NON-VOTING DR</t>
  </si>
  <si>
    <t>Green Cross Corp</t>
  </si>
  <si>
    <t>KR7006280002</t>
  </si>
  <si>
    <t>GREEN CROSS(SOUTH KOREA) CORP</t>
  </si>
  <si>
    <t>Hundsun Technologies Inc Class A</t>
  </si>
  <si>
    <t>CNE000001GD5</t>
  </si>
  <si>
    <t>HUNDSUN TECHNOLOGIES INC A</t>
  </si>
  <si>
    <t>Bank Of Nanjing Co Ltd Class A</t>
  </si>
  <si>
    <t>CNE100000627</t>
  </si>
  <si>
    <t>BANK OF NANJING LTD A</t>
  </si>
  <si>
    <t>Sinotruk (Hong Kong) Ltd</t>
  </si>
  <si>
    <t>HK3808041546</t>
  </si>
  <si>
    <t>SINOTRUK (HONG KONG) LTD</t>
  </si>
  <si>
    <t>Hong Leong Financial Group Bhd</t>
  </si>
  <si>
    <t>MYL1082OO006</t>
  </si>
  <si>
    <t>HONG LEONG FINANCIAL GROUP</t>
  </si>
  <si>
    <t>MMG Ltd</t>
  </si>
  <si>
    <t>HK1208013172</t>
  </si>
  <si>
    <t>MMG LTD</t>
  </si>
  <si>
    <t>GT Capital Holdings Inc</t>
  </si>
  <si>
    <t>GTCAP</t>
  </si>
  <si>
    <t>GT CAPITAL HOLDINGS INC</t>
  </si>
  <si>
    <t>Noah Holdings Ltd ADR</t>
  </si>
  <si>
    <t>NOAH</t>
  </si>
  <si>
    <t>NOAH HOLDINGS ADR REPRESENTING .5</t>
  </si>
  <si>
    <t>Foxconn Industrial Internet Co Ltd Class A</t>
  </si>
  <si>
    <t>CNE1000031P3</t>
  </si>
  <si>
    <t>FOXCONN INDUSTRIAL INTERNET LTD A</t>
  </si>
  <si>
    <t>Founder Securities Co Ltd Class A</t>
  </si>
  <si>
    <t>CNE1000015Y8</t>
  </si>
  <si>
    <t>FOUNDER SECURITIES LTD A</t>
  </si>
  <si>
    <t>BGF Retail Co Ltd</t>
  </si>
  <si>
    <t>KR7282330000</t>
  </si>
  <si>
    <t>BGF RETAIL LTD</t>
  </si>
  <si>
    <t>Logan Property Holdings Co Ltd</t>
  </si>
  <si>
    <t>LOGAN GROUP COMPANY LTD</t>
  </si>
  <si>
    <t>GOME Retail Holdings Ltd</t>
  </si>
  <si>
    <t>GOME RETAIL HOLDINGS LTD</t>
  </si>
  <si>
    <t>Bank Of Jiangsu Co Ltd Class A</t>
  </si>
  <si>
    <t>CNE100002G76</t>
  </si>
  <si>
    <t>BANK OF JIANGSU CORPORATION LTD A</t>
  </si>
  <si>
    <t>Henan Shuanghui Investment &amp; Development Co Ltd Class A</t>
  </si>
  <si>
    <t>CNE000000XM3</t>
  </si>
  <si>
    <t>HENAN SHUANGHUI INVESTMENT &amp; DEVEL</t>
  </si>
  <si>
    <t>China Huarong Asset Management Co Ltd H</t>
  </si>
  <si>
    <t>CNE100002367</t>
  </si>
  <si>
    <t>CHINA HUARONG ASSET MANAGEMENT LTD</t>
  </si>
  <si>
    <t>Fuyao Glass Industry Group Co Ltd Class A</t>
  </si>
  <si>
    <t>CNE000000230</t>
  </si>
  <si>
    <t>FUYAO GLASS INDUSTRY GROUP LTD A</t>
  </si>
  <si>
    <t>China Everbright Bank Co Ltd Class H</t>
  </si>
  <si>
    <t>CNE100001QW3</t>
  </si>
  <si>
    <t>CHINA EVERBRIGHT BANK LTD H</t>
  </si>
  <si>
    <t>China Merchants Shekou Industrial Zone Holdings Co Ltd Class A</t>
  </si>
  <si>
    <t>CNE100002FC6</t>
  </si>
  <si>
    <t>CHINA MERCHANTS SHEKOU INDUSTRIAL</t>
  </si>
  <si>
    <t>Oppein Home Group Inc Class A</t>
  </si>
  <si>
    <t>CNE100002RB3</t>
  </si>
  <si>
    <t>OPPEIN HOME GROUP INC A</t>
  </si>
  <si>
    <t>PetroChina Co Ltd Class A</t>
  </si>
  <si>
    <t>CNE1000007Q1</t>
  </si>
  <si>
    <t>PETROCHINA LTD A</t>
  </si>
  <si>
    <t>Zhejiang Nhu Co Ltd Class A</t>
  </si>
  <si>
    <t>CNE000001J84</t>
  </si>
  <si>
    <t>ZHEJIANG NHU LTD A</t>
  </si>
  <si>
    <t>Hua Xia Bank Co Ltd Class A</t>
  </si>
  <si>
    <t>CNE000001FW7</t>
  </si>
  <si>
    <t>HUA XIA BANK LTD A</t>
  </si>
  <si>
    <t>Shanghai Fosun Pharmaceutical (Group) Co Ltd Class A</t>
  </si>
  <si>
    <t>CNE000000X38</t>
  </si>
  <si>
    <t>CJ Corp Ordinary Shares</t>
  </si>
  <si>
    <t>KR7001040005</t>
  </si>
  <si>
    <t>CJ CORP</t>
  </si>
  <si>
    <t>Guangzhou Baiyunshan Pharmaceutical Holdings Co Ltd Class A</t>
  </si>
  <si>
    <t>CNE000001733</t>
  </si>
  <si>
    <t>GUANGZHOU BAIYUNSHAN PHARMACEUTICA</t>
  </si>
  <si>
    <t>Xinjiang Goldwind Science &amp; Technology Co Ltd Class A</t>
  </si>
  <si>
    <t>CNE1000008S5</t>
  </si>
  <si>
    <t>XINJIANG GOLDWIND SCIENCE&amp;TECHNOLO</t>
  </si>
  <si>
    <t>Lee &amp; Man Paper Manufacturing Ltd</t>
  </si>
  <si>
    <t>LEE &amp; MAN PAPER MANUFACTURING LTD</t>
  </si>
  <si>
    <t>Chaozhou Three-Circle (Group) Co Ltd Class A</t>
  </si>
  <si>
    <t>CNE100001Y42</t>
  </si>
  <si>
    <t>CHAOZHOU THREE-CIRCLE (GROUP) LTD</t>
  </si>
  <si>
    <t>Aselsan Elektronik Sanayi Ve Ticaret AS</t>
  </si>
  <si>
    <t>ASELS</t>
  </si>
  <si>
    <t>TRAASELS91H2</t>
  </si>
  <si>
    <t>ASELSAN ELEKTRONIK SANAYI VE TICAR</t>
  </si>
  <si>
    <t>Vinda International Holdings Ltd</t>
  </si>
  <si>
    <t>VDAHF</t>
  </si>
  <si>
    <t>VINDA INTERNATIONAL LTD</t>
  </si>
  <si>
    <t>China Southern Airlines Co Ltd Class A</t>
  </si>
  <si>
    <t>CNE000001FG0</t>
  </si>
  <si>
    <t>CHINA SOUTHERN AIRLINES LTD A</t>
  </si>
  <si>
    <t>Metro Pacific Investments Corp</t>
  </si>
  <si>
    <t>MPCFF</t>
  </si>
  <si>
    <t>METRO PACIFIC INV CORP</t>
  </si>
  <si>
    <t>B.Grimm Power PCL ADR</t>
  </si>
  <si>
    <t>BGRIM-R</t>
  </si>
  <si>
    <t>TH7545010R15</t>
  </si>
  <si>
    <t>B.GRIMM POWER PCL NON-VOTING DR</t>
  </si>
  <si>
    <t>Huayu Automotive Systems Co Ltd Class A</t>
  </si>
  <si>
    <t>CNE000000M15</t>
  </si>
  <si>
    <t>HUAYU AUTOMOTIVE SYSTEMS LTD A</t>
  </si>
  <si>
    <t>TCL Technology Group Corp Class A</t>
  </si>
  <si>
    <t>CNE000001GL8</t>
  </si>
  <si>
    <t>TCL TECHNOLOGY GROUP CORP A</t>
  </si>
  <si>
    <t>Zhejiang Jingsheng Mechanical and Electrical Co Ltd Class A</t>
  </si>
  <si>
    <t>CNE100001DJ8</t>
  </si>
  <si>
    <t>ZHEJIANG JINGSHENG MECHANICAL &amp; EL</t>
  </si>
  <si>
    <t>A-Living Smart City Services Co Ltd Class H</t>
  </si>
  <si>
    <t>CNE100002RY5</t>
  </si>
  <si>
    <t>A-LIVING SERVICES LTD H</t>
  </si>
  <si>
    <t>China Life Insurance Co Ltd Class A</t>
  </si>
  <si>
    <t>CNE000001Q93</t>
  </si>
  <si>
    <t>CHINA LIFE INSURANCE LTD A</t>
  </si>
  <si>
    <t>Pharmaron Beijing Co Ltd Class A</t>
  </si>
  <si>
    <t>CNE100003JW4</t>
  </si>
  <si>
    <t>PHARMARON BEIJING LTD A</t>
  </si>
  <si>
    <t>Chongqing Changan Automobile Co Ltd Class A</t>
  </si>
  <si>
    <t>CNE000000R36</t>
  </si>
  <si>
    <t>CHONGQING CHANGAN AUTOMOBILE LTD A</t>
  </si>
  <si>
    <t>Westports Holdings Bhd</t>
  </si>
  <si>
    <t>MYL5246OO003</t>
  </si>
  <si>
    <t>WESTPORTS HOLDINGSINARY</t>
  </si>
  <si>
    <t>China Youzan Ltd</t>
  </si>
  <si>
    <t>CHINA YOUZAN LTD</t>
  </si>
  <si>
    <t>Tsingtao Brewery Co Ltd Class A</t>
  </si>
  <si>
    <t>CNE0000009Y3</t>
  </si>
  <si>
    <t>TSINGTAO BREWERY LTD A</t>
  </si>
  <si>
    <t>Orient Securities Co Ltd Class A</t>
  </si>
  <si>
    <t>CNE100001ZV6</t>
  </si>
  <si>
    <t>ORIENT SECURITIES LTD A</t>
  </si>
  <si>
    <t>SDIC Power Holdings Co Ltd Class A</t>
  </si>
  <si>
    <t>CNE000000JM2</t>
  </si>
  <si>
    <t>SDIC POWER HOLDINGS LTD A</t>
  </si>
  <si>
    <t>PT Gudang Garam Tbk</t>
  </si>
  <si>
    <t>GGRM</t>
  </si>
  <si>
    <t>ID1000068604</t>
  </si>
  <si>
    <t>GUDANG GARAM</t>
  </si>
  <si>
    <t>Beijing Wantai Biological Pharmacy Enterprise Co Ltd Class A</t>
  </si>
  <si>
    <t>CNE100004090</t>
  </si>
  <si>
    <t>BEIJING WANTAI BIOLOGICAL PHARMACY</t>
  </si>
  <si>
    <t>Changjiang Securities Company Ltd Class A</t>
  </si>
  <si>
    <t>CNE000000SH3</t>
  </si>
  <si>
    <t>CHANGJIANG SECURITIES LTD A</t>
  </si>
  <si>
    <t>Bank Of Hangzhou Co Ltd Class A</t>
  </si>
  <si>
    <t>CNE100002GQ4</t>
  </si>
  <si>
    <t>BANK OF HANGZHOU LTD A</t>
  </si>
  <si>
    <t>Yealink Network Technology Corp Ltd Class A</t>
  </si>
  <si>
    <t>CNE100002PC5</t>
  </si>
  <si>
    <t>YEALINK NETWORK TECHNOLOGY LTD A</t>
  </si>
  <si>
    <t>Megacable Holdings SAB de CV</t>
  </si>
  <si>
    <t>MEGACPO</t>
  </si>
  <si>
    <t>MX01ME090003</t>
  </si>
  <si>
    <t>Preferred Communication Services</t>
  </si>
  <si>
    <t>MEGACABLE HOLDINGS CPO</t>
  </si>
  <si>
    <t>Zhejiang Dahua Technology Co Ltd Class A</t>
  </si>
  <si>
    <t>CNE100000BJ4</t>
  </si>
  <si>
    <t>ZHEJIANG DAHUA TECHNOLOGY LTD A</t>
  </si>
  <si>
    <t>SK Square</t>
  </si>
  <si>
    <t>KR7402340004</t>
  </si>
  <si>
    <t>SK SQUARE CO LTD</t>
  </si>
  <si>
    <t>Enel Chile SA</t>
  </si>
  <si>
    <t>ENELCHILE</t>
  </si>
  <si>
    <t>CL0002266774</t>
  </si>
  <si>
    <t>ENEL CHILE SA</t>
  </si>
  <si>
    <t>Hkd Cash</t>
  </si>
  <si>
    <t>HKD CASH</t>
  </si>
  <si>
    <t>Fraser &amp; Neave Holdings Bhd</t>
  </si>
  <si>
    <t>MYL3689OO006</t>
  </si>
  <si>
    <t>FRASER &amp; NEAVE HOLDINGS</t>
  </si>
  <si>
    <t>China Southern Airlines Co Ltd Class H</t>
  </si>
  <si>
    <t>CNE1000002T6</t>
  </si>
  <si>
    <t>CHINA SOUTHERN AIRLINES LTD H</t>
  </si>
  <si>
    <t>Yihai Kerry Arawana Holdings Co Ltd Class A</t>
  </si>
  <si>
    <t>CNE1000048D3</t>
  </si>
  <si>
    <t>YIHAI KERRY ARAWANA HOLDINGS LTD A</t>
  </si>
  <si>
    <t>Walvax Biotechnology Co Ltd Class A</t>
  </si>
  <si>
    <t>CNE100000WN2</t>
  </si>
  <si>
    <t>WALVAX BIOTECHNOLOGY LTD A</t>
  </si>
  <si>
    <t>Shandong Gold Mining Co Ltd Class A</t>
  </si>
  <si>
    <t>CNE000001FR7</t>
  </si>
  <si>
    <t>SHANDONG GOLD-MINING LTD A</t>
  </si>
  <si>
    <t>China Industrial Securities Co Ltd Class A</t>
  </si>
  <si>
    <t>CNE100000V95</t>
  </si>
  <si>
    <t>INDUSTRIAL SECURITIES LTD A</t>
  </si>
  <si>
    <t>Hithink RoyalFlush Information Network Co Ltd Class A</t>
  </si>
  <si>
    <t>CNE100000JG3</t>
  </si>
  <si>
    <t>HITHINK ROYALFLUSH INFORMATION NET</t>
  </si>
  <si>
    <t>Kingsoft Cloud Holdings Ltd ADR</t>
  </si>
  <si>
    <t>KC</t>
  </si>
  <si>
    <t>KINGSOFT CLOUD HOLDINGS ADR REPRES</t>
  </si>
  <si>
    <t>CJ Logistics Corp</t>
  </si>
  <si>
    <t>KR7000120006</t>
  </si>
  <si>
    <t>CJ LOGISTICS CORP</t>
  </si>
  <si>
    <t>VNET Group Inc ADR</t>
  </si>
  <si>
    <t>VNET</t>
  </si>
  <si>
    <t>VNET GROUP INC</t>
  </si>
  <si>
    <t>Sangfor Technologies Inc Class A</t>
  </si>
  <si>
    <t>CNE1000033T1</t>
  </si>
  <si>
    <t>SANGFOR TECHNOLOGIES INC A</t>
  </si>
  <si>
    <t>Shinpoong Pharmaceutical Co Ltd</t>
  </si>
  <si>
    <t>KR7019170000</t>
  </si>
  <si>
    <t>SHINPOONG PHARMACEUTICAL LTD</t>
  </si>
  <si>
    <t>Aluminum Corporation of China Ltd Class A</t>
  </si>
  <si>
    <t>CNE1000000T0</t>
  </si>
  <si>
    <t>China National Chemical Engineering Co Ltd Class A</t>
  </si>
  <si>
    <t>CNE100000KC0</t>
  </si>
  <si>
    <t>CHINA NATIONAL CHEMICAL ENGINEERIN</t>
  </si>
  <si>
    <t>Venus Medtech (Hangzhou) Inc Class H</t>
  </si>
  <si>
    <t>CNE100003PJ8</t>
  </si>
  <si>
    <t>VENUS MEDTECH HANGZHOU INC H</t>
  </si>
  <si>
    <t>Satellite Chemical Co Ltd Class A</t>
  </si>
  <si>
    <t>CNE100001B07</t>
  </si>
  <si>
    <t>SATELLITE CHEMICAL LTD A</t>
  </si>
  <si>
    <t>China Jushi Co Ltd Class A</t>
  </si>
  <si>
    <t>CNE000000YM1</t>
  </si>
  <si>
    <t>CHINA JUSHI LTD A</t>
  </si>
  <si>
    <t>Ninestar Corporation Class A</t>
  </si>
  <si>
    <t>CNE1000007W9</t>
  </si>
  <si>
    <t>NINESTAR CORP A</t>
  </si>
  <si>
    <t>China Zheshang Bank Co Ltd Class A</t>
  </si>
  <si>
    <t>CNE100003PS9</t>
  </si>
  <si>
    <t>CHINA ZHESHANG BANK LTD A</t>
  </si>
  <si>
    <t>AVIC Electromechanical Systems Co Ltd Class A</t>
  </si>
  <si>
    <t>CNE000001JY5</t>
  </si>
  <si>
    <t>AVIC ELECTROMECHANICAL SYSTEMS LTD</t>
  </si>
  <si>
    <t>Sri Trang Gloves Thailand PCL NVDR</t>
  </si>
  <si>
    <t>STGT-R</t>
  </si>
  <si>
    <t>TH9829010R11</t>
  </si>
  <si>
    <t>SRI TRANG GLOVES (THAILAND) PCL NO</t>
  </si>
  <si>
    <t>KWG Group Holdings Ltd</t>
  </si>
  <si>
    <t>KWG GROUP HOLDINGS LTD</t>
  </si>
  <si>
    <t>China Zhenhua (Group) Science &amp; Technology Co Ltd Class A</t>
  </si>
  <si>
    <t>CNE000000RY0</t>
  </si>
  <si>
    <t>CHINA ZHENHUA (GROUP) SCIENCE &amp; TE</t>
  </si>
  <si>
    <t>TBEA Co Ltd Class A</t>
  </si>
  <si>
    <t>CNE000000RB8</t>
  </si>
  <si>
    <t>TBEA LTD A</t>
  </si>
  <si>
    <t>Shanghai Baosight Software Co Ltd Class A</t>
  </si>
  <si>
    <t>CNE000000C66</t>
  </si>
  <si>
    <t>SHANGHAI BAOSIGHT SOFTWARE LTD A</t>
  </si>
  <si>
    <t>Hangzhou Tigermed Consulting Co Ltd Class A</t>
  </si>
  <si>
    <t>CNE100001KV8</t>
  </si>
  <si>
    <t>HANGZHOU TIGERMED CONSULTING LTD A</t>
  </si>
  <si>
    <t>SDIC Capital Co Ltd Class A</t>
  </si>
  <si>
    <t>CNE000000Q11</t>
  </si>
  <si>
    <t>SDIC CAPITAL LTD A</t>
  </si>
  <si>
    <t>Western Securities Co Ltd Class A</t>
  </si>
  <si>
    <t>CNE100001D96</t>
  </si>
  <si>
    <t>WESTERN SECURITIES CO LTD A</t>
  </si>
  <si>
    <t>China Resources Sanjiu Medical &amp; Pharmaceutical Co Ltd Class A</t>
  </si>
  <si>
    <t>CNE0000011K8</t>
  </si>
  <si>
    <t>CHINA RESOURCES SANJIU MEDICAL AND</t>
  </si>
  <si>
    <t>Shanghai Pharmaceuticals Holding Co Ltd Class A</t>
  </si>
  <si>
    <t>CNE000000C82</t>
  </si>
  <si>
    <t>AVIC Industry-Finance Holdings Co Ltd Class A</t>
  </si>
  <si>
    <t>CNE000000KC1</t>
  </si>
  <si>
    <t>AVIC INDUSTRY-FINANCE HOLDINGS LTD</t>
  </si>
  <si>
    <t>Lotte Shopping Co Ltd</t>
  </si>
  <si>
    <t>KR7023530009</t>
  </si>
  <si>
    <t>LOTTE SHOPPING LTD</t>
  </si>
  <si>
    <t>Zoomlion Heavy Industry Science and Technology Co Ltd Class H</t>
  </si>
  <si>
    <t>CNE100000X85</t>
  </si>
  <si>
    <t>ZOOMLION HEAVY INDUSTRY SCIENCE AN</t>
  </si>
  <si>
    <t>Shanxi Meijin Energy Co Ltd Class A</t>
  </si>
  <si>
    <t>CNE0000005J2</t>
  </si>
  <si>
    <t>SHANXI MEIJIN ENERGY LTD A</t>
  </si>
  <si>
    <t>Shanghai Electric Group Co Ltd Class A</t>
  </si>
  <si>
    <t>CNE100000D55</t>
  </si>
  <si>
    <t>SHANGHAI ELECTRIC GROUP LTD A</t>
  </si>
  <si>
    <t>Huadong Medicine Co Ltd Class A</t>
  </si>
  <si>
    <t>CNE0000011S1</t>
  </si>
  <si>
    <t>HUADONG MEDICINE LTD A</t>
  </si>
  <si>
    <t>Advanced Micro-fabrication Equipment Inc Class A</t>
  </si>
  <si>
    <t>CNE100003MM9</t>
  </si>
  <si>
    <t>ADVANCED MICRO-FABRICATION EQUIPME</t>
  </si>
  <si>
    <t>SG Micro Corp Class A</t>
  </si>
  <si>
    <t>CNE100002NT4</t>
  </si>
  <si>
    <t>SG MICRO CORP A</t>
  </si>
  <si>
    <t>Turkiye Is Bankasi AS Class C</t>
  </si>
  <si>
    <t>ISCTR</t>
  </si>
  <si>
    <t>TRAISCTR91N2</t>
  </si>
  <si>
    <t>TURKIYE IS BANKASI C</t>
  </si>
  <si>
    <t>Sunac Services Holdings Ltd Ordinary Shares</t>
  </si>
  <si>
    <t>SUNAC SERVICES HOLDINGS LTD</t>
  </si>
  <si>
    <t>Ecovacs Robotics Co Ltd Class A</t>
  </si>
  <si>
    <t>CNE1000031N8</t>
  </si>
  <si>
    <t>ECOVACS ROBOTICS LTD A</t>
  </si>
  <si>
    <t>Shandong Hualu-hengsheng Chemical Co Ltd Class A</t>
  </si>
  <si>
    <t>CNE000001BM7</t>
  </si>
  <si>
    <t>SHANDONG HUALU-HENGSHENG CHEMICAL</t>
  </si>
  <si>
    <t>Metallurgical Corp of China Ltd Class A</t>
  </si>
  <si>
    <t>CNE100000FX6</t>
  </si>
  <si>
    <t>METALLURGICAL CORP OF CHINA LTD A</t>
  </si>
  <si>
    <t>Agora Inc ADR</t>
  </si>
  <si>
    <t>API</t>
  </si>
  <si>
    <t>AGORA ADR INC</t>
  </si>
  <si>
    <t>China Eastern Airlines Corp Ltd Class A</t>
  </si>
  <si>
    <t>CNE000000TR0</t>
  </si>
  <si>
    <t>CHINA EASTERN AIRLINES CORP LTD A</t>
  </si>
  <si>
    <t>Chongqing Brewery Co Ltd Class A</t>
  </si>
  <si>
    <t>CNE000000TL3</t>
  </si>
  <si>
    <t>CHONGQING BREWERY LTD A</t>
  </si>
  <si>
    <t>Hangzhou Silan Microelectronics Co Ltd Class A</t>
  </si>
  <si>
    <t>CNE000001DN1</t>
  </si>
  <si>
    <t>HANGZHOU SILAN MICROELECTRONICS LT</t>
  </si>
  <si>
    <t>Wuhan Guide Infrared Co Ltd Class A</t>
  </si>
  <si>
    <t>CNE100000RK8</t>
  </si>
  <si>
    <t>WUHAN GUIDE INFRARED LTD A</t>
  </si>
  <si>
    <t>Jiangsu King's Luck Brewery Joint-Stock Co Ltd Class A</t>
  </si>
  <si>
    <t>CNE100001TH8</t>
  </si>
  <si>
    <t>JIANGSU KINGS LUCK BREWERY LTD A</t>
  </si>
  <si>
    <t>Powerlong Real Estate Holdings Ltd</t>
  </si>
  <si>
    <t>POWERLONG REAL ESTATE HOLDINGS LTD</t>
  </si>
  <si>
    <t>Sun Art Retail Group Ltd</t>
  </si>
  <si>
    <t>HK0000083920</t>
  </si>
  <si>
    <t>SUN ART RETAIL GROUP LTD</t>
  </si>
  <si>
    <t>Dada Nexus Ltd ADR</t>
  </si>
  <si>
    <t>DADA</t>
  </si>
  <si>
    <t>DADA NEXUS ADS REPRESENTING LTD</t>
  </si>
  <si>
    <t>Myr Cash</t>
  </si>
  <si>
    <t>MYR CASH</t>
  </si>
  <si>
    <t>Shimao Group Holdings Ltd</t>
  </si>
  <si>
    <t>SHIMAO GROUP HOLDINGS LTD</t>
  </si>
  <si>
    <t>Flat Glass Group Co Ltd Class A</t>
  </si>
  <si>
    <t>CNE100003HV0</t>
  </si>
  <si>
    <t>FLAT GLASS GROUP LTD A</t>
  </si>
  <si>
    <t>Dongxing Securities Co Ltd Class A</t>
  </si>
  <si>
    <t>CNE100002177</t>
  </si>
  <si>
    <t>DONGXING SECURITIES LTD A</t>
  </si>
  <si>
    <t>Inspur Electronic Information Industry Co Ltd Class A</t>
  </si>
  <si>
    <t>CNE0000012M2</t>
  </si>
  <si>
    <t>INSPUR ELECTRONIC INFORMATION INDU</t>
  </si>
  <si>
    <t>Jiugui Liquor Co Ltd Class A</t>
  </si>
  <si>
    <t>CNE000000S92</t>
  </si>
  <si>
    <t>JIUGUI LIQUOR LTD A</t>
  </si>
  <si>
    <t>New Hope Liuhe Co Ltd Class A</t>
  </si>
  <si>
    <t>CNE000000VB0</t>
  </si>
  <si>
    <t>NEW HOPE LIUHE LTD A</t>
  </si>
  <si>
    <t>Changzhou Xingyu Automotive Lighting Systems Co Ltd Class A</t>
  </si>
  <si>
    <t>CNE1000011H2</t>
  </si>
  <si>
    <t>CHANGZHOU XINGYU AUTOMOTIVE LIGHTI</t>
  </si>
  <si>
    <t>LB Group Co Ltd Class A</t>
  </si>
  <si>
    <t>CNE1000015M3</t>
  </si>
  <si>
    <t>LB GROUP LTD A</t>
  </si>
  <si>
    <t>Shanghai M&amp;G Stationery Inc Class A</t>
  </si>
  <si>
    <t>CNE100001V60</t>
  </si>
  <si>
    <t>SHANGHAI M&amp;G STATIONERY INC A</t>
  </si>
  <si>
    <t>Air China Ltd Class A</t>
  </si>
  <si>
    <t>CNE000001NN0</t>
  </si>
  <si>
    <t>AIR CHINA LTD A</t>
  </si>
  <si>
    <t>Shanghai RAAS Blood Products Co Ltd Class A</t>
  </si>
  <si>
    <t>CNE100000C31</t>
  </si>
  <si>
    <t>SHANGHAI RAAS BLOOD PRODUCTS LTD A</t>
  </si>
  <si>
    <t>Eastern Co SAE</t>
  </si>
  <si>
    <t>EAST</t>
  </si>
  <si>
    <t>EGS37091C013</t>
  </si>
  <si>
    <t>EASTERN CO.</t>
  </si>
  <si>
    <t>Suzhou Maxwell Technologies Co Ltd Class A</t>
  </si>
  <si>
    <t>CNE100003FS0</t>
  </si>
  <si>
    <t>SUZHOU MAXWELL TECHNOLOGIES LTD A</t>
  </si>
  <si>
    <t>Wuxi Lead Intelligent Equipment Co Ltd Class A</t>
  </si>
  <si>
    <t>CNE100001ZF9</t>
  </si>
  <si>
    <t>WUXI LEAD INTELLIGENT EQUIPMENT LT</t>
  </si>
  <si>
    <t>Beijing New Building Materialsl PLC Class A</t>
  </si>
  <si>
    <t>CNE000000QS4</t>
  </si>
  <si>
    <t>BEIJING NEW BUILDING MATERIALS PUB</t>
  </si>
  <si>
    <t>Sunwoda Electronic Co Ltd Class A</t>
  </si>
  <si>
    <t>CNE100001260</t>
  </si>
  <si>
    <t>SUNWODA ELECTRONIC LTD A</t>
  </si>
  <si>
    <t>Huizhou Desay SV Automotive Co Ltd Class A</t>
  </si>
  <si>
    <t>CNE1000033C7</t>
  </si>
  <si>
    <t>HUIZHOU DESAY SV AUTOMOTIVE LTD A</t>
  </si>
  <si>
    <t>Gotion High-tech Co Ltd Class A</t>
  </si>
  <si>
    <t>CNE000001NY7</t>
  </si>
  <si>
    <t>GOTION HIGH-TECH LTD A</t>
  </si>
  <si>
    <t>Chindata Group Holdings Ltd ADR</t>
  </si>
  <si>
    <t>5WV</t>
  </si>
  <si>
    <t>CHINDATA GROUP HOLDING ADR REPRESE</t>
  </si>
  <si>
    <t>Unisplendour Corp Ltd Class A</t>
  </si>
  <si>
    <t>CNE0000010T1</t>
  </si>
  <si>
    <t>UNISPLENDOUR CORP LTD A</t>
  </si>
  <si>
    <t>Sichuan Chuantou Energy Co Ltd Class A</t>
  </si>
  <si>
    <t>CNE000000BQ0</t>
  </si>
  <si>
    <t>SICHUAN CHUANTOU ENERGY LTD A</t>
  </si>
  <si>
    <t>Zhejiang Century Huatong Group Co Ltd Class A</t>
  </si>
  <si>
    <t>CNE1000015R2</t>
  </si>
  <si>
    <t>ZHEJIANG CENTURY HUATONG GROUP LTD</t>
  </si>
  <si>
    <t>Shanghai International Port (Group) Co Ltd Class A</t>
  </si>
  <si>
    <t>CNE0000013N8</t>
  </si>
  <si>
    <t>SHANGHAI INTERNATIONAL PORT (GROUP</t>
  </si>
  <si>
    <t>Shenzhen Kangtai Biological Products Co Ltd Class A</t>
  </si>
  <si>
    <t>CNE100002Q33</t>
  </si>
  <si>
    <t>SHENZHEN KANGTAI BIOLOGICAL PRODUC</t>
  </si>
  <si>
    <t>Seazen Holdings Co Ltd Class A</t>
  </si>
  <si>
    <t>CNE100002BF8</t>
  </si>
  <si>
    <t>SEAZEN HOLDINGS LTD A</t>
  </si>
  <si>
    <t>Avary Holding (Shenzhen) Co Ltd Class A</t>
  </si>
  <si>
    <t>CNE100003GF5</t>
  </si>
  <si>
    <t>AVARY HOLDING (SHENZHEN) LTD A</t>
  </si>
  <si>
    <t>Ingenic Semiconductor Co Ltd Class A</t>
  </si>
  <si>
    <t>CNE100001377</t>
  </si>
  <si>
    <t>INGENIC SEMICONDUCTOR LTD A</t>
  </si>
  <si>
    <t>StarPower Semiconductor Ltd Class A</t>
  </si>
  <si>
    <t>CNE100003RN6</t>
  </si>
  <si>
    <t>STARPOWER SEMICONDUCTOR LTD A</t>
  </si>
  <si>
    <t>Thunder Software Technology Co Ltd Class A</t>
  </si>
  <si>
    <t>CNE1000021D0</t>
  </si>
  <si>
    <t>THUNDER SOFTWARE TECHNOLOGY LTD A</t>
  </si>
  <si>
    <t>XCMG Construction Machinery Co Ltd Class A</t>
  </si>
  <si>
    <t>CNE000000FH0</t>
  </si>
  <si>
    <t>XCMG CONSTRUCTION MACHINERY LTD A</t>
  </si>
  <si>
    <t>Shenzhen Overseas Chinese Town Co Ltd Class A</t>
  </si>
  <si>
    <t>CNE000000SS0</t>
  </si>
  <si>
    <t>SHENZHEN OVERSEAS CHINESE TOWN LTD</t>
  </si>
  <si>
    <t>Shennan Circuits Co Ltd Class A</t>
  </si>
  <si>
    <t>CNE100003373</t>
  </si>
  <si>
    <t>SHENNAN CIRCUITS LTD A</t>
  </si>
  <si>
    <t>Caitong Securities Co Ltd Class A</t>
  </si>
  <si>
    <t>CNE100002V44</t>
  </si>
  <si>
    <t>CAITONG SECURITIES LTD A</t>
  </si>
  <si>
    <t>Beijing Roborock Technology Co Ltd Class A</t>
  </si>
  <si>
    <t>CNE100003R80</t>
  </si>
  <si>
    <t>BEIJING ROBOROCK TECHNOLOGY LTD A</t>
  </si>
  <si>
    <t>Shengyi Technology Co Ltd Class A</t>
  </si>
  <si>
    <t>CNE000000XL5</t>
  </si>
  <si>
    <t>SHENGYI TECHNOLOGY LTD A</t>
  </si>
  <si>
    <t>Jiangxi Copper Co Ltd Class A</t>
  </si>
  <si>
    <t>CNE0000019P0</t>
  </si>
  <si>
    <t>JIANGXI COPPER LTD A</t>
  </si>
  <si>
    <t>Topchoice Medical Corp Class A</t>
  </si>
  <si>
    <t>CNE000000MZ8</t>
  </si>
  <si>
    <t>TOPCHOICE MEDICAL CORPORATION INC</t>
  </si>
  <si>
    <t>Gemdale Corp Class A</t>
  </si>
  <si>
    <t>CNE000001790</t>
  </si>
  <si>
    <t>GEMDALE CORP A</t>
  </si>
  <si>
    <t>Bank of Chengdu Co Ltd Class A</t>
  </si>
  <si>
    <t>CNE100002SN6</t>
  </si>
  <si>
    <t>BANK OF CHENGDU LTD A</t>
  </si>
  <si>
    <t>Jiangsu Eastern Shenghong Co Ltd Class A</t>
  </si>
  <si>
    <t>CNE0000012K6</t>
  </si>
  <si>
    <t>JIANGSU EASTERN SHENGHONG LTD A</t>
  </si>
  <si>
    <t>GEM Co Ltd Class A</t>
  </si>
  <si>
    <t>CNE100000KT4</t>
  </si>
  <si>
    <t>GEM LTD A</t>
  </si>
  <si>
    <t>Wuhu Sanqi Interactive Entertainment Network Technology Group Co Ltd Class</t>
  </si>
  <si>
    <t>CNE1000010N2</t>
  </si>
  <si>
    <t>WUHU SANQI INTERACTIVE ENTERTAINME</t>
  </si>
  <si>
    <t>The People's Insurance Co (Group) of China Ltd Class A</t>
  </si>
  <si>
    <t>CNE100003F27</t>
  </si>
  <si>
    <t>THE PEOPLES INSURANCE COMPANY (GRO</t>
  </si>
  <si>
    <t>Yunda Holding Co Ltd Class A</t>
  </si>
  <si>
    <t>CNE100000015</t>
  </si>
  <si>
    <t>YUNDA HOLDING LTD A</t>
  </si>
  <si>
    <t>JCET Group Co Ltd Class A</t>
  </si>
  <si>
    <t>CNE000001F05</t>
  </si>
  <si>
    <t>JCET GROUP LTD A</t>
  </si>
  <si>
    <t>Lingyi Itech (Guangdong) Co Ltd Class A</t>
  </si>
  <si>
    <t>CNE1000015L5</t>
  </si>
  <si>
    <t>LINGYI ITECH (GUANGDONG) A</t>
  </si>
  <si>
    <t>Ginlong Technologies Co Ltd Class A</t>
  </si>
  <si>
    <t>CNE100003JZ7</t>
  </si>
  <si>
    <t>GINLONG TECHNOLOGIES LTD A</t>
  </si>
  <si>
    <t>Zhejiang Longsheng Group Co Ltd Class A</t>
  </si>
  <si>
    <t>CNE000001FJ4</t>
  </si>
  <si>
    <t>ZHEJIANG LONGSHENG GROUP LTD A</t>
  </si>
  <si>
    <t>China Construction Bank Corp Class A</t>
  </si>
  <si>
    <t>CNE100000742</t>
  </si>
  <si>
    <t>CHINA CONSTRUCTION BANK CORP A</t>
  </si>
  <si>
    <t>Sinoma Science &amp; Technology Co Ltd Class A</t>
  </si>
  <si>
    <t>CNE000001P78</t>
  </si>
  <si>
    <t>SINOMA SCIENCE &amp; TECHNOLOGY LTD A</t>
  </si>
  <si>
    <t>Guangzhou Shiyuan Electronic Technology Co Ltd Class A</t>
  </si>
  <si>
    <t>CNE100002K47</t>
  </si>
  <si>
    <t>GUANGZHOU SHIYUAN ELECTRONIC TECHN</t>
  </si>
  <si>
    <t>Ningbo Tuopu Group Co Ltd Class A</t>
  </si>
  <si>
    <t>CNE1000023J3</t>
  </si>
  <si>
    <t>NINGBO TUOPU GROUP CLS LTD A</t>
  </si>
  <si>
    <t>Sichuan Swellfun Co Ltd Class A</t>
  </si>
  <si>
    <t>CNE000000NH4</t>
  </si>
  <si>
    <t>SICHUAN SWELLFUN LTD A</t>
  </si>
  <si>
    <t>Avicopter PLC Class A</t>
  </si>
  <si>
    <t>CNE0000015V6</t>
  </si>
  <si>
    <t>AVICOPTER PLC A</t>
  </si>
  <si>
    <t>China YuHua Education Corp Ltd</t>
  </si>
  <si>
    <t>CHINA YUHUA EDUCATION CORPORATION</t>
  </si>
  <si>
    <t>Everbright Securities Co Ltd Class A</t>
  </si>
  <si>
    <t>CNE100000FD8</t>
  </si>
  <si>
    <t>EVERBRIGHT SECURITIES LTD A</t>
  </si>
  <si>
    <t>Hoshine Silicon Industry Co Ltd Class A</t>
  </si>
  <si>
    <t>CNE100002V10</t>
  </si>
  <si>
    <t>HOSHINE SILICON INDUSTRY LTD A</t>
  </si>
  <si>
    <t>Agile Group Holdings Ltd</t>
  </si>
  <si>
    <t>AGILE GROUP HOLDINGS LTD</t>
  </si>
  <si>
    <t>Nanjing King-Friend Biochemical Pharmaceutical Co Ltd Class A</t>
  </si>
  <si>
    <t>CNE100002WP3</t>
  </si>
  <si>
    <t>NANJING KING-FRIEND BIOCHEMICAL PH</t>
  </si>
  <si>
    <t>Beijing Enlight Media Co Ltd Class A</t>
  </si>
  <si>
    <t>CNE100001617</t>
  </si>
  <si>
    <t>BEIJING ENLIGHT MEDIA LTD A</t>
  </si>
  <si>
    <t>Shandong Linglong Tyre Co Ltd Class A</t>
  </si>
  <si>
    <t>CNE100002GM3</t>
  </si>
  <si>
    <t>SHANDONG LINGLONG TYRE CO LTD A</t>
  </si>
  <si>
    <t>MingYang Smart Energy Group Ltd Class A</t>
  </si>
  <si>
    <t>CNE100003HQ0</t>
  </si>
  <si>
    <t>MING YANG SMART ENERGY GROUP LTD A</t>
  </si>
  <si>
    <t>National Silicon Industry Group Co Ltd Class A</t>
  </si>
  <si>
    <t>CNE1000040F5</t>
  </si>
  <si>
    <t>NATIONAL SILICON INDUSTRY GROUP LT</t>
  </si>
  <si>
    <t>Sk Shu Paint Co Ltd Class A</t>
  </si>
  <si>
    <t>CNE1000027D7</t>
  </si>
  <si>
    <t>SKSHU PAINT CO LTD A</t>
  </si>
  <si>
    <t>Tongkun Group Co Ltd Class A</t>
  </si>
  <si>
    <t>CNE1000012X7</t>
  </si>
  <si>
    <t>TONGKUN GROUP LTD A</t>
  </si>
  <si>
    <t>Sichuan Kelun Pharmaceutical Co Ltd Class A</t>
  </si>
  <si>
    <t>CNE100000PW7</t>
  </si>
  <si>
    <t>SICHUAN KELUN PHARMACEUTICAL LTD A</t>
  </si>
  <si>
    <t>Suzhou Dongshan Precision Manufacturing Co Ltd Class A</t>
  </si>
  <si>
    <t>CNE100000N79</t>
  </si>
  <si>
    <t>SUZHOU DONGSHAN PRECISION MANUFACT</t>
  </si>
  <si>
    <t>Guangzhou Kingmed Diagnostics Group Co Ltd Class A</t>
  </si>
  <si>
    <t>CNE100002VW1</t>
  </si>
  <si>
    <t>GUANGZHOU KINGMED DIAGNOSTICS GROU</t>
  </si>
  <si>
    <t>Zheshang Securities Co Ltd Class A</t>
  </si>
  <si>
    <t>CNE100002R65</t>
  </si>
  <si>
    <t>ZHESHANG SECURITIES LTD A</t>
  </si>
  <si>
    <t>Hengyi Petrochemical Co Ltd Class A</t>
  </si>
  <si>
    <t>CNE0000001J1</t>
  </si>
  <si>
    <t>HENGYI PETROCHEMICAL LTD A</t>
  </si>
  <si>
    <t>Guangzhou R&amp;F Properties Co Ltd Class H</t>
  </si>
  <si>
    <t>CNE100000569</t>
  </si>
  <si>
    <t>GUANGZHOU R&amp;F PROPERTIES LTD H</t>
  </si>
  <si>
    <t>Hualan Biological Engineering Inc Class A</t>
  </si>
  <si>
    <t>CNE000001JN8</t>
  </si>
  <si>
    <t>HUALAN BIOLOGICAL ENGINEERING INC</t>
  </si>
  <si>
    <t>Yifeng Pharmacy Chain Co Ltd Class A</t>
  </si>
  <si>
    <t>CNE100001TS5</t>
  </si>
  <si>
    <t>YIFENG PHARMACY CHAIN LTD A</t>
  </si>
  <si>
    <t>Anhui Kouzi Distillery Co Ltd Class A</t>
  </si>
  <si>
    <t>CNE1000022S6</t>
  </si>
  <si>
    <t>ANHUI KOUZI DISTILLERY LTD A</t>
  </si>
  <si>
    <t>Huafon Chemical Co Ltd Class A</t>
  </si>
  <si>
    <t>CNE000001NK6</t>
  </si>
  <si>
    <t>HUAFON CHEMICAL LTD A</t>
  </si>
  <si>
    <t>Winning Health Technology Group Co Ltd Class A</t>
  </si>
  <si>
    <t>CNE1000016F5</t>
  </si>
  <si>
    <t>WINNING HEALTH TECHNOLOGY GROUP LT</t>
  </si>
  <si>
    <t>Shenzhen Goodix Technology Co Ltd Class A</t>
  </si>
  <si>
    <t>CNE100002G84</t>
  </si>
  <si>
    <t>SHENZHEN GOODIX TECHNOLOGY A</t>
  </si>
  <si>
    <t>Zoomlion Heavy Industry Science and Technology Co Ltd Class A</t>
  </si>
  <si>
    <t>CNE000001527</t>
  </si>
  <si>
    <t>Juewei Food Co Ltd Class A</t>
  </si>
  <si>
    <t>CNE100002RT5</t>
  </si>
  <si>
    <t>JUEWEI FOOD LTD A</t>
  </si>
  <si>
    <t>China Galaxy Securities Co Ltd Class A</t>
  </si>
  <si>
    <t>CNE100002FG7</t>
  </si>
  <si>
    <t>CHINA GALAXY SECURITIES LTD A</t>
  </si>
  <si>
    <t>Fangda Carbon New Material Co Ltd Class A</t>
  </si>
  <si>
    <t>CNE000001CC6</t>
  </si>
  <si>
    <t>FANGDA CARBON NEW MATERIAL LTD A</t>
  </si>
  <si>
    <t>Ovctek China Inc Class A</t>
  </si>
  <si>
    <t>CNE100002MR0</t>
  </si>
  <si>
    <t>AUTEK CHINA INC A</t>
  </si>
  <si>
    <t>Suning.com Co Ltd Class A</t>
  </si>
  <si>
    <t>CNE000001KF2</t>
  </si>
  <si>
    <t>SUNING.COM LTD A</t>
  </si>
  <si>
    <t>Intco Medical Technology Co Ltd Class A</t>
  </si>
  <si>
    <t>CNE100003456</t>
  </si>
  <si>
    <t>INTCO MEDICAL TECHNOLOGY LTD A</t>
  </si>
  <si>
    <t>Yantai Jereh Oilfield Services Group Co Ltd Class A</t>
  </si>
  <si>
    <t>CNE100000L55</t>
  </si>
  <si>
    <t>YANTAI JEREH OILFIELD SERVICES GRO</t>
  </si>
  <si>
    <t>Shanghai International Airport Co Ltd Class A</t>
  </si>
  <si>
    <t>CNE000000V89</t>
  </si>
  <si>
    <t>SHANGHAI INTERNATIONAL AIRPORT LTD</t>
  </si>
  <si>
    <t>Nanjing Securities Co Ltd Class A</t>
  </si>
  <si>
    <t>CNE1000031R9</t>
  </si>
  <si>
    <t>NANJING SECURITIES LTD A</t>
  </si>
  <si>
    <t>Hangzhou Robam Appliances Co Ltd Class A</t>
  </si>
  <si>
    <t>CNE100000WY9</t>
  </si>
  <si>
    <t>HANGZHOU ROBAM APPLIANCES LTD A</t>
  </si>
  <si>
    <t>China Development Financial Holding Corp PRF PERPETUAL TWD 10 - Ser B</t>
  </si>
  <si>
    <t>2883B</t>
  </si>
  <si>
    <t>TW0002883B07</t>
  </si>
  <si>
    <t>Songcheng Performance Development Co Ltd Class A</t>
  </si>
  <si>
    <t>CNE100000XG4</t>
  </si>
  <si>
    <t>SONGCHENG PERFORMANCE DEVELOPMENT</t>
  </si>
  <si>
    <t>Yonghui Superstores Co Ltd Class A</t>
  </si>
  <si>
    <t>CNE100000XX9</t>
  </si>
  <si>
    <t>YONGHUI SUPERSTORES LTD A</t>
  </si>
  <si>
    <t>China Greatwall Technology Group Co Ltd Class A</t>
  </si>
  <si>
    <t>CNE000000RL7</t>
  </si>
  <si>
    <t>CHINA GREATWALL TECHNOLOGY GROUP L</t>
  </si>
  <si>
    <t>Shanghai Bairun Investment Holding Group Co Ltd Class A</t>
  </si>
  <si>
    <t>CNE1000011K6</t>
  </si>
  <si>
    <t>Convertible Consumer Defensive</t>
  </si>
  <si>
    <t>SHANGHAI BAIRUN INVESTMENT HOLDING</t>
  </si>
  <si>
    <t>Wuxi Shangji Automation Co Ltd Class A</t>
  </si>
  <si>
    <t>CNE100003JF9</t>
  </si>
  <si>
    <t>WUXI SHANGJI AUTOMATION LTD A</t>
  </si>
  <si>
    <t>Wus Printed Circuit (Kunshan) Co Ltd Class A</t>
  </si>
  <si>
    <t>CNE100000SP5</t>
  </si>
  <si>
    <t>WUS PRINTED CIRCUIT (KUNSHAN) LTD</t>
  </si>
  <si>
    <t>Lepu Medical Technology (Beijing) Co Ltd Class A</t>
  </si>
  <si>
    <t>CNE100000H44</t>
  </si>
  <si>
    <t>LEPU MEDICAL TECHNOLOGY BEIJING LT</t>
  </si>
  <si>
    <t>Inner Mongolia Junzheng Energy &amp; Chemical Group Co Ltd Class A</t>
  </si>
  <si>
    <t>CNE1000010F8</t>
  </si>
  <si>
    <t>INNER MONGOLIA JUNZHENG ENERGY &amp; C</t>
  </si>
  <si>
    <t>Fu Jian Anjoy Foods Co Ltd Class A</t>
  </si>
  <si>
    <t>CNE100002YQ7</t>
  </si>
  <si>
    <t>FUJIAN ANJOY FOODS LTD A</t>
  </si>
  <si>
    <t>Zhongji Innolight Co Ltd Class A</t>
  </si>
  <si>
    <t>CNE100001CY9</t>
  </si>
  <si>
    <t>ZHONGJI INNOLIGHT LTD A</t>
  </si>
  <si>
    <t>Perfect World Co Ltd Class A</t>
  </si>
  <si>
    <t>CNE1000018W6</t>
  </si>
  <si>
    <t>PERFECT WORLD LTD A</t>
  </si>
  <si>
    <t>Greenland Holdings Group Corporation Ltd Class A</t>
  </si>
  <si>
    <t>CNE000000388</t>
  </si>
  <si>
    <t>GREENLAND HOLDINGS GROUP CORPORATI</t>
  </si>
  <si>
    <t>BGI Genomics Co Ltd Class A</t>
  </si>
  <si>
    <t>CNE100003449</t>
  </si>
  <si>
    <t>BGI GENOMICS LTD A</t>
  </si>
  <si>
    <t>Beijing Tiantan Biological Products Corp Ltd Class A</t>
  </si>
  <si>
    <t>CNE000000WF9</t>
  </si>
  <si>
    <t>BEIJING TIANTAN BIOLOGICAL PRODUCT</t>
  </si>
  <si>
    <t>DHC Software Co Ltd Class A</t>
  </si>
  <si>
    <t>CNE000001NL4</t>
  </si>
  <si>
    <t>DHC SOFTWARE LTD A</t>
  </si>
  <si>
    <t>Jafron Biomedical Co Ltd Class A</t>
  </si>
  <si>
    <t>CNE100002995</t>
  </si>
  <si>
    <t>JAFRON BIOMEDICAL CO LTD A</t>
  </si>
  <si>
    <t>Transfar Zhilian Co Ltd Class A</t>
  </si>
  <si>
    <t>CNE000001JS7</t>
  </si>
  <si>
    <t>TRANSFAR ZHILIAN LTD A</t>
  </si>
  <si>
    <t>First Capital Securities Co Ltd Class A</t>
  </si>
  <si>
    <t>CNE1000027G0</t>
  </si>
  <si>
    <t>FIRST CAPITAL SECURITIES LTD A</t>
  </si>
  <si>
    <t>Zhejiang Supor Co Ltd Class A</t>
  </si>
  <si>
    <t>CNE000001KS5</t>
  </si>
  <si>
    <t>ZHEJIANG SUPOR LTD A</t>
  </si>
  <si>
    <t>Shanghai Construction Group Co Ltd Class A</t>
  </si>
  <si>
    <t>CNE000000WR4</t>
  </si>
  <si>
    <t>SHANGHAI CONSTRUCTION GROUP LTD A</t>
  </si>
  <si>
    <t>Navinfo Co Ltd Class A</t>
  </si>
  <si>
    <t>CNE100000P69</t>
  </si>
  <si>
    <t>NAVINFO LTD A</t>
  </si>
  <si>
    <t>China TransInfo Technology Co Ltd Class A</t>
  </si>
  <si>
    <t>CNE100000MJ1</t>
  </si>
  <si>
    <t>CHINA TRANSINFO TECHNOLOGY LTD A</t>
  </si>
  <si>
    <t>Jonjee Hi-Tech Industrial and Commercial Holding Co Ltd Class A</t>
  </si>
  <si>
    <t>CNE000000HK0</t>
  </si>
  <si>
    <t>JONJEE HI-TECH INDUSTRIAL AND COMM</t>
  </si>
  <si>
    <t>Inr Cash</t>
  </si>
  <si>
    <t>INR CASH</t>
  </si>
  <si>
    <t>Jiangxi Zhengbang Technology Co Ltd Class A</t>
  </si>
  <si>
    <t>CNE1000006H2</t>
  </si>
  <si>
    <t>JIANGXI ZHENGBANG TECHNOLOGY LTD A</t>
  </si>
  <si>
    <t>OFILM Group Co Ltd Class A</t>
  </si>
  <si>
    <t>CNE100000S33</t>
  </si>
  <si>
    <t>O FILM TECH LTD A</t>
  </si>
  <si>
    <t>Fiberhome Telecommunication Technologies Co Ltd Class A</t>
  </si>
  <si>
    <t>CNE0000018P2</t>
  </si>
  <si>
    <t>FIBERHOME TELECOMMUNICATION TECHNO</t>
  </si>
  <si>
    <t>Zhejiang Huahai Pharmaceutical Co Ltd Class A</t>
  </si>
  <si>
    <t>CNE000001DL5</t>
  </si>
  <si>
    <t>ZHEJIANG HUAHAI PHARMACEUTICAL LTD</t>
  </si>
  <si>
    <t>Fawry For Banking Technology And Electronic Payment Ordinary Shares</t>
  </si>
  <si>
    <t>FWRY</t>
  </si>
  <si>
    <t>EGS745L1C014</t>
  </si>
  <si>
    <t>FAWRY FOR BANKING TECHNOLOGY AND E</t>
  </si>
  <si>
    <t>Shimao Services Holdings Ltd Ordinary Shares</t>
  </si>
  <si>
    <t>SHIMAO SERVICES HOLDINGS LTD</t>
  </si>
  <si>
    <t>Risesun Real Estate Development Co Ltd Class A</t>
  </si>
  <si>
    <t>CNE1000005Y9</t>
  </si>
  <si>
    <t>RISESUN REAL ESTATE DEVELOPMENT LT</t>
  </si>
  <si>
    <t>Betta Pharmaceuticals Co Ltd Class A</t>
  </si>
  <si>
    <t>CNE100002DD9</t>
  </si>
  <si>
    <t>BETTA PHARMACEUTICALS LTD A</t>
  </si>
  <si>
    <t>Beijing Shunxin Agriculture Co Ltd Class A</t>
  </si>
  <si>
    <t>CNE000000XH3</t>
  </si>
  <si>
    <t>BEIJING SHUNXIN AGRICULTURE LTD A</t>
  </si>
  <si>
    <t>Kingfa Sci &amp; Tec Co Ltd Class A</t>
  </si>
  <si>
    <t>CNE000001JP3</t>
  </si>
  <si>
    <t>KINGFA SCI&amp;TECH LTD A</t>
  </si>
  <si>
    <t>Autobio Diagnostics Co Ltd Class A</t>
  </si>
  <si>
    <t>CNE100002GC4</t>
  </si>
  <si>
    <t>AUTOBIO DIAGNOSTICS LTD A</t>
  </si>
  <si>
    <t>Meinian Onehealth Healthcare Holdings Co Ltd Class A</t>
  </si>
  <si>
    <t>CNE000001LV7</t>
  </si>
  <si>
    <t>MEINIAN ONEHEALTH HEALTHCARE HOLDI</t>
  </si>
  <si>
    <t>China Evergrande Group</t>
  </si>
  <si>
    <t>EGRNF</t>
  </si>
  <si>
    <t>CHINA EVERGRANDE GROUP</t>
  </si>
  <si>
    <t>Zhejiang Wolwo Bio-Pharmaceutical Co Ltd Class A</t>
  </si>
  <si>
    <t>CNE100001R58</t>
  </si>
  <si>
    <t>ZHEJIANG WOLWO BIO-PHARMACEUTICAL</t>
  </si>
  <si>
    <t>Beijing Sinnet Technology Co Ltd Class A</t>
  </si>
  <si>
    <t>CNE100001S16</t>
  </si>
  <si>
    <t>BEIJING SINNET TECHNOLOGY LTD A</t>
  </si>
  <si>
    <t>Shenzhen Sunway Communication Co Ltd Class A</t>
  </si>
  <si>
    <t>CNE100000W94</t>
  </si>
  <si>
    <t>SHENZHEN SUNWAY COMMUNICATION LTD</t>
  </si>
  <si>
    <t>Huaxin Cement Co Ltd Class A</t>
  </si>
  <si>
    <t>CNE000000DC6</t>
  </si>
  <si>
    <t>HUAXIN CEMENT LTD A</t>
  </si>
  <si>
    <t>Ningbo Joyson Electronic Corp Class A</t>
  </si>
  <si>
    <t>CNE000000DJ1</t>
  </si>
  <si>
    <t>NINGBO JOYSON ELECTRONIC CORP A</t>
  </si>
  <si>
    <t>Qar Cash</t>
  </si>
  <si>
    <t>QAR CASH</t>
  </si>
  <si>
    <t>Beijing Shiji Information Technology Co Ltd Class A</t>
  </si>
  <si>
    <t>CNE100000668</t>
  </si>
  <si>
    <t>BEIJING SHIJI INFORMATION TECHNOLO</t>
  </si>
  <si>
    <t>Pln Cash</t>
  </si>
  <si>
    <t>PLN CASH</t>
  </si>
  <si>
    <t>Jinke Property Group Co Ltd Class A</t>
  </si>
  <si>
    <t>CNE000000073</t>
  </si>
  <si>
    <t>JINKE PROPERTY GROUP LTD A</t>
  </si>
  <si>
    <t>GCL System Integration Technology Co Ltd Class A</t>
  </si>
  <si>
    <t>CNE100000WW3</t>
  </si>
  <si>
    <t>GCL SYSTEM INTEGRATION TECHNOLOGY</t>
  </si>
  <si>
    <t>Mxn Cash</t>
  </si>
  <si>
    <t>MXN CASH</t>
  </si>
  <si>
    <t>Czk Cash</t>
  </si>
  <si>
    <t>CZK CASH</t>
  </si>
  <si>
    <t>Php Cash</t>
  </si>
  <si>
    <t>PHP CASH</t>
  </si>
  <si>
    <t>Clp Cash</t>
  </si>
  <si>
    <t>CLP CASH</t>
  </si>
  <si>
    <t>DOOSAN HEAVY INDUSTRIES</t>
  </si>
  <si>
    <t>KRA0340201C1</t>
  </si>
  <si>
    <t>EQUITY - WARRANTS/RIGHTS (CALL)</t>
  </si>
  <si>
    <t>Sar Cash(Committed)</t>
  </si>
  <si>
    <t>SAR CASH(COMMITTED)</t>
  </si>
  <si>
    <t>Try Cash</t>
  </si>
  <si>
    <t>TRY CASH</t>
  </si>
  <si>
    <t>Zar Cash</t>
  </si>
  <si>
    <t>ZAR CASH</t>
  </si>
  <si>
    <t>Idr Cash</t>
  </si>
  <si>
    <t>IDR CASH</t>
  </si>
  <si>
    <t>Huf Cash</t>
  </si>
  <si>
    <t>HUF CASH</t>
  </si>
  <si>
    <t>Cnh Cash</t>
  </si>
  <si>
    <t>CNH CASH</t>
  </si>
  <si>
    <t>Eur Cash</t>
  </si>
  <si>
    <t>EUR CASH</t>
  </si>
  <si>
    <t>Egp Cash</t>
  </si>
  <si>
    <t>EGP CASH</t>
  </si>
  <si>
    <t>Cop Cash</t>
  </si>
  <si>
    <t>COP CASH</t>
  </si>
  <si>
    <t>Thb Cash</t>
  </si>
  <si>
    <t>THB CASH</t>
  </si>
  <si>
    <t>Aed Cash</t>
  </si>
  <si>
    <t>AED CASH</t>
  </si>
  <si>
    <t>Folli Follie Commercial Manufacturing And Technical SA</t>
  </si>
  <si>
    <t>36D</t>
  </si>
  <si>
    <t>GRS294003009</t>
  </si>
  <si>
    <t>FOLLI FOLLIE S.A. SA</t>
  </si>
  <si>
    <t>China Huishan Dairy Holdings Co Ltd</t>
  </si>
  <si>
    <t>1HD</t>
  </si>
  <si>
    <t>CHINA HUISHAN DAIRY HOLDINGS COMPA</t>
  </si>
  <si>
    <t>Enka Insaat Ve Sanayi AS</t>
  </si>
  <si>
    <t>ENKAI</t>
  </si>
  <si>
    <t>TREENKA00011</t>
  </si>
  <si>
    <t>ENKA INSAAT VE SANAYI A</t>
  </si>
  <si>
    <t>MSCI Emerging Markets Index Future Mar 22</t>
  </si>
  <si>
    <t>MMEH22</t>
  </si>
  <si>
    <t>EQUITY INDEX - FUTURE</t>
  </si>
  <si>
    <t>MSCI EMER MKT INDEX (ICE) MAR 22</t>
  </si>
  <si>
    <t>Krw/Usd</t>
  </si>
  <si>
    <t>CURRENCY - FORWARD</t>
  </si>
  <si>
    <t>Currency Forward/Future</t>
  </si>
  <si>
    <t>KRW/USD</t>
  </si>
  <si>
    <t>Usd Cash</t>
  </si>
  <si>
    <t>USD CASH</t>
  </si>
  <si>
    <t>2330</t>
  </si>
  <si>
    <t>00700</t>
  </si>
  <si>
    <t>005930</t>
  </si>
  <si>
    <t>09988</t>
  </si>
  <si>
    <t>03690</t>
  </si>
  <si>
    <t>00939</t>
  </si>
  <si>
    <t>2454</t>
  </si>
  <si>
    <t>09618</t>
  </si>
  <si>
    <t>000660</t>
  </si>
  <si>
    <t>005935</t>
  </si>
  <si>
    <t>2317</t>
  </si>
  <si>
    <t>1120</t>
  </si>
  <si>
    <t>02318</t>
  </si>
  <si>
    <t>02269</t>
  </si>
  <si>
    <t>09999</t>
  </si>
  <si>
    <t>035420</t>
  </si>
  <si>
    <t>1180</t>
  </si>
  <si>
    <t>01810</t>
  </si>
  <si>
    <t>01398</t>
  </si>
  <si>
    <t>006400</t>
  </si>
  <si>
    <t>03968</t>
  </si>
  <si>
    <t>035720</t>
  </si>
  <si>
    <t>03988</t>
  </si>
  <si>
    <t>2303</t>
  </si>
  <si>
    <t>2010</t>
  </si>
  <si>
    <t>01211</t>
  </si>
  <si>
    <t>500696</t>
  </si>
  <si>
    <t>500034</t>
  </si>
  <si>
    <t>02331</t>
  </si>
  <si>
    <t>005380</t>
  </si>
  <si>
    <t>600519</t>
  </si>
  <si>
    <t>051910</t>
  </si>
  <si>
    <t>02382</t>
  </si>
  <si>
    <t>2881</t>
  </si>
  <si>
    <t>532215</t>
  </si>
  <si>
    <t>2222</t>
  </si>
  <si>
    <t>2308</t>
  </si>
  <si>
    <t>000270</t>
  </si>
  <si>
    <t>105560</t>
  </si>
  <si>
    <t>02319</t>
  </si>
  <si>
    <t>2882</t>
  </si>
  <si>
    <t>7010</t>
  </si>
  <si>
    <t>500820</t>
  </si>
  <si>
    <t>2891</t>
  </si>
  <si>
    <t>005490</t>
  </si>
  <si>
    <t>068270</t>
  </si>
  <si>
    <t>02020</t>
  </si>
  <si>
    <t>00175</t>
  </si>
  <si>
    <t>1303</t>
  </si>
  <si>
    <t>02313</t>
  </si>
  <si>
    <t>2412</t>
  </si>
  <si>
    <t>2002</t>
  </si>
  <si>
    <t>532755</t>
  </si>
  <si>
    <t>02688</t>
  </si>
  <si>
    <t>6415</t>
  </si>
  <si>
    <t>1301</t>
  </si>
  <si>
    <t>1295</t>
  </si>
  <si>
    <t>012330</t>
  </si>
  <si>
    <t>2886</t>
  </si>
  <si>
    <t>01109</t>
  </si>
  <si>
    <t>055550</t>
  </si>
  <si>
    <t>2603</t>
  </si>
  <si>
    <t>300750</t>
  </si>
  <si>
    <t>507685</t>
  </si>
  <si>
    <t>3711</t>
  </si>
  <si>
    <t>207940</t>
  </si>
  <si>
    <t>5871</t>
  </si>
  <si>
    <t>066570</t>
  </si>
  <si>
    <t>00291</t>
  </si>
  <si>
    <t>2884</t>
  </si>
  <si>
    <t>02628</t>
  </si>
  <si>
    <t>1216</t>
  </si>
  <si>
    <t>09633</t>
  </si>
  <si>
    <t>3034</t>
  </si>
  <si>
    <t>00386</t>
  </si>
  <si>
    <t>02333</t>
  </si>
  <si>
    <t>06098</t>
  </si>
  <si>
    <t>086790</t>
  </si>
  <si>
    <t>532538</t>
  </si>
  <si>
    <t>1326</t>
  </si>
  <si>
    <t>540376</t>
  </si>
  <si>
    <t>096770</t>
  </si>
  <si>
    <t>2020</t>
  </si>
  <si>
    <t>3037</t>
  </si>
  <si>
    <t>600036</t>
  </si>
  <si>
    <t>01093</t>
  </si>
  <si>
    <t>1010</t>
  </si>
  <si>
    <t>2883</t>
  </si>
  <si>
    <t>2379</t>
  </si>
  <si>
    <t>2357</t>
  </si>
  <si>
    <t>00857</t>
  </si>
  <si>
    <t>009150</t>
  </si>
  <si>
    <t>1211</t>
  </si>
  <si>
    <t>06969</t>
  </si>
  <si>
    <t>2382</t>
  </si>
  <si>
    <t>06690</t>
  </si>
  <si>
    <t>2892</t>
  </si>
  <si>
    <t>1101</t>
  </si>
  <si>
    <t>00688</t>
  </si>
  <si>
    <t>5880</t>
  </si>
  <si>
    <t>036570</t>
  </si>
  <si>
    <t>034730</t>
  </si>
  <si>
    <t>1155</t>
  </si>
  <si>
    <t>3008</t>
  </si>
  <si>
    <t>2885</t>
  </si>
  <si>
    <t>01288</t>
  </si>
  <si>
    <t>532898</t>
  </si>
  <si>
    <t>00960</t>
  </si>
  <si>
    <t>051900</t>
  </si>
  <si>
    <t>532978</t>
  </si>
  <si>
    <t>259960</t>
  </si>
  <si>
    <t>1023</t>
  </si>
  <si>
    <t>00992</t>
  </si>
  <si>
    <t>00968</t>
  </si>
  <si>
    <t>028260</t>
  </si>
  <si>
    <t>000858</t>
  </si>
  <si>
    <t>00586</t>
  </si>
  <si>
    <t>532555</t>
  </si>
  <si>
    <t>00268</t>
  </si>
  <si>
    <t>01088</t>
  </si>
  <si>
    <t>00916</t>
  </si>
  <si>
    <t>540777</t>
  </si>
  <si>
    <t>2609</t>
  </si>
  <si>
    <t>500124</t>
  </si>
  <si>
    <t>033780</t>
  </si>
  <si>
    <t>500228</t>
  </si>
  <si>
    <t>2327</t>
  </si>
  <si>
    <t>1050</t>
  </si>
  <si>
    <t>01177</t>
  </si>
  <si>
    <t>540719</t>
  </si>
  <si>
    <t>01801</t>
  </si>
  <si>
    <t>1060</t>
  </si>
  <si>
    <t>2887</t>
  </si>
  <si>
    <t>02601</t>
  </si>
  <si>
    <t>6488</t>
  </si>
  <si>
    <t>541450</t>
  </si>
  <si>
    <t>02007</t>
  </si>
  <si>
    <t>2409</t>
  </si>
  <si>
    <t>2207</t>
  </si>
  <si>
    <t>2880</t>
  </si>
  <si>
    <t>3481</t>
  </si>
  <si>
    <t>02899</t>
  </si>
  <si>
    <t>00836</t>
  </si>
  <si>
    <t>512599</t>
  </si>
  <si>
    <t>539254</t>
  </si>
  <si>
    <t>542066</t>
  </si>
  <si>
    <t>00384</t>
  </si>
  <si>
    <t>1150</t>
  </si>
  <si>
    <t>01919</t>
  </si>
  <si>
    <t>2890</t>
  </si>
  <si>
    <t>5876</t>
  </si>
  <si>
    <t>500800</t>
  </si>
  <si>
    <t>500087</t>
  </si>
  <si>
    <t>011200</t>
  </si>
  <si>
    <t>4966</t>
  </si>
  <si>
    <t>003550</t>
  </si>
  <si>
    <t>00914</t>
  </si>
  <si>
    <t>091990</t>
  </si>
  <si>
    <t>3045</t>
  </si>
  <si>
    <t>00267</t>
  </si>
  <si>
    <t>02328</t>
  </si>
  <si>
    <t>2395</t>
  </si>
  <si>
    <t>06030</t>
  </si>
  <si>
    <t>2912</t>
  </si>
  <si>
    <t>01658</t>
  </si>
  <si>
    <t>02359</t>
  </si>
  <si>
    <t>601318</t>
  </si>
  <si>
    <t>316140</t>
  </si>
  <si>
    <t>01193</t>
  </si>
  <si>
    <t>034020</t>
  </si>
  <si>
    <t>500295</t>
  </si>
  <si>
    <t>000810</t>
  </si>
  <si>
    <t>5110</t>
  </si>
  <si>
    <t>5183</t>
  </si>
  <si>
    <t>540005</t>
  </si>
  <si>
    <t>500825</t>
  </si>
  <si>
    <t>01548</t>
  </si>
  <si>
    <t>3529</t>
  </si>
  <si>
    <t>5347</t>
  </si>
  <si>
    <t>600900</t>
  </si>
  <si>
    <t>1590</t>
  </si>
  <si>
    <t>03323</t>
  </si>
  <si>
    <t>532921</t>
  </si>
  <si>
    <t>03328</t>
  </si>
  <si>
    <t>2301</t>
  </si>
  <si>
    <t>4938</t>
  </si>
  <si>
    <t>034220</t>
  </si>
  <si>
    <t>500312</t>
  </si>
  <si>
    <t>8046</t>
  </si>
  <si>
    <t>06186</t>
  </si>
  <si>
    <t>2345</t>
  </si>
  <si>
    <t>2888</t>
  </si>
  <si>
    <t>517354</t>
  </si>
  <si>
    <t>532424</t>
  </si>
  <si>
    <t>1140</t>
  </si>
  <si>
    <t>002594</t>
  </si>
  <si>
    <t>8869</t>
  </si>
  <si>
    <t>500096</t>
  </si>
  <si>
    <t>323410</t>
  </si>
  <si>
    <t>247540</t>
  </si>
  <si>
    <t>00881</t>
  </si>
  <si>
    <t>00168</t>
  </si>
  <si>
    <t>352820</t>
  </si>
  <si>
    <t>00151</t>
  </si>
  <si>
    <t>015760</t>
  </si>
  <si>
    <t>00788</t>
  </si>
  <si>
    <t>2290</t>
  </si>
  <si>
    <t>03908</t>
  </si>
  <si>
    <t>3105</t>
  </si>
  <si>
    <t>090430</t>
  </si>
  <si>
    <t>01918</t>
  </si>
  <si>
    <t>601012</t>
  </si>
  <si>
    <t>1476</t>
  </si>
  <si>
    <t>2615</t>
  </si>
  <si>
    <t>300760</t>
  </si>
  <si>
    <t>01024</t>
  </si>
  <si>
    <t>011070</t>
  </si>
  <si>
    <t>500547</t>
  </si>
  <si>
    <t>00004</t>
  </si>
  <si>
    <t>302440</t>
  </si>
  <si>
    <t>018260</t>
  </si>
  <si>
    <t>500400</t>
  </si>
  <si>
    <t>003490</t>
  </si>
  <si>
    <t>066970</t>
  </si>
  <si>
    <t>532819</t>
  </si>
  <si>
    <t>03888</t>
  </si>
  <si>
    <t>2310</t>
  </si>
  <si>
    <t>540716</t>
  </si>
  <si>
    <t>00322</t>
  </si>
  <si>
    <t>601888</t>
  </si>
  <si>
    <t>01772</t>
  </si>
  <si>
    <t>6505</t>
  </si>
  <si>
    <t>2377</t>
  </si>
  <si>
    <t>500387</t>
  </si>
  <si>
    <t>500302</t>
  </si>
  <si>
    <t>003670</t>
  </si>
  <si>
    <t>9921</t>
  </si>
  <si>
    <t>526299</t>
  </si>
  <si>
    <t>00270</t>
  </si>
  <si>
    <t>601166</t>
  </si>
  <si>
    <t>010130</t>
  </si>
  <si>
    <t>02202</t>
  </si>
  <si>
    <t>00135</t>
  </si>
  <si>
    <t>300059</t>
  </si>
  <si>
    <t>600809</t>
  </si>
  <si>
    <t>00998</t>
  </si>
  <si>
    <t>2344</t>
  </si>
  <si>
    <t>02338</t>
  </si>
  <si>
    <t>01171</t>
  </si>
  <si>
    <t>2474</t>
  </si>
  <si>
    <t>009830</t>
  </si>
  <si>
    <t>1080</t>
  </si>
  <si>
    <t>9910</t>
  </si>
  <si>
    <t>032830</t>
  </si>
  <si>
    <t>000568</t>
  </si>
  <si>
    <t>532432</t>
  </si>
  <si>
    <t>500425</t>
  </si>
  <si>
    <t>4904</t>
  </si>
  <si>
    <t>603288</t>
  </si>
  <si>
    <t>021240</t>
  </si>
  <si>
    <t>263750</t>
  </si>
  <si>
    <t>2350</t>
  </si>
  <si>
    <t>2324</t>
  </si>
  <si>
    <t>531642</t>
  </si>
  <si>
    <t>00354</t>
  </si>
  <si>
    <t>6409</t>
  </si>
  <si>
    <t>603259</t>
  </si>
  <si>
    <t>01816</t>
  </si>
  <si>
    <t>00148</t>
  </si>
  <si>
    <t>2408</t>
  </si>
  <si>
    <t>00241</t>
  </si>
  <si>
    <t>1102</t>
  </si>
  <si>
    <t>01044</t>
  </si>
  <si>
    <t>00425</t>
  </si>
  <si>
    <t>6033</t>
  </si>
  <si>
    <t>002475</t>
  </si>
  <si>
    <t>6947</t>
  </si>
  <si>
    <t>532868</t>
  </si>
  <si>
    <t>010950</t>
  </si>
  <si>
    <t>2347</t>
  </si>
  <si>
    <t>7113</t>
  </si>
  <si>
    <t>6669</t>
  </si>
  <si>
    <t>03898</t>
  </si>
  <si>
    <t>002352</t>
  </si>
  <si>
    <t>2353</t>
  </si>
  <si>
    <t>011790</t>
  </si>
  <si>
    <t>009540</t>
  </si>
  <si>
    <t>600309</t>
  </si>
  <si>
    <t>01066</t>
  </si>
  <si>
    <t>600030</t>
  </si>
  <si>
    <t>600276</t>
  </si>
  <si>
    <t>028050</t>
  </si>
  <si>
    <t>2280</t>
  </si>
  <si>
    <t>532827</t>
  </si>
  <si>
    <t>03606</t>
  </si>
  <si>
    <t>4190</t>
  </si>
  <si>
    <t>000001</t>
  </si>
  <si>
    <t>00257</t>
  </si>
  <si>
    <t>5225</t>
  </si>
  <si>
    <t>00902</t>
  </si>
  <si>
    <t>7020</t>
  </si>
  <si>
    <t>2049</t>
  </si>
  <si>
    <t>004020</t>
  </si>
  <si>
    <t>3702</t>
  </si>
  <si>
    <t>010140</t>
  </si>
  <si>
    <t>01268</t>
  </si>
  <si>
    <t>011170</t>
  </si>
  <si>
    <t>02238</t>
  </si>
  <si>
    <t>532977</t>
  </si>
  <si>
    <t>01347</t>
  </si>
  <si>
    <t>01099</t>
  </si>
  <si>
    <t>03692</t>
  </si>
  <si>
    <t>02018</t>
  </si>
  <si>
    <t>543066</t>
  </si>
  <si>
    <t>000720</t>
  </si>
  <si>
    <t>005387</t>
  </si>
  <si>
    <t>601398</t>
  </si>
  <si>
    <t>543320</t>
  </si>
  <si>
    <t>0166</t>
  </si>
  <si>
    <t>00144</t>
  </si>
  <si>
    <t>500257</t>
  </si>
  <si>
    <t>9945</t>
  </si>
  <si>
    <t>5819</t>
  </si>
  <si>
    <t>4065</t>
  </si>
  <si>
    <t>6888</t>
  </si>
  <si>
    <t>1402</t>
  </si>
  <si>
    <t>383220</t>
  </si>
  <si>
    <t>071050</t>
  </si>
  <si>
    <t>000100</t>
  </si>
  <si>
    <t>00656</t>
  </si>
  <si>
    <t>02380</t>
  </si>
  <si>
    <t>06618</t>
  </si>
  <si>
    <t>3231</t>
  </si>
  <si>
    <t>8454</t>
  </si>
  <si>
    <t>9904</t>
  </si>
  <si>
    <t>542830</t>
  </si>
  <si>
    <t>6012</t>
  </si>
  <si>
    <t>540133</t>
  </si>
  <si>
    <t>002714</t>
  </si>
  <si>
    <t>002142</t>
  </si>
  <si>
    <t>028300</t>
  </si>
  <si>
    <t>500251</t>
  </si>
  <si>
    <t>097950</t>
  </si>
  <si>
    <t>532155</t>
  </si>
  <si>
    <t>020150</t>
  </si>
  <si>
    <t>01209</t>
  </si>
  <si>
    <t>603501</t>
  </si>
  <si>
    <t>600887</t>
  </si>
  <si>
    <t>2801</t>
  </si>
  <si>
    <t>03311</t>
  </si>
  <si>
    <t>600000</t>
  </si>
  <si>
    <t>600436</t>
  </si>
  <si>
    <t>00772</t>
  </si>
  <si>
    <t>086280</t>
  </si>
  <si>
    <t>011780</t>
  </si>
  <si>
    <t>8464</t>
  </si>
  <si>
    <t>361610</t>
  </si>
  <si>
    <t>601919</t>
  </si>
  <si>
    <t>509480</t>
  </si>
  <si>
    <t>01378</t>
  </si>
  <si>
    <t>161390</t>
  </si>
  <si>
    <t>7277</t>
  </si>
  <si>
    <t>00285</t>
  </si>
  <si>
    <t>533398</t>
  </si>
  <si>
    <t>06862</t>
  </si>
  <si>
    <t>139480</t>
  </si>
  <si>
    <t>4743</t>
  </si>
  <si>
    <t>2356</t>
  </si>
  <si>
    <t>01585</t>
  </si>
  <si>
    <t>4707</t>
  </si>
  <si>
    <t>002304</t>
  </si>
  <si>
    <t>2445</t>
  </si>
  <si>
    <t>500550</t>
  </si>
  <si>
    <t>4013</t>
  </si>
  <si>
    <t>032640</t>
  </si>
  <si>
    <t>00867</t>
  </si>
  <si>
    <t>2105</t>
  </si>
  <si>
    <t>00189</t>
  </si>
  <si>
    <t>600406</t>
  </si>
  <si>
    <t>016360</t>
  </si>
  <si>
    <t>00853</t>
  </si>
  <si>
    <t>3182</t>
  </si>
  <si>
    <t>500410</t>
  </si>
  <si>
    <t>4002</t>
  </si>
  <si>
    <t>500830</t>
  </si>
  <si>
    <t>293490</t>
  </si>
  <si>
    <t>002812</t>
  </si>
  <si>
    <t>601668</t>
  </si>
  <si>
    <t>5168</t>
  </si>
  <si>
    <t>600690</t>
  </si>
  <si>
    <t>4958</t>
  </si>
  <si>
    <t>500493</t>
  </si>
  <si>
    <t>534816</t>
  </si>
  <si>
    <t>300014</t>
  </si>
  <si>
    <t>601288</t>
  </si>
  <si>
    <t>00966</t>
  </si>
  <si>
    <t>1066</t>
  </si>
  <si>
    <t>267250</t>
  </si>
  <si>
    <t>251270</t>
  </si>
  <si>
    <t>024110</t>
  </si>
  <si>
    <t>300015</t>
  </si>
  <si>
    <t>2354</t>
  </si>
  <si>
    <t>01579</t>
  </si>
  <si>
    <t>326030</t>
  </si>
  <si>
    <t>1020</t>
  </si>
  <si>
    <t>8210</t>
  </si>
  <si>
    <t>2050</t>
  </si>
  <si>
    <t>601899</t>
  </si>
  <si>
    <t>005830</t>
  </si>
  <si>
    <t>018880</t>
  </si>
  <si>
    <t>06078</t>
  </si>
  <si>
    <t>541153</t>
  </si>
  <si>
    <t>1961</t>
  </si>
  <si>
    <t>006360</t>
  </si>
  <si>
    <t>008770</t>
  </si>
  <si>
    <t>02600</t>
  </si>
  <si>
    <t>532522</t>
  </si>
  <si>
    <t>271560</t>
  </si>
  <si>
    <t>03998</t>
  </si>
  <si>
    <t>02196</t>
  </si>
  <si>
    <t>4715</t>
  </si>
  <si>
    <t>06865</t>
  </si>
  <si>
    <t>3816</t>
  </si>
  <si>
    <t>300274</t>
  </si>
  <si>
    <t>00884</t>
  </si>
  <si>
    <t>601816</t>
  </si>
  <si>
    <t>532648</t>
  </si>
  <si>
    <t>00763</t>
  </si>
  <si>
    <t>03759</t>
  </si>
  <si>
    <t>047810</t>
  </si>
  <si>
    <t>2633</t>
  </si>
  <si>
    <t>600438</t>
  </si>
  <si>
    <t>531344</t>
  </si>
  <si>
    <t>006800</t>
  </si>
  <si>
    <t>000002</t>
  </si>
  <si>
    <t>01339</t>
  </si>
  <si>
    <t>035250</t>
  </si>
  <si>
    <t>000725</t>
  </si>
  <si>
    <t>00371</t>
  </si>
  <si>
    <t>601328</t>
  </si>
  <si>
    <t>532523</t>
  </si>
  <si>
    <t>06881</t>
  </si>
  <si>
    <t>300122</t>
  </si>
  <si>
    <t>02013</t>
  </si>
  <si>
    <t>00390</t>
  </si>
  <si>
    <t>2060</t>
  </si>
  <si>
    <t>600048</t>
  </si>
  <si>
    <t>00570</t>
  </si>
  <si>
    <t>500290</t>
  </si>
  <si>
    <t>600031</t>
  </si>
  <si>
    <t>01882</t>
  </si>
  <si>
    <t>00780</t>
  </si>
  <si>
    <t>06886</t>
  </si>
  <si>
    <t>900926</t>
  </si>
  <si>
    <t>2250</t>
  </si>
  <si>
    <t>01776</t>
  </si>
  <si>
    <t>002241</t>
  </si>
  <si>
    <t>01313</t>
  </si>
  <si>
    <t>300124</t>
  </si>
  <si>
    <t>06185</t>
  </si>
  <si>
    <t>096530</t>
  </si>
  <si>
    <t>601601</t>
  </si>
  <si>
    <t>601688</t>
  </si>
  <si>
    <t>01988</t>
  </si>
  <si>
    <t>600585</t>
  </si>
  <si>
    <t>002493</t>
  </si>
  <si>
    <t>005385</t>
  </si>
  <si>
    <t>051915</t>
  </si>
  <si>
    <t>002371</t>
  </si>
  <si>
    <t>601211</t>
  </si>
  <si>
    <t>00358</t>
  </si>
  <si>
    <t>02689</t>
  </si>
  <si>
    <t>01336</t>
  </si>
  <si>
    <t>241560</t>
  </si>
  <si>
    <t>5269</t>
  </si>
  <si>
    <t>00392</t>
  </si>
  <si>
    <t>532514</t>
  </si>
  <si>
    <t>068760</t>
  </si>
  <si>
    <t>196170</t>
  </si>
  <si>
    <t>01199</t>
  </si>
  <si>
    <t>02357</t>
  </si>
  <si>
    <t>00336</t>
  </si>
  <si>
    <t>01888</t>
  </si>
  <si>
    <t>00817</t>
  </si>
  <si>
    <t>06060</t>
  </si>
  <si>
    <t>000776</t>
  </si>
  <si>
    <t>601766</t>
  </si>
  <si>
    <t>01766</t>
  </si>
  <si>
    <t>600745</t>
  </si>
  <si>
    <t>600111</t>
  </si>
  <si>
    <t>600104</t>
  </si>
  <si>
    <t>541729</t>
  </si>
  <si>
    <t>01833</t>
  </si>
  <si>
    <t>600893</t>
  </si>
  <si>
    <t>02883</t>
  </si>
  <si>
    <t>002460</t>
  </si>
  <si>
    <t>02128</t>
  </si>
  <si>
    <t>137310</t>
  </si>
  <si>
    <t>00696</t>
  </si>
  <si>
    <t>600050</t>
  </si>
  <si>
    <t>06110</t>
  </si>
  <si>
    <t>078930</t>
  </si>
  <si>
    <t>128940</t>
  </si>
  <si>
    <t>5285</t>
  </si>
  <si>
    <t>600019</t>
  </si>
  <si>
    <t>02588</t>
  </si>
  <si>
    <t>600016</t>
  </si>
  <si>
    <t>4863</t>
  </si>
  <si>
    <t>03993</t>
  </si>
  <si>
    <t>5681</t>
  </si>
  <si>
    <t>00754</t>
  </si>
  <si>
    <t>03360</t>
  </si>
  <si>
    <t>601818</t>
  </si>
  <si>
    <t>01359</t>
  </si>
  <si>
    <t>601088</t>
  </si>
  <si>
    <t>002459</t>
  </si>
  <si>
    <t>01030</t>
  </si>
  <si>
    <t>002049</t>
  </si>
  <si>
    <t>005940</t>
  </si>
  <si>
    <t>4300</t>
  </si>
  <si>
    <t>285130</t>
  </si>
  <si>
    <t>01951</t>
  </si>
  <si>
    <t>03900</t>
  </si>
  <si>
    <t>02669</t>
  </si>
  <si>
    <t>00956</t>
  </si>
  <si>
    <t>4197</t>
  </si>
  <si>
    <t>02607</t>
  </si>
  <si>
    <t>00576</t>
  </si>
  <si>
    <t>601658</t>
  </si>
  <si>
    <t>002129</t>
  </si>
  <si>
    <t>000538</t>
  </si>
  <si>
    <t>601390</t>
  </si>
  <si>
    <t>300498</t>
  </si>
  <si>
    <t>00220</t>
  </si>
  <si>
    <t>600999</t>
  </si>
  <si>
    <t>00177</t>
  </si>
  <si>
    <t>600028</t>
  </si>
  <si>
    <t>601985</t>
  </si>
  <si>
    <t>603799</t>
  </si>
  <si>
    <t>1015</t>
  </si>
  <si>
    <t>030000</t>
  </si>
  <si>
    <t>02869</t>
  </si>
  <si>
    <t>600346</t>
  </si>
  <si>
    <t>601229</t>
  </si>
  <si>
    <t>002311</t>
  </si>
  <si>
    <t>603806</t>
  </si>
  <si>
    <t>000338</t>
  </si>
  <si>
    <t>200596</t>
  </si>
  <si>
    <t>008560</t>
  </si>
  <si>
    <t>00839</t>
  </si>
  <si>
    <t>7030</t>
  </si>
  <si>
    <t>4220</t>
  </si>
  <si>
    <t>600010</t>
  </si>
  <si>
    <t>000166</t>
  </si>
  <si>
    <t>09922</t>
  </si>
  <si>
    <t>601988</t>
  </si>
  <si>
    <t>00909</t>
  </si>
  <si>
    <t>601225</t>
  </si>
  <si>
    <t>2380</t>
  </si>
  <si>
    <t>000063</t>
  </si>
  <si>
    <t>688036</t>
  </si>
  <si>
    <t>601066</t>
  </si>
  <si>
    <t>002230</t>
  </si>
  <si>
    <t>7084</t>
  </si>
  <si>
    <t>00152</t>
  </si>
  <si>
    <t>002027</t>
  </si>
  <si>
    <t>09926</t>
  </si>
  <si>
    <t>035760</t>
  </si>
  <si>
    <t>601669</t>
  </si>
  <si>
    <t>600837</t>
  </si>
  <si>
    <t>028670</t>
  </si>
  <si>
    <t>017670</t>
  </si>
  <si>
    <t>00123</t>
  </si>
  <si>
    <t>01898</t>
  </si>
  <si>
    <t>00694</t>
  </si>
  <si>
    <t>8010</t>
  </si>
  <si>
    <t>600588</t>
  </si>
  <si>
    <t>300433</t>
  </si>
  <si>
    <t>012510</t>
  </si>
  <si>
    <t>03347</t>
  </si>
  <si>
    <t>601169</t>
  </si>
  <si>
    <t>00552</t>
  </si>
  <si>
    <t>603986</t>
  </si>
  <si>
    <t>01995</t>
  </si>
  <si>
    <t>601877</t>
  </si>
  <si>
    <t>603993</t>
  </si>
  <si>
    <t>03799</t>
  </si>
  <si>
    <t>603659</t>
  </si>
  <si>
    <t>02208</t>
  </si>
  <si>
    <t>01060</t>
  </si>
  <si>
    <t>601360</t>
  </si>
  <si>
    <t>00753</t>
  </si>
  <si>
    <t>002709</t>
  </si>
  <si>
    <t>600150</t>
  </si>
  <si>
    <t>4001</t>
  </si>
  <si>
    <t>900932</t>
  </si>
  <si>
    <t>300896</t>
  </si>
  <si>
    <t>00631</t>
  </si>
  <si>
    <t>002821</t>
  </si>
  <si>
    <t>600989</t>
  </si>
  <si>
    <t>002050</t>
  </si>
  <si>
    <t>000661</t>
  </si>
  <si>
    <t>01787</t>
  </si>
  <si>
    <t>09668</t>
  </si>
  <si>
    <t>601100</t>
  </si>
  <si>
    <t>3030</t>
  </si>
  <si>
    <t>002790</t>
  </si>
  <si>
    <t>601336</t>
  </si>
  <si>
    <t>300782</t>
  </si>
  <si>
    <t>002736</t>
  </si>
  <si>
    <t>012750</t>
  </si>
  <si>
    <t>300413</t>
  </si>
  <si>
    <t>688111</t>
  </si>
  <si>
    <t>000050</t>
  </si>
  <si>
    <t>601633</t>
  </si>
  <si>
    <t>000596</t>
  </si>
  <si>
    <t>01530</t>
  </si>
  <si>
    <t>051905</t>
  </si>
  <si>
    <t>00136</t>
  </si>
  <si>
    <t>006280</t>
  </si>
  <si>
    <t>600570</t>
  </si>
  <si>
    <t>601009</t>
  </si>
  <si>
    <t>03808</t>
  </si>
  <si>
    <t>1082</t>
  </si>
  <si>
    <t>01208</t>
  </si>
  <si>
    <t>601138</t>
  </si>
  <si>
    <t>601901</t>
  </si>
  <si>
    <t>282330</t>
  </si>
  <si>
    <t>03380</t>
  </si>
  <si>
    <t>00493</t>
  </si>
  <si>
    <t>600919</t>
  </si>
  <si>
    <t>000895</t>
  </si>
  <si>
    <t>02799</t>
  </si>
  <si>
    <t>600660</t>
  </si>
  <si>
    <t>06818</t>
  </si>
  <si>
    <t>001979</t>
  </si>
  <si>
    <t>603833</t>
  </si>
  <si>
    <t>601857</t>
  </si>
  <si>
    <t>002001</t>
  </si>
  <si>
    <t>600015</t>
  </si>
  <si>
    <t>600196</t>
  </si>
  <si>
    <t>001040</t>
  </si>
  <si>
    <t>600332</t>
  </si>
  <si>
    <t>002202</t>
  </si>
  <si>
    <t>02314</t>
  </si>
  <si>
    <t>300408</t>
  </si>
  <si>
    <t>600029</t>
  </si>
  <si>
    <t>600741</t>
  </si>
  <si>
    <t>300316</t>
  </si>
  <si>
    <t>03319</t>
  </si>
  <si>
    <t>601628</t>
  </si>
  <si>
    <t>300759</t>
  </si>
  <si>
    <t>000625</t>
  </si>
  <si>
    <t>5246</t>
  </si>
  <si>
    <t>06051</t>
  </si>
  <si>
    <t>600600</t>
  </si>
  <si>
    <t>600958</t>
  </si>
  <si>
    <t>600886</t>
  </si>
  <si>
    <t>603392</t>
  </si>
  <si>
    <t>000783</t>
  </si>
  <si>
    <t>600926</t>
  </si>
  <si>
    <t>300628</t>
  </si>
  <si>
    <t>002236</t>
  </si>
  <si>
    <t>402340</t>
  </si>
  <si>
    <t>3689</t>
  </si>
  <si>
    <t>01055</t>
  </si>
  <si>
    <t>300999</t>
  </si>
  <si>
    <t>300142</t>
  </si>
  <si>
    <t>600547</t>
  </si>
  <si>
    <t>601377</t>
  </si>
  <si>
    <t>300033</t>
  </si>
  <si>
    <t>000120</t>
  </si>
  <si>
    <t>300454</t>
  </si>
  <si>
    <t>019170</t>
  </si>
  <si>
    <t>601600</t>
  </si>
  <si>
    <t>601117</t>
  </si>
  <si>
    <t>02500</t>
  </si>
  <si>
    <t>002648</t>
  </si>
  <si>
    <t>600176</t>
  </si>
  <si>
    <t>002180</t>
  </si>
  <si>
    <t>601916</t>
  </si>
  <si>
    <t>002013</t>
  </si>
  <si>
    <t>01813</t>
  </si>
  <si>
    <t>000733</t>
  </si>
  <si>
    <t>600089</t>
  </si>
  <si>
    <t>600845</t>
  </si>
  <si>
    <t>300347</t>
  </si>
  <si>
    <t>600061</t>
  </si>
  <si>
    <t>002673</t>
  </si>
  <si>
    <t>000999</t>
  </si>
  <si>
    <t>601607</t>
  </si>
  <si>
    <t>600705</t>
  </si>
  <si>
    <t>023530</t>
  </si>
  <si>
    <t>01157</t>
  </si>
  <si>
    <t>000723</t>
  </si>
  <si>
    <t>601727</t>
  </si>
  <si>
    <t>000963</t>
  </si>
  <si>
    <t>688012</t>
  </si>
  <si>
    <t>300661</t>
  </si>
  <si>
    <t>01516</t>
  </si>
  <si>
    <t>603486</t>
  </si>
  <si>
    <t>600426</t>
  </si>
  <si>
    <t>601618</t>
  </si>
  <si>
    <t>600115</t>
  </si>
  <si>
    <t>600132</t>
  </si>
  <si>
    <t>600460</t>
  </si>
  <si>
    <t>002414</t>
  </si>
  <si>
    <t>603369</t>
  </si>
  <si>
    <t>01238</t>
  </si>
  <si>
    <t>06808</t>
  </si>
  <si>
    <t>00813</t>
  </si>
  <si>
    <t>601865</t>
  </si>
  <si>
    <t>601198</t>
  </si>
  <si>
    <t>000977</t>
  </si>
  <si>
    <t>000799</t>
  </si>
  <si>
    <t>000876</t>
  </si>
  <si>
    <t>601799</t>
  </si>
  <si>
    <t>002601</t>
  </si>
  <si>
    <t>603899</t>
  </si>
  <si>
    <t>601111</t>
  </si>
  <si>
    <t>002252</t>
  </si>
  <si>
    <t>300751</t>
  </si>
  <si>
    <t>300450</t>
  </si>
  <si>
    <t>000786</t>
  </si>
  <si>
    <t>300207</t>
  </si>
  <si>
    <t>002920</t>
  </si>
  <si>
    <t>002074</t>
  </si>
  <si>
    <t>000938</t>
  </si>
  <si>
    <t>600674</t>
  </si>
  <si>
    <t>002602</t>
  </si>
  <si>
    <t>600018</t>
  </si>
  <si>
    <t>300601</t>
  </si>
  <si>
    <t>601155</t>
  </si>
  <si>
    <t>002938</t>
  </si>
  <si>
    <t>300223</t>
  </si>
  <si>
    <t>603290</t>
  </si>
  <si>
    <t>300496</t>
  </si>
  <si>
    <t>000425</t>
  </si>
  <si>
    <t>000069</t>
  </si>
  <si>
    <t>002916</t>
  </si>
  <si>
    <t>601108</t>
  </si>
  <si>
    <t>688169</t>
  </si>
  <si>
    <t>600183</t>
  </si>
  <si>
    <t>600362</t>
  </si>
  <si>
    <t>600763</t>
  </si>
  <si>
    <t>600383</t>
  </si>
  <si>
    <t>601838</t>
  </si>
  <si>
    <t>000301</t>
  </si>
  <si>
    <t>002340</t>
  </si>
  <si>
    <t>002555</t>
  </si>
  <si>
    <t>601319</t>
  </si>
  <si>
    <t>002120</t>
  </si>
  <si>
    <t>600584</t>
  </si>
  <si>
    <t>002600</t>
  </si>
  <si>
    <t>300763</t>
  </si>
  <si>
    <t>600352</t>
  </si>
  <si>
    <t>601939</t>
  </si>
  <si>
    <t>002080</t>
  </si>
  <si>
    <t>002841</t>
  </si>
  <si>
    <t>601689</t>
  </si>
  <si>
    <t>600779</t>
  </si>
  <si>
    <t>600038</t>
  </si>
  <si>
    <t>06169</t>
  </si>
  <si>
    <t>601788</t>
  </si>
  <si>
    <t>603260</t>
  </si>
  <si>
    <t>03383</t>
  </si>
  <si>
    <t>603707</t>
  </si>
  <si>
    <t>300251</t>
  </si>
  <si>
    <t>601966</t>
  </si>
  <si>
    <t>601615</t>
  </si>
  <si>
    <t>688126</t>
  </si>
  <si>
    <t>603737</t>
  </si>
  <si>
    <t>601233</t>
  </si>
  <si>
    <t>002422</t>
  </si>
  <si>
    <t>002384</t>
  </si>
  <si>
    <t>603882</t>
  </si>
  <si>
    <t>601878</t>
  </si>
  <si>
    <t>000703</t>
  </si>
  <si>
    <t>02777</t>
  </si>
  <si>
    <t>002007</t>
  </si>
  <si>
    <t>603939</t>
  </si>
  <si>
    <t>603589</t>
  </si>
  <si>
    <t>002064</t>
  </si>
  <si>
    <t>300253</t>
  </si>
  <si>
    <t>603160</t>
  </si>
  <si>
    <t>000157</t>
  </si>
  <si>
    <t>603517</t>
  </si>
  <si>
    <t>601881</t>
  </si>
  <si>
    <t>600516</t>
  </si>
  <si>
    <t>300595</t>
  </si>
  <si>
    <t>002024</t>
  </si>
  <si>
    <t>300677</t>
  </si>
  <si>
    <t>002353</t>
  </si>
  <si>
    <t>600009</t>
  </si>
  <si>
    <t>601990</t>
  </si>
  <si>
    <t>002508</t>
  </si>
  <si>
    <t>300144</t>
  </si>
  <si>
    <t>601933</t>
  </si>
  <si>
    <t>000066</t>
  </si>
  <si>
    <t>002568</t>
  </si>
  <si>
    <t>603185</t>
  </si>
  <si>
    <t>002463</t>
  </si>
  <si>
    <t>300003</t>
  </si>
  <si>
    <t>601216</t>
  </si>
  <si>
    <t>603345</t>
  </si>
  <si>
    <t>300308</t>
  </si>
  <si>
    <t>002624</t>
  </si>
  <si>
    <t>600606</t>
  </si>
  <si>
    <t>300676</t>
  </si>
  <si>
    <t>600161</t>
  </si>
  <si>
    <t>002065</t>
  </si>
  <si>
    <t>300529</t>
  </si>
  <si>
    <t>002010</t>
  </si>
  <si>
    <t>002797</t>
  </si>
  <si>
    <t>002032</t>
  </si>
  <si>
    <t>600170</t>
  </si>
  <si>
    <t>002405</t>
  </si>
  <si>
    <t>002373</t>
  </si>
  <si>
    <t>600872</t>
  </si>
  <si>
    <t>002157</t>
  </si>
  <si>
    <t>002456</t>
  </si>
  <si>
    <t>600498</t>
  </si>
  <si>
    <t>600521</t>
  </si>
  <si>
    <t>00873</t>
  </si>
  <si>
    <t>002146</t>
  </si>
  <si>
    <t>300558</t>
  </si>
  <si>
    <t>000860</t>
  </si>
  <si>
    <t>600143</t>
  </si>
  <si>
    <t>603658</t>
  </si>
  <si>
    <t>002044</t>
  </si>
  <si>
    <t>300357</t>
  </si>
  <si>
    <t>300383</t>
  </si>
  <si>
    <t>300136</t>
  </si>
  <si>
    <t>600801</t>
  </si>
  <si>
    <t>600699</t>
  </si>
  <si>
    <t>002153</t>
  </si>
  <si>
    <t>000656</t>
  </si>
  <si>
    <t>002506</t>
  </si>
  <si>
    <t>Summary Statistics</t>
  </si>
  <si>
    <t>Eightieth Percentile</t>
  </si>
  <si>
    <t>Sixtieth Percentile</t>
  </si>
  <si>
    <t>Fortieth Percentile</t>
  </si>
  <si>
    <t>Twentieth Percentile</t>
  </si>
  <si>
    <t>Sum</t>
  </si>
  <si>
    <t>Average</t>
  </si>
  <si>
    <t>Count</t>
  </si>
  <si>
    <t>Maximum</t>
  </si>
  <si>
    <t>Minimum</t>
  </si>
  <si>
    <t>Median</t>
  </si>
  <si>
    <t>Standard Deviation</t>
  </si>
  <si>
    <t>Baidu Inc</t>
  </si>
  <si>
    <t>BAIDU CLASS A INC</t>
  </si>
  <si>
    <t>America Movil SAB de CV Series L</t>
  </si>
  <si>
    <t>PETROLEO BRASILEIRO SA PETROBRAS</t>
  </si>
  <si>
    <t>Kuwait Finance House</t>
  </si>
  <si>
    <t>POSCO Holdings Inc</t>
  </si>
  <si>
    <t>LG Energy Solution Ltd</t>
  </si>
  <si>
    <t>KR7373220003</t>
  </si>
  <si>
    <t>LG ENERGY SOLUTION LTD</t>
  </si>
  <si>
    <t>Li Auto Inc Ordinary Shares - Class A</t>
  </si>
  <si>
    <t>LI AUTO CLASS A INC</t>
  </si>
  <si>
    <t>BeiGene Ltd Ordinary Shares</t>
  </si>
  <si>
    <t>BEIGENE LTD</t>
  </si>
  <si>
    <t>CASH</t>
  </si>
  <si>
    <t>Cash</t>
  </si>
  <si>
    <t>INE081A01020</t>
  </si>
  <si>
    <t>H World Group Ltd ADR</t>
  </si>
  <si>
    <t>H WORLD GROUP ADR LTD</t>
  </si>
  <si>
    <t>INE918I01026</t>
  </si>
  <si>
    <t>New Oriental Education &amp; Technology Group Inc Ordinary Shares</t>
  </si>
  <si>
    <t>LG H&amp;H</t>
  </si>
  <si>
    <t>LG H &amp; H LTD</t>
  </si>
  <si>
    <t>Petro Rio SA</t>
  </si>
  <si>
    <t>PRIO3</t>
  </si>
  <si>
    <t>BRPRIOACNOR1</t>
  </si>
  <si>
    <t>PETRO RIO SA</t>
  </si>
  <si>
    <t>Doosan Enerbility Co Ltd</t>
  </si>
  <si>
    <t>DOOSAN ENERBILITY LTD</t>
  </si>
  <si>
    <t>GCL Technology Holdings Ltd</t>
  </si>
  <si>
    <t>GCL TECHNOLOGY HOLDINGS LTD</t>
  </si>
  <si>
    <t>LTIMindtree Ltd</t>
  </si>
  <si>
    <t>LTIMINDTREE LTD</t>
  </si>
  <si>
    <t>YANKUANG ENERGY GROUP COMPANY LTD</t>
  </si>
  <si>
    <t>E Ink Holdings Inc</t>
  </si>
  <si>
    <t>TW0008069006</t>
  </si>
  <si>
    <t>E INK HOLDINGS INC</t>
  </si>
  <si>
    <t>Bilibili Inc Class Z</t>
  </si>
  <si>
    <t>BILIBILI INC</t>
  </si>
  <si>
    <t>PT Bank Negara Indonesia (Persero) Tbk Registered Shs Series -B-</t>
  </si>
  <si>
    <t>Turk Hava Yollari AO</t>
  </si>
  <si>
    <t>THYAO</t>
  </si>
  <si>
    <t>TRATHYAO91M5</t>
  </si>
  <si>
    <t>TURK HAVA YOLLARI AO A</t>
  </si>
  <si>
    <t>Central Pattana PCL Units Non-Voting Depository Receipt</t>
  </si>
  <si>
    <t>Multiply Group PJSC Ordinary Shares</t>
  </si>
  <si>
    <t>2POINTZERO</t>
  </si>
  <si>
    <t>AEM001001019</t>
  </si>
  <si>
    <t>MULTIPLY GROUP</t>
  </si>
  <si>
    <t>Shriram Finance Ltd</t>
  </si>
  <si>
    <t>SHRIRAM FINANCE LTD</t>
  </si>
  <si>
    <t>XPeng Inc Class A</t>
  </si>
  <si>
    <t>XPENG CLASS A INC</t>
  </si>
  <si>
    <t>Walsin Lihwa Corp</t>
  </si>
  <si>
    <t>TW0001605004</t>
  </si>
  <si>
    <t>WALSIN LIHWA CORP</t>
  </si>
  <si>
    <t>Chow Tai Fook Jewellery Group Ltd</t>
  </si>
  <si>
    <t>CHOW TAI FOOK JEWELLERY GROUP LTD</t>
  </si>
  <si>
    <t>Adaro Energy Indonesia Tbk PT</t>
  </si>
  <si>
    <t>ADARO ENERGY INDONESIA</t>
  </si>
  <si>
    <t>ACWA Power Co</t>
  </si>
  <si>
    <t>SA15CGS10H12</t>
  </si>
  <si>
    <t>ACWA POWER CO</t>
  </si>
  <si>
    <t>AUO Corp</t>
  </si>
  <si>
    <t>AUO CORP</t>
  </si>
  <si>
    <t>Varun Beverages Ltd</t>
  </si>
  <si>
    <t>VBL</t>
  </si>
  <si>
    <t>INE200M01013</t>
  </si>
  <si>
    <t>VARUN BEVERAGES LTD</t>
  </si>
  <si>
    <t>Tube Investments of India Ltd Ordinary Shares</t>
  </si>
  <si>
    <t>INE974X01010</t>
  </si>
  <si>
    <t>TUBE INVESTMENTS OF INDIA LTD</t>
  </si>
  <si>
    <t>Jindal Steel &amp; Power Ltd</t>
  </si>
  <si>
    <t>INE749A01030</t>
  </si>
  <si>
    <t>JINDAL STEEL AND POWER LTD</t>
  </si>
  <si>
    <t>Powerchip Semiconductor Manufacturing Corp Ordinary Shares</t>
  </si>
  <si>
    <t>TW0006770001</t>
  </si>
  <si>
    <t>POWERCHIP SEMICONDUCTOR MANUFACTUR</t>
  </si>
  <si>
    <t>Indian Hotels Co Ltd</t>
  </si>
  <si>
    <t>INE053A01029</t>
  </si>
  <si>
    <t>INDIAN HOTELS LTD</t>
  </si>
  <si>
    <t>PT Sumber Alfaria Trijaya Tbk</t>
  </si>
  <si>
    <t>AMRT</t>
  </si>
  <si>
    <t>ID1000128705</t>
  </si>
  <si>
    <t>PT SUMBER ALFARIA TRIJAYA</t>
  </si>
  <si>
    <t>Adani Power Ltd</t>
  </si>
  <si>
    <t>INE814H01011</t>
  </si>
  <si>
    <t>ADANI POWER LTD</t>
  </si>
  <si>
    <t>NEPI Rockcastle NV</t>
  </si>
  <si>
    <t>NL0015000RT3</t>
  </si>
  <si>
    <t>NEPI ROCKCASTLE NV</t>
  </si>
  <si>
    <t>Ganfeng Lithium Group Co Ltd</t>
  </si>
  <si>
    <t>PharmaEssentia Corp</t>
  </si>
  <si>
    <t>TW0006446008</t>
  </si>
  <si>
    <t>PHARMAESSENTIA CORP</t>
  </si>
  <si>
    <t>SK SQUARE LTD</t>
  </si>
  <si>
    <t>Tata Elxsi Ltd</t>
  </si>
  <si>
    <t>INE670A01012</t>
  </si>
  <si>
    <t>TATA ELXSI LTD</t>
  </si>
  <si>
    <t>Sendas Distribuidora SA Ordinary Shares</t>
  </si>
  <si>
    <t>ASAI3</t>
  </si>
  <si>
    <t>BRASAIACNOR0</t>
  </si>
  <si>
    <t>SENDAS DISTRIBUIDORA SA</t>
  </si>
  <si>
    <t>SCB X PCL NVDR</t>
  </si>
  <si>
    <t>SCB-R</t>
  </si>
  <si>
    <t>THA790010R17</t>
  </si>
  <si>
    <t>SCB X PUBLIC COMPANY LIMITED NON-V</t>
  </si>
  <si>
    <t>Haci Omer Sabanci Holding AS</t>
  </si>
  <si>
    <t>SAHOL</t>
  </si>
  <si>
    <t>TRASAHOL91Q5</t>
  </si>
  <si>
    <t>HACI OMER SABANCI HOLDING A</t>
  </si>
  <si>
    <t>Sasa Polyester Sanayi AS</t>
  </si>
  <si>
    <t>SASA</t>
  </si>
  <si>
    <t>TRASASAW91E4</t>
  </si>
  <si>
    <t>SASA POLYESTER SANAYI A</t>
  </si>
  <si>
    <t>TVS Motor Co Ltd</t>
  </si>
  <si>
    <t>INE494B01023</t>
  </si>
  <si>
    <t>TVS MOTOR COMPANY LTD</t>
  </si>
  <si>
    <t>GDS Holdings Ltd Class A</t>
  </si>
  <si>
    <t>GDS HOLDINGS LTD CLASS A</t>
  </si>
  <si>
    <t>INE797F01020</t>
  </si>
  <si>
    <t>Orient Overseas (International) Ltd</t>
  </si>
  <si>
    <t>ORIENT OVERSEAS (INTERNATIONAL) LT</t>
  </si>
  <si>
    <t>Eva Airways Corp</t>
  </si>
  <si>
    <t>TW0002618006</t>
  </si>
  <si>
    <t>EVA AIRWAYS CORP</t>
  </si>
  <si>
    <t>Mytilineos SA</t>
  </si>
  <si>
    <t>0KAZ</t>
  </si>
  <si>
    <t>GRS393503008</t>
  </si>
  <si>
    <t>MYTILINEOS SA</t>
  </si>
  <si>
    <t>Saudi Investment Bank</t>
  </si>
  <si>
    <t>SA0007879063</t>
  </si>
  <si>
    <t>SAUDI INVESTMENT BANK</t>
  </si>
  <si>
    <t>Koolearn Technology Holding Ltd</t>
  </si>
  <si>
    <t>KOOLEARN TECHNOLOGY HOLDING LTD</t>
  </si>
  <si>
    <t>HD Hyundai</t>
  </si>
  <si>
    <t>HD HYUNDAI LTD</t>
  </si>
  <si>
    <t>National Bank of Greece SA</t>
  </si>
  <si>
    <t>ETE</t>
  </si>
  <si>
    <t>GRS003003035</t>
  </si>
  <si>
    <t>NATIONAL BANK OF GREECE SA</t>
  </si>
  <si>
    <t>Kasikornbank Public Co Ltd DR</t>
  </si>
  <si>
    <t>KBANK-R</t>
  </si>
  <si>
    <t>TH0016010R14</t>
  </si>
  <si>
    <t>KASIKORNBANK PUBLIC NON-VOTING DR</t>
  </si>
  <si>
    <t>Hektas Ticaret AS</t>
  </si>
  <si>
    <t>HEKTS</t>
  </si>
  <si>
    <t>TRAHEKTS91E4</t>
  </si>
  <si>
    <t>HEKTAS TICARET A</t>
  </si>
  <si>
    <t>ELM Co</t>
  </si>
  <si>
    <t>SA15GG53GHH3</t>
  </si>
  <si>
    <t>AL-ELM INFORMATION SECURITY COMPAN</t>
  </si>
  <si>
    <t>Taiwan Business Bank</t>
  </si>
  <si>
    <t>TW0002834009</t>
  </si>
  <si>
    <t>TAIWAN BUSINESS BANK LTD</t>
  </si>
  <si>
    <t>Saudi Tadawul Group Holding Co Ordinary Shares</t>
  </si>
  <si>
    <t>SA15DHKGHBH4</t>
  </si>
  <si>
    <t>SAUDI TADAWUL GROUP CO</t>
  </si>
  <si>
    <t>Bangkok Expressway and Metro PCL Units Non-Voting Depository Receipts</t>
  </si>
  <si>
    <t>Banco del Bajio SA</t>
  </si>
  <si>
    <t>BBAJIOO</t>
  </si>
  <si>
    <t>MX41BB000000</t>
  </si>
  <si>
    <t>BANCO DEL BAJIO INSTITUCION DE BAN</t>
  </si>
  <si>
    <t>Q Holding PJSC</t>
  </si>
  <si>
    <t>MODON</t>
  </si>
  <si>
    <t>AEA006501018</t>
  </si>
  <si>
    <t>Q HOLDING</t>
  </si>
  <si>
    <t>Foschini Group Ltd</t>
  </si>
  <si>
    <t>TFG</t>
  </si>
  <si>
    <t>ZAE000148466</t>
  </si>
  <si>
    <t>THE FOSCHINI GROUP LTD</t>
  </si>
  <si>
    <t>COMPANHIA SIDERURGICA NACIONAL SA</t>
  </si>
  <si>
    <t>Saudi Research And Media Group</t>
  </si>
  <si>
    <t>SA000A0JK5M3</t>
  </si>
  <si>
    <t>SAUDI RESEARCH AND MEDIA GROUP</t>
  </si>
  <si>
    <t>China Airlines Ltd</t>
  </si>
  <si>
    <t>TW0002610003</t>
  </si>
  <si>
    <t>CHINA AIRLINES LTD</t>
  </si>
  <si>
    <t>Samvardhana Motherson International Ltd</t>
  </si>
  <si>
    <t>SAMVARDHANA MOTHERSON INTERNATIONA</t>
  </si>
  <si>
    <t>Gulf Bank KSC</t>
  </si>
  <si>
    <t>GBK</t>
  </si>
  <si>
    <t>KW0EQ0100028</t>
  </si>
  <si>
    <t>GULF BANK</t>
  </si>
  <si>
    <t>Yapi Ve Kredi Bankasi AS</t>
  </si>
  <si>
    <t>YKBNK</t>
  </si>
  <si>
    <t>TRAYKBNK91N6</t>
  </si>
  <si>
    <t>YAPI VE KREDI BANKASI A</t>
  </si>
  <si>
    <t>Hyundai Heavy Industries Co Ltd</t>
  </si>
  <si>
    <t>KR7329180004</t>
  </si>
  <si>
    <t>HYUNDAI HEAVY INDUSTRIES LTD</t>
  </si>
  <si>
    <t>China Tourism Group Duty Free Corp Ltd Class H</t>
  </si>
  <si>
    <t>CNE100004YZ4</t>
  </si>
  <si>
    <t>CHINA TOURISM GROUP DUTY FREE CLAS</t>
  </si>
  <si>
    <t>PT Indah Kiat Pulp &amp; Paper Tbk</t>
  </si>
  <si>
    <t>Aluminum Corp of China Ltd Class H</t>
  </si>
  <si>
    <t>ALUMINUM CORPORATION OF CHINA LTD</t>
  </si>
  <si>
    <t>Bajaj Holdings and Investment Ltd</t>
  </si>
  <si>
    <t>INE118A01012</t>
  </si>
  <si>
    <t>BAJAJ HOLDINGS AND INVESTMENT LTD</t>
  </si>
  <si>
    <t>Inner Mongolia Yitai Coal Co Ltd</t>
  </si>
  <si>
    <t>CNE000000SK7</t>
  </si>
  <si>
    <t>INNER MONGOLIA YITAI COAL LTD B</t>
  </si>
  <si>
    <t>China Three Gorges Renewables (Group) Co Ltd Class A</t>
  </si>
  <si>
    <t>CNE1000051F2</t>
  </si>
  <si>
    <t>CHINA THREE GORGES RENEWABLES(GROU</t>
  </si>
  <si>
    <t>Xtep International Holdings Ltd</t>
  </si>
  <si>
    <t>XTEP INTERNATIONAL LTD</t>
  </si>
  <si>
    <t>CMOC Group Ltd Class H</t>
  </si>
  <si>
    <t>CMOC GROUP LTD H</t>
  </si>
  <si>
    <t>CPFL Energia SA</t>
  </si>
  <si>
    <t>CPFE3</t>
  </si>
  <si>
    <t>BRCPFEACNOR0</t>
  </si>
  <si>
    <t>CPFL ENERGIA SA</t>
  </si>
  <si>
    <t>Meritz Fire &amp; Marine Insurance Co Ltd</t>
  </si>
  <si>
    <t>KR7000060004</t>
  </si>
  <si>
    <t>MERITZ FIRE &amp; MARINE INSURANCE LTD</t>
  </si>
  <si>
    <t>Hyundai Mipo Dockyard Co Ltd</t>
  </si>
  <si>
    <t>KR7010620003</t>
  </si>
  <si>
    <t>HYUNDAI MIPO DOCKYARD LTD</t>
  </si>
  <si>
    <t>C&amp;D International Investment Group Ltd</t>
  </si>
  <si>
    <t>C D INTERNATIONAL INVESTMENT GROUP</t>
  </si>
  <si>
    <t>ABB India Ltd</t>
  </si>
  <si>
    <t>INE117A01022</t>
  </si>
  <si>
    <t>ABB INDIA LTD</t>
  </si>
  <si>
    <t>Nahdi Medical Co</t>
  </si>
  <si>
    <t>SA15HG521213</t>
  </si>
  <si>
    <t>AL NAHDI MEDICAL</t>
  </si>
  <si>
    <t>Pop Mart International Group Ltd Ordinary Shares</t>
  </si>
  <si>
    <t>POP MART INTERNATIONAL GROUP LTD</t>
  </si>
  <si>
    <t>Zhaojin Mining Industry Co Ltd Class H</t>
  </si>
  <si>
    <t>CNE1000004R6</t>
  </si>
  <si>
    <t>ZHAOJIN MINING INDUSTRY LTD H</t>
  </si>
  <si>
    <t>Operadora De Sites Mexicanos SA De CV Ordinary Shares</t>
  </si>
  <si>
    <t>SITES1A-1</t>
  </si>
  <si>
    <t>MX01SI0C0002</t>
  </si>
  <si>
    <t>OPERADORA DE SITES MEXICANOS SAD</t>
  </si>
  <si>
    <t>JMT Network Services PCL ADR</t>
  </si>
  <si>
    <t>JMT-R</t>
  </si>
  <si>
    <t>TH3925010R13</t>
  </si>
  <si>
    <t>JMT NETWORK SERVICES NON-VOTING DR</t>
  </si>
  <si>
    <t>Lufax Holding Ltd ADR</t>
  </si>
  <si>
    <t>LU</t>
  </si>
  <si>
    <t>LUFAX HLDG AMERICAN DEPOSITARY SH</t>
  </si>
  <si>
    <t>Trina Solar Co Ltd Class A</t>
  </si>
  <si>
    <t>CNE100003ZR0</t>
  </si>
  <si>
    <t>TRINA SOLAR LTD A</t>
  </si>
  <si>
    <t>Compania Sud Americana de Vapores SA</t>
  </si>
  <si>
    <t>VAPORES</t>
  </si>
  <si>
    <t>CLP3064M1019</t>
  </si>
  <si>
    <t>COMPANIA SUDAMERICANA DE VAPORES S</t>
  </si>
  <si>
    <t>AU Small Finance Bank Ltd</t>
  </si>
  <si>
    <t>INE949L01017</t>
  </si>
  <si>
    <t>AU SMALL FINANCE BANK LTD</t>
  </si>
  <si>
    <t>ACEN Corp</t>
  </si>
  <si>
    <t>ACEN CORPORATION CORP</t>
  </si>
  <si>
    <t>Arabian Internet and Communications Services Co Ordinary Shares</t>
  </si>
  <si>
    <t>SA15CIBJGH12</t>
  </si>
  <si>
    <t>ARABIAN INTERNET AND COMMUNICATION</t>
  </si>
  <si>
    <t>PT Vale Indonesia Tbk</t>
  </si>
  <si>
    <t>INCO</t>
  </si>
  <si>
    <t>ID1000109309</t>
  </si>
  <si>
    <t>VALE INDONESIA</t>
  </si>
  <si>
    <t>Ratch Group PCL Units Non-Voting Depository Receipt</t>
  </si>
  <si>
    <t>China Ruyi Holdings Ltd</t>
  </si>
  <si>
    <t>CHINA RUYI HOLDINGS LTD</t>
  </si>
  <si>
    <t>TCL Zhonghuan Renewable Energy Technology Co Ltd Class A</t>
  </si>
  <si>
    <t>TCL ZHONGHUAN RENEWABLE ENERGY TEC</t>
  </si>
  <si>
    <t>PT Aneka Tambang Tbk</t>
  </si>
  <si>
    <t>Qinghai Salt Lake Industry Co Ltd Class A</t>
  </si>
  <si>
    <t>CNE000000SW2</t>
  </si>
  <si>
    <t>QINGHAI SALT LAKE INDUSTRY LTD A</t>
  </si>
  <si>
    <t>Dallah Healthcare Co</t>
  </si>
  <si>
    <t>SA135G51UI10</t>
  </si>
  <si>
    <t>DALLAH HEALTHCARE</t>
  </si>
  <si>
    <t>Ganfeng Lithium Group Co Ltd Class A</t>
  </si>
  <si>
    <t>GANFENG LITHIUM GROUP LTD A</t>
  </si>
  <si>
    <t>Mr D.I.Y. Group (M) Bhd</t>
  </si>
  <si>
    <t>MYL5296OO008</t>
  </si>
  <si>
    <t>MR D.I.Y. GROUP (M)</t>
  </si>
  <si>
    <t>Tianqi Lithium Industries Inc Class A</t>
  </si>
  <si>
    <t>CNE100000T32</t>
  </si>
  <si>
    <t>TIANQI LITHIUM INDUSTRIES CORP A</t>
  </si>
  <si>
    <t>Daqin Railway Co Ltd Class A</t>
  </si>
  <si>
    <t>CNE000001NG4</t>
  </si>
  <si>
    <t>DAQIN RAILWAY LTD A</t>
  </si>
  <si>
    <t>PT Bank Jago Tbk Ordinary Shares</t>
  </si>
  <si>
    <t>ARTO</t>
  </si>
  <si>
    <t>ID1000136708</t>
  </si>
  <si>
    <t>BANK JAGO INDONESIA</t>
  </si>
  <si>
    <t>Pepco Group NV</t>
  </si>
  <si>
    <t>PCO</t>
  </si>
  <si>
    <t>NL0015000AU7</t>
  </si>
  <si>
    <t>GBR</t>
  </si>
  <si>
    <t>PEPCO GROUP NV</t>
  </si>
  <si>
    <t>China Resources Pharmaceutical Group Ltd Registered Shs Unitary 144A/Reg S</t>
  </si>
  <si>
    <t>HK0000311099</t>
  </si>
  <si>
    <t>CHINA RESOURCES PHARMACEUTICAL GRO</t>
  </si>
  <si>
    <t>Terna Energy SA</t>
  </si>
  <si>
    <t>44T</t>
  </si>
  <si>
    <t>GRS496003005</t>
  </si>
  <si>
    <t>TERNA ENERGY SA</t>
  </si>
  <si>
    <t>Gree Electric Appliances Inc of Zhuhai Class A</t>
  </si>
  <si>
    <t>CNE0000001D4</t>
  </si>
  <si>
    <t>GREE ELECTRIC APPLIANCES INC OF ZH</t>
  </si>
  <si>
    <t>CMOC Group Ltd Class A</t>
  </si>
  <si>
    <t>Haichang Ocean Park Holdings Ltd</t>
  </si>
  <si>
    <t>HAICHANG OCEAN PARK HOLDINGS LTD</t>
  </si>
  <si>
    <t>Ningbo Deye Technology Co Ltd Class A</t>
  </si>
  <si>
    <t>CNE1000052S3</t>
  </si>
  <si>
    <t>NINGBO DEYE TECHNOLOGY LTD A</t>
  </si>
  <si>
    <t>Shanghai Fudan Microelectronics Group Co Ltd Class H</t>
  </si>
  <si>
    <t>CNE100000510</t>
  </si>
  <si>
    <t>SH FUDAN MICROELECTRONICS GP CO LT</t>
  </si>
  <si>
    <t>Yankuang Energy Group Co Ltd Class A</t>
  </si>
  <si>
    <t>CNE000000WV6</t>
  </si>
  <si>
    <t>YANKUANG ENERGY GROUP LTD A</t>
  </si>
  <si>
    <t>GD Power Development Co Ltd Class A</t>
  </si>
  <si>
    <t>CNE000000PC0</t>
  </si>
  <si>
    <t>GD POWER DEVELOPMENT LTD A</t>
  </si>
  <si>
    <t>IFLYTEK LTD A</t>
  </si>
  <si>
    <t>Montage Technology Co Ltd Class A</t>
  </si>
  <si>
    <t>CNE100003MN7</t>
  </si>
  <si>
    <t>MONTAGE TECHNOLOGY LTD A</t>
  </si>
  <si>
    <t>Pylon Technologies Co Ltd Clas A</t>
  </si>
  <si>
    <t>CNE100005D68</t>
  </si>
  <si>
    <t>PYLON TECHNOLOGIES LTD A</t>
  </si>
  <si>
    <t>Aluminum Corp of China Ltd Class A</t>
  </si>
  <si>
    <t>Zhejiang Supcon Technology Co Ltd Class A</t>
  </si>
  <si>
    <t>CNE100005D92</t>
  </si>
  <si>
    <t>ZHEJIANG SUPCON TECHNOLOGY LTD A</t>
  </si>
  <si>
    <t>YTO Express Group Co Ltd Class A</t>
  </si>
  <si>
    <t>CNE0000012J8</t>
  </si>
  <si>
    <t>YTO EXPRESS GROUP LTD A</t>
  </si>
  <si>
    <t>Giga Device Semiconductor Inc Class A</t>
  </si>
  <si>
    <t>GIGADEVICE SEMICONDUCTOR INC A</t>
  </si>
  <si>
    <t>China Energy Engineering Corporation Ltd Class A</t>
  </si>
  <si>
    <t>CNE100004QL0</t>
  </si>
  <si>
    <t>CHINA ENERGY ENGINEERING CORP LTD</t>
  </si>
  <si>
    <t>Huaneng Power International Inc Class A</t>
  </si>
  <si>
    <t>CNE000001998</t>
  </si>
  <si>
    <t>HUANENG POWER INTERNATIONAL INC A</t>
  </si>
  <si>
    <t>Western Superconducting Technologies Co Ltd Class A</t>
  </si>
  <si>
    <t>CNE100003MF3</t>
  </si>
  <si>
    <t>WESTERN SUPERCONDUCTING TECHNOLOGI</t>
  </si>
  <si>
    <t>Guanghui Energy Co Ltd Class A</t>
  </si>
  <si>
    <t>CNE0000012G4</t>
  </si>
  <si>
    <t>GUANGHUI ENERGY LTD A</t>
  </si>
  <si>
    <t>Jiangsu Goodwe Power Supply Technology Co Ltd Class A</t>
  </si>
  <si>
    <t>CNE100004363</t>
  </si>
  <si>
    <t>JIANGSU GOODWE POWER SUPPLY TECHNO</t>
  </si>
  <si>
    <t>SHENZHEN TRANSSION HOLDINGS LTD (P</t>
  </si>
  <si>
    <t>Shanghai Fudan Microelectronics Group Co Ltd Class A</t>
  </si>
  <si>
    <t>CNE100004PL2</t>
  </si>
  <si>
    <t>SHANGHAI FUDAN MICROELECTRONICS GR</t>
  </si>
  <si>
    <t>Anjoy Foods Group Co Ltd Class A</t>
  </si>
  <si>
    <t>ANJOY FOODS GROUP LTD A</t>
  </si>
  <si>
    <t>Jiangsu Zhongtian Technology Co Ltd Class A</t>
  </si>
  <si>
    <t>CNE000001CW4</t>
  </si>
  <si>
    <t>JIANGSU ZHONGTIAN TECHNOLOGY LTD A</t>
  </si>
  <si>
    <t>Guangzhou Automobile Group Co Ltd Class A</t>
  </si>
  <si>
    <t>CNE100001NQ2</t>
  </si>
  <si>
    <t>GUANGZHOU AUTOMOBILE GROUP LTD A</t>
  </si>
  <si>
    <t>Beijing Tongrentang Co Ltd Class A</t>
  </si>
  <si>
    <t>CNE000000R69</t>
  </si>
  <si>
    <t>BEIJING TONGRENTANG LTD A</t>
  </si>
  <si>
    <t>DONGXING SECURITIES CORP LTD A</t>
  </si>
  <si>
    <t>Shanghai Rural Commercial Bank Co Ltd Class A</t>
  </si>
  <si>
    <t>CNE100004QD7</t>
  </si>
  <si>
    <t>SHANGHAI RURAL COMMERCIAL BANK LTD</t>
  </si>
  <si>
    <t>CNH</t>
  </si>
  <si>
    <t>Sichuan Road &amp; Bridge Co Ltd Class A</t>
  </si>
  <si>
    <t>CNE000001DQ4</t>
  </si>
  <si>
    <t>SICHUAN ROAD &amp; BRIDGE LTD A</t>
  </si>
  <si>
    <t>Yongxing Special Materials Technology Co Ltd Class A</t>
  </si>
  <si>
    <t>CNE100001XB3</t>
  </si>
  <si>
    <t>YONGXING SPECIAL MATERIALS TECHNOL</t>
  </si>
  <si>
    <t>Shenzhen Dynanonic Co Ltd Class A</t>
  </si>
  <si>
    <t>CNE100003K95</t>
  </si>
  <si>
    <t>SHENZHEN DYNANONIC LTD A</t>
  </si>
  <si>
    <t>Shanxi Lu'an Environmental Energy Development Co Ltd Class A</t>
  </si>
  <si>
    <t>CNE000001NT7</t>
  </si>
  <si>
    <t>SHANXI LUAN ENVIRONMENTAL ENERGY D</t>
  </si>
  <si>
    <t>Shanxi Coking Coal Energy Group Co Ltd Class A</t>
  </si>
  <si>
    <t>CNE0000013Y5</t>
  </si>
  <si>
    <t>SHANXI COKING COAL ENERGY GROUP LT</t>
  </si>
  <si>
    <t>Ningbo Shanshan Co Ltd Class A</t>
  </si>
  <si>
    <t>CNE000000JJ8</t>
  </si>
  <si>
    <t>NINGBO SHANSHAN LTD A</t>
  </si>
  <si>
    <t>37 Interactive Entertainment Network Technology Group Co Ltd Class A</t>
  </si>
  <si>
    <t>37 INTERACTIVE ENTERTAINMENT NETWO</t>
  </si>
  <si>
    <t>Shanghai Junshi Biosciences Co Ltd Class A</t>
  </si>
  <si>
    <t>CNE1000041Z1</t>
  </si>
  <si>
    <t>SHANGHAI JUNSHI BIOSCIENCES LTD A</t>
  </si>
  <si>
    <t>Ningbo Orient Wires &amp; Cables Co Ltd Class A</t>
  </si>
  <si>
    <t>CNE100001T23</t>
  </si>
  <si>
    <t>NINGBO ORIENT WIRES &amp; CABLES LTD A</t>
  </si>
  <si>
    <t>China Merchants Energy Shipping Co Ltd Class A</t>
  </si>
  <si>
    <t>CNE000001PQ8</t>
  </si>
  <si>
    <t>CHINA MERCHANTS ENERGY SHIPPING LT</t>
  </si>
  <si>
    <t>Zangge Mining Co Ltd Class A</t>
  </si>
  <si>
    <t>CNE000000L08</t>
  </si>
  <si>
    <t>ZANGGE MINING LTD A</t>
  </si>
  <si>
    <t>Pangang Group Vanadium &amp; Titanium Resources Co Ltd Class A</t>
  </si>
  <si>
    <t>CNE0000007H2</t>
  </si>
  <si>
    <t>PANGANG GROUP VANADIUM TITANIUM&amp;RE</t>
  </si>
  <si>
    <t>Dongfang Electric Corp Ltd Class A</t>
  </si>
  <si>
    <t>CNE000000J28</t>
  </si>
  <si>
    <t>DONGFANG ELECTRIC CORP LTD A</t>
  </si>
  <si>
    <t>Shijiazhuang Yiling Pharmaceutical Co Ltd Class A</t>
  </si>
  <si>
    <t>CNE1000015S0</t>
  </si>
  <si>
    <t>SHIJIAZHUANG YILING PHARMACEUTICAL</t>
  </si>
  <si>
    <t>China Resources Microelectronics Ltd Class A</t>
  </si>
  <si>
    <t>CNE100003S06</t>
  </si>
  <si>
    <t>CHINA RESOURCES MICROELECTRONICS L</t>
  </si>
  <si>
    <t>Beijing United Information Technology Co Ltd Class A</t>
  </si>
  <si>
    <t>CNE100003M28</t>
  </si>
  <si>
    <t>BEIJING UNITED INFORMATION TECHNOL</t>
  </si>
  <si>
    <t>Egyptian Financial Group-Hermes Holding Co</t>
  </si>
  <si>
    <t>HRHO</t>
  </si>
  <si>
    <t>EGS69101C011</t>
  </si>
  <si>
    <t>EFG-HERMES HLDGS</t>
  </si>
  <si>
    <t>COSCO SHIPPING Energy Transportation Co Ltd Class A</t>
  </si>
  <si>
    <t>CNE000001BD6</t>
  </si>
  <si>
    <t>COSCO SHIPPING ENERGY TRANSPORTATI</t>
  </si>
  <si>
    <t>Super Hi International Holding Ltd</t>
  </si>
  <si>
    <t>SUPER HI INTERNATI</t>
  </si>
  <si>
    <t>LOTTE CHEMICAL CORPORATION R RIGHT</t>
  </si>
  <si>
    <t>Localiza Rent A Car Rights Sa</t>
  </si>
  <si>
    <t>BRRENTD02OR7</t>
  </si>
  <si>
    <t>LOCALIZA RENT A CAR RIGHTS SA</t>
  </si>
  <si>
    <t>CNY CASH</t>
  </si>
  <si>
    <t>United Co RUSAL International PJSC</t>
  </si>
  <si>
    <t>NOVATEK PJSC</t>
  </si>
  <si>
    <t>NVTK</t>
  </si>
  <si>
    <t>RU000A0DKVS5</t>
  </si>
  <si>
    <t>NOVATEK</t>
  </si>
  <si>
    <t>Mobile TeleSystems PJSC</t>
  </si>
  <si>
    <t>MTSS</t>
  </si>
  <si>
    <t>RU0007775219</t>
  </si>
  <si>
    <t>MOBILNYE TELESISTEMY</t>
  </si>
  <si>
    <t>VK COMPANY REG S GDR LTD</t>
  </si>
  <si>
    <t>Magnit PJSC</t>
  </si>
  <si>
    <t>RU000A0JKQU8</t>
  </si>
  <si>
    <t>MAGNIT</t>
  </si>
  <si>
    <t>Pjsc Phosagro Gdr</t>
  </si>
  <si>
    <t>PJSC Mining &amp; Metallurgical Co Norilsk Nickel</t>
  </si>
  <si>
    <t>PhosAgro PJSC</t>
  </si>
  <si>
    <t>RU000A0JRKT8</t>
  </si>
  <si>
    <t>PHOSAGRO</t>
  </si>
  <si>
    <t>KANGMEI PHARMACEUTICAL RIGHTS OF I</t>
  </si>
  <si>
    <t>Phosagro Pjsc 0%</t>
  </si>
  <si>
    <t>EQUITY - UNDEFINED</t>
  </si>
  <si>
    <t>Magnit PJSC DR</t>
  </si>
  <si>
    <t>MSCI EMER MKT INDEX (ICE) MAR 23</t>
  </si>
  <si>
    <t>Etd Usd Balance With R93531</t>
  </si>
  <si>
    <t>ETD USD BALANCE WITH R93531</t>
  </si>
  <si>
    <t>09888</t>
  </si>
  <si>
    <t>373220</t>
  </si>
  <si>
    <t>02015</t>
  </si>
  <si>
    <t>06160</t>
  </si>
  <si>
    <t>09901</t>
  </si>
  <si>
    <t>03800</t>
  </si>
  <si>
    <t>8069</t>
  </si>
  <si>
    <t>09626</t>
  </si>
  <si>
    <t>09868</t>
  </si>
  <si>
    <t>1605</t>
  </si>
  <si>
    <t>01929</t>
  </si>
  <si>
    <t>2082</t>
  </si>
  <si>
    <t>540762</t>
  </si>
  <si>
    <t>532286</t>
  </si>
  <si>
    <t>6770</t>
  </si>
  <si>
    <t>500850</t>
  </si>
  <si>
    <t>533096</t>
  </si>
  <si>
    <t>6446</t>
  </si>
  <si>
    <t>500408</t>
  </si>
  <si>
    <t>532343</t>
  </si>
  <si>
    <t>09698</t>
  </si>
  <si>
    <t>00316</t>
  </si>
  <si>
    <t>2618</t>
  </si>
  <si>
    <t>1030</t>
  </si>
  <si>
    <t>01797</t>
  </si>
  <si>
    <t>7203</t>
  </si>
  <si>
    <t>2834</t>
  </si>
  <si>
    <t>1111</t>
  </si>
  <si>
    <t>4210</t>
  </si>
  <si>
    <t>2610</t>
  </si>
  <si>
    <t>329180</t>
  </si>
  <si>
    <t>01880</t>
  </si>
  <si>
    <t>500490</t>
  </si>
  <si>
    <t>900948</t>
  </si>
  <si>
    <t>600905</t>
  </si>
  <si>
    <t>01368</t>
  </si>
  <si>
    <t>000060</t>
  </si>
  <si>
    <t>010620</t>
  </si>
  <si>
    <t>01908</t>
  </si>
  <si>
    <t>500002</t>
  </si>
  <si>
    <t>4164</t>
  </si>
  <si>
    <t>09992</t>
  </si>
  <si>
    <t>01818</t>
  </si>
  <si>
    <t>688599</t>
  </si>
  <si>
    <t>540611</t>
  </si>
  <si>
    <t>7202</t>
  </si>
  <si>
    <t>000792</t>
  </si>
  <si>
    <t>4004</t>
  </si>
  <si>
    <t>5296</t>
  </si>
  <si>
    <t>002466</t>
  </si>
  <si>
    <t>601006</t>
  </si>
  <si>
    <t>03320</t>
  </si>
  <si>
    <t>000651</t>
  </si>
  <si>
    <t>02255</t>
  </si>
  <si>
    <t>605117</t>
  </si>
  <si>
    <t>01385</t>
  </si>
  <si>
    <t>600188</t>
  </si>
  <si>
    <t>600795</t>
  </si>
  <si>
    <t>688008</t>
  </si>
  <si>
    <t>688063</t>
  </si>
  <si>
    <t>688777</t>
  </si>
  <si>
    <t>600233</t>
  </si>
  <si>
    <t>601868</t>
  </si>
  <si>
    <t>600011</t>
  </si>
  <si>
    <t>688122</t>
  </si>
  <si>
    <t>600256</t>
  </si>
  <si>
    <t>688390</t>
  </si>
  <si>
    <t>688385</t>
  </si>
  <si>
    <t>600522</t>
  </si>
  <si>
    <t>601238</t>
  </si>
  <si>
    <t>600085</t>
  </si>
  <si>
    <t>601825</t>
  </si>
  <si>
    <t>600039</t>
  </si>
  <si>
    <t>002756</t>
  </si>
  <si>
    <t>300769</t>
  </si>
  <si>
    <t>601699</t>
  </si>
  <si>
    <t>000983</t>
  </si>
  <si>
    <t>600884</t>
  </si>
  <si>
    <t>688180</t>
  </si>
  <si>
    <t>603606</t>
  </si>
  <si>
    <t>601872</t>
  </si>
  <si>
    <t>000408</t>
  </si>
  <si>
    <t>000629</t>
  </si>
  <si>
    <t>600875</t>
  </si>
  <si>
    <t>002603</t>
  </si>
  <si>
    <t>688396</t>
  </si>
  <si>
    <t>603613</t>
  </si>
  <si>
    <t>600026</t>
  </si>
  <si>
    <t>09658</t>
  </si>
  <si>
    <t>PDD Holdings Inc ADR</t>
  </si>
  <si>
    <t>PDD HOLDINGS ADS INC</t>
  </si>
  <si>
    <t>HDFC Bank Ltd</t>
  </si>
  <si>
    <t>HDFCBANK</t>
  </si>
  <si>
    <t>INE040A01034</t>
  </si>
  <si>
    <t>HDFC BANK LTD</t>
  </si>
  <si>
    <t>ZAE000325783</t>
  </si>
  <si>
    <t>Fomento Economico Mexicano SAB de CV Units Cons. Of 1 Shs-B- And 4 Shs-D-</t>
  </si>
  <si>
    <t>PT Bank Rakyat Indonesia (Persero) Tbk Registered Shs Series -B-</t>
  </si>
  <si>
    <t>Trip.com Group Ltd</t>
  </si>
  <si>
    <t>TRIP.COM GROUP LTD</t>
  </si>
  <si>
    <t>America Movil SAB de CV Ordinary Shares - Class B</t>
  </si>
  <si>
    <t>AMXB</t>
  </si>
  <si>
    <t>MX01AM050019</t>
  </si>
  <si>
    <t>AMERICA MOVIL B</t>
  </si>
  <si>
    <t>PT Telkom Indonesia (Persero) Tbk Registered Shs Series -B-</t>
  </si>
  <si>
    <t>Ptt PCL Units Non-Voting Depository Receipt</t>
  </si>
  <si>
    <t>SAUDI AWWAL BANK</t>
  </si>
  <si>
    <t>Ecopro Co Ltd</t>
  </si>
  <si>
    <t>KR7086520004</t>
  </si>
  <si>
    <t>ECOPRO LTD</t>
  </si>
  <si>
    <t>Orlen SA</t>
  </si>
  <si>
    <t>ORLEN SA</t>
  </si>
  <si>
    <t>Bangkok Dusit Medical Services PCL Units Non-Voting Depository Receipt</t>
  </si>
  <si>
    <t>Jio Financial Services Ltd</t>
  </si>
  <si>
    <t>INE758E01017</t>
  </si>
  <si>
    <t>JIO FINANCIAL SERVICES LTD</t>
  </si>
  <si>
    <t>Posco Future M</t>
  </si>
  <si>
    <t>POSCO FUTURE M LTD</t>
  </si>
  <si>
    <t>Commercial International Bank - Egypt CIB</t>
  </si>
  <si>
    <t>COMMERCIAL INTERNATIONAL BANK EGYP</t>
  </si>
  <si>
    <t>Anglogold Ashanti PLC</t>
  </si>
  <si>
    <t>GB00BRXH2664</t>
  </si>
  <si>
    <t>ANGLOGOLD ASHANTI PLC</t>
  </si>
  <si>
    <t>Delta Electronics (Thailand) PCL Units Non-Voting Depository Receipt</t>
  </si>
  <si>
    <t>Alchip Technologies Ltd</t>
  </si>
  <si>
    <t>ALCHIP TECHNOLOGIES LTD</t>
  </si>
  <si>
    <t>RAIA DROGASIL</t>
  </si>
  <si>
    <t>Advanced Info Service PCL Units Non-Voting Depository Receipt</t>
  </si>
  <si>
    <t>PRIO SA</t>
  </si>
  <si>
    <t>INE200M01021</t>
  </si>
  <si>
    <t>Power Finance Corp Ltd</t>
  </si>
  <si>
    <t>INE134E01011</t>
  </si>
  <si>
    <t>POWER FINANCE CORPORATION LTD</t>
  </si>
  <si>
    <t>Grupo Bimbo SAB de CV Class A</t>
  </si>
  <si>
    <t>Hindustan Aeronautics Ltd Ordinary Shares</t>
  </si>
  <si>
    <t>INE066F01020</t>
  </si>
  <si>
    <t>HINDUSTAN AERONAUTICS LTD</t>
  </si>
  <si>
    <t>REC Ltd</t>
  </si>
  <si>
    <t>INE020B01018</t>
  </si>
  <si>
    <t>REC</t>
  </si>
  <si>
    <t>Max Healthcare Institute Ltd Ordinary Shares</t>
  </si>
  <si>
    <t>INE027H01010</t>
  </si>
  <si>
    <t>MAX HEALTHCARE INSTITUTE LTD</t>
  </si>
  <si>
    <t>PTT Exploration &amp; Production PCL Units Non-Voting Depository Receipt</t>
  </si>
  <si>
    <t>IndusInd Bank Ltd</t>
  </si>
  <si>
    <t>INDUSINDBK</t>
  </si>
  <si>
    <t>INE095A01012</t>
  </si>
  <si>
    <t>INDUSIND BANK LTD</t>
  </si>
  <si>
    <t>SK Inc</t>
  </si>
  <si>
    <t>SK LTD</t>
  </si>
  <si>
    <t>Global Unichip Corp</t>
  </si>
  <si>
    <t>TW0003443008</t>
  </si>
  <si>
    <t>GLOBAL UNICHIP CORP</t>
  </si>
  <si>
    <t>Meritz Financial Group</t>
  </si>
  <si>
    <t>KR7138040001</t>
  </si>
  <si>
    <t>MERITZ FINANCIAL GROUP INC</t>
  </si>
  <si>
    <t>PT Goto Gojek Tokopedia Tbk</t>
  </si>
  <si>
    <t>GOTO</t>
  </si>
  <si>
    <t>ID1000166903</t>
  </si>
  <si>
    <t>GOTO GOJEK TOKOPEDIA</t>
  </si>
  <si>
    <t>Persistent Systems Ltd</t>
  </si>
  <si>
    <t>PERSISTENT</t>
  </si>
  <si>
    <t>INE262H01013</t>
  </si>
  <si>
    <t>PERSISTENT SYSTEMS LTD</t>
  </si>
  <si>
    <t>Gigabyte Technology Co Ltd</t>
  </si>
  <si>
    <t>TW0002376001</t>
  </si>
  <si>
    <t>GIGABYTE TECHNOLOGY LTD</t>
  </si>
  <si>
    <t>Masraf Al Rayan QSC Shs Partly paid</t>
  </si>
  <si>
    <t>HD Korea Shipbuilding &amp; Offshore Engineering</t>
  </si>
  <si>
    <t>HD KOREA SHIPBUILDING &amp; OFFSHORE E</t>
  </si>
  <si>
    <t>Suzlon Energy Ltd</t>
  </si>
  <si>
    <t>INE040H01021</t>
  </si>
  <si>
    <t>SUZLON ENERGY LTD</t>
  </si>
  <si>
    <t>Bumrungrad Hospital PCL Units Non-Voting Depository Receipt</t>
  </si>
  <si>
    <t>IDFC First Bank Ltd</t>
  </si>
  <si>
    <t>IDFCFIRSTB</t>
  </si>
  <si>
    <t>INE092T01019</t>
  </si>
  <si>
    <t>IDFC FIRST BANK LTD</t>
  </si>
  <si>
    <t>Supreme Industries Ltd</t>
  </si>
  <si>
    <t>INE195A01028</t>
  </si>
  <si>
    <t>SUPREME INDUSTRIES LTD</t>
  </si>
  <si>
    <t>PrologisProperty Mexico SA de CV Certificados Bursatiles Fiduciarios Inmobi</t>
  </si>
  <si>
    <t>FIBRAPL14</t>
  </si>
  <si>
    <t>MXCFFI170008</t>
  </si>
  <si>
    <t>PROLOGIS PROPERTY MEXICO REIT SA</t>
  </si>
  <si>
    <t>Hanwha Aerospace Co Ltd</t>
  </si>
  <si>
    <t>KR7012450003</t>
  </si>
  <si>
    <t>HANWHA AEROSPACE LTD</t>
  </si>
  <si>
    <t>HDFC Asset Management Co Ltd</t>
  </si>
  <si>
    <t>Cummins India Ltd</t>
  </si>
  <si>
    <t>INE298A01020</t>
  </si>
  <si>
    <t>CUMMINS INDIA LTD</t>
  </si>
  <si>
    <t>CG Power &amp; Industrial Solutions Ltd</t>
  </si>
  <si>
    <t>INE067A01029</t>
  </si>
  <si>
    <t>CG POWER AND INDUSTRIAL SOLUTIONS</t>
  </si>
  <si>
    <t>Compañía de Minas Buenaventura SAA ADR</t>
  </si>
  <si>
    <t>Ashok Leyland Ltd</t>
  </si>
  <si>
    <t>INE208A01029</t>
  </si>
  <si>
    <t>ASHOK LEYLAND LTD</t>
  </si>
  <si>
    <t>Cia Energetica DE Minas Gerais - Cemig Participating Preferred</t>
  </si>
  <si>
    <t>CelcomDigi Bhd</t>
  </si>
  <si>
    <t>CELCOMDIGI</t>
  </si>
  <si>
    <t>Sona BLW Precision Forgings Ltd</t>
  </si>
  <si>
    <t>INE073K01018</t>
  </si>
  <si>
    <t>SONA BLW PRECISION FORGINGS LTD</t>
  </si>
  <si>
    <t>APL Apollo Tubes Ltd</t>
  </si>
  <si>
    <t>INE702C01027</t>
  </si>
  <si>
    <t>APL APOLLO TUBES LTD</t>
  </si>
  <si>
    <t>Grupo Aeroportuario del Centro Norte SAB de CV Class B</t>
  </si>
  <si>
    <t>OMAB</t>
  </si>
  <si>
    <t>MX01OM000018</t>
  </si>
  <si>
    <t>GRUPO AEROPORTUARIO DEL CENTRO NOR</t>
  </si>
  <si>
    <t>Posco DX Co Ltd</t>
  </si>
  <si>
    <t>KR7022100002</t>
  </si>
  <si>
    <t>POSCO DX COMPANY LTD</t>
  </si>
  <si>
    <t>GREAT WALL MOTOR COMPANY LTD H</t>
  </si>
  <si>
    <t>Tata Motors Ltd Class A</t>
  </si>
  <si>
    <t>TATAMTRDVR</t>
  </si>
  <si>
    <t>IN9155A01020</t>
  </si>
  <si>
    <t>TATA MOTORS LTD CLASS A DVR</t>
  </si>
  <si>
    <t>PT Amman Mineral Internasional Tbk</t>
  </si>
  <si>
    <t>AMMN</t>
  </si>
  <si>
    <t>ID1000191109</t>
  </si>
  <si>
    <t>AMMAN MINERAL INTERNASIONAL</t>
  </si>
  <si>
    <t>Bank of Baroda</t>
  </si>
  <si>
    <t>INE028A01039</t>
  </si>
  <si>
    <t>BANK OF BARODA LTD</t>
  </si>
  <si>
    <t>Astral Ltd</t>
  </si>
  <si>
    <t>ASTRAL</t>
  </si>
  <si>
    <t>INE006I01046</t>
  </si>
  <si>
    <t>ASTRAL LTD</t>
  </si>
  <si>
    <t>Minor International PCL Units Non-Voting Depository Receipt</t>
  </si>
  <si>
    <t>Polycab India Ltd</t>
  </si>
  <si>
    <t>INE455K01017</t>
  </si>
  <si>
    <t>POLYCAB INDIA LTD</t>
  </si>
  <si>
    <t>Cosmo Advanced Materials &amp; Technology Co Ltd</t>
  </si>
  <si>
    <t>KR7005070008</t>
  </si>
  <si>
    <t>COSMOAM&amp;T LTD</t>
  </si>
  <si>
    <t>Kum Yang Co Ltd</t>
  </si>
  <si>
    <t>KR7001570001</t>
  </si>
  <si>
    <t>KUM YANG LTD</t>
  </si>
  <si>
    <t>Macrotech Developers Ltd</t>
  </si>
  <si>
    <t>INE670K01029</t>
  </si>
  <si>
    <t>MACROTECH DEVELOPERS LTD</t>
  </si>
  <si>
    <t>Zai Lab Ltd Ordinary Shares</t>
  </si>
  <si>
    <t>ZAI LAB LTD</t>
  </si>
  <si>
    <t>Posco International Corp</t>
  </si>
  <si>
    <t>KR7047050000</t>
  </si>
  <si>
    <t>POSCO INTERNATIONAL CORP</t>
  </si>
  <si>
    <t>Tata Communications Ltd</t>
  </si>
  <si>
    <t>INE151A01013</t>
  </si>
  <si>
    <t>TATA COMMUNICATIONS LTD</t>
  </si>
  <si>
    <t>Eneva SA</t>
  </si>
  <si>
    <t>ENEV3</t>
  </si>
  <si>
    <t>BRENEVACNOR8</t>
  </si>
  <si>
    <t>ENEVA SA</t>
  </si>
  <si>
    <t>JD Logistics Inc</t>
  </si>
  <si>
    <t>JD LOGISTICS INC</t>
  </si>
  <si>
    <t>Alfa SAB de CV Class A</t>
  </si>
  <si>
    <t>Piraeus Financial Holdings SA</t>
  </si>
  <si>
    <t>TPEIR</t>
  </si>
  <si>
    <t>GRS014003032</t>
  </si>
  <si>
    <t>PIRAEUS FINANCIAL HOLDINGS SA</t>
  </si>
  <si>
    <t>Banco Santander (Brasil) SA Units Cons of 1 Sh ' 1 Pfd Sh</t>
  </si>
  <si>
    <t>Zhejiang Leapmotor Technology Co Ltd Class H</t>
  </si>
  <si>
    <t>CNE100005K77</t>
  </si>
  <si>
    <t>ZHEJIANG LEAPMOTOR TECHNOLOGY LTD</t>
  </si>
  <si>
    <t>Kasikornbank Public Co Ltd Units Non-Voting Depository Receipt</t>
  </si>
  <si>
    <t>JYP Entertainment Corp</t>
  </si>
  <si>
    <t>KR7035900000</t>
  </si>
  <si>
    <t>JYP ENTERTAINMENT CORPORATION CORP</t>
  </si>
  <si>
    <t>PT Adaro Energy Indonesia Tbk</t>
  </si>
  <si>
    <t>HD Hyundai Heavy Industries</t>
  </si>
  <si>
    <t>HD HYUNDAI HEAVY INDUSTRIES LTD</t>
  </si>
  <si>
    <t>Charoen Pokphand Foods PCL Units Non-Voting Depository Receipt</t>
  </si>
  <si>
    <t>Americana Restaurants International PLC</t>
  </si>
  <si>
    <t>AMR</t>
  </si>
  <si>
    <t>AEE01135A222</t>
  </si>
  <si>
    <t>AMERICANA RESTAURANTS INTERNATIONA</t>
  </si>
  <si>
    <t>HANMI Semiconductor Co Ltd</t>
  </si>
  <si>
    <t>KR7042700005</t>
  </si>
  <si>
    <t>HANMI SEMICONDUCTOR LTD</t>
  </si>
  <si>
    <t>Budimex SA</t>
  </si>
  <si>
    <t>BDX</t>
  </si>
  <si>
    <t>PLBUDMX00013</t>
  </si>
  <si>
    <t>BUDIMEX SA</t>
  </si>
  <si>
    <t>Cia Paranaense De Energia Copel Participating Preferred</t>
  </si>
  <si>
    <t>XCOP</t>
  </si>
  <si>
    <t>BRCPLEACNPB9</t>
  </si>
  <si>
    <t>CIA PARANAENSE DE ENERGIA COPEL PR</t>
  </si>
  <si>
    <t>Intouch Holdings PCL Units Non-voting Depository Receipt</t>
  </si>
  <si>
    <t>Dukhan Bank QPSC</t>
  </si>
  <si>
    <t>DUBK</t>
  </si>
  <si>
    <t>QA000B982PM1</t>
  </si>
  <si>
    <t>DUKHAN BANK</t>
  </si>
  <si>
    <t>Home Product Center PCL Units Non-voting Depository Receipt</t>
  </si>
  <si>
    <t>LATAM Airlines Group SA</t>
  </si>
  <si>
    <t>LTM</t>
  </si>
  <si>
    <t>CL0000000423</t>
  </si>
  <si>
    <t>LATAM AIRLINES GROUP SA</t>
  </si>
  <si>
    <t>Saudi Aramco Base Oil Co - Luberef</t>
  </si>
  <si>
    <t>SA15M1HH2NH5</t>
  </si>
  <si>
    <t>SAUDI ARAMCO BASE OIL COMPANY</t>
  </si>
  <si>
    <t>MINISO Group Holding Ltd</t>
  </si>
  <si>
    <t>MINISO GROUP HOLDING LTD</t>
  </si>
  <si>
    <t>Thai Oil PCL Units Non-voting depository receipts</t>
  </si>
  <si>
    <t>OUTsurance Group Ltd</t>
  </si>
  <si>
    <t>ZAE000314084</t>
  </si>
  <si>
    <t>OUTSURANCE GROUP LTD</t>
  </si>
  <si>
    <t>Krung Thai Bank PCL Units Non-Voting Depository Receipt</t>
  </si>
  <si>
    <t>OPERADORA DE SITES MEXICANOSD</t>
  </si>
  <si>
    <t>Gamuda Bhd</t>
  </si>
  <si>
    <t>MYL5398OO002</t>
  </si>
  <si>
    <t>GAMUDA</t>
  </si>
  <si>
    <t>Qifu Technology Inc ADR</t>
  </si>
  <si>
    <t>QIFU TECHNOLOGY ADR INC</t>
  </si>
  <si>
    <t>KT Corp</t>
  </si>
  <si>
    <t>KR7030200000</t>
  </si>
  <si>
    <t>KT CORP</t>
  </si>
  <si>
    <t>One97 Communications Ltd</t>
  </si>
  <si>
    <t>INE982J01020</t>
  </si>
  <si>
    <t>ONE COMMUNICATIONS LTD</t>
  </si>
  <si>
    <t>CP Axtra PCL Units Non-Voting Depository Receipt</t>
  </si>
  <si>
    <t>CPAXTT-R</t>
  </si>
  <si>
    <t>TH0429010R19</t>
  </si>
  <si>
    <t>CP AXTRA NON-VOTING DR PCL</t>
  </si>
  <si>
    <t>Motor Oil (Hellas) Corinth Refineries SA</t>
  </si>
  <si>
    <t>MOH</t>
  </si>
  <si>
    <t>GRS426003000</t>
  </si>
  <si>
    <t>MOTOR OIL (HELLAS) CORINTH REFINER</t>
  </si>
  <si>
    <t>Banpu PCL Units Non-Voting Depository Receipt</t>
  </si>
  <si>
    <t>BANPU-R</t>
  </si>
  <si>
    <t>TH0148010R15</t>
  </si>
  <si>
    <t>BANPU NON-VOTING DR PCL</t>
  </si>
  <si>
    <t>Anhui Gujing Distillery Co Ltd Class B</t>
  </si>
  <si>
    <t>Brilliance China Automotive Holdings Ltd</t>
  </si>
  <si>
    <t>BRILLIANCE CHINA AUTOMOTIVE HOLDIN</t>
  </si>
  <si>
    <t>East Buy Holding Ltd</t>
  </si>
  <si>
    <t>EAST BUY HOLDING LTD</t>
  </si>
  <si>
    <t>BTS Group Holdings PLC Units Non-Voting Depository Receipt</t>
  </si>
  <si>
    <t>THB231010R11</t>
  </si>
  <si>
    <t>Mirae Asset Securities Co., Ltd.</t>
  </si>
  <si>
    <t>Indorama Ventures PCL Units Non-Voting Depository Receipt</t>
  </si>
  <si>
    <t>Krungthai Card PCL Units Non-Voting Depository Receipts</t>
  </si>
  <si>
    <t>Power and Water Utility Company for Jubail and Yanbu Ordinary Shares</t>
  </si>
  <si>
    <t>SA15L0N10HH3</t>
  </si>
  <si>
    <t>POWER AND WATER UTILITY COMPANY FO</t>
  </si>
  <si>
    <t>Hygon Information Technology Co Ltd Class A</t>
  </si>
  <si>
    <t>CNE100005PT2</t>
  </si>
  <si>
    <t>HYGON INFORMATION TECHNOLOGY LTD A</t>
  </si>
  <si>
    <t>COSCO SHIPPING Energy Transportation Co Ltd Class H</t>
  </si>
  <si>
    <t>CNE1000002S8</t>
  </si>
  <si>
    <t>TMBThanachart Bank PCL DR</t>
  </si>
  <si>
    <t>TTB-R</t>
  </si>
  <si>
    <t>TH0068010R15</t>
  </si>
  <si>
    <t>TMBTHANACHART BANK NON-VOTING DR P</t>
  </si>
  <si>
    <t>Global Power Synergy PCL Units Non-Voting Depository Receipts</t>
  </si>
  <si>
    <t>Hanwha Ocean</t>
  </si>
  <si>
    <t>KR7042660001</t>
  </si>
  <si>
    <t>HANWHA OCEAN LTD</t>
  </si>
  <si>
    <t>kakaopay Corp Ordinary Shares</t>
  </si>
  <si>
    <t>KR7377300009</t>
  </si>
  <si>
    <t>KAKAOPAY CORP</t>
  </si>
  <si>
    <t>Pegasus Hava Tasimaciligi AS</t>
  </si>
  <si>
    <t>PGSUS</t>
  </si>
  <si>
    <t>TREPEGS00016</t>
  </si>
  <si>
    <t>PEGASUS HAVA TASIMACILIGI A</t>
  </si>
  <si>
    <t>Seres Group Co Ltd Class A</t>
  </si>
  <si>
    <t>CNE1000028B9</t>
  </si>
  <si>
    <t>SERES GROUP LTD A</t>
  </si>
  <si>
    <t>Muangthai Capital PCL Units Non-Voting Depository Receipts</t>
  </si>
  <si>
    <t>Tofas Turk Otomobil Fabrikasi AS</t>
  </si>
  <si>
    <t>TOASO</t>
  </si>
  <si>
    <t>TRATOASO91H3</t>
  </si>
  <si>
    <t>TOFAS TURK OTOMOBIL FABRIKASI A</t>
  </si>
  <si>
    <t>Shanghai United Imaging Healthcare Co Ltd Class A</t>
  </si>
  <si>
    <t>CNE100005PN5</t>
  </si>
  <si>
    <t>SHANGHAI UNITED IMAGING HEALTHCARE</t>
  </si>
  <si>
    <t>Sanan Optoelectronics Co Ltd Class A</t>
  </si>
  <si>
    <t>CNE000000KB3</t>
  </si>
  <si>
    <t>SANAN OPTOELECTRONICS LTD A</t>
  </si>
  <si>
    <t>Zhongtai Securities Co Ltd</t>
  </si>
  <si>
    <t>CNE100004900</t>
  </si>
  <si>
    <t>ZHONGTAI SECURITIES LTD A</t>
  </si>
  <si>
    <t>CASH COLLATERAL USD SGAFT</t>
  </si>
  <si>
    <t>Zhejiang Zheneng Electric Power Co Ltd Class A</t>
  </si>
  <si>
    <t>CNE100001SP3</t>
  </si>
  <si>
    <t>ZHEJIANG ZHENENG ELECTRIC POWER LT</t>
  </si>
  <si>
    <t>Koza Altin Izletmeleri AS</t>
  </si>
  <si>
    <t>TRALT</t>
  </si>
  <si>
    <t>TREKOAL00014</t>
  </si>
  <si>
    <t>KOZA ALTIN ISLETMELERI A</t>
  </si>
  <si>
    <t>China International Capital Corp Ltd Class A</t>
  </si>
  <si>
    <t>CNE1000048J0</t>
  </si>
  <si>
    <t>Shenzhen New Industries Biomedical Engineering Co Ltd Class A</t>
  </si>
  <si>
    <t>CNE100003T39</t>
  </si>
  <si>
    <t>SHENZHEN NEW INDUSTRIES BIOMEDICAL</t>
  </si>
  <si>
    <t>LUFAX HLDG AMERICAN DEPOSITARY SHA</t>
  </si>
  <si>
    <t>Jinko Solar Co Ltd Class A</t>
  </si>
  <si>
    <t>CNE100005R96</t>
  </si>
  <si>
    <t>JINKO SOLAR LTD A</t>
  </si>
  <si>
    <t>KRW/USD Purchased</t>
  </si>
  <si>
    <t>Xinjiang Daqo New Energy Co Ltd Class A</t>
  </si>
  <si>
    <t>CNE100004P24</t>
  </si>
  <si>
    <t>XINJIANG DAQO NEW ENERGY LTD A</t>
  </si>
  <si>
    <t>Spring Airlines Co Ltd Class A</t>
  </si>
  <si>
    <t>CNE100001V45</t>
  </si>
  <si>
    <t>SPRING AIRLINES LTD A</t>
  </si>
  <si>
    <t>Hainan Airport Infrastructure Co Ltd Class A</t>
  </si>
  <si>
    <t>CNE000001C32</t>
  </si>
  <si>
    <t>HAINAN AIRPORT INFRASTRUCTURE LTD</t>
  </si>
  <si>
    <t>Hainan Airlines Holding Co Ltd Class A</t>
  </si>
  <si>
    <t>CNE0000011C5</t>
  </si>
  <si>
    <t>HAINAN AIRLINES HOLDING LTD A</t>
  </si>
  <si>
    <t>Eastroc Beverage (Group) Co Ltd Class A</t>
  </si>
  <si>
    <t>CNE100005576</t>
  </si>
  <si>
    <t>EASTROC BEVERAGE (GROUP) LTD A</t>
  </si>
  <si>
    <t>Zhejiang Juhua Co Ltd Class A</t>
  </si>
  <si>
    <t>CNE000000WQ6</t>
  </si>
  <si>
    <t>ZHEJIANG JU HUA LTD A</t>
  </si>
  <si>
    <t>Cambricon Technologies Corp Ltd Class A</t>
  </si>
  <si>
    <t>CNE1000041R8</t>
  </si>
  <si>
    <t>CAMBRICON TECHNOLOGIES CORPORATION</t>
  </si>
  <si>
    <t>SUPCON Technology Co Ltd Class A</t>
  </si>
  <si>
    <t>SUPCON TECHNOLOGY LTD A</t>
  </si>
  <si>
    <t>Yintai Gold Co Ltd Class A</t>
  </si>
  <si>
    <t>CNE0000012L4</t>
  </si>
  <si>
    <t>YINTAI GOLD LTD A</t>
  </si>
  <si>
    <t>Piotech Inc Class A</t>
  </si>
  <si>
    <t>CNE100005998</t>
  </si>
  <si>
    <t>PIOTECH INC A</t>
  </si>
  <si>
    <t>Humanwell Healthcare (Group) Co Ltd Class A</t>
  </si>
  <si>
    <t>CNE000000QW6</t>
  </si>
  <si>
    <t>HUMANWELL HEALTHCARE (GROUP) LTD A</t>
  </si>
  <si>
    <t>EFG Holding SAE</t>
  </si>
  <si>
    <t>Goldwind Science &amp; Technology Co Ltd Class A</t>
  </si>
  <si>
    <t>GOLDWIND SCIENCE&amp;TECHNOLOGY LTD A</t>
  </si>
  <si>
    <t>Huadian Power International Corp Ltd Class A</t>
  </si>
  <si>
    <t>CNE000001LJ2</t>
  </si>
  <si>
    <t>HUADIAN POWER INTERNATIONAL CORP L</t>
  </si>
  <si>
    <t>CNPC Capital Co Ltd Class A</t>
  </si>
  <si>
    <t>CNE000000MS3</t>
  </si>
  <si>
    <t>CNPC CAPITAL LTD A</t>
  </si>
  <si>
    <t>Zhongjin Gold Corp Ltd Class A</t>
  </si>
  <si>
    <t>CNE000001FM8</t>
  </si>
  <si>
    <t>ZHONGJIN GOLD CORP LTD A</t>
  </si>
  <si>
    <t>Henan Shenhuo Coal &amp; Power Co Ltd Class A</t>
  </si>
  <si>
    <t>CNE000001097</t>
  </si>
  <si>
    <t>HENAN SHENHUO COAL &amp; POWER LTD A</t>
  </si>
  <si>
    <t>Gongniu Group Co Ltd Class A</t>
  </si>
  <si>
    <t>CNE100003RL0</t>
  </si>
  <si>
    <t>GONGNIU GROUP LTD A</t>
  </si>
  <si>
    <t>iSoftstone Information Technology (Group) Co Ltd Class A</t>
  </si>
  <si>
    <t>CNE1000058S0</t>
  </si>
  <si>
    <t>ISOFTSTONE INFORMATION TECHNOLOGY</t>
  </si>
  <si>
    <t>Kunlun Tech Co Ltd Class A</t>
  </si>
  <si>
    <t>CNE100001YF2</t>
  </si>
  <si>
    <t>KUNLUN TECH LTD A</t>
  </si>
  <si>
    <t>Range Intelligent Computing Technology Group Co Ltd Class A</t>
  </si>
  <si>
    <t>CNE100001Z58</t>
  </si>
  <si>
    <t>RANGE INTELLIGENT COMPUTING TECHNO</t>
  </si>
  <si>
    <t>Yunnan Aluminium Co Ltd Class A</t>
  </si>
  <si>
    <t>CNE000000VG9</t>
  </si>
  <si>
    <t>YUNNAN ALUMINIUM LTD A</t>
  </si>
  <si>
    <t>TongFu Microelectronics Co Ltd Class A</t>
  </si>
  <si>
    <t>CNE1000006C3</t>
  </si>
  <si>
    <t>TONGFU MICROELECTRONICS LTD A</t>
  </si>
  <si>
    <t>IEIT Systems Co Ltd Class A</t>
  </si>
  <si>
    <t>Shanxi Coal International Energy Group Co Ltd Class A</t>
  </si>
  <si>
    <t>CNE000001FH8</t>
  </si>
  <si>
    <t>SHANXI COAL INTERNATIONAL ENERGY L</t>
  </si>
  <si>
    <t>Hunan Valin Steel Co Ltd Class A</t>
  </si>
  <si>
    <t>CNE000001006</t>
  </si>
  <si>
    <t>HUNAN VALIN STEEL LTD A</t>
  </si>
  <si>
    <t>Anhui Jianghuai Automobile Group Co Ltd Class A</t>
  </si>
  <si>
    <t>CNE0000018M9</t>
  </si>
  <si>
    <t>ANHUI JIANGHUAI AUTOMOBILE CORP LT</t>
  </si>
  <si>
    <t>Anhui Yingjia Distillery Co Ltd Class A</t>
  </si>
  <si>
    <t>CNE1000022H9</t>
  </si>
  <si>
    <t>ANHUI YINGJIA DISTILLERY CO LID LT</t>
  </si>
  <si>
    <t>Suzhou TFC Optical Communications Co Ltd Class A</t>
  </si>
  <si>
    <t>CNE100001XQ1</t>
  </si>
  <si>
    <t>SUZHOU TFC OPTICAL COMMUNICATION L</t>
  </si>
  <si>
    <t>Eoptolink Technology Inc Ltd Class A</t>
  </si>
  <si>
    <t>CNE100002615</t>
  </si>
  <si>
    <t>EOPTOLINK TECHNOLOGY INC LTD A</t>
  </si>
  <si>
    <t>ENN Natural Gas Co Ltd Class A</t>
  </si>
  <si>
    <t>CNE000000DG7</t>
  </si>
  <si>
    <t>ENN NATURAL GAS LTD A</t>
  </si>
  <si>
    <t>BAIC BluePark New Energy Technology Co Ltd Class A</t>
  </si>
  <si>
    <t>CNE000000LP1</t>
  </si>
  <si>
    <t>BAIC BLUEPARK NEW ENERGY TECHNOLOG</t>
  </si>
  <si>
    <t>Soochow Securities Co Ltd Class A</t>
  </si>
  <si>
    <t>CNE1000019P8</t>
  </si>
  <si>
    <t>SOOCHOW SECURITIES CO LTD A</t>
  </si>
  <si>
    <t>CSPC Innovation Pharmaceutical Co Ltd Class A</t>
  </si>
  <si>
    <t>CNE100003K04</t>
  </si>
  <si>
    <t>CSPC INNOVATION PHARMACEUTICAL LTD</t>
  </si>
  <si>
    <t>Huagong Tech Co Ltd Class A</t>
  </si>
  <si>
    <t>CNE000001303</t>
  </si>
  <si>
    <t>HUAGONG TECH LTD A</t>
  </si>
  <si>
    <t>Bloomage BioTechnology Corp Ltd Class A</t>
  </si>
  <si>
    <t>CNE100003NL9</t>
  </si>
  <si>
    <t>BLOOMAGE BIOTECHNOLOGY CORP LTD A</t>
  </si>
  <si>
    <t>Shede Spirits Co Ltd Class A</t>
  </si>
  <si>
    <t>CNE000000K90</t>
  </si>
  <si>
    <t>SHEDE SPIRITS LTD A</t>
  </si>
  <si>
    <t>CGN Power Co Ltd Ordinary Shares Class A</t>
  </si>
  <si>
    <t>CNE100003N43</t>
  </si>
  <si>
    <t>CGN POWER LTD A</t>
  </si>
  <si>
    <t>Zhejiang China Commodities City Group Co Ltd Class A</t>
  </si>
  <si>
    <t>CNE000001BC8</t>
  </si>
  <si>
    <t>ZHEJIANG CHINA COMMODITIES CITY GR</t>
  </si>
  <si>
    <t>People.cn Co Ltd Class A</t>
  </si>
  <si>
    <t>CNE100001FP0</t>
  </si>
  <si>
    <t>PEOPLE.CN LTD A</t>
  </si>
  <si>
    <t>Shanghai Zhangjiang Hi-tech Park Development Co Ltd Class A</t>
  </si>
  <si>
    <t>CNE000000JX9</t>
  </si>
  <si>
    <t>SHANGHAI ZHANGJIANG HI-TECH PARK D</t>
  </si>
  <si>
    <t>Hoyuan Green Energy Co Ltd Class A</t>
  </si>
  <si>
    <t>HOYUAN GREEN ENERGY LTD A</t>
  </si>
  <si>
    <t>MEGA FINANCIAL HOLDING DUMMY</t>
  </si>
  <si>
    <t>BRRENTD05OR0</t>
  </si>
  <si>
    <t>Horizon Construction Development Ltd</t>
  </si>
  <si>
    <t>HORIZON CONSTRUCTION DEVELOPMENT L</t>
  </si>
  <si>
    <t>Etd Usd Balance With R30382</t>
  </si>
  <si>
    <t>ETD USD BALANCE WITH R30382</t>
  </si>
  <si>
    <t>MSCI EMER MKT INDEX (ICE) MAR 24</t>
  </si>
  <si>
    <t>International Co PJS Co VK DR</t>
  </si>
  <si>
    <t>VK COMPANY LTD</t>
  </si>
  <si>
    <t>X5 Retail Group NV DR</t>
  </si>
  <si>
    <t>KRW/USD Sold</t>
  </si>
  <si>
    <t>Cash Offset</t>
  </si>
  <si>
    <t>CASH - GENERAL OFFSET</t>
  </si>
  <si>
    <t>09961</t>
  </si>
  <si>
    <t>086520</t>
  </si>
  <si>
    <t>543940</t>
  </si>
  <si>
    <t>3661</t>
  </si>
  <si>
    <t>532810</t>
  </si>
  <si>
    <t>541154</t>
  </si>
  <si>
    <t>532955</t>
  </si>
  <si>
    <t>543220</t>
  </si>
  <si>
    <t>3443</t>
  </si>
  <si>
    <t>138040</t>
  </si>
  <si>
    <t>2376</t>
  </si>
  <si>
    <t>532667</t>
  </si>
  <si>
    <t>509930</t>
  </si>
  <si>
    <t>012450</t>
  </si>
  <si>
    <t>500480</t>
  </si>
  <si>
    <t>500093</t>
  </si>
  <si>
    <t>500477</t>
  </si>
  <si>
    <t>543300</t>
  </si>
  <si>
    <t>533758</t>
  </si>
  <si>
    <t>022100</t>
  </si>
  <si>
    <t>532134</t>
  </si>
  <si>
    <t>542652</t>
  </si>
  <si>
    <t>005070</t>
  </si>
  <si>
    <t>001570</t>
  </si>
  <si>
    <t>543287</t>
  </si>
  <si>
    <t>09688</t>
  </si>
  <si>
    <t>047050</t>
  </si>
  <si>
    <t>500483</t>
  </si>
  <si>
    <t>02618</t>
  </si>
  <si>
    <t>09863</t>
  </si>
  <si>
    <t>035900</t>
  </si>
  <si>
    <t>042700</t>
  </si>
  <si>
    <t>2223</t>
  </si>
  <si>
    <t>09896</t>
  </si>
  <si>
    <t>5398</t>
  </si>
  <si>
    <t>030200</t>
  </si>
  <si>
    <t>543396</t>
  </si>
  <si>
    <t>01114</t>
  </si>
  <si>
    <t>2083</t>
  </si>
  <si>
    <t>688041</t>
  </si>
  <si>
    <t>01138</t>
  </si>
  <si>
    <t>042660</t>
  </si>
  <si>
    <t>377300</t>
  </si>
  <si>
    <t>601127</t>
  </si>
  <si>
    <t>688271</t>
  </si>
  <si>
    <t>600703</t>
  </si>
  <si>
    <t>600918</t>
  </si>
  <si>
    <t>600023</t>
  </si>
  <si>
    <t>601995</t>
  </si>
  <si>
    <t>300832</t>
  </si>
  <si>
    <t>688223</t>
  </si>
  <si>
    <t>688303</t>
  </si>
  <si>
    <t>601021</t>
  </si>
  <si>
    <t>600515</t>
  </si>
  <si>
    <t>600221</t>
  </si>
  <si>
    <t>605499</t>
  </si>
  <si>
    <t>600160</t>
  </si>
  <si>
    <t>688256</t>
  </si>
  <si>
    <t>000975</t>
  </si>
  <si>
    <t>688072</t>
  </si>
  <si>
    <t>600079</t>
  </si>
  <si>
    <t>600027</t>
  </si>
  <si>
    <t>000617</t>
  </si>
  <si>
    <t>600489</t>
  </si>
  <si>
    <t>000933</t>
  </si>
  <si>
    <t>603195</t>
  </si>
  <si>
    <t>301236</t>
  </si>
  <si>
    <t>300418</t>
  </si>
  <si>
    <t>300442</t>
  </si>
  <si>
    <t>000807</t>
  </si>
  <si>
    <t>002156</t>
  </si>
  <si>
    <t>600546</t>
  </si>
  <si>
    <t>000932</t>
  </si>
  <si>
    <t>600418</t>
  </si>
  <si>
    <t>603198</t>
  </si>
  <si>
    <t>300394</t>
  </si>
  <si>
    <t>300502</t>
  </si>
  <si>
    <t>600803</t>
  </si>
  <si>
    <t>600733</t>
  </si>
  <si>
    <t>601555</t>
  </si>
  <si>
    <t>300765</t>
  </si>
  <si>
    <t>000988</t>
  </si>
  <si>
    <t>688363</t>
  </si>
  <si>
    <t>600702</t>
  </si>
  <si>
    <t>003816</t>
  </si>
  <si>
    <t>600415</t>
  </si>
  <si>
    <t>603000</t>
  </si>
  <si>
    <t>600895</t>
  </si>
  <si>
    <t>09930</t>
  </si>
  <si>
    <t>NASPERS LIMITED LTD CLASS N</t>
  </si>
  <si>
    <t>Nu Holdings Ltd Ordinary Shares Class A</t>
  </si>
  <si>
    <t>NU</t>
  </si>
  <si>
    <t>NU HOLDINGS LTD CLASS A</t>
  </si>
  <si>
    <t>TATAMOTORS</t>
  </si>
  <si>
    <t>Grupo Mexico SAB de CV Class B</t>
  </si>
  <si>
    <t>AMX B</t>
  </si>
  <si>
    <t>EMIRATESNB</t>
  </si>
  <si>
    <t>CP All PCL Units Non-voting Depository Receipts</t>
  </si>
  <si>
    <t>INE089A01031</t>
  </si>
  <si>
    <t>INE200M01039</t>
  </si>
  <si>
    <t>INE239A01024</t>
  </si>
  <si>
    <t>KGI Financial Holding Co Ltd</t>
  </si>
  <si>
    <t>KGI FINANCIAL HOLDING LTD</t>
  </si>
  <si>
    <t>ZTO Express (Cayman) Inc Ordinary Shares</t>
  </si>
  <si>
    <t>ZTO EXPRESS (CAYMAN) INC</t>
  </si>
  <si>
    <t>INE262H01021</t>
  </si>
  <si>
    <t>PB Fintech Ltd</t>
  </si>
  <si>
    <t>INE417T01026</t>
  </si>
  <si>
    <t>PB FINTECH LTD</t>
  </si>
  <si>
    <t>SBI Life Insurance Co Ltd</t>
  </si>
  <si>
    <t>Airports Of Thailand PLC Units Non-voting depository receipts</t>
  </si>
  <si>
    <t>International Games System Co Ltd</t>
  </si>
  <si>
    <t>TW0003293007</t>
  </si>
  <si>
    <t>INTERNATIONAL GAMES SYSTEM LTD</t>
  </si>
  <si>
    <t>HDFC Life Insurance Co Ltd</t>
  </si>
  <si>
    <t>Dixon Technologies (India) Ltd</t>
  </si>
  <si>
    <t>INE935N01020</t>
  </si>
  <si>
    <t>DIXON TECHNOLOGIES (INDIA) LTD</t>
  </si>
  <si>
    <t>BAJAJ AUTO</t>
  </si>
  <si>
    <t>ELET3</t>
  </si>
  <si>
    <t>TCC Group Holdings Co Ltd</t>
  </si>
  <si>
    <t>TAIWAN CEMENT LTD</t>
  </si>
  <si>
    <t>NIO Inc Class A</t>
  </si>
  <si>
    <t>NIO CLASS A INC</t>
  </si>
  <si>
    <t>Embraer SA</t>
  </si>
  <si>
    <t>EMBR3</t>
  </si>
  <si>
    <t>BREMBRACNOR4</t>
  </si>
  <si>
    <t>EMBRAER SA</t>
  </si>
  <si>
    <t>CEZ AS</t>
  </si>
  <si>
    <t>Asia Vital Components Co Ltd</t>
  </si>
  <si>
    <t>TW0003017000</t>
  </si>
  <si>
    <t>ASIA VITAL COMPONENTS LTD</t>
  </si>
  <si>
    <t>HD Hyundai Electric</t>
  </si>
  <si>
    <t>KR7267260008</t>
  </si>
  <si>
    <t>HD HYUNDAI ELECTRIC LTD</t>
  </si>
  <si>
    <t>Equatorial SA</t>
  </si>
  <si>
    <t>EQUATORIAL SA</t>
  </si>
  <si>
    <t>GULF-R</t>
  </si>
  <si>
    <t>ADNOC Drilling Company PJSC</t>
  </si>
  <si>
    <t>ADNOCDRILL</t>
  </si>
  <si>
    <t>AEA007301012</t>
  </si>
  <si>
    <t>ADNOC DRILLING COMPANY</t>
  </si>
  <si>
    <t>SPL</t>
  </si>
  <si>
    <t>JBSS3</t>
  </si>
  <si>
    <t>Voltas Ltd</t>
  </si>
  <si>
    <t>VOLTAS</t>
  </si>
  <si>
    <t>INE226A01021</t>
  </si>
  <si>
    <t>VOLTAS LTD</t>
  </si>
  <si>
    <t>XP Inc Class A</t>
  </si>
  <si>
    <t>XP</t>
  </si>
  <si>
    <t>XP CLASS A INC</t>
  </si>
  <si>
    <t>Corporate Financial Services</t>
  </si>
  <si>
    <t>KINGSOFT LTD</t>
  </si>
  <si>
    <t>Phoenix Mills Ltd</t>
  </si>
  <si>
    <t>INE211B01039</t>
  </si>
  <si>
    <t>PHOENIX MILLS LTD</t>
  </si>
  <si>
    <t>ALPHA</t>
  </si>
  <si>
    <t>Metlen Energy &amp; Metals SA</t>
  </si>
  <si>
    <t>MYTIL</t>
  </si>
  <si>
    <t>METLEN ENERGY &amp; METALS SA</t>
  </si>
  <si>
    <t>Kalyan Jewellers India Ltd</t>
  </si>
  <si>
    <t>INE303R01014</t>
  </si>
  <si>
    <t>KALYAN JEWELLERS INDIA LTD</t>
  </si>
  <si>
    <t>PFBCOLOM</t>
  </si>
  <si>
    <t>PT Chandra Asri Pacific Tbk</t>
  </si>
  <si>
    <t>TPIA</t>
  </si>
  <si>
    <t>ID1000090301</t>
  </si>
  <si>
    <t>CHANDRA ASRI PACIFIC</t>
  </si>
  <si>
    <t>Jentech Precision Industrial Co Ltd</t>
  </si>
  <si>
    <t>TW0003653002</t>
  </si>
  <si>
    <t>JENTECH PRECISION INDUSTRIAL LTD</t>
  </si>
  <si>
    <t>Oberoi Realty Ltd</t>
  </si>
  <si>
    <t>INE093I01010</t>
  </si>
  <si>
    <t>OBEROI REALTY LTD</t>
  </si>
  <si>
    <t>Prestige Estates Projects Ltd</t>
  </si>
  <si>
    <t>INE811K01011</t>
  </si>
  <si>
    <t>PRESTIGE ESTATES PROJECTS LTD</t>
  </si>
  <si>
    <t>True Corp PCL Units Non-Voting Depository Receipt</t>
  </si>
  <si>
    <t>Oracle Financial Services Software Ltd</t>
  </si>
  <si>
    <t>INE881D01027</t>
  </si>
  <si>
    <t>ORACLE FINANCIAL SERVICES SOFTWARE</t>
  </si>
  <si>
    <t>Mankind Pharma Ltd</t>
  </si>
  <si>
    <t>INE634S01028</t>
  </si>
  <si>
    <t>MANKIND PHARMA LTD</t>
  </si>
  <si>
    <t>Solar Industries India Ltd</t>
  </si>
  <si>
    <t>SOLARINDS</t>
  </si>
  <si>
    <t>INE343H01029</t>
  </si>
  <si>
    <t>SOLAR INDUSTRIES INDIA LTD</t>
  </si>
  <si>
    <t>JSW Energy Ltd</t>
  </si>
  <si>
    <t>JSWENERGY</t>
  </si>
  <si>
    <t>INE121E01018</t>
  </si>
  <si>
    <t>JSW ENERGY LTD</t>
  </si>
  <si>
    <t>Sundaram Finance Ltd</t>
  </si>
  <si>
    <t>SUNDARMFIN</t>
  </si>
  <si>
    <t>INE660A01013</t>
  </si>
  <si>
    <t>SUNDARAM FINANCE LTD</t>
  </si>
  <si>
    <t>OPAP</t>
  </si>
  <si>
    <t>Torrent Power Ltd</t>
  </si>
  <si>
    <t>INE813H01021</t>
  </si>
  <si>
    <t>TORRENT POWER LTD</t>
  </si>
  <si>
    <t>Midea Group Co Ltd Ordinary Shares - Class H</t>
  </si>
  <si>
    <t>CNE100006M58</t>
  </si>
  <si>
    <t>MIDEA GROUP LTD CLASS H</t>
  </si>
  <si>
    <t>Bosch Ltd</t>
  </si>
  <si>
    <t>INE323A01026</t>
  </si>
  <si>
    <t>BOSCH LTD</t>
  </si>
  <si>
    <t>Zydus Lifesciences Ltd</t>
  </si>
  <si>
    <t>INE010B01027</t>
  </si>
  <si>
    <t>ZYDUS LIFESCIENCES LTD</t>
  </si>
  <si>
    <t>Bharat Heavy Electricals Ltd</t>
  </si>
  <si>
    <t>INE257A01026</t>
  </si>
  <si>
    <t>BHARAT HEAVY ELECTRICALS LTD</t>
  </si>
  <si>
    <t>NHPC Ltd</t>
  </si>
  <si>
    <t>INE848E01016</t>
  </si>
  <si>
    <t>NHPC LTD</t>
  </si>
  <si>
    <t>ICICI Prudential Life Insurance Co Ltd</t>
  </si>
  <si>
    <t>Alkem Laboratories Ltd</t>
  </si>
  <si>
    <t>ALKEM</t>
  </si>
  <si>
    <t>INE540L01014</t>
  </si>
  <si>
    <t>ALKEM LABORATORIES LTD</t>
  </si>
  <si>
    <t>Punjab National Bank</t>
  </si>
  <si>
    <t>INE160A01022</t>
  </si>
  <si>
    <t>PUNJAB NATIONAL BANK</t>
  </si>
  <si>
    <t>INTUCH-R</t>
  </si>
  <si>
    <t>BSE Ltd</t>
  </si>
  <si>
    <t>BSE</t>
  </si>
  <si>
    <t>INE118H01025</t>
  </si>
  <si>
    <t>BSE LTD</t>
  </si>
  <si>
    <t>ALFAA</t>
  </si>
  <si>
    <t>Jindal Stainless Ltd</t>
  </si>
  <si>
    <t>INE220G01021</t>
  </si>
  <si>
    <t>JINDAL STAINLESS LTD</t>
  </si>
  <si>
    <t>Rail Vikas Nigam Ltd</t>
  </si>
  <si>
    <t>INE415G01027</t>
  </si>
  <si>
    <t>RAIL VIKAS NIGAM LTD</t>
  </si>
  <si>
    <t>Hyundai Rotem Co</t>
  </si>
  <si>
    <t>KR7064350002</t>
  </si>
  <si>
    <t>HYUNDAI-ROTEM</t>
  </si>
  <si>
    <t>Oil India Ltd</t>
  </si>
  <si>
    <t>INE274J01014</t>
  </si>
  <si>
    <t>OIL INDIA LTD</t>
  </si>
  <si>
    <t>Sunway Bhd</t>
  </si>
  <si>
    <t>MYL5211OO007</t>
  </si>
  <si>
    <t>SUNWAY BHD</t>
  </si>
  <si>
    <t>Fortune Electric Co Ltd</t>
  </si>
  <si>
    <t>TW0001519007</t>
  </si>
  <si>
    <t>FORTUNE ELECTRIC LTD</t>
  </si>
  <si>
    <t>YTL Power International Bhd</t>
  </si>
  <si>
    <t>MYL6742OO000</t>
  </si>
  <si>
    <t>YTL POWER INTERNATIONAL</t>
  </si>
  <si>
    <t>AMS</t>
  </si>
  <si>
    <t>CMOC GROUP LTD</t>
  </si>
  <si>
    <t>SD Guthrie Bhd</t>
  </si>
  <si>
    <t>SD GUTHRIE</t>
  </si>
  <si>
    <t>NMDC Ltd</t>
  </si>
  <si>
    <t>INE584A01023</t>
  </si>
  <si>
    <t>NMDC LTD</t>
  </si>
  <si>
    <t>GMR Airports Ltd</t>
  </si>
  <si>
    <t>INE776C01039</t>
  </si>
  <si>
    <t>GMR AIRPORTS LTD</t>
  </si>
  <si>
    <t>Vodafone Idea Ltd</t>
  </si>
  <si>
    <t>INE669E01016</t>
  </si>
  <si>
    <t>VODAFONE IDEA LTD</t>
  </si>
  <si>
    <t>BCOLOMBIA</t>
  </si>
  <si>
    <t>Union Bank of India</t>
  </si>
  <si>
    <t>INE692A01016</t>
  </si>
  <si>
    <t>UNION BANK OF INDIA LTD</t>
  </si>
  <si>
    <t>Canara Bank</t>
  </si>
  <si>
    <t>INE476A01022</t>
  </si>
  <si>
    <t>CANARA BANK LTD</t>
  </si>
  <si>
    <t>PT Alamtri Resources Indonesia Tbk</t>
  </si>
  <si>
    <t>ALAMTRI RESOURCES INDONESIA</t>
  </si>
  <si>
    <t>Midea Group Co Ltd Class A</t>
  </si>
  <si>
    <t>CNE100001QQ5</t>
  </si>
  <si>
    <t>MIDEA GROUP LTD A</t>
  </si>
  <si>
    <t>YTL Corp Bhd</t>
  </si>
  <si>
    <t>MYL4677OO000</t>
  </si>
  <si>
    <t>YTL CORPORATION</t>
  </si>
  <si>
    <t>StoneCo Ltd Class A</t>
  </si>
  <si>
    <t>STNE</t>
  </si>
  <si>
    <t>STONECO LTD CLASS A</t>
  </si>
  <si>
    <t>Giant Biogene Holding Co Ltd Ordinary Shares</t>
  </si>
  <si>
    <t>GIANT BIOGENE HOLDING LTD</t>
  </si>
  <si>
    <t>Alior Bank SA</t>
  </si>
  <si>
    <t>ALR</t>
  </si>
  <si>
    <t>PLALIOR00045</t>
  </si>
  <si>
    <t>ALIOR BANK SA</t>
  </si>
  <si>
    <t>Qatar Electricity &amp; Water Co</t>
  </si>
  <si>
    <t>Compania De Minas Buenaventura SAA ADR</t>
  </si>
  <si>
    <t>Thermax Ltd</t>
  </si>
  <si>
    <t>THERMAX</t>
  </si>
  <si>
    <t>INE152A01029</t>
  </si>
  <si>
    <t>MULTIPLY</t>
  </si>
  <si>
    <t>Al-Rajhi Co For Cooperative Insurance</t>
  </si>
  <si>
    <t>SA12A0540J14</t>
  </si>
  <si>
    <t>AL RAJHI COMPANY FOR COOPERATIVE I</t>
  </si>
  <si>
    <t>Grupo Comercial Chedraui SAB de CV Registered Shs Series -B-</t>
  </si>
  <si>
    <t>CHDRAUIB</t>
  </si>
  <si>
    <t>MX01CH170002</t>
  </si>
  <si>
    <t>GRUPO COMERCIAL CHEDRAUI</t>
  </si>
  <si>
    <t>Samsung E&amp;A</t>
  </si>
  <si>
    <t>SAMSUNG E&amp;A LTD</t>
  </si>
  <si>
    <t>PTT Global Chemical PCL Units Non-Voting Depository Receipts</t>
  </si>
  <si>
    <t>Cp Axtra Public 0%</t>
  </si>
  <si>
    <t>THC450010R16</t>
  </si>
  <si>
    <t>CCRO3</t>
  </si>
  <si>
    <t>LS Electric Co Ltd</t>
  </si>
  <si>
    <t>KR7010120004</t>
  </si>
  <si>
    <t>LS ELECTRIC LTD</t>
  </si>
  <si>
    <t>CPLE6</t>
  </si>
  <si>
    <t>Barwa Real Estate Co</t>
  </si>
  <si>
    <t>SAL Saudi Logistics Services Co</t>
  </si>
  <si>
    <t>SA15T1L22JH8</t>
  </si>
  <si>
    <t>SAL SAUDI LOGISTICS SERVICE CO</t>
  </si>
  <si>
    <t>ELET6</t>
  </si>
  <si>
    <t>CENTRAIS ELETR BRAS-ELETROBRAS PRE</t>
  </si>
  <si>
    <t>Ades Holding Co</t>
  </si>
  <si>
    <t>SA55SG6H5716</t>
  </si>
  <si>
    <t>ADES HOLDING CO</t>
  </si>
  <si>
    <t>Coca Cola Icecek AS</t>
  </si>
  <si>
    <t>CCOLA</t>
  </si>
  <si>
    <t>TRECOLA00011</t>
  </si>
  <si>
    <t>COCA-COLA ICECEK A</t>
  </si>
  <si>
    <t>Caixa Seguridade Participacoes SA</t>
  </si>
  <si>
    <t>CXSE3</t>
  </si>
  <si>
    <t>BRCXSEACNOR7</t>
  </si>
  <si>
    <t>CAIXA SEGURIDADE PARTICIPACOES SA</t>
  </si>
  <si>
    <t>TMBThanachart Bank PCL Units Non-Voting Depository Receipt</t>
  </si>
  <si>
    <t>Mirae Asset Securities Co Ltd</t>
  </si>
  <si>
    <t>Enchem Co Ltd</t>
  </si>
  <si>
    <t>KR7348370008</t>
  </si>
  <si>
    <t>ENCHEM LTD</t>
  </si>
  <si>
    <t>China Merchants Securities Asset Management Co.,Ltd Class A</t>
  </si>
  <si>
    <t>Hisense Home Appliances Group Co Ltd Class H</t>
  </si>
  <si>
    <t>CNE100000353</t>
  </si>
  <si>
    <t>HISENSE HOME APPLIANCES GROUP LTD</t>
  </si>
  <si>
    <t>HANJIN KAL Corp</t>
  </si>
  <si>
    <t>KR7180640005</t>
  </si>
  <si>
    <t>HANJIN KAL</t>
  </si>
  <si>
    <t>Anadolu Efes Biracilik ve Malt Sanayi AS</t>
  </si>
  <si>
    <t>AEFES</t>
  </si>
  <si>
    <t>TRAAEFES91A9</t>
  </si>
  <si>
    <t>ANADOLU EFES BIRACILIK VE MALT SAN</t>
  </si>
  <si>
    <t>Jiangsu Yanghe Distillery Co Ltd Class A</t>
  </si>
  <si>
    <t>JG SUMMIT HOLDINGS INC CLASS B</t>
  </si>
  <si>
    <t>Inter &amp; Co Inc Ordinary Shares - Class A</t>
  </si>
  <si>
    <t>INTR</t>
  </si>
  <si>
    <t>INTER AND CO INC CLASS A</t>
  </si>
  <si>
    <t>Talaat Moustafa Group Holding</t>
  </si>
  <si>
    <t>TMGH</t>
  </si>
  <si>
    <t>EGS691S1C011</t>
  </si>
  <si>
    <t>TALAAT MOUSTAFA GROUP</t>
  </si>
  <si>
    <t>Kuang-Chi Technologies Co Ltd Class A</t>
  </si>
  <si>
    <t>CNE1000018P0</t>
  </si>
  <si>
    <t>KUANG-CHI TECHNOLOGIES LTD A</t>
  </si>
  <si>
    <t>Operadora De Sites Mexicanos SA de CV Ordinary Shares</t>
  </si>
  <si>
    <t>Ecopro Materials Co Ltd</t>
  </si>
  <si>
    <t>KR7450080007</t>
  </si>
  <si>
    <t>ECOPRO MATERIALS LTD</t>
  </si>
  <si>
    <t>China Merchants Expressway Network &amp; Technology Holdings Co Ltd Class A</t>
  </si>
  <si>
    <t>CNE1000032B1</t>
  </si>
  <si>
    <t>CHINA MERCHANTS EXPRESSWAY NETWORK</t>
  </si>
  <si>
    <t>Huaqin Technology Co Ltd Class A Shares</t>
  </si>
  <si>
    <t>CNE100006M82</t>
  </si>
  <si>
    <t>HUAQIN TECHNOLOGY LTD A</t>
  </si>
  <si>
    <t>Yutong Bus Co Ltd Class A</t>
  </si>
  <si>
    <t>CNE000000PY4</t>
  </si>
  <si>
    <t>YUTONG BUS LTD A</t>
  </si>
  <si>
    <t>Sieyuan Electric Co Ltd Class A</t>
  </si>
  <si>
    <t>CNE000001KM8</t>
  </si>
  <si>
    <t>SIEYUAN ELECTRIC LTD A</t>
  </si>
  <si>
    <t>Empyrean Technology Co Ltd Class A</t>
  </si>
  <si>
    <t>CNE100005GY1</t>
  </si>
  <si>
    <t>EMPYREAN TECHNOLOGY LTD A</t>
  </si>
  <si>
    <t>Chongqing Rural Commercial Bank Co Ltd Class A</t>
  </si>
  <si>
    <t>CNE100003NZ9</t>
  </si>
  <si>
    <t>CHONGQING RURAL COMMERCIAL BANK LT</t>
  </si>
  <si>
    <t>Beijing New Building Material PLC Class A</t>
  </si>
  <si>
    <t>Huaneng Lancang River Hydropower Inc Class A</t>
  </si>
  <si>
    <t>CNE100002T71</t>
  </si>
  <si>
    <t>HUANENG LANCANG RIVER HYDROPOWER I</t>
  </si>
  <si>
    <t>Anker Innovations Technology Co Ltd Class A</t>
  </si>
  <si>
    <t>CNE1000047B9</t>
  </si>
  <si>
    <t>ANKER INNOVATIONS TECHNOLOGY LTD A</t>
  </si>
  <si>
    <t>Goneo Group Co Ltd Class A</t>
  </si>
  <si>
    <t>GONEO GROUP LTD A</t>
  </si>
  <si>
    <t>Sailun Group Co Ltd Class A</t>
  </si>
  <si>
    <t>CNE1000015F7</t>
  </si>
  <si>
    <t>SAILUN GROUP LTD A</t>
  </si>
  <si>
    <t>Shanjin International Gold Co Ltd Class A</t>
  </si>
  <si>
    <t>SHANJIN INTERNATIONAL GOLD LTD A</t>
  </si>
  <si>
    <t>Shenergy Co Ltd Class A</t>
  </si>
  <si>
    <t>CNE0000005Q7</t>
  </si>
  <si>
    <t>SHENERGY LTD A</t>
  </si>
  <si>
    <t>Ninestar Corp Class A</t>
  </si>
  <si>
    <t>Shandong Nanshan Aluminum Co Ltd Class A</t>
  </si>
  <si>
    <t>CNE000001139</t>
  </si>
  <si>
    <t>SHANDONG NANSHAN ALUMINIUM LTD A</t>
  </si>
  <si>
    <t>China Railway Signal &amp; Communication Corp Ltd Class A</t>
  </si>
  <si>
    <t>CNE100003MP2</t>
  </si>
  <si>
    <t>CHINA RAILWAY SIGNAL &amp; COMMUNICATI</t>
  </si>
  <si>
    <t>Inner Mongolia Dian Tou Energy Corp Ltd Class A</t>
  </si>
  <si>
    <t>CNE100000098</t>
  </si>
  <si>
    <t>INNER MONGOLIA DIAN TOU ENERGY COR</t>
  </si>
  <si>
    <t>Shanghai BOCHU Electronic Technology Corp Ltd Class A</t>
  </si>
  <si>
    <t>CNE100003LY6</t>
  </si>
  <si>
    <t>SHANGHAI FRIENDESS ELECTRONICS TEC</t>
  </si>
  <si>
    <t>Ningbo Sanxing Medical Electric Co Ltd Class A</t>
  </si>
  <si>
    <t>CNE100001567</t>
  </si>
  <si>
    <t>NINGBO SANXING MEDICAL ELECTRIC LT</t>
  </si>
  <si>
    <t>Loongson Technology Corp Ltd Class A</t>
  </si>
  <si>
    <t>CNE100005QH5</t>
  </si>
  <si>
    <t>LOONGSON TECHNOLOGY CORP LTD A</t>
  </si>
  <si>
    <t>Hengtong Optic-Electric Co Ltd Class A</t>
  </si>
  <si>
    <t>CNE000001FQ9</t>
  </si>
  <si>
    <t>HENGTONG OPTIC ELECTRIC LTD A</t>
  </si>
  <si>
    <t>Shandong Sunpaper Co Ltd Class A</t>
  </si>
  <si>
    <t>CNE000001P52</t>
  </si>
  <si>
    <t>SHANDONG SUNPAPER LTD A</t>
  </si>
  <si>
    <t>Dong-E-E-Jiao Co Ltd Class A</t>
  </si>
  <si>
    <t>CNE0000006Y9</t>
  </si>
  <si>
    <t>DONG-E-E-JIAO LTD A</t>
  </si>
  <si>
    <t>Youngor Fashion Co Ltd Class A</t>
  </si>
  <si>
    <t>CNE000000XR2</t>
  </si>
  <si>
    <t>YOUNGOR FASHION LTD A</t>
  </si>
  <si>
    <t>Yunnan Yuntianhua Co Ltd Class A</t>
  </si>
  <si>
    <t>CNE000000S01</t>
  </si>
  <si>
    <t>YUNNAN YUNTIANHUA LTD A</t>
  </si>
  <si>
    <t>Tongling Nonferrous Metals Group Co Ltd Class A</t>
  </si>
  <si>
    <t>CNE000000529</t>
  </si>
  <si>
    <t>TONGLING NONFERROUS METALS GROUP L</t>
  </si>
  <si>
    <t>Capital Securities Corp Ltd Class A</t>
  </si>
  <si>
    <t>CNE100005VG7</t>
  </si>
  <si>
    <t>CAPITAL SECURITIES CORP LTD A</t>
  </si>
  <si>
    <t>Zhejiang Wanfeng Auto Wheel Co Ltd Class A</t>
  </si>
  <si>
    <t>CNE000001PF1</t>
  </si>
  <si>
    <t>ZHEJIANG WANFENG AUTO WHEEL LTD A</t>
  </si>
  <si>
    <t>China National Software &amp; Service Co Ltd Class A</t>
  </si>
  <si>
    <t>CNE000001BB0</t>
  </si>
  <si>
    <t>CHINA NATIONAL SOFTWARE &amp; SERVICE</t>
  </si>
  <si>
    <t>China XD Electric Co Ltd Class A</t>
  </si>
  <si>
    <t>CNE100000KW8</t>
  </si>
  <si>
    <t>CHINA XD ELECTRIC LTD A</t>
  </si>
  <si>
    <t>Western Mining Co Ltd Class A</t>
  </si>
  <si>
    <t>CNE100000619</t>
  </si>
  <si>
    <t>WESTERN MINING LTD A</t>
  </si>
  <si>
    <t>Citic Pacific Special Steel Group Co Ltd Class A</t>
  </si>
  <si>
    <t>CNE0000008J6</t>
  </si>
  <si>
    <t>CITIC PACIFIC SPECIAL STEEL GROUP</t>
  </si>
  <si>
    <t>Tianfeng Securities Co Ltd Class A</t>
  </si>
  <si>
    <t>CNE100003F43</t>
  </si>
  <si>
    <t>TIANFENG SECURITIES LTD A</t>
  </si>
  <si>
    <t>Hwatsing Technology Co Ltd Class A</t>
  </si>
  <si>
    <t>CNE100005QL7</t>
  </si>
  <si>
    <t>HWATSING TECHNOLOGY LTD A</t>
  </si>
  <si>
    <t>Huaibei Mining Holdings Co Ltd Class A</t>
  </si>
  <si>
    <t>CNE000001HH4</t>
  </si>
  <si>
    <t>HUAIBEI MINING HOLDINGS LTD A</t>
  </si>
  <si>
    <t>Jiangsu Yuyue Medical Equipment And Supply Co Ltd Class A</t>
  </si>
  <si>
    <t>CNE1000009X3</t>
  </si>
  <si>
    <t>JIANGSU YUYUE MEDICAL EQUIPMENT &amp;</t>
  </si>
  <si>
    <t>Wintime Energy Group Co Ltd Class A</t>
  </si>
  <si>
    <t>CNE000000WD4</t>
  </si>
  <si>
    <t>WINTIME ENERGY GROUP LTD A</t>
  </si>
  <si>
    <t>Tianshui Huatian Technology Co Ltd Class A</t>
  </si>
  <si>
    <t>CNE100000825</t>
  </si>
  <si>
    <t>TIANSHUI HUATIAN TECHNOLOGY LTD A</t>
  </si>
  <si>
    <t>SHENZHEN GOODIX TECHNOLOGY LTD A</t>
  </si>
  <si>
    <t>Zhejiang Weiming Environment Protection Co Ltd Class A</t>
  </si>
  <si>
    <t>CNE1000023N5</t>
  </si>
  <si>
    <t>ZHEJIANG WEIMING ENVIRONMENT PROTE</t>
  </si>
  <si>
    <t>Changchun High-Tech Industry (Group) Co Ltd Class A</t>
  </si>
  <si>
    <t>Tianshan Aluminum Group Co Ltd Class A</t>
  </si>
  <si>
    <t>CNE100000YJ6</t>
  </si>
  <si>
    <t>TIANSHAN ALUMINUM GROUP LTD A</t>
  </si>
  <si>
    <t>Hla Group Corp Ltd Class A</t>
  </si>
  <si>
    <t>CNE0000016H3</t>
  </si>
  <si>
    <t>HLA GROUP CORP A</t>
  </si>
  <si>
    <t>Guoyuan Securities Co Ltd Class A</t>
  </si>
  <si>
    <t>CNE000000QZ9</t>
  </si>
  <si>
    <t>GUOYUAN SECURITIES LTD A</t>
  </si>
  <si>
    <t>Guangzhou Tinci Materials Technology Co Ltd Class A</t>
  </si>
  <si>
    <t>Datang International Power Generation Co Ltd Class A</t>
  </si>
  <si>
    <t>CNE000001Q02</t>
  </si>
  <si>
    <t>DATANG INTERNATIONAL POWER GENERAT</t>
  </si>
  <si>
    <t>CNGR Advanced Materials Co Ltd Class A</t>
  </si>
  <si>
    <t>CNE1000049X9</t>
  </si>
  <si>
    <t>CNGR ADVANCED MATERIAL LTD A</t>
  </si>
  <si>
    <t>SAR/USD Purchased</t>
  </si>
  <si>
    <t>Galaxy Core Inc Class A</t>
  </si>
  <si>
    <t>CNE100004PM0</t>
  </si>
  <si>
    <t>GALAXYCORE INC A</t>
  </si>
  <si>
    <t>Zhuzhou CRRC Times Electric Co Ltd Class A</t>
  </si>
  <si>
    <t>CNE100004QK2</t>
  </si>
  <si>
    <t>ZHUZHOU CRRC TIMES ELECTRIC LTD A</t>
  </si>
  <si>
    <t>Goldwind Science &amp; Technology Co Ltd Ordinary Shares - Class A</t>
  </si>
  <si>
    <t>MSCI EMER MKT INDEX (ICE) MAR 25</t>
  </si>
  <si>
    <t>1OZ</t>
  </si>
  <si>
    <t>SAR/USD Sold</t>
  </si>
  <si>
    <t>02057</t>
  </si>
  <si>
    <t>543390</t>
  </si>
  <si>
    <t>3293</t>
  </si>
  <si>
    <t>540699</t>
  </si>
  <si>
    <t>09866</t>
  </si>
  <si>
    <t>3017</t>
  </si>
  <si>
    <t>267260</t>
  </si>
  <si>
    <t>503100</t>
  </si>
  <si>
    <t>543278</t>
  </si>
  <si>
    <t>3653</t>
  </si>
  <si>
    <t>533273</t>
  </si>
  <si>
    <t>533274</t>
  </si>
  <si>
    <t>532466</t>
  </si>
  <si>
    <t>543904</t>
  </si>
  <si>
    <t>532779</t>
  </si>
  <si>
    <t>00300</t>
  </si>
  <si>
    <t>500530</t>
  </si>
  <si>
    <t>532321</t>
  </si>
  <si>
    <t>500103</t>
  </si>
  <si>
    <t>533098</t>
  </si>
  <si>
    <t>532461</t>
  </si>
  <si>
    <t>532508</t>
  </si>
  <si>
    <t>542649</t>
  </si>
  <si>
    <t>064350</t>
  </si>
  <si>
    <t>533106</t>
  </si>
  <si>
    <t>5211</t>
  </si>
  <si>
    <t>1519</t>
  </si>
  <si>
    <t>6742</t>
  </si>
  <si>
    <t>526371</t>
  </si>
  <si>
    <t>06837</t>
  </si>
  <si>
    <t>532754</t>
  </si>
  <si>
    <t>532822</t>
  </si>
  <si>
    <t>532477</t>
  </si>
  <si>
    <t>532483</t>
  </si>
  <si>
    <t>000333</t>
  </si>
  <si>
    <t>5014</t>
  </si>
  <si>
    <t>4677</t>
  </si>
  <si>
    <t>02367</t>
  </si>
  <si>
    <t>8230</t>
  </si>
  <si>
    <t>010120</t>
  </si>
  <si>
    <t>4263</t>
  </si>
  <si>
    <t>348370</t>
  </si>
  <si>
    <t>00921</t>
  </si>
  <si>
    <t>180640</t>
  </si>
  <si>
    <t>002625</t>
  </si>
  <si>
    <t>450080</t>
  </si>
  <si>
    <t>001965</t>
  </si>
  <si>
    <t>603296</t>
  </si>
  <si>
    <t>600066</t>
  </si>
  <si>
    <t>002028</t>
  </si>
  <si>
    <t>301269</t>
  </si>
  <si>
    <t>601077</t>
  </si>
  <si>
    <t>600025</t>
  </si>
  <si>
    <t>300866</t>
  </si>
  <si>
    <t>601058</t>
  </si>
  <si>
    <t>600642</t>
  </si>
  <si>
    <t>600219</t>
  </si>
  <si>
    <t>688009</t>
  </si>
  <si>
    <t>002128</t>
  </si>
  <si>
    <t>688188</t>
  </si>
  <si>
    <t>601567</t>
  </si>
  <si>
    <t>688047</t>
  </si>
  <si>
    <t>600487</t>
  </si>
  <si>
    <t>002078</t>
  </si>
  <si>
    <t>000423</t>
  </si>
  <si>
    <t>600177</t>
  </si>
  <si>
    <t>600096</t>
  </si>
  <si>
    <t>000630</t>
  </si>
  <si>
    <t>601136</t>
  </si>
  <si>
    <t>002085</t>
  </si>
  <si>
    <t>600536</t>
  </si>
  <si>
    <t>601179</t>
  </si>
  <si>
    <t>601168</t>
  </si>
  <si>
    <t>000708</t>
  </si>
  <si>
    <t>601162</t>
  </si>
  <si>
    <t>688120</t>
  </si>
  <si>
    <t>600985</t>
  </si>
  <si>
    <t>002223</t>
  </si>
  <si>
    <t>600157</t>
  </si>
  <si>
    <t>002185</t>
  </si>
  <si>
    <t>603568</t>
  </si>
  <si>
    <t>002532</t>
  </si>
  <si>
    <t>600398</t>
  </si>
  <si>
    <t>000728</t>
  </si>
  <si>
    <t>601991</t>
  </si>
  <si>
    <t>300919</t>
  </si>
  <si>
    <t>688728</t>
  </si>
  <si>
    <t>688187</t>
  </si>
  <si>
    <t>ZAE000351946</t>
  </si>
  <si>
    <t>INE296A01032</t>
  </si>
  <si>
    <t>MSCI EMER MKT INDEX (ICE) MAR 26</t>
  </si>
  <si>
    <t>Valterra Platinum Ltd</t>
  </si>
  <si>
    <t>VALTERRA PLATINUM LTD</t>
  </si>
  <si>
    <t>BeOne Medicines Ltd Ordinary Shares</t>
  </si>
  <si>
    <t>CH1391448177</t>
  </si>
  <si>
    <t>BEONE MEDICINES AG</t>
  </si>
  <si>
    <t>INE721A01047</t>
  </si>
  <si>
    <t>Elite Material Co Ltd</t>
  </si>
  <si>
    <t>TW0002383007</t>
  </si>
  <si>
    <t>ELITE MATERIAL LTD</t>
  </si>
  <si>
    <t>TS Financial Holding Co Ltd</t>
  </si>
  <si>
    <t>TS FINANCIAL HOLDING LTD</t>
  </si>
  <si>
    <t>EMBJ3</t>
  </si>
  <si>
    <t>BREMBJACNOR1</t>
  </si>
  <si>
    <t>Axia Energia</t>
  </si>
  <si>
    <t>BRAXIAACNOR0</t>
  </si>
  <si>
    <t>CENTRAIS ELETR BRAS-ELETROBRAS SA</t>
  </si>
  <si>
    <t>KE Holdings Inc Class A</t>
  </si>
  <si>
    <t>KE HOLDINGS INC</t>
  </si>
  <si>
    <t>Eurobank SA</t>
  </si>
  <si>
    <t>GRS829003003</t>
  </si>
  <si>
    <t>EUROBANK SA</t>
  </si>
  <si>
    <t>INE1TAE01010</t>
  </si>
  <si>
    <t>Alpha Bank SA</t>
  </si>
  <si>
    <t>GRS830003000</t>
  </si>
  <si>
    <t>ALPHA BANK SA</t>
  </si>
  <si>
    <t>Chroma Ate Inc</t>
  </si>
  <si>
    <t>TW0002360005</t>
  </si>
  <si>
    <t>CHROMA ATE INC</t>
  </si>
  <si>
    <t>GRS831003009</t>
  </si>
  <si>
    <t>PIRAEUS BANK SA</t>
  </si>
  <si>
    <t>King Yuan Electronics Co Ltd</t>
  </si>
  <si>
    <t>TW0002449006</t>
  </si>
  <si>
    <t>KING YUAN ELECTRONICS LTD</t>
  </si>
  <si>
    <t>Tata Motors Passenger Vehicles Ltd</t>
  </si>
  <si>
    <t>TATA MOTORS PASSENGER VEHICLES LTD</t>
  </si>
  <si>
    <t>Bizlink Holding Inc</t>
  </si>
  <si>
    <t>BIZLINK HOLDING INC</t>
  </si>
  <si>
    <t>Eternal Ltd</t>
  </si>
  <si>
    <t>ETERNAL LTD</t>
  </si>
  <si>
    <t>Grupo Cibest SA Participating Preferred</t>
  </si>
  <si>
    <t>COTK7PA00028</t>
  </si>
  <si>
    <t>GRUPO CIBEST PREF SA</t>
  </si>
  <si>
    <t>Hyosung Heavy Industries Co Ltd Ordinary Shares</t>
  </si>
  <si>
    <t>KR7298040007</t>
  </si>
  <si>
    <t>HYOSUNG HEAVY INDUSTRIES CORP</t>
  </si>
  <si>
    <t>King Slide Works Co Ltd</t>
  </si>
  <si>
    <t>TW0002059003</t>
  </si>
  <si>
    <t>KING SLIDE WORKS LTD</t>
  </si>
  <si>
    <t>Gold Circuit Electronics Ltd</t>
  </si>
  <si>
    <t>TW0002368008</t>
  </si>
  <si>
    <t>GOLD CIRCUIT ELECTRONICS LTD</t>
  </si>
  <si>
    <t>Aspeed Technology Inc</t>
  </si>
  <si>
    <t>TW0005274005</t>
  </si>
  <si>
    <t>ASPEED TECHNOLOGY INC</t>
  </si>
  <si>
    <t>CNE100006V65</t>
  </si>
  <si>
    <t>PT Dian Swastatika Sentosa Tbk</t>
  </si>
  <si>
    <t>DSSA</t>
  </si>
  <si>
    <t>ID1000113400</t>
  </si>
  <si>
    <t>DIAN SWASTATIKA SENTOSA</t>
  </si>
  <si>
    <t>Gulf Deve Pub Co. 0%</t>
  </si>
  <si>
    <t>THC903010R14</t>
  </si>
  <si>
    <t>GULF DEVELOPMENT NON-VOTING DR PCL</t>
  </si>
  <si>
    <t>Swiggy Ltd</t>
  </si>
  <si>
    <t>SWIGGY</t>
  </si>
  <si>
    <t>INE00H001014</t>
  </si>
  <si>
    <t>SWIGGY LTD</t>
  </si>
  <si>
    <t>ADNOC Gas PLC</t>
  </si>
  <si>
    <t>ADNOCGAS</t>
  </si>
  <si>
    <t>AEE01195A234</t>
  </si>
  <si>
    <t>ADNOC GAS PLC</t>
  </si>
  <si>
    <t>JBS NV Ordinary Shares - Class A</t>
  </si>
  <si>
    <t>JBS</t>
  </si>
  <si>
    <t>NL0015002J37</t>
  </si>
  <si>
    <t>JBS N V NV CLASS A</t>
  </si>
  <si>
    <t>Horizon Robotics Class B</t>
  </si>
  <si>
    <t>HORIZON ROBOTICS</t>
  </si>
  <si>
    <t>Arca Continental SAB de CV Class B Ordinary Shares</t>
  </si>
  <si>
    <t>Commercial International Bank (Egypt) CIB</t>
  </si>
  <si>
    <t>INE663F01032</t>
  </si>
  <si>
    <t>Caliway Biopharmaceuticals Co Ltd</t>
  </si>
  <si>
    <t>TW0006919004</t>
  </si>
  <si>
    <t>CALIWAY BIOPHARMACEUTICALS LTD</t>
  </si>
  <si>
    <t>Contemporary Amperex Technology Co Ltd Ordinary Shares - Class H</t>
  </si>
  <si>
    <t>CNE100006WS8</t>
  </si>
  <si>
    <t>Grupo Cibest SA</t>
  </si>
  <si>
    <t>COTK7PA00010</t>
  </si>
  <si>
    <t>GRUPO CIBEST SA</t>
  </si>
  <si>
    <t>INE814H01029</t>
  </si>
  <si>
    <t>China Gold International Resources Corp Ltd</t>
  </si>
  <si>
    <t>CGG</t>
  </si>
  <si>
    <t>CAD</t>
  </si>
  <si>
    <t>CHINA GOLD INTERNATIONAL RESOURCES</t>
  </si>
  <si>
    <t>PROLOGIS PROPERTY MEXICO REIT</t>
  </si>
  <si>
    <t>Dubai Electricity &amp; Water Authority PJSC</t>
  </si>
  <si>
    <t>DEWA</t>
  </si>
  <si>
    <t>AED001801011</t>
  </si>
  <si>
    <t>DUBAI ELECTRICITY AND WATER AUTHOR</t>
  </si>
  <si>
    <t>Fortis Healthcare Ltd</t>
  </si>
  <si>
    <t>INE061F01013</t>
  </si>
  <si>
    <t>FORTIS HEALTHCARE LTD</t>
  </si>
  <si>
    <t>PT Barito Renewables Energy Tbk</t>
  </si>
  <si>
    <t>BREN</t>
  </si>
  <si>
    <t>ID1000198500</t>
  </si>
  <si>
    <t>BARITO RENEWABLES ENERGY</t>
  </si>
  <si>
    <t>FIBRA UNO ADMINISTRACION REIT</t>
  </si>
  <si>
    <t>Jindal Steel Ltd</t>
  </si>
  <si>
    <t>JINDAL STEEL LTD</t>
  </si>
  <si>
    <t>Guotai Haitong Securities Co Ltd Registered Shs -H- Unitary 144A/Reg S</t>
  </si>
  <si>
    <t>CNE100002FK9</t>
  </si>
  <si>
    <t>GUOTAI HAITONG SECURITIES CO LTD H</t>
  </si>
  <si>
    <t>Emaar Development PJSC Ordinary Shares</t>
  </si>
  <si>
    <t>EMAARDEV</t>
  </si>
  <si>
    <t>AEE001901017</t>
  </si>
  <si>
    <t>EMAAR DEVELOPMENT</t>
  </si>
  <si>
    <t>Hyundai Motor India Ltd</t>
  </si>
  <si>
    <t>HYUNDAI</t>
  </si>
  <si>
    <t>INE0V6F01027</t>
  </si>
  <si>
    <t>HYUNDAI MOTOR INDIA LTD</t>
  </si>
  <si>
    <t>GE Vernova T&amp;D India Ltd</t>
  </si>
  <si>
    <t>INE200A01026</t>
  </si>
  <si>
    <t>GE VERNOVA T&amp;D INDIA LTD</t>
  </si>
  <si>
    <t>Doosan Corp Ordinary Shares</t>
  </si>
  <si>
    <t>KR7000150003</t>
  </si>
  <si>
    <t>DOOSAN CORP</t>
  </si>
  <si>
    <t>Zijin Gold International Co Ltd</t>
  </si>
  <si>
    <t>HK0001200002</t>
  </si>
  <si>
    <t>ZIJIN GOLD INTERNATIONAL LTD</t>
  </si>
  <si>
    <t>APR Co Ltd</t>
  </si>
  <si>
    <t>KR7278470000</t>
  </si>
  <si>
    <t>APR LTD</t>
  </si>
  <si>
    <t>LIG Nex1 Co Ltd</t>
  </si>
  <si>
    <t>KR7079550000</t>
  </si>
  <si>
    <t>LIG NEX1 LTD</t>
  </si>
  <si>
    <t>AlRayan Bank Shs Partly paid</t>
  </si>
  <si>
    <t>PT Bumi Resources Minerals Tbk</t>
  </si>
  <si>
    <t>BRMS</t>
  </si>
  <si>
    <t>ID1000117609</t>
  </si>
  <si>
    <t>BUMI RESOURCES MINERALS</t>
  </si>
  <si>
    <t>Sam Yang Foods Co Ltd</t>
  </si>
  <si>
    <t>KR7003230000</t>
  </si>
  <si>
    <t>SAM YANG FOODS INC</t>
  </si>
  <si>
    <t>Lodha Developers Ltd</t>
  </si>
  <si>
    <t>LODHA DEVELOPERS LTD</t>
  </si>
  <si>
    <t>Lotes Co Ltd</t>
  </si>
  <si>
    <t>TW0003533006</t>
  </si>
  <si>
    <t>LOTES LTD</t>
  </si>
  <si>
    <t>Axia Energia Class C preferred shares</t>
  </si>
  <si>
    <t>AXIA7</t>
  </si>
  <si>
    <t>BRAXIAACNPC9</t>
  </si>
  <si>
    <t>CENTRAIS ELET BRAS PRF SA</t>
  </si>
  <si>
    <t>FSN E-Commerce Ventures Ltd</t>
  </si>
  <si>
    <t>INE388Y01029</t>
  </si>
  <si>
    <t>FSN E-COMMERCE VENTURES LTD</t>
  </si>
  <si>
    <t>MIRAE ASSET SECURITIES CO LTD</t>
  </si>
  <si>
    <t>Meitu Inc Registered Shs Unitary 144A/Reg S</t>
  </si>
  <si>
    <t>MEITU INC</t>
  </si>
  <si>
    <t>Salik Company PJSC</t>
  </si>
  <si>
    <t>SALIK</t>
  </si>
  <si>
    <t>AEE01110S227</t>
  </si>
  <si>
    <t>SALIK COMPANY P.J.S.C</t>
  </si>
  <si>
    <t>Vishal Mega Mart Ltd</t>
  </si>
  <si>
    <t>VMM</t>
  </si>
  <si>
    <t>INE01EA01019</t>
  </si>
  <si>
    <t>VISHAL MEGA MART LTD</t>
  </si>
  <si>
    <t>Ubtech Robotics Corp Ltd Ordinary Shares - Class H</t>
  </si>
  <si>
    <t>CNE100006CQ4</t>
  </si>
  <si>
    <t>UBTECH ROBOTICS CORP LTD H</t>
  </si>
  <si>
    <t>J&amp;T Global Express Ltd Ordinary Shares - Class B</t>
  </si>
  <si>
    <t>J&amp;T GLOBAL EXPRESS LTD</t>
  </si>
  <si>
    <t>PT Petrindo Jaya Kreasi Tbk</t>
  </si>
  <si>
    <t>CUAN</t>
  </si>
  <si>
    <t>ID1000187206</t>
  </si>
  <si>
    <t>PETRINDO JAYA KREASI</t>
  </si>
  <si>
    <t>Coromandel International Ltd</t>
  </si>
  <si>
    <t>INE169A01031</t>
  </si>
  <si>
    <t>COROMANDEL INTERNATIONAL LTD</t>
  </si>
  <si>
    <t>Teco Electric &amp; Machinery Co Ltd</t>
  </si>
  <si>
    <t>TW0001504009</t>
  </si>
  <si>
    <t>TECO ELECTRIC &amp; MACHINERY LTD</t>
  </si>
  <si>
    <t>Ooredoo QPSC</t>
  </si>
  <si>
    <t>WuXi XDC Cayman Inc</t>
  </si>
  <si>
    <t>WUXI XDC CAYMAN INC</t>
  </si>
  <si>
    <t>Hanwha Systems Co Ltd Ordinary Shares</t>
  </si>
  <si>
    <t>KR7272210006</t>
  </si>
  <si>
    <t>HANWHA SYSTEMS LTD</t>
  </si>
  <si>
    <t>Waaree Energies Ltd</t>
  </si>
  <si>
    <t>WAAREEENER</t>
  </si>
  <si>
    <t>INE377N01017</t>
  </si>
  <si>
    <t>WAAREE ENERGIES LTD</t>
  </si>
  <si>
    <t>Bank Millennium SA</t>
  </si>
  <si>
    <t>MIL</t>
  </si>
  <si>
    <t>PLBIG0000016</t>
  </si>
  <si>
    <t>BANK MILLENNIUM SA</t>
  </si>
  <si>
    <t>Motiva Infraestrutura De Mobilidade SA</t>
  </si>
  <si>
    <t>BRMOTVACNOR7</t>
  </si>
  <si>
    <t>MOTIVA INFRAESTRUTURA DE MOBILIDAD</t>
  </si>
  <si>
    <t>Hitachi Energy India Ltd Ordinary Shares</t>
  </si>
  <si>
    <t>INE07Y701011</t>
  </si>
  <si>
    <t>HITACHI ENERGY INDIA LTD</t>
  </si>
  <si>
    <t>Cia Paranaense De Energia Copel</t>
  </si>
  <si>
    <t>CPLE3</t>
  </si>
  <si>
    <t>BRCPLEACNOR8</t>
  </si>
  <si>
    <t>CIA PARANAENSE DE ENERGIA COPEL</t>
  </si>
  <si>
    <t>Siemens Energy India Ltd</t>
  </si>
  <si>
    <t>INE1NPP01017</t>
  </si>
  <si>
    <t>SIEMENS ENERGY INDIA LTD</t>
  </si>
  <si>
    <t>Sichuan Kelun-Biotech Biopharmaceutical Co Ltd Class H Shares</t>
  </si>
  <si>
    <t>CNE1000062J1</t>
  </si>
  <si>
    <t>SICHUAN KELUN-BIOTECH BIOPHARMACEU</t>
  </si>
  <si>
    <t>Axia Energia Participating Preferred</t>
  </si>
  <si>
    <t>AXIA6</t>
  </si>
  <si>
    <t>BRAXIAACNPB1</t>
  </si>
  <si>
    <t>Two Point Zero Group PJSC Ordinary Shares</t>
  </si>
  <si>
    <t>TWO POINT ZERO GROUP</t>
  </si>
  <si>
    <t>Guotai Haitong Securities Co Ltd Class A</t>
  </si>
  <si>
    <t>GUOTAI HAITONG SECURITIES LTD A</t>
  </si>
  <si>
    <t>Adnoc Logistics &amp; Services PLC</t>
  </si>
  <si>
    <t>ADNOCLS</t>
  </si>
  <si>
    <t>AEE01268A239</t>
  </si>
  <si>
    <t>ADNOC LOGISTICS &amp; SERVICES PLC</t>
  </si>
  <si>
    <t>China Nonferrous Mining Corp Ltd</t>
  </si>
  <si>
    <t>HK0000112026</t>
  </si>
  <si>
    <t>CHINA NONFERROUS MINING CORPORATIO</t>
  </si>
  <si>
    <t>Jabal Omar Development Co</t>
  </si>
  <si>
    <t>SA000A0MR864</t>
  </si>
  <si>
    <t>JABAL OMAR DEVELOPMENT</t>
  </si>
  <si>
    <t>Marfrig Global Foods SA</t>
  </si>
  <si>
    <t>MBRF3</t>
  </si>
  <si>
    <t>BRMBRFACNOR1</t>
  </si>
  <si>
    <t>MARFRIG GLOBAL FOODS SA</t>
  </si>
  <si>
    <t>Laopu Gold Co Ltd Ordinary Shares - Class H</t>
  </si>
  <si>
    <t>CNE100006JG0</t>
  </si>
  <si>
    <t>LAOPU GOLD LTD H</t>
  </si>
  <si>
    <t>Warba Bank (K.S.C.)</t>
  </si>
  <si>
    <t>WARBABANK</t>
  </si>
  <si>
    <t>KW0EQB010944</t>
  </si>
  <si>
    <t>Zabka Group</t>
  </si>
  <si>
    <t>ZAB</t>
  </si>
  <si>
    <t>LU2910446546</t>
  </si>
  <si>
    <t>ZABKA GROUP SOCIETE ANONYME SA</t>
  </si>
  <si>
    <t>NetEase Cloud Music Inc</t>
  </si>
  <si>
    <t>NETEASE CLOUD MUSIC INC</t>
  </si>
  <si>
    <t>Victory Giant Technology (HuiZhou)Co Ltd Class A</t>
  </si>
  <si>
    <t>CNE1000020V4</t>
  </si>
  <si>
    <t>VICTORY GIANT TECHNOLOGY HUIZHOU L</t>
  </si>
  <si>
    <t>Makkah Construction &amp; Development Co</t>
  </si>
  <si>
    <t>SA0007879659</t>
  </si>
  <si>
    <t>MAKKAH CONSTRUCTION AND DEVELOPMEN</t>
  </si>
  <si>
    <t>Grupo Comercial Chedraui SAB de CV Class B Ordinary Shares</t>
  </si>
  <si>
    <t>XtalPi Holdings Ltd</t>
  </si>
  <si>
    <t>XTALPI HOLDINGS LTD</t>
  </si>
  <si>
    <t>Qfin Holdings Inc ADR</t>
  </si>
  <si>
    <t>QFIN HOLDINGS ADR INC</t>
  </si>
  <si>
    <t>Plaza SA Shs</t>
  </si>
  <si>
    <t>MALLPLAZA</t>
  </si>
  <si>
    <t>CL0002456714</t>
  </si>
  <si>
    <t>PLAZA SA</t>
  </si>
  <si>
    <t>Chongqing Rural Commercial Bank Co Ltd Class H</t>
  </si>
  <si>
    <t>CNE100000X44</t>
  </si>
  <si>
    <t>CCC SA</t>
  </si>
  <si>
    <t>CCC</t>
  </si>
  <si>
    <t>PLCCC0000016</t>
  </si>
  <si>
    <t>Porto Seguro SA</t>
  </si>
  <si>
    <t>PSSA3</t>
  </si>
  <si>
    <t>BRPSSAACNOR7</t>
  </si>
  <si>
    <t>PORTO SEGURO SA</t>
  </si>
  <si>
    <t>RemeGen Co Ltd Class H</t>
  </si>
  <si>
    <t>CNE1000048G6</t>
  </si>
  <si>
    <t>REMEGEN LTD H</t>
  </si>
  <si>
    <t>HD Hyundai Marine Solution Co Ltd</t>
  </si>
  <si>
    <t>KR7443060009</t>
  </si>
  <si>
    <t>HD HYUNDAI MARINE SOLUTION LTD</t>
  </si>
  <si>
    <t>China CITIC Financial Asset Management Co Ltd Shs -H- Unitary 144A/Reg S</t>
  </si>
  <si>
    <t>CHINA CITIC FIN ASSET MGT LTD H</t>
  </si>
  <si>
    <t>OmniVision Integrated Circuits Group Inc Class A</t>
  </si>
  <si>
    <t>OMNIVISION INTEGRATED CIRCUITS GRO</t>
  </si>
  <si>
    <t>Shenzhen Envicool Technology Co Ltd Class A</t>
  </si>
  <si>
    <t>CNE100002CC3</t>
  </si>
  <si>
    <t>SHENZHEN ENVICOOL TECHNOLOGY LTD A</t>
  </si>
  <si>
    <t>Shenzhen Longsys Electronics Co Ltd Class A</t>
  </si>
  <si>
    <t>CNE100005K10</t>
  </si>
  <si>
    <t>SHENZHEN LONGSYS ELECTRONICS LTD A</t>
  </si>
  <si>
    <t>Giant Network Group Co Ltd Class A</t>
  </si>
  <si>
    <t>CNE1000010R3</t>
  </si>
  <si>
    <t>GIANT NETWORK GROUP LTD A</t>
  </si>
  <si>
    <t>Tianqi Lithium Corp Class A</t>
  </si>
  <si>
    <t>China Citic Bank Corp Ltd Class A</t>
  </si>
  <si>
    <t>CNE1000000R4</t>
  </si>
  <si>
    <t>CHINA CITIC BANK CORP LTD A</t>
  </si>
  <si>
    <t>Beijing Compass Technology Development Co Ltd Class A</t>
  </si>
  <si>
    <t>CNE000001QQ6</t>
  </si>
  <si>
    <t>BEIJING COMPASS TECHNOLOGY DEVELOP</t>
  </si>
  <si>
    <t>Wolong Electric Group Co Ltd Class A</t>
  </si>
  <si>
    <t>CNE000001BJ3</t>
  </si>
  <si>
    <t>WOLONG ELECTRIC DRIVE GROUP LTD A</t>
  </si>
  <si>
    <t>Rockchip Electronics Co Ltd Class A</t>
  </si>
  <si>
    <t>CNE100003RK2</t>
  </si>
  <si>
    <t>ROCKCHIP ELECTRONICS LTD A</t>
  </si>
  <si>
    <t>VeriSilicon Microelectronics Shanghai Co Ltd Class A</t>
  </si>
  <si>
    <t>CNE100004413</t>
  </si>
  <si>
    <t>VERISILICON MICROELECTRONICS (SHAN</t>
  </si>
  <si>
    <t>Himile Mechanical Science And Technology(Shangdong) Co Ltd Class A</t>
  </si>
  <si>
    <t>CNE1000014X3</t>
  </si>
  <si>
    <t>SHANDONG HIMILE MECHANICAL SCIENCE</t>
  </si>
  <si>
    <t>Shenzhen Kinwong Electronic Co Ltd Class A</t>
  </si>
  <si>
    <t>CNE100002FZ7</t>
  </si>
  <si>
    <t>SHENZHEN KINWONG ELECTRONIC LTD A</t>
  </si>
  <si>
    <t>Guangdong HEC Technology Holding Co Ltd Class A</t>
  </si>
  <si>
    <t>CNE000000BL1</t>
  </si>
  <si>
    <t>GUANGDONG HEC TECHNOLOGY HOLDING L</t>
  </si>
  <si>
    <t>Nexchip Semiconductor Corp Ordinary Shares - Class A</t>
  </si>
  <si>
    <t>CNE1000060L1</t>
  </si>
  <si>
    <t>NEXCHIP SEMICONDUCTOR CORP A</t>
  </si>
  <si>
    <t>Sichuan Biokin Pharmaceutical Co Ltd Class A</t>
  </si>
  <si>
    <t>CNE100006FN4</t>
  </si>
  <si>
    <t>SICHUAN BIOKIN PHARMACEUTICAL LTD</t>
  </si>
  <si>
    <t>Sichuan Road And Bridge Group Co Ltd Class A</t>
  </si>
  <si>
    <t>Hangzhou Chang Chuan Technology Co Ltd Class A</t>
  </si>
  <si>
    <t>CNE100002Q09</t>
  </si>
  <si>
    <t>HANGZHOU CHANG CHUAN TECHNOLOGY LT</t>
  </si>
  <si>
    <t>Accelink Technologies Co Ltd Class A</t>
  </si>
  <si>
    <t>CNE100000F87</t>
  </si>
  <si>
    <t>ACCELINK TECHNOLOGIES LTD A</t>
  </si>
  <si>
    <t>Shenzhen Everwin Precision Technology Co Ltd Class A</t>
  </si>
  <si>
    <t>CNE100000T40</t>
  </si>
  <si>
    <t>SHENZHEN EVERWIN PRECISION TECHNOL</t>
  </si>
  <si>
    <t>Inner Mongolia Xingye Silver &amp; Tin Mining Co Ltd Class A</t>
  </si>
  <si>
    <t>CNE000000D24</t>
  </si>
  <si>
    <t>INNER MONGOLIA XINGYE SILVER&amp;TIN M</t>
  </si>
  <si>
    <t>Shengyi Electronics Co Ltd Class A</t>
  </si>
  <si>
    <t>CNE100005428</t>
  </si>
  <si>
    <t>SHENGYI ELECTRONICS LTD A</t>
  </si>
  <si>
    <t>Xiamen Tungsten Co Ltd Class A</t>
  </si>
  <si>
    <t>CNE000001D15</t>
  </si>
  <si>
    <t>XIAMEN TUNGSTEN LTD A</t>
  </si>
  <si>
    <t>Sharetronic Data Technology Co Ltd Class A</t>
  </si>
  <si>
    <t>CNE100004173</t>
  </si>
  <si>
    <t>SHARETRONIC DATA TECHNOLOGY LTD A</t>
  </si>
  <si>
    <t>Shanghai Putailai New Energy Technology Group Co Ltd Class A</t>
  </si>
  <si>
    <t>Shanghai Electric Power Co Ltd Class A</t>
  </si>
  <si>
    <t>CNE000001G53</t>
  </si>
  <si>
    <t>SHANGHAI ELECTRIC POWER LTD A</t>
  </si>
  <si>
    <t>Shenzhen Salubris Pharmaceuticals Co Ltd Class A</t>
  </si>
  <si>
    <t>CNE100000FW8</t>
  </si>
  <si>
    <t>SHENZHEN SALUBRIS PHARMACEUTICALS</t>
  </si>
  <si>
    <t>CSI Solar Co Ltd Ordinary Shares - Class A</t>
  </si>
  <si>
    <t>CNE100006KH6</t>
  </si>
  <si>
    <t>CSI SOLAR LTD A</t>
  </si>
  <si>
    <t>United Nova Technology Co Ltd Class A Shares</t>
  </si>
  <si>
    <t>CNE1000060N7</t>
  </si>
  <si>
    <t>UNITED NOVA TECHNOLOGY LTD A</t>
  </si>
  <si>
    <t>China Rare Earth Resources &amp; Technology Co Ltd Class A</t>
  </si>
  <si>
    <t>CNE000000WS2</t>
  </si>
  <si>
    <t>CHINA RARE EARTH RESOURCES AND TEC</t>
  </si>
  <si>
    <t>Haisco Pharmaceutical Group Co Ltd Class A</t>
  </si>
  <si>
    <t>CNE100001BC7</t>
  </si>
  <si>
    <t>HAISCO PHARMACEUTICAL GROUP LTD A</t>
  </si>
  <si>
    <t>Chifeng Jilong Gold Mining Co Ltd Class A</t>
  </si>
  <si>
    <t>CNE000001H94</t>
  </si>
  <si>
    <t>CHIFENG JILONG GOLD MINING LTD A</t>
  </si>
  <si>
    <t>CCOOP Group Co Ltd Class A</t>
  </si>
  <si>
    <t>CNE0000003W0</t>
  </si>
  <si>
    <t>CCOOP GROUP LTD A</t>
  </si>
  <si>
    <t>Chongqing Afari Technology Co Ltd Class A</t>
  </si>
  <si>
    <t>CNE100000X10</t>
  </si>
  <si>
    <t>CHONGQING QIANLI TECHNOLOGY LTD A</t>
  </si>
  <si>
    <t>Bestechnic (Shanghai) Co Ltd Class A</t>
  </si>
  <si>
    <t>CNE100005XM1</t>
  </si>
  <si>
    <t>BESTECHNIC (SHANGHAI) LTD A</t>
  </si>
  <si>
    <t>Kwality Walls India Ltd</t>
  </si>
  <si>
    <t>INE2KCE01013</t>
  </si>
  <si>
    <t>KWALITY WALLS INDIA LTD</t>
  </si>
  <si>
    <t>China Great Wall Securities Co Ltd Class A</t>
  </si>
  <si>
    <t>CNE100003GD0</t>
  </si>
  <si>
    <t>CHINA GREATWALL SECURITIES LTD A</t>
  </si>
  <si>
    <t>Guolian Minsheng Securities Co Ltd Class A</t>
  </si>
  <si>
    <t>CNE1000041D8</t>
  </si>
  <si>
    <t>GUOLIAN MINSHENG SECURITIES LTD A</t>
  </si>
  <si>
    <t>Sichuan Changhong Electric Co Ltd Class A</t>
  </si>
  <si>
    <t>CNE000000GJ4</t>
  </si>
  <si>
    <t>SICHUAN CHANGHONG ELECTRIC LTD A</t>
  </si>
  <si>
    <t>Kingnet Network Co Ltd Class A</t>
  </si>
  <si>
    <t>CNE100000XB5</t>
  </si>
  <si>
    <t>KINGNET NETWORK LTD A</t>
  </si>
  <si>
    <t>BOC International China Co Ltd Class A</t>
  </si>
  <si>
    <t>CNE100003R64</t>
  </si>
  <si>
    <t>BOC INTERNATIONAL (CHINA) LTD A</t>
  </si>
  <si>
    <t>ACM Research (Shanghai) Inc Class A</t>
  </si>
  <si>
    <t>CNE100004ZD8</t>
  </si>
  <si>
    <t>ACM RESEARCH (SHANGHAI) INC A</t>
  </si>
  <si>
    <t>Hua Hong Semiconductor Ltd Ordinary Shares - Class A</t>
  </si>
  <si>
    <t>CNE100006M90</t>
  </si>
  <si>
    <t>HUA HONG SEMICONDUCTOR LTD A</t>
  </si>
  <si>
    <t>Jiangsu Hoperun Software Co Ltd Class A</t>
  </si>
  <si>
    <t>CNE100001JT4</t>
  </si>
  <si>
    <t>JIANGSU HOPERUN SOFTWARE LTD A</t>
  </si>
  <si>
    <t>Shanghai Allist Pharmaceuticals Co Ltd Class A</t>
  </si>
  <si>
    <t>CNE100005XJ7</t>
  </si>
  <si>
    <t>SHANGHAI ALLIST PHARMACEUTICALS LT</t>
  </si>
  <si>
    <t>Bank of Changsha Co Ltd Class A</t>
  </si>
  <si>
    <t>CNE100003F50</t>
  </si>
  <si>
    <t>BANK OF CHANGSHA LTD A</t>
  </si>
  <si>
    <t>JL Mag Rare-Earth Co Ltd Class A</t>
  </si>
  <si>
    <t>CNE100003G83</t>
  </si>
  <si>
    <t>JL MAG RARE-EARTH LTD A</t>
  </si>
  <si>
    <t>Bank of Suzhou Co Ltd Class A</t>
  </si>
  <si>
    <t>CNE100003LQ2</t>
  </si>
  <si>
    <t>BANK OF SUZHOU LTD A</t>
  </si>
  <si>
    <t>Jinduicheng Molybdenum Co Ltd Class A</t>
  </si>
  <si>
    <t>CNE1000009Y1</t>
  </si>
  <si>
    <t>JINDUICHENG MOLYBDENUM LTD A</t>
  </si>
  <si>
    <t>APT Medical Inc Class A</t>
  </si>
  <si>
    <t>CNE100004C45</t>
  </si>
  <si>
    <t>APT MEDICAL INC A</t>
  </si>
  <si>
    <t>Beijing Yanjing Brewery Co Ltd Class A</t>
  </si>
  <si>
    <t>CNE000000S84</t>
  </si>
  <si>
    <t>BEIJING YANJING BREWERY LTD A</t>
  </si>
  <si>
    <t>Localiza Rent A Car SA PRF PERPETUAL BRL</t>
  </si>
  <si>
    <t>RENT4</t>
  </si>
  <si>
    <t>BRRENTACCPR4</t>
  </si>
  <si>
    <t>LOCALIZA RENT A CA COTAS NPV</t>
  </si>
  <si>
    <t>Amlogic (Shanghai) Co Ltd Class A</t>
  </si>
  <si>
    <t>CNE100003LZ3</t>
  </si>
  <si>
    <t>AMLOGIC (SHANGHAI) LTD A</t>
  </si>
  <si>
    <t>Angel Yeast Co Ltd Class A</t>
  </si>
  <si>
    <t>CNE0000014G0</t>
  </si>
  <si>
    <t>ANGEL YEAST LTD A</t>
  </si>
  <si>
    <t>Companhia Paranaense de Energia - COPEL 0%</t>
  </si>
  <si>
    <t>BRCPLEARNPC5</t>
  </si>
  <si>
    <t>COMPANHIA PARANAENSE DE</t>
  </si>
  <si>
    <t>TVS Motor Company Limited 6%</t>
  </si>
  <si>
    <t>INE494B04019</t>
  </si>
  <si>
    <t>TVS MOTOR COMPANY LTD EQUITY/ 6P</t>
  </si>
  <si>
    <t>UNIMICRON TECHNOLOGY CORP DUMMY</t>
  </si>
  <si>
    <t>Everdisplay Optronics Shanghai Co Ltd Class A</t>
  </si>
  <si>
    <t>CNE1000051N6</t>
  </si>
  <si>
    <t>EVERDISPLAY OPTRONICS (SHANGHAI) L</t>
  </si>
  <si>
    <t>Centrais Elet Bras Sa Eletrobras 0%</t>
  </si>
  <si>
    <t>BRAXIAARNPR5</t>
  </si>
  <si>
    <t>AXIA ARN REDEEMABLE SHARES PREFER</t>
  </si>
  <si>
    <t>Phosagro Pjsc</t>
  </si>
  <si>
    <t>2383</t>
  </si>
  <si>
    <t>02423</t>
  </si>
  <si>
    <t>544569</t>
  </si>
  <si>
    <t>2360</t>
  </si>
  <si>
    <t>2449</t>
  </si>
  <si>
    <t>3665</t>
  </si>
  <si>
    <t>298040</t>
  </si>
  <si>
    <t>2059</t>
  </si>
  <si>
    <t>2368</t>
  </si>
  <si>
    <t>5274</t>
  </si>
  <si>
    <t>09660</t>
  </si>
  <si>
    <t>6919</t>
  </si>
  <si>
    <t>03750</t>
  </si>
  <si>
    <t>532843</t>
  </si>
  <si>
    <t>02611</t>
  </si>
  <si>
    <t>522275</t>
  </si>
  <si>
    <t>000150</t>
  </si>
  <si>
    <t>02259</t>
  </si>
  <si>
    <t>278470</t>
  </si>
  <si>
    <t>079550</t>
  </si>
  <si>
    <t>003230</t>
  </si>
  <si>
    <t>3533</t>
  </si>
  <si>
    <t>543384</t>
  </si>
  <si>
    <t>01357</t>
  </si>
  <si>
    <t>09880</t>
  </si>
  <si>
    <t>01519</t>
  </si>
  <si>
    <t>506395</t>
  </si>
  <si>
    <t>1504</t>
  </si>
  <si>
    <t>02268</t>
  </si>
  <si>
    <t>272210</t>
  </si>
  <si>
    <t>543187</t>
  </si>
  <si>
    <t>544390</t>
  </si>
  <si>
    <t>06990</t>
  </si>
  <si>
    <t>00489</t>
  </si>
  <si>
    <t>01258</t>
  </si>
  <si>
    <t>4250</t>
  </si>
  <si>
    <t>06181</t>
  </si>
  <si>
    <t>09899</t>
  </si>
  <si>
    <t>300476</t>
  </si>
  <si>
    <t>4100</t>
  </si>
  <si>
    <t>02228</t>
  </si>
  <si>
    <t>03618</t>
  </si>
  <si>
    <t>09995</t>
  </si>
  <si>
    <t>443060</t>
  </si>
  <si>
    <t>002837</t>
  </si>
  <si>
    <t>301308</t>
  </si>
  <si>
    <t>002558</t>
  </si>
  <si>
    <t>601998</t>
  </si>
  <si>
    <t>300803</t>
  </si>
  <si>
    <t>600580</t>
  </si>
  <si>
    <t>603893</t>
  </si>
  <si>
    <t>688521</t>
  </si>
  <si>
    <t>002595</t>
  </si>
  <si>
    <t>603228</t>
  </si>
  <si>
    <t>600673</t>
  </si>
  <si>
    <t>688249</t>
  </si>
  <si>
    <t>688506</t>
  </si>
  <si>
    <t>300604</t>
  </si>
  <si>
    <t>002281</t>
  </si>
  <si>
    <t>300115</t>
  </si>
  <si>
    <t>000426</t>
  </si>
  <si>
    <t>688183</t>
  </si>
  <si>
    <t>600549</t>
  </si>
  <si>
    <t>300857</t>
  </si>
  <si>
    <t>600021</t>
  </si>
  <si>
    <t>002294</t>
  </si>
  <si>
    <t>688472</t>
  </si>
  <si>
    <t>688469</t>
  </si>
  <si>
    <t>000831</t>
  </si>
  <si>
    <t>002653</t>
  </si>
  <si>
    <t>600988</t>
  </si>
  <si>
    <t>000564</t>
  </si>
  <si>
    <t>601777</t>
  </si>
  <si>
    <t>688608</t>
  </si>
  <si>
    <t>002939</t>
  </si>
  <si>
    <t>601456</t>
  </si>
  <si>
    <t>600839</t>
  </si>
  <si>
    <t>002517</t>
  </si>
  <si>
    <t>601696</t>
  </si>
  <si>
    <t>688082</t>
  </si>
  <si>
    <t>688347</t>
  </si>
  <si>
    <t>300339</t>
  </si>
  <si>
    <t>688578</t>
  </si>
  <si>
    <t>601577</t>
  </si>
  <si>
    <t>300748</t>
  </si>
  <si>
    <t>002966</t>
  </si>
  <si>
    <t>601958</t>
  </si>
  <si>
    <t>688617</t>
  </si>
  <si>
    <t>000729</t>
  </si>
  <si>
    <t>688099</t>
  </si>
  <si>
    <t>600298</t>
  </si>
  <si>
    <t>688538</t>
  </si>
  <si>
    <t>SK hynix Inc</t>
  </si>
  <si>
    <t>SK HYNIX</t>
  </si>
  <si>
    <t>TENCENT HOLDINGS</t>
  </si>
  <si>
    <t>ALIBABA GROUP HOLDING</t>
  </si>
  <si>
    <t>MEDIATEK</t>
  </si>
  <si>
    <t>DELTA ELECTRONICS</t>
  </si>
  <si>
    <t>HON HAI PRECISION INDUSTRY</t>
  </si>
  <si>
    <t>HDFC BANK</t>
  </si>
  <si>
    <t>ICICI BANK</t>
  </si>
  <si>
    <t>SK SQUARE</t>
  </si>
  <si>
    <t>ASE TECHNOLOGY HOLDING</t>
  </si>
  <si>
    <t>XIAOMI</t>
  </si>
  <si>
    <t>NU HOLDINGS CLASS A</t>
  </si>
  <si>
    <t>ELITE MATERIAL</t>
  </si>
  <si>
    <t>PDD HOLDINGS ADS</t>
  </si>
  <si>
    <t>UNIMICRON TECHNOLOGY</t>
  </si>
  <si>
    <t>KB FINANCIAL GROUP</t>
  </si>
  <si>
    <t>BYD H</t>
  </si>
  <si>
    <t>NETEASE</t>
  </si>
  <si>
    <t>GOLD FIELDS</t>
  </si>
  <si>
    <t>FUBON FINANCIAL HOLDING</t>
  </si>
  <si>
    <t>NASPERS LIMITED CLASS N</t>
  </si>
  <si>
    <t>INFOSYS</t>
  </si>
  <si>
    <t>ASIA VITAL COMPONENTS</t>
  </si>
  <si>
    <t>CTBC FINANCIAL HOLDING</t>
  </si>
  <si>
    <t>ACCTON TECHNOLOGY</t>
  </si>
  <si>
    <t>SHINHAN FINANCIAL GROUP</t>
  </si>
  <si>
    <t>JD.COM CLASS A</t>
  </si>
  <si>
    <t>CATHAY FINANCIAL HOLDING</t>
  </si>
  <si>
    <t>YAGEO</t>
  </si>
  <si>
    <t>AXIS BANK</t>
  </si>
  <si>
    <t>QUANTA COMPUTER</t>
  </si>
  <si>
    <t>LENOVO GROUP</t>
  </si>
  <si>
    <t>HANA FINANCIAL GROUP</t>
  </si>
  <si>
    <t>TRIP.COM GROUP</t>
  </si>
  <si>
    <t>KING SLIDE WORKS</t>
  </si>
  <si>
    <t>BAIDU CLASS A</t>
  </si>
  <si>
    <t>CAPITEC SHS</t>
  </si>
  <si>
    <t>TS FINANCIAL HOLDING</t>
  </si>
  <si>
    <t>INE237A01036</t>
  </si>
  <si>
    <t>WIWYNN CORPORATION</t>
  </si>
  <si>
    <t>ORLEN</t>
  </si>
  <si>
    <t>WUXI BIOLOGICS CAYMAN</t>
  </si>
  <si>
    <t>NAVER</t>
  </si>
  <si>
    <t>YUANTA FINANCIAL HOLDING</t>
  </si>
  <si>
    <t>KIA CORPORATION</t>
  </si>
  <si>
    <t>CELLTRION</t>
  </si>
  <si>
    <t>MTN GROUP</t>
  </si>
  <si>
    <t>LITE ON TECHNOLOGY</t>
  </si>
  <si>
    <t>INNOVENT BIOLOGICS</t>
  </si>
  <si>
    <t>BANCO BRADESCO PREF</t>
  </si>
  <si>
    <t>E.SUN FINANCIAL HOLDING</t>
  </si>
  <si>
    <t>WISTRON</t>
  </si>
  <si>
    <t>Hon Precision Inc</t>
  </si>
  <si>
    <t>TW0007769002</t>
  </si>
  <si>
    <t>HONPRECISION INC</t>
  </si>
  <si>
    <t>GLOBAL UNICHIP</t>
  </si>
  <si>
    <t>ASPEED TECHNOLOGY</t>
  </si>
  <si>
    <t>NATIONAL BANK OF GREECE</t>
  </si>
  <si>
    <t>KGI FINANCIAL HOLDING</t>
  </si>
  <si>
    <t>SINOPAC FINANCIAL HOLDINGS</t>
  </si>
  <si>
    <t>PHARMAESSENTIA</t>
  </si>
  <si>
    <t>CONTEMPORARY AMPEREX TECHNOLOGY A</t>
  </si>
  <si>
    <t>KWEICHOW MOUTAI A</t>
  </si>
  <si>
    <t>WEG</t>
  </si>
  <si>
    <t>HD HYUNDAI ELECTRIC</t>
  </si>
  <si>
    <t>CONTEMPORARY AMPEREX TECHNOLOGY CL</t>
  </si>
  <si>
    <t>CHINA PETROLEUM AND CHEMICAL H</t>
  </si>
  <si>
    <t>MPI Corp</t>
  </si>
  <si>
    <t>TW0006223001</t>
  </si>
  <si>
    <t>MPI CORP</t>
  </si>
  <si>
    <t>IMPALA PLATINUM</t>
  </si>
  <si>
    <t>AXIA ENERGIA SA</t>
  </si>
  <si>
    <t>Piraeus Bank SA</t>
  </si>
  <si>
    <t>SAMSUNG BIOLOGICS</t>
  </si>
  <si>
    <t>ABSA GROUP</t>
  </si>
  <si>
    <t>EMBRAER</t>
  </si>
  <si>
    <t>KE HOLDINGS</t>
  </si>
  <si>
    <t>CHINA RESOURCES LAND</t>
  </si>
  <si>
    <t>PTT NON-VOTING DR</t>
  </si>
  <si>
    <t>POWER GRID CORPORATION OF INDIA</t>
  </si>
  <si>
    <t>GOLD CIRCUIT ELECTRONICS</t>
  </si>
  <si>
    <t>HUA NAN FINANCIAL HOLDINGS</t>
  </si>
  <si>
    <t>UNI-PRESIDENT ENTERPRISES</t>
  </si>
  <si>
    <t>Hua Hong Grace Semiconductor Ltd Shs Unitary 144A/Reg S</t>
  </si>
  <si>
    <t>HUA HONG GRACE SEMICONDUCTOR LTD</t>
  </si>
  <si>
    <t>REALTEK SEMICONDUCTOR</t>
  </si>
  <si>
    <t>TVS MOTOR COMPANY</t>
  </si>
  <si>
    <t>ASIAN PAINTS</t>
  </si>
  <si>
    <t>POP MART INTERNATIONAL GROUP</t>
  </si>
  <si>
    <t>ADVANTECH</t>
  </si>
  <si>
    <t>CHINA PACIFIC INSURANCE (GROUP) H</t>
  </si>
  <si>
    <t>WUXI APPTEC H</t>
  </si>
  <si>
    <t>ALCHIP TECHNOLOGIES</t>
  </si>
  <si>
    <t>KING YUAN ELECTRONICS</t>
  </si>
  <si>
    <t>CSPC PHARMACEUTICAL GROUP</t>
  </si>
  <si>
    <t>NOVATEK MICROELECTRONICS</t>
  </si>
  <si>
    <t>PETRO RIO</t>
  </si>
  <si>
    <t>APOLLO HOSPITALS ENTERPRISE</t>
  </si>
  <si>
    <t>GRASIM INDUSTRIES</t>
  </si>
  <si>
    <t>TECH MAHINDRA</t>
  </si>
  <si>
    <t>BID CORPORATION</t>
  </si>
  <si>
    <t>DISCOVERY</t>
  </si>
  <si>
    <t>H WORLD GROUP ADR</t>
  </si>
  <si>
    <t>SIBANYE STILLWATER</t>
  </si>
  <si>
    <t>Yangtze Optical Fibre and Cable Joint Stock Ltd Co Shs -H- Unitary 144A/Reg</t>
  </si>
  <si>
    <t>CNE100001T72</t>
  </si>
  <si>
    <t>YANGTZE OPTICAL FIBRE AND CABLE JO</t>
  </si>
  <si>
    <t>JSW STEEL</t>
  </si>
  <si>
    <t>ZHONGJI INNOLIGHT A</t>
  </si>
  <si>
    <t>LATAM AIRLINES GROUP</t>
  </si>
  <si>
    <t>ETERNAL</t>
  </si>
  <si>
    <t>KAKAO</t>
  </si>
  <si>
    <t>CHINA MOLYBDENUM H</t>
  </si>
  <si>
    <t>Erste Bank Polska SA</t>
  </si>
  <si>
    <t>ERSTE BANK POLSKA SA</t>
  </si>
  <si>
    <t>MAX HEALTHCARE INSTITUTE</t>
  </si>
  <si>
    <t>NIO CLASS A</t>
  </si>
  <si>
    <t>SK TELECOM</t>
  </si>
  <si>
    <t>LI AUTO CLASS A</t>
  </si>
  <si>
    <t>JIO FINANCIAL SERVICES</t>
  </si>
  <si>
    <t>LG</t>
  </si>
  <si>
    <t>Gulf Development PCL NVDR</t>
  </si>
  <si>
    <t>CP ALL NON-VOTING DR</t>
  </si>
  <si>
    <t>SINO BIOPHARMACEUTICAL</t>
  </si>
  <si>
    <t>SASOL</t>
  </si>
  <si>
    <t>SAMSUNG SDS</t>
  </si>
  <si>
    <t>LIG Defense&amp;Aerospace Co Ltd</t>
  </si>
  <si>
    <t>LIG DEFENSE&amp;AEROSPACE LTD</t>
  </si>
  <si>
    <t>KOREA AEROSPACE INDUSTRIES</t>
  </si>
  <si>
    <t>CHINA OVERSEAS LAND INVESTMENT</t>
  </si>
  <si>
    <t>COAL INDIA</t>
  </si>
  <si>
    <t>The Federal Bank Ltd</t>
  </si>
  <si>
    <t>FEDERALBNK</t>
  </si>
  <si>
    <t>INE171A01029</t>
  </si>
  <si>
    <t>FEDERAL BANK LTD</t>
  </si>
  <si>
    <t>PB FINTECH</t>
  </si>
  <si>
    <t>Vedanta Aluminium Metal Ltd</t>
  </si>
  <si>
    <t>VAML</t>
  </si>
  <si>
    <t>INE1CDF01017</t>
  </si>
  <si>
    <t>VEDANTA ALUMINIUM METAL LTD</t>
  </si>
  <si>
    <t>HANMI SEMICONDUCTOR</t>
  </si>
  <si>
    <t>DR REDDYS LABORATORIES</t>
  </si>
  <si>
    <t>AU SMALL FINANCE BANK</t>
  </si>
  <si>
    <t>TAIWAN MOBILE</t>
  </si>
  <si>
    <t>Full Truck Alliance Co Ltd ADR</t>
  </si>
  <si>
    <t>YMM</t>
  </si>
  <si>
    <t>FULL TRUCK ALLIANCE ADR CLASS A</t>
  </si>
  <si>
    <t>REMGRO</t>
  </si>
  <si>
    <t>ADANI ENTERPRISES</t>
  </si>
  <si>
    <t>INDUSIND BANK</t>
  </si>
  <si>
    <t>HANSOH PHARMACEUTICAL GROUP</t>
  </si>
  <si>
    <t>NEPI ROCKCASTLE</t>
  </si>
  <si>
    <t>KOREA ELECTRIC POWER</t>
  </si>
  <si>
    <t>VARUN BEVERAGES</t>
  </si>
  <si>
    <t>LOCALIZA RENT A CAR</t>
  </si>
  <si>
    <t>PEGATRON</t>
  </si>
  <si>
    <t>YANKUANG ENERGY GROUP COMPANY H</t>
  </si>
  <si>
    <t>CITIC SECURITIES COMPANY H</t>
  </si>
  <si>
    <t>BHARAT PETROLEUM</t>
  </si>
  <si>
    <t>LUPIN</t>
  </si>
  <si>
    <t>SHANGHAI COMMERCIAL</t>
  </si>
  <si>
    <t>SenseTime Group Inc Class B</t>
  </si>
  <si>
    <t>SENSETIME GROUP CLASS B INC</t>
  </si>
  <si>
    <t>MIDEA GROUP CLASS H</t>
  </si>
  <si>
    <t>INVENTEC</t>
  </si>
  <si>
    <t>ASHOK LEYLAND</t>
  </si>
  <si>
    <t>CHINA INTERNATIONAL CAPITAL H</t>
  </si>
  <si>
    <t>BHARAT FORGE</t>
  </si>
  <si>
    <t>SUZLON ENERGY</t>
  </si>
  <si>
    <t>POLYCAB INDIA</t>
  </si>
  <si>
    <t>TAIWAN CEMENT</t>
  </si>
  <si>
    <t>EOPTOLINK TECHNOLOGY INC A</t>
  </si>
  <si>
    <t>BYD A</t>
  </si>
  <si>
    <t>ENEVA</t>
  </si>
  <si>
    <t>FALABELLA SACI</t>
  </si>
  <si>
    <t>BIDVEST GROUP</t>
  </si>
  <si>
    <t>S-OIL</t>
  </si>
  <si>
    <t>OUTSURANCE GROUP</t>
  </si>
  <si>
    <t>DINO POLSKA</t>
  </si>
  <si>
    <t>UNITED SPIRITS</t>
  </si>
  <si>
    <t>AUROBINDO PHARMA</t>
  </si>
  <si>
    <t>KRAFTON</t>
  </si>
  <si>
    <t>LOTES</t>
  </si>
  <si>
    <t>MARICO</t>
  </si>
  <si>
    <t>GDS HOLDINGS CLASS A</t>
  </si>
  <si>
    <t>BDO UNIBANK</t>
  </si>
  <si>
    <t>WIPRO</t>
  </si>
  <si>
    <t>BANCO BRADESCO</t>
  </si>
  <si>
    <t>FSN E-COMMERCE VENTURES</t>
  </si>
  <si>
    <t>Itau Unibanco Holding SA Ordinary Shares</t>
  </si>
  <si>
    <t>ITUB3</t>
  </si>
  <si>
    <t>BRITUBACNOR4</t>
  </si>
  <si>
    <t>ITAU UNIBANCO HOLDING SA</t>
  </si>
  <si>
    <t>CD Projekt Red SA</t>
  </si>
  <si>
    <t>CD PROJEKT RED</t>
  </si>
  <si>
    <t>E INK HOLDINGS</t>
  </si>
  <si>
    <t>TRUE CORPORATION NON-VOTING DR</t>
  </si>
  <si>
    <t>INDIAN OIL CORP</t>
  </si>
  <si>
    <t>AAC TECHNOLOGIES HOLDINGS</t>
  </si>
  <si>
    <t>Gek Terna SA</t>
  </si>
  <si>
    <t>GEKTERNA</t>
  </si>
  <si>
    <t>GRS145003000</t>
  </si>
  <si>
    <t>GEK TERNA</t>
  </si>
  <si>
    <t>PHOENIX MILLS</t>
  </si>
  <si>
    <t>Sigma Foods SAB de CV Class A</t>
  </si>
  <si>
    <t>SHENZHOU INTERNATIONAL GROUP</t>
  </si>
  <si>
    <t>Saudi Energy Co</t>
  </si>
  <si>
    <t>SAUDI ENERGY</t>
  </si>
  <si>
    <t>WUXI APPTEC A</t>
  </si>
  <si>
    <t>FORTUNE ELECTRIC</t>
  </si>
  <si>
    <t>SICHUAN KELUN-BIOTECH BIOPHARM LTD</t>
  </si>
  <si>
    <t>YES BANK</t>
  </si>
  <si>
    <t>National Aluminium Co Ltd</t>
  </si>
  <si>
    <t>INE139A01034</t>
  </si>
  <si>
    <t>NATIONAL ALUMINIUM CO LTD</t>
  </si>
  <si>
    <t>AXIA ENERGIA PRF SA</t>
  </si>
  <si>
    <t>EVA AIRWAYS</t>
  </si>
  <si>
    <t>CITIC SECURITIES A</t>
  </si>
  <si>
    <t>YUHAN</t>
  </si>
  <si>
    <t>Aditya Birla Capital Ltd</t>
  </si>
  <si>
    <t>INE674K01013</t>
  </si>
  <si>
    <t>ADITYA BIRLA CAPITAL LTD</t>
  </si>
  <si>
    <t>Asseco Poland SA</t>
  </si>
  <si>
    <t>ACP</t>
  </si>
  <si>
    <t>PLSOFTB00016</t>
  </si>
  <si>
    <t>ASSECO POLAND SA</t>
  </si>
  <si>
    <t>JUMBO</t>
  </si>
  <si>
    <t>MYR/USD Purchased</t>
  </si>
  <si>
    <t>LTM Ltd</t>
  </si>
  <si>
    <t>LTM LTD</t>
  </si>
  <si>
    <t>INDUSTRIAL BANK A</t>
  </si>
  <si>
    <t>HYBE</t>
  </si>
  <si>
    <t>AMOREPACIFIC</t>
  </si>
  <si>
    <t>YANG MING MARINE TRANSPORT</t>
  </si>
  <si>
    <t>TINGYI (CAYMAN ISLANDS) HOLDINGS</t>
  </si>
  <si>
    <t>CHINA MOLYBDENUM A</t>
  </si>
  <si>
    <t>KINGSOFT</t>
  </si>
  <si>
    <t>CALIWAY BIOPHARMACEUTICALS</t>
  </si>
  <si>
    <t>CLICKS GROUP</t>
  </si>
  <si>
    <t>TIM</t>
  </si>
  <si>
    <t>J&amp;T GLOBAL EXPRESS</t>
  </si>
  <si>
    <t>PRESTIGE ESTATES PROJECTS</t>
  </si>
  <si>
    <t>HUATAI SECURITIES H</t>
  </si>
  <si>
    <t>Air Arabia PJSC</t>
  </si>
  <si>
    <t>AIRARABIA</t>
  </si>
  <si>
    <t>AEA003001012</t>
  </si>
  <si>
    <t>AIR ARABIA</t>
  </si>
  <si>
    <t>Aura Minerals Inc</t>
  </si>
  <si>
    <t>AUGO</t>
  </si>
  <si>
    <t>AURA MINERALS INC</t>
  </si>
  <si>
    <t>VISHAL MEGA MART</t>
  </si>
  <si>
    <t>L&amp;T Finance Ltd</t>
  </si>
  <si>
    <t>INE498L01015</t>
  </si>
  <si>
    <t>L&amp;T FINANCE LTD</t>
  </si>
  <si>
    <t>MIDEA GROUP A</t>
  </si>
  <si>
    <t>HLB LTD</t>
  </si>
  <si>
    <t>SM PRIME HOLDINGS</t>
  </si>
  <si>
    <t>SMOORE INTERNATIONAL HOLDINGS</t>
  </si>
  <si>
    <t>Allwyn AG</t>
  </si>
  <si>
    <t>ALLWYN AG</t>
  </si>
  <si>
    <t>KAKAOBANK</t>
  </si>
  <si>
    <t>ANHUI CONCH CEMENT H</t>
  </si>
  <si>
    <t>SUZHOU TFC OPTICAL COMMUNICATIONIN</t>
  </si>
  <si>
    <t>ENERGISA UNITS</t>
  </si>
  <si>
    <t>SHANGHAI PUDONG DEVELOPMENT BANK A</t>
  </si>
  <si>
    <t>Indian Bank</t>
  </si>
  <si>
    <t>INE562A01011</t>
  </si>
  <si>
    <t>INDIAN BANK</t>
  </si>
  <si>
    <t>BOSIDENG INTERNATIONAL</t>
  </si>
  <si>
    <t>OBEROI REALTY</t>
  </si>
  <si>
    <t>WAN HAI LINES</t>
  </si>
  <si>
    <t>GCL TECHNOLOGY HOLDINGS</t>
  </si>
  <si>
    <t>GF SECURITIES H</t>
  </si>
  <si>
    <t>GigaDevice Semiconductor Inc Class A</t>
  </si>
  <si>
    <t>PETRONET LNG</t>
  </si>
  <si>
    <t>PAGE INDUSTRIES</t>
  </si>
  <si>
    <t>Laurus Labs Ltd</t>
  </si>
  <si>
    <t>INE947Q01028</t>
  </si>
  <si>
    <t>LAURUS LABS LTD</t>
  </si>
  <si>
    <t>MONTAGE TECHNOLOGY A</t>
  </si>
  <si>
    <t>WUS PRINTED CIRCUIT (KUNSHAN) A</t>
  </si>
  <si>
    <t>FAR EAST HORIZON</t>
  </si>
  <si>
    <t>ALIBABA HEALTH INFORMATION TECH</t>
  </si>
  <si>
    <t>CHINA RUYI HOLDINGS</t>
  </si>
  <si>
    <t>Hesai Group Class B</t>
  </si>
  <si>
    <t>HESAI GROUP CLASS B</t>
  </si>
  <si>
    <t>LAOPU GOLD H</t>
  </si>
  <si>
    <t>BANK OF NINGBO A</t>
  </si>
  <si>
    <t>CHINA PACIFIC INSURANCE (GROUP) A</t>
  </si>
  <si>
    <t>SM INVESTMENTS</t>
  </si>
  <si>
    <t>REMEGEN H</t>
  </si>
  <si>
    <t>P.I. INDUSTRIES</t>
  </si>
  <si>
    <t>Muyuan Foods Group Co Ltd Class A</t>
  </si>
  <si>
    <t>MUYUAN FOODS GROUP LTD A</t>
  </si>
  <si>
    <t>TONGCHENG TRAVEL HOLDINGS</t>
  </si>
  <si>
    <t>BANK OF JIANGSU CORPORATION A</t>
  </si>
  <si>
    <t>STONECO CLASS A</t>
  </si>
  <si>
    <t>WANT WANT CHINA HOLDINGS</t>
  </si>
  <si>
    <t>LONGFOR GROUP HOLDINGS</t>
  </si>
  <si>
    <t>DABUR INDIA</t>
  </si>
  <si>
    <t>CHINA LONGYUAN POWER GROUP H</t>
  </si>
  <si>
    <t>Yuanjie Semiconductor Technology Co Ltd Class A</t>
  </si>
  <si>
    <t>CNE100005VF9</t>
  </si>
  <si>
    <t>YUANJIE SEMICONDUCTOR TECHNOLOGY L</t>
  </si>
  <si>
    <t>CPFL ENERGIA</t>
  </si>
  <si>
    <t>LENS TECHNOLOGY A</t>
  </si>
  <si>
    <t>HENGAN INTERNATIONAL GROUP</t>
  </si>
  <si>
    <t>Nebras Energy</t>
  </si>
  <si>
    <t>NEBRAS ENERGY</t>
  </si>
  <si>
    <t>PHP/USD Purchased</t>
  </si>
  <si>
    <t>LEGEND BIOTECH ADR REP</t>
  </si>
  <si>
    <t>HUATAI SECURITIES A</t>
  </si>
  <si>
    <t>YADEA GROUP HOLDINGS</t>
  </si>
  <si>
    <t>Pony AI Inc Class A Ordinary Shares</t>
  </si>
  <si>
    <t>PONY AI INC</t>
  </si>
  <si>
    <t>China Tungsten And Hightech Materials Co Ltd Class A</t>
  </si>
  <si>
    <t>CNE0000006M4</t>
  </si>
  <si>
    <t>CHINA TUNGSTEN AND HIGHTECH MATERI</t>
  </si>
  <si>
    <t>GF SECURITIES A</t>
  </si>
  <si>
    <t>CHINA PETROLEUM &amp; CHEMICAL A</t>
  </si>
  <si>
    <t>LG UPLUS</t>
  </si>
  <si>
    <t>Yangtze Optical Fibre and Cable Joint Stock Ltd Co Class A</t>
  </si>
  <si>
    <t>CNE1000036B2</t>
  </si>
  <si>
    <t>YANKUANG ENERGY GROUP A</t>
  </si>
  <si>
    <t>JIANGSU HENGLI HYDRAULIC A</t>
  </si>
  <si>
    <t>Skyverse Technology Co Ltd Ordinary Shares - Class A</t>
  </si>
  <si>
    <t>CNE100005ZD5</t>
  </si>
  <si>
    <t>SKYVERSE TECHNOLOGY LTD A</t>
  </si>
  <si>
    <t>Ningbo Deye Technology Corp Class A</t>
  </si>
  <si>
    <t>NINGBO DEYE TECHNOLOGY CORP A</t>
  </si>
  <si>
    <t>BANK OF HANGZHOU A</t>
  </si>
  <si>
    <t>Samsung Epis Holdings Co Ltd</t>
  </si>
  <si>
    <t>0126Z0</t>
  </si>
  <si>
    <t>KR70126Z0002</t>
  </si>
  <si>
    <t>SAMSUNG EPIS HOLDINGS LTD</t>
  </si>
  <si>
    <t>EVE ENERGY A</t>
  </si>
  <si>
    <t>Biwin Storage Technology Co Ltd Class A</t>
  </si>
  <si>
    <t>CNE100005VN3</t>
  </si>
  <si>
    <t>BIWIN STORAGE TECHNOLOGY LTD A</t>
  </si>
  <si>
    <t>BEIJING KINGSOFT OFFICE SOFTWARE A</t>
  </si>
  <si>
    <t>Hua Hong Grace Semiconductor Ltd Ordinary Shares - Class A</t>
  </si>
  <si>
    <t>HUA HONG GRACE SEMICONDUCTOR LTD A</t>
  </si>
  <si>
    <t>HUAGONG TECH A</t>
  </si>
  <si>
    <t>TCL TECHNOLOGY GROUP A</t>
  </si>
  <si>
    <t>Suzhou Centec Communications Co Ltd Class A Shares</t>
  </si>
  <si>
    <t>CNE100006DD0</t>
  </si>
  <si>
    <t>SUZHOU CENTEC COMMUNICATIONS LTD A</t>
  </si>
  <si>
    <t>CHINA INTERNATIONAL CAPITAL A</t>
  </si>
  <si>
    <t>Shenzhen Techwinsemi Technology Co Ltd Class A</t>
  </si>
  <si>
    <t>CNE100005GP9</t>
  </si>
  <si>
    <t>SHENZHEN TECHWINSEMI TECHNOLOGY LT</t>
  </si>
  <si>
    <t>HUAQIN TECHNOLOGY A</t>
  </si>
  <si>
    <t>XCMG CONSTRUCTION MACHINERY A</t>
  </si>
  <si>
    <t>WENS FOODSTUFF GROUP</t>
  </si>
  <si>
    <t>SINOMA SCIENCE &amp; TECHNOLOGY A</t>
  </si>
  <si>
    <t>LONGI GREEN ENERGY TECHNOLOGY A</t>
  </si>
  <si>
    <t>RoboTechnik Intelligent Technology Co Ltd Class A</t>
  </si>
  <si>
    <t>CNE100003JT0</t>
  </si>
  <si>
    <t>ROBOTECHNIK INTELLIGENT TECHNOLOGY</t>
  </si>
  <si>
    <t>Chifeng Jilong Gold Mining Group Ltd Class A</t>
  </si>
  <si>
    <t>CHIFENG JILONG GOLD MINING GROUP A</t>
  </si>
  <si>
    <t>ZHEJIANG NHU A</t>
  </si>
  <si>
    <t>Shannon Semiconductor Technology Co Ltd Class A</t>
  </si>
  <si>
    <t>CNE1000020T8</t>
  </si>
  <si>
    <t>SHANNON SEMICONDUCTOR TECHNOLOGY L</t>
  </si>
  <si>
    <t>SERES GROUP A</t>
  </si>
  <si>
    <t>ORIENT SECURITIES A</t>
  </si>
  <si>
    <t>Advanced Fiber Resources (Zhuhai) Ltd Class A</t>
  </si>
  <si>
    <t>CNE100002PK8</t>
  </si>
  <si>
    <t>ADVANCED FIBER RESOURCES (ZHUHAI)</t>
  </si>
  <si>
    <t>Shenzhen Megmeet Electrical Co Ltd Class A</t>
  </si>
  <si>
    <t>CNE100002JV8</t>
  </si>
  <si>
    <t>SHENZHEN MEGMEET ELECTRICAL LTD A</t>
  </si>
  <si>
    <t>GOERTEK A</t>
  </si>
  <si>
    <t>GUOSEN SECURITIES A</t>
  </si>
  <si>
    <t>TIANQI LITHIUM INDUSTRIES A</t>
  </si>
  <si>
    <t>DONGXING SECURITIES A</t>
  </si>
  <si>
    <t>Raytron Technology Co Ltd Class A</t>
  </si>
  <si>
    <t>CNE100003MX6</t>
  </si>
  <si>
    <t>RAYTRON TECHNOLOGY LTD A</t>
  </si>
  <si>
    <t>SUPCON TECHNOLOGY A</t>
  </si>
  <si>
    <t>Henan Shijia Photons Technology Co Ltd Class A</t>
  </si>
  <si>
    <t>CNE100004454</t>
  </si>
  <si>
    <t>HENAN SHIJIA PHOTONS TECHNOLOGY LT</t>
  </si>
  <si>
    <t>INR/USD Purchased</t>
  </si>
  <si>
    <t>EverProX Technologies Co Ltd Class A</t>
  </si>
  <si>
    <t>CNE100002D38</t>
  </si>
  <si>
    <t>EVERPROX TECHNOLOGIES LTD A</t>
  </si>
  <si>
    <t>INGENIC SEMICONDUCTOR A</t>
  </si>
  <si>
    <t>SHENZHEN TRANSSION HOLDINGS A</t>
  </si>
  <si>
    <t>Delton Technology (Guangzhou) Inc Ordinary Shares - Class A</t>
  </si>
  <si>
    <t>CNE100006HM2</t>
  </si>
  <si>
    <t>DELTON TECHNOLOGY (GUANGZHOU) INC</t>
  </si>
  <si>
    <t>SICHUAN BIOKIN PHARMACEUTICAL A</t>
  </si>
  <si>
    <t>ANHUI CONCH CEMENT A</t>
  </si>
  <si>
    <t>Sichuan Huafeng Technology Co Ltd Class A</t>
  </si>
  <si>
    <t>CNE100006KM6</t>
  </si>
  <si>
    <t>SICHUAN HUAFENG TECHNOLOGY LTD A</t>
  </si>
  <si>
    <t>USD/SAR Purchased</t>
  </si>
  <si>
    <t>AIR CHINA A</t>
  </si>
  <si>
    <t>Yunnan Tin Co Ltd Class A</t>
  </si>
  <si>
    <t>CNE0000011D3</t>
  </si>
  <si>
    <t>YUNNAN TIN LTD A</t>
  </si>
  <si>
    <t>Jiangsu Etern Co Ltd Class A</t>
  </si>
  <si>
    <t>CNE000000T83</t>
  </si>
  <si>
    <t>JIANG SU ETERN LTD A</t>
  </si>
  <si>
    <t>HAISCO PHARMACEUTICAL GROUP A</t>
  </si>
  <si>
    <t>Shandong Hongqiao Aluminum Industry Holding Co Ltd Class A</t>
  </si>
  <si>
    <t>CNE100000MW4</t>
  </si>
  <si>
    <t>SHANDONG HONGQIAO ALUMINUM INDUSTR</t>
  </si>
  <si>
    <t>Anji Microelectronics Technology (Shanghai) Co Ltd Class A</t>
  </si>
  <si>
    <t>CNE100003ML1</t>
  </si>
  <si>
    <t>ANJI MICROELECTRONICS TECHNOLOGY (</t>
  </si>
  <si>
    <t>Founder Technology Group Co Ltd Class A</t>
  </si>
  <si>
    <t>CNE0000001S2</t>
  </si>
  <si>
    <t>FOUNDER TECHNOLOGY GROUP LTD A</t>
  </si>
  <si>
    <t>CSPC INNOVATION PHARMACEUTICAL A</t>
  </si>
  <si>
    <t>Canmax Technologies Co Ltd Class A</t>
  </si>
  <si>
    <t>CNE100001XM0</t>
  </si>
  <si>
    <t>CANMAX TECHNOLOGIES LTD A</t>
  </si>
  <si>
    <t>GIANT NETWORK GROUP A</t>
  </si>
  <si>
    <t>Universal Scientific Industrial (Shanghai) Co Ltd Class A</t>
  </si>
  <si>
    <t>CNE100001BZ8</t>
  </si>
  <si>
    <t>UNIVERSAL SCIENTIFIC INDUSTRIAL (S</t>
  </si>
  <si>
    <t>Hunan Yuneng New Energy Battery Material Co Ltd Ordinary Shares - Class A</t>
  </si>
  <si>
    <t>CNE100005YS6</t>
  </si>
  <si>
    <t>HUNAN YUNENG NEW ENERGY BATTERY MA</t>
  </si>
  <si>
    <t>Yunnan Energy New Material (Group) Co Ltd Class A</t>
  </si>
  <si>
    <t>YUNNAN ENERGY NEW MATERIAL (GROUP)</t>
  </si>
  <si>
    <t>BlueFocus Communication Group Co Ltd Class A</t>
  </si>
  <si>
    <t>CNE100000LV8</t>
  </si>
  <si>
    <t>BLUEFOCUS INTELLIGENT COMMUNICATIO</t>
  </si>
  <si>
    <t>KUNLUN TECH A</t>
  </si>
  <si>
    <t>Dosilicon Co Ltd Class A</t>
  </si>
  <si>
    <t>CNE1000055X6</t>
  </si>
  <si>
    <t>DOSILICON LTD A</t>
  </si>
  <si>
    <t>Suzhou Everbright Photonics Co Ltd Class A</t>
  </si>
  <si>
    <t>CNE100005ZH6</t>
  </si>
  <si>
    <t>SUZHOU EVERBRIGHT PHOTONICS LTD A</t>
  </si>
  <si>
    <t>Baiyin Nonferrous Group Co Ltd Class A</t>
  </si>
  <si>
    <t>CNE100002RP3</t>
  </si>
  <si>
    <t>BAIYIN NONFERROUS GROUP LTD A</t>
  </si>
  <si>
    <t>Shenzhen Kedali Industry Co Ltd Class A</t>
  </si>
  <si>
    <t>CNE100002JW6</t>
  </si>
  <si>
    <t>SHENZHEN KEDALI INDUSTRY A</t>
  </si>
  <si>
    <t>RemeGen Co Ltd Class A</t>
  </si>
  <si>
    <t>CNE100005B03</t>
  </si>
  <si>
    <t>REMEGEN A</t>
  </si>
  <si>
    <t>SAILUN GROUP A</t>
  </si>
  <si>
    <t>Hubei Feilihua Quartz Glass Co Ltd Class A</t>
  </si>
  <si>
    <t>CNE100001XR9</t>
  </si>
  <si>
    <t>HUBEI FEILIHUA QUARTZ GLASS LTD A</t>
  </si>
  <si>
    <t>CICT Mobile Communication Technology Co Ltd Class A</t>
  </si>
  <si>
    <t>CNE100005P31</t>
  </si>
  <si>
    <t>CICT MOBILE COMMUNICATION TECHNOLO</t>
  </si>
  <si>
    <t>Dazhong Mining Co Ltd Class A</t>
  </si>
  <si>
    <t>CNE100004JY8</t>
  </si>
  <si>
    <t>DAZHONG MINING LTD A</t>
  </si>
  <si>
    <t>HUNDSUN TECHNOLOGIES A</t>
  </si>
  <si>
    <t>HUADONG MEDICINE A</t>
  </si>
  <si>
    <t>Quantumctek Co Ltd Class A</t>
  </si>
  <si>
    <t>CNE100004231</t>
  </si>
  <si>
    <t>QUANTUMCTEK LTD A</t>
  </si>
  <si>
    <t>SPRING AIRLINES A</t>
  </si>
  <si>
    <t>Guocheng Mining Co Ltd Class A</t>
  </si>
  <si>
    <t>CNE0000003F5</t>
  </si>
  <si>
    <t>GUOCHENG MINING LTD A</t>
  </si>
  <si>
    <t>CNGR ADVANCED MATERIAL A</t>
  </si>
  <si>
    <t>Sinomine Resource Group Co Ltd Class A</t>
  </si>
  <si>
    <t>CNE100001WV3</t>
  </si>
  <si>
    <t>SINOMINE RESOURCE GROUP LTD A</t>
  </si>
  <si>
    <t>CHONGQING QIANLI TECHNOLOGY A</t>
  </si>
  <si>
    <t>Shanghai Stonehill Technology Co Ltd Class A</t>
  </si>
  <si>
    <t>CNE1000008K2</t>
  </si>
  <si>
    <t>SHANGHAI STONEHILL TECHNOLOGY LTD</t>
  </si>
  <si>
    <t>Wanxiang Qianchao Co Ltd Class A</t>
  </si>
  <si>
    <t>CNE000000FB3</t>
  </si>
  <si>
    <t>WANXIANG QIANCHAO LTD A</t>
  </si>
  <si>
    <t>GEM A</t>
  </si>
  <si>
    <t>Chengtun Mining Group Co Ltd Class A</t>
  </si>
  <si>
    <t>CNE000000KN8</t>
  </si>
  <si>
    <t>CHENGTUN MINING GROUP LTD A</t>
  </si>
  <si>
    <t>Guobo Electronics Co Ltd Class A</t>
  </si>
  <si>
    <t>CNE100005Q55</t>
  </si>
  <si>
    <t>GUOBO ELECTRONICS LTD A</t>
  </si>
  <si>
    <t>Leo Group Co Ltd Class A</t>
  </si>
  <si>
    <t>CNE1000000F9</t>
  </si>
  <si>
    <t>LEO GROUP LTD A</t>
  </si>
  <si>
    <t>TRINA SOLAR A</t>
  </si>
  <si>
    <t>MANGO EXCELLENT MEDIA A</t>
  </si>
  <si>
    <t>CCOOP GROUP A</t>
  </si>
  <si>
    <t>Geovis Technology Co Ltd Class A</t>
  </si>
  <si>
    <t>CNE100005584</t>
  </si>
  <si>
    <t>GEOVIS TECHNOLOGY LTD A</t>
  </si>
  <si>
    <t>CHINA VANKE A</t>
  </si>
  <si>
    <t>Guangzhou Haige Communications Group Inc Co Class A</t>
  </si>
  <si>
    <t>CNE100000T24</t>
  </si>
  <si>
    <t>GUANGZHOU HAIGE COMMUNICATIONS GRO</t>
  </si>
  <si>
    <t>Dajin Heavy Industry Co Ltd Class A</t>
  </si>
  <si>
    <t>CNE100000VV7</t>
  </si>
  <si>
    <t>DAJIN HEAVY INDUSTRY LTD A</t>
  </si>
  <si>
    <t>Emirates Integrated Telecommunications Co PJSC</t>
  </si>
  <si>
    <t>DU</t>
  </si>
  <si>
    <t>AEE000701012</t>
  </si>
  <si>
    <t>EMIRATES INTEGRATED TELECOMMUNICAT</t>
  </si>
  <si>
    <t>Hebei Changshan Biochemical Pharmaceutical Co Ltd Class A</t>
  </si>
  <si>
    <t>CNE1000016C2</t>
  </si>
  <si>
    <t>HEBEI CHANGSHAN BIOCHEMICAL PHARMA</t>
  </si>
  <si>
    <t>NINGBO SANXING MEDICAL ELECTRIC A</t>
  </si>
  <si>
    <t>Multi Commodity Exchange of India Ltd</t>
  </si>
  <si>
    <t>MCX</t>
  </si>
  <si>
    <t>INE745G01043</t>
  </si>
  <si>
    <t>MULTI COMMODITY EXCHANGE OF INDIA</t>
  </si>
  <si>
    <t>AED/USD Purchased</t>
  </si>
  <si>
    <t>MSCI EMER MKT INDEX (ICE) SEP 26</t>
  </si>
  <si>
    <t>KWD CASH</t>
  </si>
  <si>
    <t>AED/USD Sold</t>
  </si>
  <si>
    <t>INR/USD Sold</t>
  </si>
  <si>
    <t>USD/SAR Sold</t>
  </si>
  <si>
    <t>PHP/USD Sold</t>
  </si>
  <si>
    <t>MYR/USD Sold</t>
  </si>
  <si>
    <t>7769</t>
  </si>
  <si>
    <t>6223</t>
  </si>
  <si>
    <t>06869</t>
  </si>
  <si>
    <t>00020</t>
  </si>
  <si>
    <t>532234</t>
  </si>
  <si>
    <t>540691</t>
  </si>
  <si>
    <t>533519</t>
  </si>
  <si>
    <t>532814</t>
  </si>
  <si>
    <t>540222</t>
  </si>
  <si>
    <t>02525</t>
  </si>
  <si>
    <t>688498</t>
  </si>
  <si>
    <t>02026</t>
  </si>
  <si>
    <t>000657</t>
  </si>
  <si>
    <t>601869</t>
  </si>
  <si>
    <t>688361</t>
  </si>
  <si>
    <t>688525</t>
  </si>
  <si>
    <t>688702</t>
  </si>
  <si>
    <t>001309</t>
  </si>
  <si>
    <t>300757</t>
  </si>
  <si>
    <t>300475</t>
  </si>
  <si>
    <t>300620</t>
  </si>
  <si>
    <t>002851</t>
  </si>
  <si>
    <t>688002</t>
  </si>
  <si>
    <t>688313</t>
  </si>
  <si>
    <t>300548</t>
  </si>
  <si>
    <t>001389</t>
  </si>
  <si>
    <t>688629</t>
  </si>
  <si>
    <t>000960</t>
  </si>
  <si>
    <t>600105</t>
  </si>
  <si>
    <t>002379</t>
  </si>
  <si>
    <t>688019</t>
  </si>
  <si>
    <t>600601</t>
  </si>
  <si>
    <t>300390</t>
  </si>
  <si>
    <t>601231</t>
  </si>
  <si>
    <t>301358</t>
  </si>
  <si>
    <t>300058</t>
  </si>
  <si>
    <t>688110</t>
  </si>
  <si>
    <t>688048</t>
  </si>
  <si>
    <t>601212</t>
  </si>
  <si>
    <t>002850</t>
  </si>
  <si>
    <t>688331</t>
  </si>
  <si>
    <t>300395</t>
  </si>
  <si>
    <t>688387</t>
  </si>
  <si>
    <t>001203</t>
  </si>
  <si>
    <t>688027</t>
  </si>
  <si>
    <t>000688</t>
  </si>
  <si>
    <t>002738</t>
  </si>
  <si>
    <t>002195</t>
  </si>
  <si>
    <t>000559</t>
  </si>
  <si>
    <t>600711</t>
  </si>
  <si>
    <t>688375</t>
  </si>
  <si>
    <t>002131</t>
  </si>
  <si>
    <t>688568</t>
  </si>
  <si>
    <t>002465</t>
  </si>
  <si>
    <t>002487</t>
  </si>
  <si>
    <t>300255</t>
  </si>
  <si>
    <t>Weight of India in EM Index</t>
  </si>
  <si>
    <t>=G1266/G1273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</si>
</sst>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horizontal="left"/>
    </xf>
    <xf numFmtId="0" fontId="5" fillId="0" borderId="0" xfId="0" applyFont="1"/>
    <xf numFmtId="49" fontId="2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4" fontId="2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3" fontId="2" fillId="0" borderId="0" xfId="0" applyNumberFormat="1" applyFont="1" applyAlignment="1">
      <alignment horizontal="left" vertical="top"/>
    </xf>
    <xf numFmtId="3" fontId="1" fillId="0" borderId="0" xfId="0" applyNumberFormat="1" applyFont="1"/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2" fontId="0" fillId="0" borderId="0" xfId="0" applyNumberFormat="1"/>
    <xf numFmtId="10" fontId="4" fillId="0" borderId="1" xfId="1" applyNumberFormat="1" applyFont="1" applyBorder="1" applyAlignment="1">
      <alignment horizontal="left" vertical="top" wrapText="1"/>
    </xf>
    <xf numFmtId="10" fontId="2" fillId="0" borderId="0" xfId="1" applyNumberFormat="1" applyFont="1" applyAlignment="1">
      <alignment horizontal="left"/>
    </xf>
    <xf numFmtId="10" fontId="3" fillId="0" borderId="0" xfId="1" applyNumberFormat="1" applyFont="1" applyAlignment="1">
      <alignment horizontal="left"/>
    </xf>
    <xf numFmtId="10" fontId="2" fillId="0" borderId="0" xfId="1" applyNumberFormat="1" applyFont="1" applyAlignment="1">
      <alignment horizontal="left" vertical="top"/>
    </xf>
    <xf numFmtId="10" fontId="0" fillId="0" borderId="0" xfId="1" applyNumberFormat="1" applyFont="1" applyAlignment="1">
      <alignment horizontal="left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F202-E917-410E-8C75-A32AA53EEBEB}">
  <dimension ref="A1:AD1286"/>
  <sheetViews>
    <sheetView tabSelected="1" workbookViewId="0">
      <pane xSplit="1" topLeftCell="B1" activePane="topRight" state="frozen"/>
      <selection pane="topRight" activeCell="A2" sqref="A2"/>
    </sheetView>
  </sheetViews>
  <sheetFormatPr defaultRowHeight="14.5" x14ac:dyDescent="0.35"/>
  <cols>
    <col min="1" max="1" width="75.54296875" bestFit="1" customWidth="1"/>
    <col min="2" max="2" width="14.6328125" bestFit="1" customWidth="1"/>
    <col min="3" max="3" width="17.1796875" bestFit="1" customWidth="1"/>
    <col min="4" max="4" width="17.1796875" style="29" customWidth="1"/>
    <col min="5" max="5" width="7.36328125" bestFit="1" customWidth="1"/>
    <col min="6" max="6" width="9.36328125" bestFit="1" customWidth="1"/>
    <col min="7" max="7" width="19.7265625" bestFit="1" customWidth="1"/>
    <col min="8" max="8" width="19.08984375" bestFit="1" customWidth="1"/>
    <col min="9" max="9" width="16" bestFit="1" customWidth="1"/>
    <col min="10" max="11" width="7.81640625" bestFit="1" customWidth="1"/>
    <col min="12" max="12" width="12.08984375" bestFit="1" customWidth="1"/>
    <col min="13" max="13" width="8.6328125" bestFit="1" customWidth="1"/>
    <col min="14" max="14" width="23.90625" bestFit="1" customWidth="1"/>
    <col min="15" max="15" width="36" bestFit="1" customWidth="1"/>
    <col min="16" max="16" width="7.81640625" bestFit="1" customWidth="1"/>
    <col min="17" max="18" width="8.54296875" bestFit="1" customWidth="1"/>
    <col min="19" max="19" width="33.26953125" bestFit="1" customWidth="1"/>
    <col min="20" max="21" width="6.1796875" bestFit="1" customWidth="1"/>
    <col min="22" max="22" width="12.08984375" bestFit="1" customWidth="1"/>
    <col min="23" max="23" width="7.90625" bestFit="1" customWidth="1"/>
    <col min="24" max="25" width="12.08984375" bestFit="1" customWidth="1"/>
    <col min="26" max="26" width="43.81640625" bestFit="1" customWidth="1"/>
  </cols>
  <sheetData>
    <row r="1" spans="1:30" s="18" customFormat="1" ht="67.5" x14ac:dyDescent="0.35">
      <c r="A1" s="21" t="s">
        <v>0</v>
      </c>
      <c r="B1" s="22" t="s">
        <v>1</v>
      </c>
      <c r="C1" s="22" t="s">
        <v>2</v>
      </c>
      <c r="D1" s="24"/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D1" s="18" t="s">
        <v>7651</v>
      </c>
    </row>
    <row r="2" spans="1:30" x14ac:dyDescent="0.35">
      <c r="A2" s="9" t="s">
        <v>25</v>
      </c>
      <c r="B2" s="6" t="s">
        <v>4110</v>
      </c>
      <c r="C2" s="9" t="s">
        <v>26</v>
      </c>
      <c r="D2" s="25">
        <f>G2/$G$1273</f>
        <v>6.9432259576802935E-2</v>
      </c>
      <c r="E2" s="9"/>
      <c r="F2" s="12">
        <v>6.9432299999999998</v>
      </c>
      <c r="G2" s="12">
        <v>2016938591</v>
      </c>
      <c r="H2" s="12">
        <v>90736000</v>
      </c>
      <c r="I2" s="12">
        <v>0</v>
      </c>
      <c r="J2" s="9" t="s">
        <v>27</v>
      </c>
      <c r="K2" s="9" t="s">
        <v>28</v>
      </c>
      <c r="L2" s="15"/>
      <c r="M2" s="12"/>
      <c r="N2" s="9" t="s">
        <v>29</v>
      </c>
      <c r="O2" s="9" t="s">
        <v>30</v>
      </c>
      <c r="P2" s="9"/>
      <c r="Q2" s="2"/>
      <c r="R2" s="2"/>
      <c r="S2" s="9"/>
      <c r="T2" s="2"/>
      <c r="U2" s="2"/>
      <c r="V2" s="15">
        <v>43523</v>
      </c>
      <c r="W2" s="9"/>
      <c r="X2" s="15"/>
      <c r="Y2" s="15"/>
      <c r="Z2" s="9" t="s">
        <v>31</v>
      </c>
      <c r="AC2" t="s">
        <v>51</v>
      </c>
      <c r="AD2" s="23">
        <f>SUMIF($K:$K,$AC2,$F:$F)</f>
        <v>12.41689</v>
      </c>
    </row>
    <row r="3" spans="1:30" x14ac:dyDescent="0.35">
      <c r="A3" s="9" t="s">
        <v>32</v>
      </c>
      <c r="B3" s="6" t="s">
        <v>4111</v>
      </c>
      <c r="C3" s="9"/>
      <c r="D3" s="25">
        <f t="shared" ref="D3:D66" si="0">G3/$G$1273</f>
        <v>4.2795119798658549E-2</v>
      </c>
      <c r="E3" s="9"/>
      <c r="F3" s="12">
        <v>4.2795100000000001</v>
      </c>
      <c r="G3" s="12">
        <v>1243155979</v>
      </c>
      <c r="H3" s="12">
        <v>21217200</v>
      </c>
      <c r="I3" s="12">
        <v>0</v>
      </c>
      <c r="J3" s="9" t="s">
        <v>33</v>
      </c>
      <c r="K3" s="9" t="s">
        <v>34</v>
      </c>
      <c r="L3" s="15"/>
      <c r="M3" s="12"/>
      <c r="N3" s="9" t="s">
        <v>35</v>
      </c>
      <c r="O3" s="9" t="s">
        <v>30</v>
      </c>
      <c r="P3" s="9"/>
      <c r="Q3" s="2"/>
      <c r="R3" s="2"/>
      <c r="S3" s="9"/>
      <c r="T3" s="2"/>
      <c r="U3" s="2"/>
      <c r="V3" s="15">
        <v>43523</v>
      </c>
      <c r="W3" s="9"/>
      <c r="X3" s="15"/>
      <c r="Y3" s="15"/>
      <c r="Z3" s="9" t="s">
        <v>36</v>
      </c>
    </row>
    <row r="4" spans="1:30" x14ac:dyDescent="0.35">
      <c r="A4" s="9" t="s">
        <v>37</v>
      </c>
      <c r="B4" s="6" t="s">
        <v>4112</v>
      </c>
      <c r="C4" s="9" t="s">
        <v>38</v>
      </c>
      <c r="D4" s="25">
        <f t="shared" si="0"/>
        <v>3.986830012165779E-2</v>
      </c>
      <c r="E4" s="9"/>
      <c r="F4" s="12">
        <v>3.9868299999999999</v>
      </c>
      <c r="G4" s="12">
        <v>1158134757</v>
      </c>
      <c r="H4" s="12">
        <v>17582793</v>
      </c>
      <c r="I4" s="12">
        <v>0</v>
      </c>
      <c r="J4" s="9" t="s">
        <v>39</v>
      </c>
      <c r="K4" s="9" t="s">
        <v>40</v>
      </c>
      <c r="L4" s="15"/>
      <c r="M4" s="12"/>
      <c r="N4" s="9" t="s">
        <v>29</v>
      </c>
      <c r="O4" s="9" t="s">
        <v>30</v>
      </c>
      <c r="P4" s="9"/>
      <c r="Q4" s="2"/>
      <c r="R4" s="2"/>
      <c r="S4" s="9"/>
      <c r="T4" s="2"/>
      <c r="U4" s="2"/>
      <c r="V4" s="15">
        <v>43523</v>
      </c>
      <c r="W4" s="9"/>
      <c r="X4" s="15"/>
      <c r="Y4" s="15"/>
      <c r="Z4" s="9" t="s">
        <v>41</v>
      </c>
    </row>
    <row r="5" spans="1:30" x14ac:dyDescent="0.35">
      <c r="A5" s="9" t="s">
        <v>42</v>
      </c>
      <c r="B5" s="6" t="s">
        <v>4113</v>
      </c>
      <c r="C5" s="9"/>
      <c r="D5" s="25">
        <f t="shared" si="0"/>
        <v>2.9353587314074552E-2</v>
      </c>
      <c r="E5" s="9"/>
      <c r="F5" s="12">
        <v>2.9353600000000002</v>
      </c>
      <c r="G5" s="12">
        <v>852692731</v>
      </c>
      <c r="H5" s="12">
        <v>55911256</v>
      </c>
      <c r="I5" s="12">
        <v>0</v>
      </c>
      <c r="J5" s="9" t="s">
        <v>33</v>
      </c>
      <c r="K5" s="9" t="s">
        <v>34</v>
      </c>
      <c r="L5" s="15"/>
      <c r="M5" s="12"/>
      <c r="N5" s="9" t="s">
        <v>43</v>
      </c>
      <c r="O5" s="9" t="s">
        <v>30</v>
      </c>
      <c r="P5" s="9"/>
      <c r="Q5" s="2"/>
      <c r="R5" s="2"/>
      <c r="S5" s="9"/>
      <c r="T5" s="2"/>
      <c r="U5" s="2"/>
      <c r="V5" s="15">
        <v>44340</v>
      </c>
      <c r="W5" s="9"/>
      <c r="X5" s="15"/>
      <c r="Y5" s="15"/>
      <c r="Z5" s="9" t="s">
        <v>44</v>
      </c>
    </row>
    <row r="6" spans="1:30" x14ac:dyDescent="0.35">
      <c r="A6" s="9" t="s">
        <v>45</v>
      </c>
      <c r="B6" s="6" t="s">
        <v>4114</v>
      </c>
      <c r="C6" s="9"/>
      <c r="D6" s="25">
        <f t="shared" si="0"/>
        <v>1.4996887478899903E-2</v>
      </c>
      <c r="E6" s="9"/>
      <c r="F6" s="12">
        <v>1.49969</v>
      </c>
      <c r="G6" s="12">
        <v>435644775</v>
      </c>
      <c r="H6" s="12">
        <v>15068400</v>
      </c>
      <c r="I6" s="12">
        <v>0</v>
      </c>
      <c r="J6" s="9" t="s">
        <v>33</v>
      </c>
      <c r="K6" s="9" t="s">
        <v>34</v>
      </c>
      <c r="L6" s="15"/>
      <c r="M6" s="12"/>
      <c r="N6" s="9" t="s">
        <v>43</v>
      </c>
      <c r="O6" s="9" t="s">
        <v>30</v>
      </c>
      <c r="P6" s="9"/>
      <c r="Q6" s="2"/>
      <c r="R6" s="2"/>
      <c r="S6" s="9"/>
      <c r="T6" s="2"/>
      <c r="U6" s="2"/>
      <c r="V6" s="15">
        <v>43524</v>
      </c>
      <c r="W6" s="9"/>
      <c r="X6" s="15"/>
      <c r="Y6" s="15"/>
      <c r="Z6" s="9" t="s">
        <v>46</v>
      </c>
    </row>
    <row r="7" spans="1:30" x14ac:dyDescent="0.35">
      <c r="A7" s="9" t="s">
        <v>47</v>
      </c>
      <c r="B7" s="9" t="s">
        <v>48</v>
      </c>
      <c r="C7" s="9" t="s">
        <v>49</v>
      </c>
      <c r="D7" s="25">
        <f t="shared" si="0"/>
        <v>1.1516945664501486E-2</v>
      </c>
      <c r="E7" s="9"/>
      <c r="F7" s="12">
        <v>1.1516900000000001</v>
      </c>
      <c r="G7" s="12">
        <v>334555901</v>
      </c>
      <c r="H7" s="12">
        <v>10501628</v>
      </c>
      <c r="I7" s="12">
        <v>0</v>
      </c>
      <c r="J7" s="9" t="s">
        <v>50</v>
      </c>
      <c r="K7" s="9" t="s">
        <v>51</v>
      </c>
      <c r="L7" s="15"/>
      <c r="M7" s="12"/>
      <c r="N7" s="9" t="s">
        <v>52</v>
      </c>
      <c r="O7" s="9" t="s">
        <v>30</v>
      </c>
      <c r="P7" s="9"/>
      <c r="Q7" s="2"/>
      <c r="R7" s="2"/>
      <c r="S7" s="9"/>
      <c r="T7" s="2"/>
      <c r="U7" s="2"/>
      <c r="V7" s="15">
        <v>43523</v>
      </c>
      <c r="W7" s="9"/>
      <c r="X7" s="15"/>
      <c r="Y7" s="15"/>
      <c r="Z7" s="9" t="s">
        <v>53</v>
      </c>
    </row>
    <row r="8" spans="1:30" x14ac:dyDescent="0.35">
      <c r="A8" s="9" t="s">
        <v>54</v>
      </c>
      <c r="B8" s="9" t="s">
        <v>55</v>
      </c>
      <c r="C8" s="9" t="s">
        <v>56</v>
      </c>
      <c r="D8" s="25">
        <f t="shared" si="0"/>
        <v>1.0963401585052926E-2</v>
      </c>
      <c r="E8" s="9"/>
      <c r="F8" s="12">
        <v>1.0963400000000001</v>
      </c>
      <c r="G8" s="12">
        <v>318475992</v>
      </c>
      <c r="H8" s="12">
        <v>12540919</v>
      </c>
      <c r="I8" s="12">
        <v>0</v>
      </c>
      <c r="J8" s="9" t="s">
        <v>50</v>
      </c>
      <c r="K8" s="9" t="s">
        <v>51</v>
      </c>
      <c r="L8" s="15"/>
      <c r="M8" s="12"/>
      <c r="N8" s="9" t="s">
        <v>29</v>
      </c>
      <c r="O8" s="9" t="s">
        <v>30</v>
      </c>
      <c r="P8" s="9"/>
      <c r="Q8" s="2"/>
      <c r="R8" s="2"/>
      <c r="S8" s="9"/>
      <c r="T8" s="2"/>
      <c r="U8" s="2"/>
      <c r="V8" s="15">
        <v>43523</v>
      </c>
      <c r="W8" s="9"/>
      <c r="X8" s="15"/>
      <c r="Y8" s="15"/>
      <c r="Z8" s="9" t="s">
        <v>57</v>
      </c>
    </row>
    <row r="9" spans="1:30" x14ac:dyDescent="0.35">
      <c r="A9" s="9" t="s">
        <v>58</v>
      </c>
      <c r="B9" s="6" t="s">
        <v>4115</v>
      </c>
      <c r="C9" s="9" t="s">
        <v>59</v>
      </c>
      <c r="D9" s="25">
        <f t="shared" si="0"/>
        <v>8.4085980281011549E-3</v>
      </c>
      <c r="E9" s="9"/>
      <c r="F9" s="12">
        <v>0.84086000000000005</v>
      </c>
      <c r="G9" s="12">
        <v>244261471</v>
      </c>
      <c r="H9" s="12">
        <v>352654760</v>
      </c>
      <c r="I9" s="12">
        <v>0</v>
      </c>
      <c r="J9" s="9" t="s">
        <v>33</v>
      </c>
      <c r="K9" s="9" t="s">
        <v>34</v>
      </c>
      <c r="L9" s="15"/>
      <c r="M9" s="12"/>
      <c r="N9" s="9" t="s">
        <v>60</v>
      </c>
      <c r="O9" s="9" t="s">
        <v>30</v>
      </c>
      <c r="P9" s="9"/>
      <c r="Q9" s="2"/>
      <c r="R9" s="2"/>
      <c r="S9" s="9"/>
      <c r="T9" s="2"/>
      <c r="U9" s="2"/>
      <c r="V9" s="15">
        <v>43523</v>
      </c>
      <c r="W9" s="9"/>
      <c r="X9" s="15"/>
      <c r="Y9" s="15"/>
      <c r="Z9" s="9" t="s">
        <v>61</v>
      </c>
    </row>
    <row r="10" spans="1:30" x14ac:dyDescent="0.35">
      <c r="A10" s="9" t="s">
        <v>62</v>
      </c>
      <c r="B10" s="6" t="s">
        <v>4116</v>
      </c>
      <c r="C10" s="9" t="s">
        <v>63</v>
      </c>
      <c r="D10" s="25">
        <f t="shared" si="0"/>
        <v>8.2418193135128468E-3</v>
      </c>
      <c r="E10" s="9"/>
      <c r="F10" s="12">
        <v>0.82418000000000002</v>
      </c>
      <c r="G10" s="12">
        <v>239416714</v>
      </c>
      <c r="H10" s="12">
        <v>5566338</v>
      </c>
      <c r="I10" s="12">
        <v>0</v>
      </c>
      <c r="J10" s="9" t="s">
        <v>27</v>
      </c>
      <c r="K10" s="9" t="s">
        <v>28</v>
      </c>
      <c r="L10" s="15"/>
      <c r="M10" s="12"/>
      <c r="N10" s="9" t="s">
        <v>29</v>
      </c>
      <c r="O10" s="9" t="s">
        <v>30</v>
      </c>
      <c r="P10" s="9"/>
      <c r="Q10" s="2"/>
      <c r="R10" s="2"/>
      <c r="S10" s="9"/>
      <c r="T10" s="2"/>
      <c r="U10" s="2"/>
      <c r="V10" s="15">
        <v>43523</v>
      </c>
      <c r="W10" s="9"/>
      <c r="X10" s="15"/>
      <c r="Y10" s="15"/>
      <c r="Z10" s="9" t="s">
        <v>64</v>
      </c>
    </row>
    <row r="11" spans="1:30" x14ac:dyDescent="0.35">
      <c r="A11" s="9" t="s">
        <v>65</v>
      </c>
      <c r="B11" s="6" t="s">
        <v>4117</v>
      </c>
      <c r="C11" s="9"/>
      <c r="D11" s="25">
        <f t="shared" si="0"/>
        <v>7.7569423182039382E-3</v>
      </c>
      <c r="E11" s="9"/>
      <c r="F11" s="12">
        <v>0.77568999999999999</v>
      </c>
      <c r="G11" s="12">
        <v>225331516</v>
      </c>
      <c r="H11" s="12">
        <v>6411504</v>
      </c>
      <c r="I11" s="12">
        <v>0</v>
      </c>
      <c r="J11" s="9" t="s">
        <v>33</v>
      </c>
      <c r="K11" s="9" t="s">
        <v>34</v>
      </c>
      <c r="L11" s="15"/>
      <c r="M11" s="12"/>
      <c r="N11" s="9" t="s">
        <v>43</v>
      </c>
      <c r="O11" s="9" t="s">
        <v>30</v>
      </c>
      <c r="P11" s="9"/>
      <c r="Q11" s="2"/>
      <c r="R11" s="2"/>
      <c r="S11" s="9"/>
      <c r="T11" s="2"/>
      <c r="U11" s="2"/>
      <c r="V11" s="15">
        <v>44526</v>
      </c>
      <c r="W11" s="9"/>
      <c r="X11" s="15"/>
      <c r="Y11" s="15"/>
      <c r="Z11" s="9" t="s">
        <v>66</v>
      </c>
    </row>
    <row r="12" spans="1:30" x14ac:dyDescent="0.35">
      <c r="A12" s="9" t="s">
        <v>67</v>
      </c>
      <c r="B12" s="6" t="s">
        <v>4118</v>
      </c>
      <c r="C12" s="9" t="s">
        <v>68</v>
      </c>
      <c r="D12" s="25">
        <f t="shared" si="0"/>
        <v>7.6203866617530775E-3</v>
      </c>
      <c r="E12" s="9"/>
      <c r="F12" s="12">
        <v>0.76204000000000005</v>
      </c>
      <c r="G12" s="12">
        <v>221364709</v>
      </c>
      <c r="H12" s="12">
        <v>2008758</v>
      </c>
      <c r="I12" s="12">
        <v>0</v>
      </c>
      <c r="J12" s="9" t="s">
        <v>39</v>
      </c>
      <c r="K12" s="9" t="s">
        <v>40</v>
      </c>
      <c r="L12" s="15"/>
      <c r="M12" s="12"/>
      <c r="N12" s="9" t="s">
        <v>29</v>
      </c>
      <c r="O12" s="9" t="s">
        <v>30</v>
      </c>
      <c r="P12" s="9"/>
      <c r="Q12" s="2"/>
      <c r="R12" s="2"/>
      <c r="S12" s="9"/>
      <c r="T12" s="2"/>
      <c r="U12" s="2"/>
      <c r="V12" s="15">
        <v>43523</v>
      </c>
      <c r="W12" s="9"/>
      <c r="X12" s="15"/>
      <c r="Y12" s="15"/>
      <c r="Z12" s="9" t="s">
        <v>69</v>
      </c>
    </row>
    <row r="13" spans="1:30" x14ac:dyDescent="0.35">
      <c r="A13" s="9" t="s">
        <v>70</v>
      </c>
      <c r="B13" s="9" t="s">
        <v>71</v>
      </c>
      <c r="C13" s="9" t="s">
        <v>72</v>
      </c>
      <c r="D13" s="25">
        <f t="shared" si="0"/>
        <v>7.5775614885750259E-3</v>
      </c>
      <c r="E13" s="9"/>
      <c r="F13" s="12">
        <v>0.75775999999999999</v>
      </c>
      <c r="G13" s="12">
        <v>220120680</v>
      </c>
      <c r="H13" s="12">
        <v>6326360</v>
      </c>
      <c r="I13" s="12">
        <v>0</v>
      </c>
      <c r="J13" s="9" t="s">
        <v>50</v>
      </c>
      <c r="K13" s="9" t="s">
        <v>51</v>
      </c>
      <c r="L13" s="15"/>
      <c r="M13" s="12"/>
      <c r="N13" s="9" t="s">
        <v>60</v>
      </c>
      <c r="O13" s="9" t="s">
        <v>30</v>
      </c>
      <c r="P13" s="9"/>
      <c r="Q13" s="2"/>
      <c r="R13" s="2"/>
      <c r="S13" s="9"/>
      <c r="T13" s="2"/>
      <c r="U13" s="2"/>
      <c r="V13" s="15">
        <v>43523</v>
      </c>
      <c r="W13" s="9"/>
      <c r="X13" s="15"/>
      <c r="Y13" s="15"/>
      <c r="Z13" s="9" t="s">
        <v>73</v>
      </c>
    </row>
    <row r="14" spans="1:30" x14ac:dyDescent="0.35">
      <c r="A14" s="9" t="s">
        <v>74</v>
      </c>
      <c r="B14" s="9" t="s">
        <v>75</v>
      </c>
      <c r="C14" s="9" t="s">
        <v>76</v>
      </c>
      <c r="D14" s="25">
        <f t="shared" si="0"/>
        <v>7.1932290463308755E-3</v>
      </c>
      <c r="E14" s="9"/>
      <c r="F14" s="12">
        <v>0.71931999999999996</v>
      </c>
      <c r="G14" s="12">
        <v>208956202</v>
      </c>
      <c r="H14" s="12">
        <v>14929272</v>
      </c>
      <c r="I14" s="12">
        <v>0</v>
      </c>
      <c r="J14" s="9" t="s">
        <v>77</v>
      </c>
      <c r="K14" s="9" t="s">
        <v>78</v>
      </c>
      <c r="L14" s="15"/>
      <c r="M14" s="12"/>
      <c r="N14" s="9" t="s">
        <v>79</v>
      </c>
      <c r="O14" s="9" t="s">
        <v>30</v>
      </c>
      <c r="P14" s="9"/>
      <c r="Q14" s="2"/>
      <c r="R14" s="2"/>
      <c r="S14" s="9"/>
      <c r="T14" s="2"/>
      <c r="U14" s="2"/>
      <c r="V14" s="15">
        <v>43523</v>
      </c>
      <c r="W14" s="9"/>
      <c r="X14" s="15"/>
      <c r="Y14" s="15"/>
      <c r="Z14" s="9" t="s">
        <v>80</v>
      </c>
    </row>
    <row r="15" spans="1:30" x14ac:dyDescent="0.35">
      <c r="A15" s="9" t="s">
        <v>81</v>
      </c>
      <c r="B15" s="9" t="s">
        <v>82</v>
      </c>
      <c r="C15" s="9" t="s">
        <v>83</v>
      </c>
      <c r="D15" s="25">
        <f t="shared" si="0"/>
        <v>6.8843744532588501E-3</v>
      </c>
      <c r="E15" s="9"/>
      <c r="F15" s="12">
        <v>0.68844000000000005</v>
      </c>
      <c r="G15" s="12">
        <v>199984281</v>
      </c>
      <c r="H15" s="12">
        <v>43696315</v>
      </c>
      <c r="I15" s="12">
        <v>0</v>
      </c>
      <c r="J15" s="9" t="s">
        <v>84</v>
      </c>
      <c r="K15" s="9" t="s">
        <v>85</v>
      </c>
      <c r="L15" s="15"/>
      <c r="M15" s="12"/>
      <c r="N15" s="9" t="s">
        <v>52</v>
      </c>
      <c r="O15" s="9" t="s">
        <v>30</v>
      </c>
      <c r="P15" s="9"/>
      <c r="Q15" s="2"/>
      <c r="R15" s="2"/>
      <c r="S15" s="9"/>
      <c r="T15" s="2"/>
      <c r="U15" s="2"/>
      <c r="V15" s="15">
        <v>43523</v>
      </c>
      <c r="W15" s="9"/>
      <c r="X15" s="15"/>
      <c r="Y15" s="15"/>
      <c r="Z15" s="9" t="s">
        <v>86</v>
      </c>
    </row>
    <row r="16" spans="1:30" x14ac:dyDescent="0.35">
      <c r="A16" s="9" t="s">
        <v>87</v>
      </c>
      <c r="B16" s="9" t="s">
        <v>88</v>
      </c>
      <c r="C16" s="9" t="s">
        <v>89</v>
      </c>
      <c r="D16" s="25">
        <f t="shared" si="0"/>
        <v>6.4820037387603871E-3</v>
      </c>
      <c r="E16" s="9"/>
      <c r="F16" s="12">
        <v>0.6482</v>
      </c>
      <c r="G16" s="12">
        <v>188295809</v>
      </c>
      <c r="H16" s="12">
        <v>18911155</v>
      </c>
      <c r="I16" s="12">
        <v>0</v>
      </c>
      <c r="J16" s="9" t="s">
        <v>50</v>
      </c>
      <c r="K16" s="9" t="s">
        <v>51</v>
      </c>
      <c r="L16" s="15"/>
      <c r="M16" s="12"/>
      <c r="N16" s="9" t="s">
        <v>60</v>
      </c>
      <c r="O16" s="9" t="s">
        <v>30</v>
      </c>
      <c r="P16" s="9"/>
      <c r="Q16" s="2"/>
      <c r="R16" s="2"/>
      <c r="S16" s="9"/>
      <c r="T16" s="2"/>
      <c r="U16" s="2"/>
      <c r="V16" s="15">
        <v>43523</v>
      </c>
      <c r="W16" s="9"/>
      <c r="X16" s="15"/>
      <c r="Y16" s="15"/>
      <c r="Z16" s="9" t="s">
        <v>90</v>
      </c>
    </row>
    <row r="17" spans="1:26" x14ac:dyDescent="0.35">
      <c r="A17" s="9" t="s">
        <v>91</v>
      </c>
      <c r="B17" s="6" t="s">
        <v>4119</v>
      </c>
      <c r="C17" s="9" t="s">
        <v>92</v>
      </c>
      <c r="D17" s="25">
        <f t="shared" si="0"/>
        <v>6.26822015644785E-3</v>
      </c>
      <c r="E17" s="9"/>
      <c r="F17" s="12">
        <v>0.62682000000000004</v>
      </c>
      <c r="G17" s="12">
        <v>182085607</v>
      </c>
      <c r="H17" s="12">
        <v>3040088</v>
      </c>
      <c r="I17" s="12">
        <v>0</v>
      </c>
      <c r="J17" s="9" t="s">
        <v>39</v>
      </c>
      <c r="K17" s="9" t="s">
        <v>40</v>
      </c>
      <c r="L17" s="15"/>
      <c r="M17" s="12"/>
      <c r="N17" s="9" t="s">
        <v>29</v>
      </c>
      <c r="O17" s="9" t="s">
        <v>30</v>
      </c>
      <c r="P17" s="9"/>
      <c r="Q17" s="2"/>
      <c r="R17" s="2"/>
      <c r="S17" s="9" t="s">
        <v>93</v>
      </c>
      <c r="T17" s="2"/>
      <c r="U17" s="2"/>
      <c r="V17" s="15">
        <v>43523</v>
      </c>
      <c r="W17" s="9"/>
      <c r="X17" s="15"/>
      <c r="Y17" s="15"/>
      <c r="Z17" s="9" t="s">
        <v>94</v>
      </c>
    </row>
    <row r="18" spans="1:26" x14ac:dyDescent="0.35">
      <c r="A18" s="9" t="s">
        <v>95</v>
      </c>
      <c r="B18" s="6" t="s">
        <v>4120</v>
      </c>
      <c r="C18" s="9" t="s">
        <v>96</v>
      </c>
      <c r="D18" s="25">
        <f t="shared" si="0"/>
        <v>5.9273566269878453E-3</v>
      </c>
      <c r="E18" s="9"/>
      <c r="F18" s="12">
        <v>0.59274000000000004</v>
      </c>
      <c r="G18" s="12">
        <v>172183858</v>
      </c>
      <c r="H18" s="12">
        <v>45805873</v>
      </c>
      <c r="I18" s="12">
        <v>0</v>
      </c>
      <c r="J18" s="9" t="s">
        <v>27</v>
      </c>
      <c r="K18" s="9" t="s">
        <v>28</v>
      </c>
      <c r="L18" s="15"/>
      <c r="M18" s="12"/>
      <c r="N18" s="9" t="s">
        <v>29</v>
      </c>
      <c r="O18" s="9" t="s">
        <v>30</v>
      </c>
      <c r="P18" s="9"/>
      <c r="Q18" s="2"/>
      <c r="R18" s="2"/>
      <c r="S18" s="9"/>
      <c r="T18" s="2"/>
      <c r="U18" s="2"/>
      <c r="V18" s="15">
        <v>43523</v>
      </c>
      <c r="W18" s="9"/>
      <c r="X18" s="15"/>
      <c r="Y18" s="15"/>
      <c r="Z18" s="9" t="s">
        <v>97</v>
      </c>
    </row>
    <row r="19" spans="1:26" x14ac:dyDescent="0.35">
      <c r="A19" s="9" t="s">
        <v>98</v>
      </c>
      <c r="B19" s="6" t="s">
        <v>4121</v>
      </c>
      <c r="C19" s="9" t="s">
        <v>99</v>
      </c>
      <c r="D19" s="25">
        <f t="shared" si="0"/>
        <v>5.8981712633255903E-3</v>
      </c>
      <c r="E19" s="9"/>
      <c r="F19" s="12">
        <v>0.58982000000000001</v>
      </c>
      <c r="G19" s="12">
        <v>171336052</v>
      </c>
      <c r="H19" s="12">
        <v>4536418</v>
      </c>
      <c r="I19" s="12">
        <v>0</v>
      </c>
      <c r="J19" s="9" t="s">
        <v>100</v>
      </c>
      <c r="K19" s="9" t="s">
        <v>101</v>
      </c>
      <c r="L19" s="15"/>
      <c r="M19" s="12"/>
      <c r="N19" s="9" t="s">
        <v>60</v>
      </c>
      <c r="O19" s="9" t="s">
        <v>30</v>
      </c>
      <c r="P19" s="9"/>
      <c r="Q19" s="2"/>
      <c r="R19" s="2"/>
      <c r="S19" s="9"/>
      <c r="T19" s="2"/>
      <c r="U19" s="2"/>
      <c r="V19" s="15">
        <v>43613</v>
      </c>
      <c r="W19" s="9"/>
      <c r="X19" s="15"/>
      <c r="Y19" s="15"/>
      <c r="Z19" s="9" t="s">
        <v>102</v>
      </c>
    </row>
    <row r="20" spans="1:26" x14ac:dyDescent="0.35">
      <c r="A20" s="9" t="s">
        <v>103</v>
      </c>
      <c r="B20" s="9" t="s">
        <v>104</v>
      </c>
      <c r="C20" s="9" t="s">
        <v>105</v>
      </c>
      <c r="D20" s="25">
        <f t="shared" si="0"/>
        <v>5.8765182382724598E-3</v>
      </c>
      <c r="E20" s="9"/>
      <c r="F20" s="12">
        <v>0.58765000000000001</v>
      </c>
      <c r="G20" s="12">
        <v>170707053</v>
      </c>
      <c r="H20" s="12">
        <v>3394444</v>
      </c>
      <c r="I20" s="12">
        <v>0</v>
      </c>
      <c r="J20" s="9" t="s">
        <v>50</v>
      </c>
      <c r="K20" s="9" t="s">
        <v>51</v>
      </c>
      <c r="L20" s="15"/>
      <c r="M20" s="12"/>
      <c r="N20" s="9" t="s">
        <v>29</v>
      </c>
      <c r="O20" s="9" t="s">
        <v>30</v>
      </c>
      <c r="P20" s="9"/>
      <c r="Q20" s="2"/>
      <c r="R20" s="2"/>
      <c r="S20" s="9"/>
      <c r="T20" s="2"/>
      <c r="U20" s="2"/>
      <c r="V20" s="15">
        <v>43523</v>
      </c>
      <c r="W20" s="9"/>
      <c r="X20" s="15"/>
      <c r="Y20" s="15"/>
      <c r="Z20" s="9" t="s">
        <v>106</v>
      </c>
    </row>
    <row r="21" spans="1:26" x14ac:dyDescent="0.35">
      <c r="A21" s="9" t="s">
        <v>107</v>
      </c>
      <c r="B21" s="6" t="s">
        <v>4122</v>
      </c>
      <c r="C21" s="9" t="s">
        <v>108</v>
      </c>
      <c r="D21" s="25">
        <f t="shared" si="0"/>
        <v>5.7383498936223109E-3</v>
      </c>
      <c r="E21" s="9"/>
      <c r="F21" s="12">
        <v>0.57382999999999995</v>
      </c>
      <c r="G21" s="12">
        <v>166693399</v>
      </c>
      <c r="H21" s="12">
        <v>23145000</v>
      </c>
      <c r="I21" s="12">
        <v>0</v>
      </c>
      <c r="J21" s="9" t="s">
        <v>33</v>
      </c>
      <c r="K21" s="9" t="s">
        <v>34</v>
      </c>
      <c r="L21" s="15"/>
      <c r="M21" s="12"/>
      <c r="N21" s="9" t="s">
        <v>60</v>
      </c>
      <c r="O21" s="9" t="s">
        <v>30</v>
      </c>
      <c r="P21" s="9"/>
      <c r="Q21" s="2"/>
      <c r="R21" s="2"/>
      <c r="S21" s="9"/>
      <c r="T21" s="2"/>
      <c r="U21" s="2"/>
      <c r="V21" s="15">
        <v>43523</v>
      </c>
      <c r="W21" s="9"/>
      <c r="X21" s="15"/>
      <c r="Y21" s="15"/>
      <c r="Z21" s="9" t="s">
        <v>109</v>
      </c>
    </row>
    <row r="22" spans="1:26" x14ac:dyDescent="0.35">
      <c r="A22" s="9" t="s">
        <v>110</v>
      </c>
      <c r="B22" s="9" t="s">
        <v>111</v>
      </c>
      <c r="C22" s="9"/>
      <c r="D22" s="25">
        <f t="shared" si="0"/>
        <v>5.4737997322638161E-3</v>
      </c>
      <c r="E22" s="9"/>
      <c r="F22" s="12">
        <v>0.54737999999999998</v>
      </c>
      <c r="G22" s="12">
        <v>159008478</v>
      </c>
      <c r="H22" s="12">
        <v>5019207</v>
      </c>
      <c r="I22" s="12">
        <v>0</v>
      </c>
      <c r="J22" s="9" t="s">
        <v>112</v>
      </c>
      <c r="K22" s="9" t="s">
        <v>34</v>
      </c>
      <c r="L22" s="15"/>
      <c r="M22" s="12"/>
      <c r="N22" s="9" t="s">
        <v>43</v>
      </c>
      <c r="O22" s="9" t="s">
        <v>30</v>
      </c>
      <c r="P22" s="9"/>
      <c r="Q22" s="2"/>
      <c r="R22" s="2"/>
      <c r="S22" s="9"/>
      <c r="T22" s="2"/>
      <c r="U22" s="2"/>
      <c r="V22" s="15">
        <v>43613</v>
      </c>
      <c r="W22" s="9"/>
      <c r="X22" s="15"/>
      <c r="Y22" s="15"/>
      <c r="Z22" s="9" t="s">
        <v>113</v>
      </c>
    </row>
    <row r="23" spans="1:26" x14ac:dyDescent="0.35">
      <c r="A23" s="9" t="s">
        <v>114</v>
      </c>
      <c r="B23" s="6" t="s">
        <v>4123</v>
      </c>
      <c r="C23" s="9"/>
      <c r="D23" s="25">
        <f t="shared" si="0"/>
        <v>5.4420547291143357E-3</v>
      </c>
      <c r="E23" s="9"/>
      <c r="F23" s="12">
        <v>0.54420999999999997</v>
      </c>
      <c r="G23" s="12">
        <v>158086317</v>
      </c>
      <c r="H23" s="12">
        <v>13317000</v>
      </c>
      <c r="I23" s="12">
        <v>0</v>
      </c>
      <c r="J23" s="9" t="s">
        <v>33</v>
      </c>
      <c r="K23" s="9" t="s">
        <v>34</v>
      </c>
      <c r="L23" s="15"/>
      <c r="M23" s="12"/>
      <c r="N23" s="9" t="s">
        <v>115</v>
      </c>
      <c r="O23" s="9" t="s">
        <v>30</v>
      </c>
      <c r="P23" s="9"/>
      <c r="Q23" s="2"/>
      <c r="R23" s="2"/>
      <c r="S23" s="9"/>
      <c r="T23" s="2"/>
      <c r="U23" s="2"/>
      <c r="V23" s="15">
        <v>44166</v>
      </c>
      <c r="W23" s="9"/>
      <c r="X23" s="15"/>
      <c r="Y23" s="15"/>
      <c r="Z23" s="9" t="s">
        <v>116</v>
      </c>
    </row>
    <row r="24" spans="1:26" x14ac:dyDescent="0.35">
      <c r="A24" s="9" t="s">
        <v>117</v>
      </c>
      <c r="B24" s="9" t="s">
        <v>118</v>
      </c>
      <c r="C24" s="9" t="s">
        <v>119</v>
      </c>
      <c r="D24" s="25">
        <f t="shared" si="0"/>
        <v>5.3372773643797526E-3</v>
      </c>
      <c r="E24" s="9"/>
      <c r="F24" s="12">
        <v>0.53373000000000004</v>
      </c>
      <c r="G24" s="12">
        <v>155042638</v>
      </c>
      <c r="H24" s="12">
        <v>39606181</v>
      </c>
      <c r="I24" s="12">
        <v>0</v>
      </c>
      <c r="J24" s="9" t="s">
        <v>84</v>
      </c>
      <c r="K24" s="9" t="s">
        <v>85</v>
      </c>
      <c r="L24" s="15"/>
      <c r="M24" s="12"/>
      <c r="N24" s="9" t="s">
        <v>60</v>
      </c>
      <c r="O24" s="9" t="s">
        <v>30</v>
      </c>
      <c r="P24" s="9"/>
      <c r="Q24" s="2"/>
      <c r="R24" s="2"/>
      <c r="S24" s="9"/>
      <c r="T24" s="2"/>
      <c r="U24" s="2"/>
      <c r="V24" s="15">
        <v>43523</v>
      </c>
      <c r="W24" s="9"/>
      <c r="X24" s="15"/>
      <c r="Y24" s="15"/>
      <c r="Z24" s="9" t="s">
        <v>120</v>
      </c>
    </row>
    <row r="25" spans="1:26" x14ac:dyDescent="0.35">
      <c r="A25" s="9" t="s">
        <v>121</v>
      </c>
      <c r="B25" s="9" t="s">
        <v>122</v>
      </c>
      <c r="C25" s="9"/>
      <c r="D25" s="25">
        <f t="shared" si="0"/>
        <v>5.2365462301029592E-3</v>
      </c>
      <c r="E25" s="9"/>
      <c r="F25" s="12">
        <v>0.52364999999999995</v>
      </c>
      <c r="G25" s="12">
        <v>152116498</v>
      </c>
      <c r="H25" s="12">
        <v>1022357</v>
      </c>
      <c r="I25" s="12">
        <v>0</v>
      </c>
      <c r="J25" s="9" t="s">
        <v>112</v>
      </c>
      <c r="K25" s="9" t="s">
        <v>34</v>
      </c>
      <c r="L25" s="15"/>
      <c r="M25" s="12"/>
      <c r="N25" s="9" t="s">
        <v>35</v>
      </c>
      <c r="O25" s="9" t="s">
        <v>30</v>
      </c>
      <c r="P25" s="9"/>
      <c r="Q25" s="2"/>
      <c r="R25" s="2"/>
      <c r="S25" s="9"/>
      <c r="T25" s="2"/>
      <c r="U25" s="2"/>
      <c r="V25" s="15">
        <v>43523</v>
      </c>
      <c r="W25" s="9"/>
      <c r="X25" s="15"/>
      <c r="Y25" s="15">
        <v>41040</v>
      </c>
      <c r="Z25" s="9" t="s">
        <v>123</v>
      </c>
    </row>
    <row r="26" spans="1:26" x14ac:dyDescent="0.35">
      <c r="A26" s="9" t="s">
        <v>124</v>
      </c>
      <c r="B26" s="6" t="s">
        <v>4124</v>
      </c>
      <c r="C26" s="9"/>
      <c r="D26" s="25">
        <f t="shared" si="0"/>
        <v>5.225582621695043E-3</v>
      </c>
      <c r="E26" s="9"/>
      <c r="F26" s="12">
        <v>0.52256000000000002</v>
      </c>
      <c r="G26" s="12">
        <v>151798016</v>
      </c>
      <c r="H26" s="12">
        <v>7514050</v>
      </c>
      <c r="I26" s="12">
        <v>0</v>
      </c>
      <c r="J26" s="9" t="s">
        <v>33</v>
      </c>
      <c r="K26" s="9" t="s">
        <v>34</v>
      </c>
      <c r="L26" s="15"/>
      <c r="M26" s="12"/>
      <c r="N26" s="9" t="s">
        <v>35</v>
      </c>
      <c r="O26" s="9" t="s">
        <v>30</v>
      </c>
      <c r="P26" s="9"/>
      <c r="Q26" s="2"/>
      <c r="R26" s="2"/>
      <c r="S26" s="9"/>
      <c r="T26" s="2"/>
      <c r="U26" s="2"/>
      <c r="V26" s="15">
        <v>44526</v>
      </c>
      <c r="W26" s="9"/>
      <c r="X26" s="15"/>
      <c r="Y26" s="15"/>
      <c r="Z26" s="9" t="s">
        <v>125</v>
      </c>
    </row>
    <row r="27" spans="1:26" x14ac:dyDescent="0.35">
      <c r="A27" s="9" t="s">
        <v>126</v>
      </c>
      <c r="B27" s="6" t="s">
        <v>4125</v>
      </c>
      <c r="C27" s="9" t="s">
        <v>127</v>
      </c>
      <c r="D27" s="25">
        <f t="shared" si="0"/>
        <v>4.9743815198676888E-3</v>
      </c>
      <c r="E27" s="9"/>
      <c r="F27" s="12">
        <v>0.49743999999999999</v>
      </c>
      <c r="G27" s="12">
        <v>144500872</v>
      </c>
      <c r="H27" s="12">
        <v>453832</v>
      </c>
      <c r="I27" s="12">
        <v>0</v>
      </c>
      <c r="J27" s="9" t="s">
        <v>39</v>
      </c>
      <c r="K27" s="9" t="s">
        <v>40</v>
      </c>
      <c r="L27" s="15"/>
      <c r="M27" s="12"/>
      <c r="N27" s="9" t="s">
        <v>35</v>
      </c>
      <c r="O27" s="9" t="s">
        <v>30</v>
      </c>
      <c r="P27" s="9"/>
      <c r="Q27" s="2"/>
      <c r="R27" s="2"/>
      <c r="S27" s="9"/>
      <c r="T27" s="2"/>
      <c r="U27" s="2"/>
      <c r="V27" s="15">
        <v>43523</v>
      </c>
      <c r="W27" s="9"/>
      <c r="X27" s="15"/>
      <c r="Y27" s="15"/>
      <c r="Z27" s="9" t="s">
        <v>128</v>
      </c>
    </row>
    <row r="28" spans="1:26" x14ac:dyDescent="0.35">
      <c r="A28" s="9" t="s">
        <v>129</v>
      </c>
      <c r="B28" s="6" t="s">
        <v>4126</v>
      </c>
      <c r="C28" s="9" t="s">
        <v>130</v>
      </c>
      <c r="D28" s="25">
        <f t="shared" si="0"/>
        <v>4.7649826993116772E-3</v>
      </c>
      <c r="E28" s="9"/>
      <c r="F28" s="12">
        <v>0.47649999999999998</v>
      </c>
      <c r="G28" s="12">
        <v>138418043</v>
      </c>
      <c r="H28" s="12">
        <v>8069514</v>
      </c>
      <c r="I28" s="12">
        <v>0</v>
      </c>
      <c r="J28" s="9" t="s">
        <v>100</v>
      </c>
      <c r="K28" s="9" t="s">
        <v>101</v>
      </c>
      <c r="L28" s="15"/>
      <c r="M28" s="12"/>
      <c r="N28" s="9" t="s">
        <v>60</v>
      </c>
      <c r="O28" s="9" t="s">
        <v>30</v>
      </c>
      <c r="P28" s="9"/>
      <c r="Q28" s="2"/>
      <c r="R28" s="2"/>
      <c r="S28" s="9"/>
      <c r="T28" s="2"/>
      <c r="U28" s="2"/>
      <c r="V28" s="15">
        <v>43613</v>
      </c>
      <c r="W28" s="9"/>
      <c r="X28" s="15"/>
      <c r="Y28" s="15"/>
      <c r="Z28" s="9" t="s">
        <v>131</v>
      </c>
    </row>
    <row r="29" spans="1:26" x14ac:dyDescent="0.35">
      <c r="A29" s="9" t="s">
        <v>132</v>
      </c>
      <c r="B29" s="9" t="s">
        <v>133</v>
      </c>
      <c r="C29" s="9" t="s">
        <v>134</v>
      </c>
      <c r="D29" s="25">
        <f t="shared" si="0"/>
        <v>4.6249070265002856E-3</v>
      </c>
      <c r="E29" s="9"/>
      <c r="F29" s="12">
        <v>0.46249000000000001</v>
      </c>
      <c r="G29" s="12">
        <v>134348983</v>
      </c>
      <c r="H29" s="12">
        <v>1533792</v>
      </c>
      <c r="I29" s="12">
        <v>0</v>
      </c>
      <c r="J29" s="9" t="s">
        <v>84</v>
      </c>
      <c r="K29" s="9" t="s">
        <v>85</v>
      </c>
      <c r="L29" s="15"/>
      <c r="M29" s="12"/>
      <c r="N29" s="9" t="s">
        <v>52</v>
      </c>
      <c r="O29" s="9" t="s">
        <v>30</v>
      </c>
      <c r="P29" s="9"/>
      <c r="Q29" s="2"/>
      <c r="R29" s="2"/>
      <c r="S29" s="9"/>
      <c r="T29" s="2"/>
      <c r="U29" s="2"/>
      <c r="V29" s="15">
        <v>43523</v>
      </c>
      <c r="W29" s="9"/>
      <c r="X29" s="15"/>
      <c r="Y29" s="15"/>
      <c r="Z29" s="9" t="s">
        <v>135</v>
      </c>
    </row>
    <row r="30" spans="1:26" x14ac:dyDescent="0.35">
      <c r="A30" s="9" t="s">
        <v>136</v>
      </c>
      <c r="B30" s="9" t="s">
        <v>137</v>
      </c>
      <c r="C30" s="9" t="s">
        <v>138</v>
      </c>
      <c r="D30" s="25">
        <f t="shared" si="0"/>
        <v>4.6181365037993357E-3</v>
      </c>
      <c r="E30" s="9"/>
      <c r="F30" s="12">
        <v>0.46181</v>
      </c>
      <c r="G30" s="12">
        <v>134152306</v>
      </c>
      <c r="H30" s="12">
        <v>126575700</v>
      </c>
      <c r="I30" s="12">
        <v>0</v>
      </c>
      <c r="J30" s="9" t="s">
        <v>139</v>
      </c>
      <c r="K30" s="9" t="s">
        <v>140</v>
      </c>
      <c r="L30" s="15"/>
      <c r="M30" s="12"/>
      <c r="N30" s="9" t="s">
        <v>35</v>
      </c>
      <c r="O30" s="9" t="s">
        <v>30</v>
      </c>
      <c r="P30" s="9"/>
      <c r="Q30" s="2"/>
      <c r="R30" s="2"/>
      <c r="S30" s="9"/>
      <c r="T30" s="2"/>
      <c r="U30" s="2"/>
      <c r="V30" s="15">
        <v>43523</v>
      </c>
      <c r="W30" s="9"/>
      <c r="X30" s="15"/>
      <c r="Y30" s="15"/>
      <c r="Z30" s="9" t="s">
        <v>141</v>
      </c>
    </row>
    <row r="31" spans="1:26" x14ac:dyDescent="0.35">
      <c r="A31" s="9" t="s">
        <v>142</v>
      </c>
      <c r="B31" s="6" t="s">
        <v>4127</v>
      </c>
      <c r="C31" s="9"/>
      <c r="D31" s="25">
        <f t="shared" si="0"/>
        <v>4.3974549934231669E-3</v>
      </c>
      <c r="E31" s="9"/>
      <c r="F31" s="12">
        <v>0.43974999999999997</v>
      </c>
      <c r="G31" s="12">
        <v>127741726</v>
      </c>
      <c r="H31" s="12">
        <v>52693800</v>
      </c>
      <c r="I31" s="12">
        <v>0</v>
      </c>
      <c r="J31" s="9" t="s">
        <v>33</v>
      </c>
      <c r="K31" s="9" t="s">
        <v>34</v>
      </c>
      <c r="L31" s="15"/>
      <c r="M31" s="12"/>
      <c r="N31" s="9" t="s">
        <v>29</v>
      </c>
      <c r="O31" s="9" t="s">
        <v>30</v>
      </c>
      <c r="P31" s="9"/>
      <c r="Q31" s="2"/>
      <c r="R31" s="2"/>
      <c r="S31" s="9"/>
      <c r="T31" s="2"/>
      <c r="U31" s="2"/>
      <c r="V31" s="15">
        <v>43524</v>
      </c>
      <c r="W31" s="9"/>
      <c r="X31" s="15"/>
      <c r="Y31" s="15"/>
      <c r="Z31" s="9" t="s">
        <v>143</v>
      </c>
    </row>
    <row r="32" spans="1:26" x14ac:dyDescent="0.35">
      <c r="A32" s="9" t="s">
        <v>144</v>
      </c>
      <c r="B32" s="9" t="s">
        <v>145</v>
      </c>
      <c r="C32" s="9" t="s">
        <v>146</v>
      </c>
      <c r="D32" s="25">
        <f t="shared" si="0"/>
        <v>4.2460908130379591E-3</v>
      </c>
      <c r="E32" s="9"/>
      <c r="F32" s="12">
        <v>0.42460999999999999</v>
      </c>
      <c r="G32" s="12">
        <v>123344746</v>
      </c>
      <c r="H32" s="12">
        <v>796352</v>
      </c>
      <c r="I32" s="12">
        <v>0</v>
      </c>
      <c r="J32" s="9" t="s">
        <v>147</v>
      </c>
      <c r="K32" s="9" t="s">
        <v>148</v>
      </c>
      <c r="L32" s="15"/>
      <c r="M32" s="12"/>
      <c r="N32" s="9" t="s">
        <v>35</v>
      </c>
      <c r="O32" s="9" t="s">
        <v>30</v>
      </c>
      <c r="P32" s="9"/>
      <c r="Q32" s="2"/>
      <c r="R32" s="2"/>
      <c r="S32" s="9"/>
      <c r="T32" s="2"/>
      <c r="U32" s="2"/>
      <c r="V32" s="15">
        <v>43523</v>
      </c>
      <c r="W32" s="9"/>
      <c r="X32" s="15"/>
      <c r="Y32" s="15"/>
      <c r="Z32" s="9" t="s">
        <v>149</v>
      </c>
    </row>
    <row r="33" spans="1:26" x14ac:dyDescent="0.35">
      <c r="A33" s="9" t="s">
        <v>150</v>
      </c>
      <c r="B33" s="6" t="s">
        <v>4128</v>
      </c>
      <c r="C33" s="9" t="s">
        <v>151</v>
      </c>
      <c r="D33" s="25">
        <f t="shared" si="0"/>
        <v>4.0046799923065379E-3</v>
      </c>
      <c r="E33" s="9"/>
      <c r="F33" s="12">
        <v>0.40046999999999999</v>
      </c>
      <c r="G33" s="12">
        <v>116332000</v>
      </c>
      <c r="H33" s="12">
        <v>206127085</v>
      </c>
      <c r="I33" s="12">
        <v>0</v>
      </c>
      <c r="J33" s="9" t="s">
        <v>33</v>
      </c>
      <c r="K33" s="9" t="s">
        <v>34</v>
      </c>
      <c r="L33" s="15"/>
      <c r="M33" s="12"/>
      <c r="N33" s="9" t="s">
        <v>60</v>
      </c>
      <c r="O33" s="9" t="s">
        <v>30</v>
      </c>
      <c r="P33" s="9"/>
      <c r="Q33" s="2"/>
      <c r="R33" s="2"/>
      <c r="S33" s="9"/>
      <c r="T33" s="2"/>
      <c r="U33" s="2"/>
      <c r="V33" s="15">
        <v>43523</v>
      </c>
      <c r="W33" s="9"/>
      <c r="X33" s="15"/>
      <c r="Y33" s="15"/>
      <c r="Z33" s="9" t="s">
        <v>152</v>
      </c>
    </row>
    <row r="34" spans="1:26" x14ac:dyDescent="0.35">
      <c r="A34" s="9" t="s">
        <v>153</v>
      </c>
      <c r="B34" s="6" t="s">
        <v>4129</v>
      </c>
      <c r="C34" s="9" t="s">
        <v>154</v>
      </c>
      <c r="D34" s="25">
        <f t="shared" si="0"/>
        <v>3.8597412970783288E-3</v>
      </c>
      <c r="E34" s="9"/>
      <c r="F34" s="12">
        <v>0.38596999999999998</v>
      </c>
      <c r="G34" s="12">
        <v>112121674</v>
      </c>
      <c r="H34" s="12">
        <v>203488</v>
      </c>
      <c r="I34" s="12">
        <v>0</v>
      </c>
      <c r="J34" s="9" t="s">
        <v>39</v>
      </c>
      <c r="K34" s="9" t="s">
        <v>40</v>
      </c>
      <c r="L34" s="15"/>
      <c r="M34" s="12"/>
      <c r="N34" s="9" t="s">
        <v>29</v>
      </c>
      <c r="O34" s="9" t="s">
        <v>30</v>
      </c>
      <c r="P34" s="9"/>
      <c r="Q34" s="2"/>
      <c r="R34" s="2"/>
      <c r="S34" s="9"/>
      <c r="T34" s="2"/>
      <c r="U34" s="2"/>
      <c r="V34" s="15">
        <v>43523</v>
      </c>
      <c r="W34" s="9"/>
      <c r="X34" s="15"/>
      <c r="Y34" s="15"/>
      <c r="Z34" s="9" t="s">
        <v>155</v>
      </c>
    </row>
    <row r="35" spans="1:26" x14ac:dyDescent="0.35">
      <c r="A35" s="9" t="s">
        <v>156</v>
      </c>
      <c r="B35" s="9" t="s">
        <v>157</v>
      </c>
      <c r="C35" s="9" t="s">
        <v>158</v>
      </c>
      <c r="D35" s="25">
        <f t="shared" si="0"/>
        <v>3.8210373999378157E-3</v>
      </c>
      <c r="E35" s="9"/>
      <c r="F35" s="12">
        <v>0.3821</v>
      </c>
      <c r="G35" s="12">
        <v>110997364</v>
      </c>
      <c r="H35" s="12">
        <v>12861163</v>
      </c>
      <c r="I35" s="12">
        <v>0</v>
      </c>
      <c r="J35" s="9" t="s">
        <v>159</v>
      </c>
      <c r="K35" s="9" t="s">
        <v>160</v>
      </c>
      <c r="L35" s="15"/>
      <c r="M35" s="12"/>
      <c r="N35" s="9" t="s">
        <v>35</v>
      </c>
      <c r="O35" s="9" t="s">
        <v>30</v>
      </c>
      <c r="P35" s="9"/>
      <c r="Q35" s="2"/>
      <c r="R35" s="2"/>
      <c r="S35" s="9"/>
      <c r="T35" s="2"/>
      <c r="U35" s="2"/>
      <c r="V35" s="15">
        <v>43523</v>
      </c>
      <c r="W35" s="9"/>
      <c r="X35" s="15"/>
      <c r="Y35" s="15"/>
      <c r="Z35" s="9" t="s">
        <v>161</v>
      </c>
    </row>
    <row r="36" spans="1:26" x14ac:dyDescent="0.35">
      <c r="A36" s="9" t="s">
        <v>162</v>
      </c>
      <c r="B36" s="6" t="s">
        <v>4130</v>
      </c>
      <c r="C36" s="9" t="s">
        <v>163</v>
      </c>
      <c r="D36" s="25">
        <f t="shared" si="0"/>
        <v>3.8133274993560587E-3</v>
      </c>
      <c r="E36" s="9"/>
      <c r="F36" s="12">
        <v>0.38133</v>
      </c>
      <c r="G36" s="12">
        <v>110773399</v>
      </c>
      <c r="H36" s="12">
        <v>14262967</v>
      </c>
      <c r="I36" s="12">
        <v>0</v>
      </c>
      <c r="J36" s="9" t="s">
        <v>33</v>
      </c>
      <c r="K36" s="9" t="s">
        <v>34</v>
      </c>
      <c r="L36" s="15"/>
      <c r="M36" s="12"/>
      <c r="N36" s="9" t="s">
        <v>60</v>
      </c>
      <c r="O36" s="9" t="s">
        <v>30</v>
      </c>
      <c r="P36" s="9"/>
      <c r="Q36" s="2"/>
      <c r="R36" s="2"/>
      <c r="S36" s="9"/>
      <c r="T36" s="2"/>
      <c r="U36" s="2"/>
      <c r="V36" s="15">
        <v>43523</v>
      </c>
      <c r="W36" s="9"/>
      <c r="X36" s="15"/>
      <c r="Y36" s="15"/>
      <c r="Z36" s="9" t="s">
        <v>164</v>
      </c>
    </row>
    <row r="37" spans="1:26" x14ac:dyDescent="0.35">
      <c r="A37" s="9" t="s">
        <v>165</v>
      </c>
      <c r="B37" s="6" t="s">
        <v>4131</v>
      </c>
      <c r="C37" s="9" t="s">
        <v>166</v>
      </c>
      <c r="D37" s="25">
        <f t="shared" si="0"/>
        <v>3.743268870505332E-3</v>
      </c>
      <c r="E37" s="9"/>
      <c r="F37" s="12">
        <v>0.37433</v>
      </c>
      <c r="G37" s="12">
        <v>108738265</v>
      </c>
      <c r="H37" s="12">
        <v>1149001</v>
      </c>
      <c r="I37" s="12">
        <v>0</v>
      </c>
      <c r="J37" s="9" t="s">
        <v>39</v>
      </c>
      <c r="K37" s="9" t="s">
        <v>40</v>
      </c>
      <c r="L37" s="15"/>
      <c r="M37" s="12"/>
      <c r="N37" s="9" t="s">
        <v>35</v>
      </c>
      <c r="O37" s="9" t="s">
        <v>30</v>
      </c>
      <c r="P37" s="9"/>
      <c r="Q37" s="2"/>
      <c r="R37" s="2"/>
      <c r="S37" s="9"/>
      <c r="T37" s="2"/>
      <c r="U37" s="2"/>
      <c r="V37" s="15">
        <v>43523</v>
      </c>
      <c r="W37" s="9"/>
      <c r="X37" s="15"/>
      <c r="Y37" s="15"/>
      <c r="Z37" s="9" t="s">
        <v>167</v>
      </c>
    </row>
    <row r="38" spans="1:26" x14ac:dyDescent="0.35">
      <c r="A38" s="9" t="s">
        <v>168</v>
      </c>
      <c r="B38" s="9" t="s">
        <v>169</v>
      </c>
      <c r="C38" s="9" t="s">
        <v>170</v>
      </c>
      <c r="D38" s="25">
        <f t="shared" si="0"/>
        <v>3.5854789295665023E-3</v>
      </c>
      <c r="E38" s="9"/>
      <c r="F38" s="12">
        <v>0.35854999999999998</v>
      </c>
      <c r="G38" s="12">
        <v>104154623</v>
      </c>
      <c r="H38" s="12">
        <v>203351200</v>
      </c>
      <c r="I38" s="12">
        <v>0</v>
      </c>
      <c r="J38" s="9" t="s">
        <v>171</v>
      </c>
      <c r="K38" s="9" t="s">
        <v>172</v>
      </c>
      <c r="L38" s="15"/>
      <c r="M38" s="12"/>
      <c r="N38" s="9" t="s">
        <v>60</v>
      </c>
      <c r="O38" s="9" t="s">
        <v>30</v>
      </c>
      <c r="P38" s="9"/>
      <c r="Q38" s="2"/>
      <c r="R38" s="2"/>
      <c r="S38" s="9"/>
      <c r="T38" s="2"/>
      <c r="U38" s="2"/>
      <c r="V38" s="15">
        <v>43523</v>
      </c>
      <c r="W38" s="9"/>
      <c r="X38" s="15"/>
      <c r="Y38" s="15"/>
      <c r="Z38" s="9" t="s">
        <v>173</v>
      </c>
    </row>
    <row r="39" spans="1:26" x14ac:dyDescent="0.35">
      <c r="A39" s="9" t="s">
        <v>174</v>
      </c>
      <c r="B39" s="6" t="s">
        <v>4132</v>
      </c>
      <c r="C39" s="9" t="s">
        <v>175</v>
      </c>
      <c r="D39" s="25">
        <f t="shared" si="0"/>
        <v>3.5795687803401575E-3</v>
      </c>
      <c r="E39" s="9"/>
      <c r="F39" s="12">
        <v>0.35796</v>
      </c>
      <c r="G39" s="12">
        <v>103982939</v>
      </c>
      <c r="H39" s="12">
        <v>288499000</v>
      </c>
      <c r="I39" s="12">
        <v>0</v>
      </c>
      <c r="J39" s="9" t="s">
        <v>33</v>
      </c>
      <c r="K39" s="9" t="s">
        <v>34</v>
      </c>
      <c r="L39" s="15"/>
      <c r="M39" s="12"/>
      <c r="N39" s="9" t="s">
        <v>60</v>
      </c>
      <c r="O39" s="9" t="s">
        <v>30</v>
      </c>
      <c r="P39" s="9"/>
      <c r="Q39" s="2"/>
      <c r="R39" s="2"/>
      <c r="S39" s="9"/>
      <c r="T39" s="2"/>
      <c r="U39" s="2"/>
      <c r="V39" s="15">
        <v>43523</v>
      </c>
      <c r="W39" s="9"/>
      <c r="X39" s="15"/>
      <c r="Y39" s="15"/>
      <c r="Z39" s="9" t="s">
        <v>176</v>
      </c>
    </row>
    <row r="40" spans="1:26" x14ac:dyDescent="0.35">
      <c r="A40" s="9" t="s">
        <v>177</v>
      </c>
      <c r="B40" s="6" t="s">
        <v>4133</v>
      </c>
      <c r="C40" s="9" t="s">
        <v>178</v>
      </c>
      <c r="D40" s="25">
        <f t="shared" si="0"/>
        <v>3.5185123851488543E-3</v>
      </c>
      <c r="E40" s="9"/>
      <c r="F40" s="12">
        <v>0.35185</v>
      </c>
      <c r="G40" s="12">
        <v>102209311</v>
      </c>
      <c r="H40" s="12">
        <v>43505000</v>
      </c>
      <c r="I40" s="12">
        <v>0</v>
      </c>
      <c r="J40" s="9" t="s">
        <v>27</v>
      </c>
      <c r="K40" s="9" t="s">
        <v>28</v>
      </c>
      <c r="L40" s="15"/>
      <c r="M40" s="12"/>
      <c r="N40" s="9" t="s">
        <v>29</v>
      </c>
      <c r="O40" s="9" t="s">
        <v>30</v>
      </c>
      <c r="P40" s="9"/>
      <c r="Q40" s="2"/>
      <c r="R40" s="2"/>
      <c r="S40" s="9"/>
      <c r="T40" s="2"/>
      <c r="U40" s="2"/>
      <c r="V40" s="15">
        <v>43523</v>
      </c>
      <c r="W40" s="9"/>
      <c r="X40" s="15"/>
      <c r="Y40" s="15"/>
      <c r="Z40" s="9" t="s">
        <v>179</v>
      </c>
    </row>
    <row r="41" spans="1:26" x14ac:dyDescent="0.35">
      <c r="A41" s="9" t="s">
        <v>180</v>
      </c>
      <c r="B41" s="6" t="s">
        <v>4134</v>
      </c>
      <c r="C41" s="9" t="s">
        <v>181</v>
      </c>
      <c r="D41" s="25">
        <f t="shared" si="0"/>
        <v>3.5116465063672162E-3</v>
      </c>
      <c r="E41" s="9"/>
      <c r="F41" s="12">
        <v>0.35116000000000003</v>
      </c>
      <c r="G41" s="12">
        <v>102009864</v>
      </c>
      <c r="H41" s="12">
        <v>3301602</v>
      </c>
      <c r="I41" s="12">
        <v>0</v>
      </c>
      <c r="J41" s="9" t="s">
        <v>100</v>
      </c>
      <c r="K41" s="9" t="s">
        <v>101</v>
      </c>
      <c r="L41" s="15"/>
      <c r="M41" s="12"/>
      <c r="N41" s="9" t="s">
        <v>79</v>
      </c>
      <c r="O41" s="9" t="s">
        <v>30</v>
      </c>
      <c r="P41" s="9"/>
      <c r="Q41" s="2"/>
      <c r="R41" s="2"/>
      <c r="S41" s="9"/>
      <c r="T41" s="2"/>
      <c r="U41" s="2"/>
      <c r="V41" s="15">
        <v>43613</v>
      </c>
      <c r="W41" s="9"/>
      <c r="X41" s="15"/>
      <c r="Y41" s="15"/>
      <c r="Z41" s="9" t="s">
        <v>182</v>
      </c>
    </row>
    <row r="42" spans="1:26" x14ac:dyDescent="0.35">
      <c r="A42" s="9" t="s">
        <v>183</v>
      </c>
      <c r="B42" s="6" t="s">
        <v>4135</v>
      </c>
      <c r="C42" s="9" t="s">
        <v>184</v>
      </c>
      <c r="D42" s="25">
        <f t="shared" si="0"/>
        <v>3.4043837903844415E-3</v>
      </c>
      <c r="E42" s="9"/>
      <c r="F42" s="12">
        <v>0.34044000000000002</v>
      </c>
      <c r="G42" s="12">
        <v>98893988</v>
      </c>
      <c r="H42" s="12">
        <v>2892000</v>
      </c>
      <c r="I42" s="12">
        <v>0</v>
      </c>
      <c r="J42" s="9" t="s">
        <v>33</v>
      </c>
      <c r="K42" s="9" t="s">
        <v>34</v>
      </c>
      <c r="L42" s="15"/>
      <c r="M42" s="12"/>
      <c r="N42" s="9" t="s">
        <v>43</v>
      </c>
      <c r="O42" s="9" t="s">
        <v>30</v>
      </c>
      <c r="P42" s="9"/>
      <c r="Q42" s="2"/>
      <c r="R42" s="2"/>
      <c r="S42" s="9"/>
      <c r="T42" s="2"/>
      <c r="U42" s="2"/>
      <c r="V42" s="15">
        <v>43523</v>
      </c>
      <c r="W42" s="9"/>
      <c r="X42" s="15"/>
      <c r="Y42" s="15"/>
      <c r="Z42" s="9" t="s">
        <v>185</v>
      </c>
    </row>
    <row r="43" spans="1:26" x14ac:dyDescent="0.35">
      <c r="A43" s="9" t="s">
        <v>186</v>
      </c>
      <c r="B43" s="6" t="s">
        <v>4136</v>
      </c>
      <c r="C43" s="9" t="s">
        <v>187</v>
      </c>
      <c r="D43" s="25">
        <f t="shared" si="0"/>
        <v>3.3021561508586586E-3</v>
      </c>
      <c r="E43" s="9"/>
      <c r="F43" s="12">
        <v>0.33022000000000001</v>
      </c>
      <c r="G43" s="12">
        <v>95924376</v>
      </c>
      <c r="H43" s="12">
        <v>3021249</v>
      </c>
      <c r="I43" s="12">
        <v>0</v>
      </c>
      <c r="J43" s="9" t="s">
        <v>50</v>
      </c>
      <c r="K43" s="9" t="s">
        <v>51</v>
      </c>
      <c r="L43" s="15"/>
      <c r="M43" s="12"/>
      <c r="N43" s="9" t="s">
        <v>188</v>
      </c>
      <c r="O43" s="9" t="s">
        <v>30</v>
      </c>
      <c r="P43" s="9"/>
      <c r="Q43" s="2"/>
      <c r="R43" s="2"/>
      <c r="S43" s="9"/>
      <c r="T43" s="2"/>
      <c r="U43" s="2"/>
      <c r="V43" s="15">
        <v>43523</v>
      </c>
      <c r="W43" s="9"/>
      <c r="X43" s="15"/>
      <c r="Y43" s="15"/>
      <c r="Z43" s="9" t="s">
        <v>189</v>
      </c>
    </row>
    <row r="44" spans="1:26" x14ac:dyDescent="0.35">
      <c r="A44" s="9" t="s">
        <v>190</v>
      </c>
      <c r="B44" s="6" t="s">
        <v>4137</v>
      </c>
      <c r="C44" s="9" t="s">
        <v>191</v>
      </c>
      <c r="D44" s="25">
        <f t="shared" si="0"/>
        <v>3.2387789194767858E-3</v>
      </c>
      <c r="E44" s="9"/>
      <c r="F44" s="12">
        <v>0.32388</v>
      </c>
      <c r="G44" s="12">
        <v>94083330</v>
      </c>
      <c r="H44" s="12">
        <v>1002357</v>
      </c>
      <c r="I44" s="12">
        <v>0</v>
      </c>
      <c r="J44" s="9" t="s">
        <v>50</v>
      </c>
      <c r="K44" s="9" t="s">
        <v>51</v>
      </c>
      <c r="L44" s="15"/>
      <c r="M44" s="12"/>
      <c r="N44" s="9" t="s">
        <v>60</v>
      </c>
      <c r="O44" s="9" t="s">
        <v>30</v>
      </c>
      <c r="P44" s="9"/>
      <c r="Q44" s="2"/>
      <c r="R44" s="2"/>
      <c r="S44" s="9"/>
      <c r="T44" s="2"/>
      <c r="U44" s="2"/>
      <c r="V44" s="15">
        <v>43523</v>
      </c>
      <c r="W44" s="9"/>
      <c r="X44" s="15"/>
      <c r="Y44" s="15"/>
      <c r="Z44" s="9" t="s">
        <v>192</v>
      </c>
    </row>
    <row r="45" spans="1:26" x14ac:dyDescent="0.35">
      <c r="A45" s="9" t="s">
        <v>193</v>
      </c>
      <c r="B45" s="9" t="s">
        <v>194</v>
      </c>
      <c r="C45" s="9"/>
      <c r="D45" s="25">
        <f t="shared" si="0"/>
        <v>3.2370203399165018E-3</v>
      </c>
      <c r="E45" s="9"/>
      <c r="F45" s="12">
        <v>0.32369999999999999</v>
      </c>
      <c r="G45" s="12">
        <v>94032245</v>
      </c>
      <c r="H45" s="12">
        <v>1612903</v>
      </c>
      <c r="I45" s="12">
        <v>0</v>
      </c>
      <c r="J45" s="9" t="s">
        <v>112</v>
      </c>
      <c r="K45" s="9" t="s">
        <v>34</v>
      </c>
      <c r="L45" s="15"/>
      <c r="M45" s="12"/>
      <c r="N45" s="9" t="s">
        <v>43</v>
      </c>
      <c r="O45" s="9" t="s">
        <v>30</v>
      </c>
      <c r="P45" s="9"/>
      <c r="Q45" s="2"/>
      <c r="R45" s="2"/>
      <c r="S45" s="9"/>
      <c r="T45" s="2"/>
      <c r="U45" s="2"/>
      <c r="V45" s="15">
        <v>43524</v>
      </c>
      <c r="W45" s="9"/>
      <c r="X45" s="15"/>
      <c r="Y45" s="15"/>
      <c r="Z45" s="9" t="s">
        <v>195</v>
      </c>
    </row>
    <row r="46" spans="1:26" x14ac:dyDescent="0.35">
      <c r="A46" s="9" t="s">
        <v>196</v>
      </c>
      <c r="B46" s="6" t="s">
        <v>4138</v>
      </c>
      <c r="C46" s="9"/>
      <c r="D46" s="25">
        <f t="shared" si="0"/>
        <v>3.1398348338861726E-3</v>
      </c>
      <c r="E46" s="9"/>
      <c r="F46" s="12">
        <v>0.31397999999999998</v>
      </c>
      <c r="G46" s="12">
        <v>91209102</v>
      </c>
      <c r="H46" s="12">
        <v>8331500</v>
      </c>
      <c r="I46" s="12">
        <v>0</v>
      </c>
      <c r="J46" s="9" t="s">
        <v>33</v>
      </c>
      <c r="K46" s="9" t="s">
        <v>34</v>
      </c>
      <c r="L46" s="15"/>
      <c r="M46" s="12"/>
      <c r="N46" s="9" t="s">
        <v>43</v>
      </c>
      <c r="O46" s="9" t="s">
        <v>30</v>
      </c>
      <c r="P46" s="9"/>
      <c r="Q46" s="2"/>
      <c r="R46" s="2"/>
      <c r="S46" s="9"/>
      <c r="T46" s="2"/>
      <c r="U46" s="2"/>
      <c r="V46" s="15">
        <v>43613</v>
      </c>
      <c r="W46" s="9"/>
      <c r="X46" s="15"/>
      <c r="Y46" s="15"/>
      <c r="Z46" s="9" t="s">
        <v>197</v>
      </c>
    </row>
    <row r="47" spans="1:26" x14ac:dyDescent="0.35">
      <c r="A47" s="9" t="s">
        <v>198</v>
      </c>
      <c r="B47" s="9" t="s">
        <v>199</v>
      </c>
      <c r="C47" s="9" t="s">
        <v>200</v>
      </c>
      <c r="D47" s="25">
        <f t="shared" si="0"/>
        <v>3.1354744103061988E-3</v>
      </c>
      <c r="E47" s="9"/>
      <c r="F47" s="12">
        <v>0.31355</v>
      </c>
      <c r="G47" s="12">
        <v>91082436</v>
      </c>
      <c r="H47" s="12">
        <v>16425515</v>
      </c>
      <c r="I47" s="12">
        <v>0</v>
      </c>
      <c r="J47" s="9" t="s">
        <v>201</v>
      </c>
      <c r="K47" s="9" t="s">
        <v>202</v>
      </c>
      <c r="L47" s="15"/>
      <c r="M47" s="12"/>
      <c r="N47" s="9" t="s">
        <v>60</v>
      </c>
      <c r="O47" s="9" t="s">
        <v>30</v>
      </c>
      <c r="P47" s="9"/>
      <c r="Q47" s="2"/>
      <c r="R47" s="2"/>
      <c r="S47" s="9"/>
      <c r="T47" s="2"/>
      <c r="U47" s="2"/>
      <c r="V47" s="15">
        <v>43523</v>
      </c>
      <c r="W47" s="9"/>
      <c r="X47" s="15"/>
      <c r="Y47" s="15"/>
      <c r="Z47" s="9" t="s">
        <v>203</v>
      </c>
    </row>
    <row r="48" spans="1:26" x14ac:dyDescent="0.35">
      <c r="A48" s="9" t="s">
        <v>204</v>
      </c>
      <c r="B48" s="6" t="s">
        <v>4139</v>
      </c>
      <c r="C48" s="9" t="s">
        <v>205</v>
      </c>
      <c r="D48" s="25">
        <f t="shared" si="0"/>
        <v>3.1219498542770976E-3</v>
      </c>
      <c r="E48" s="9"/>
      <c r="F48" s="12">
        <v>0.31219000000000002</v>
      </c>
      <c r="G48" s="12">
        <v>90689561</v>
      </c>
      <c r="H48" s="12">
        <v>515824</v>
      </c>
      <c r="I48" s="12">
        <v>0</v>
      </c>
      <c r="J48" s="9" t="s">
        <v>39</v>
      </c>
      <c r="K48" s="9" t="s">
        <v>40</v>
      </c>
      <c r="L48" s="15"/>
      <c r="M48" s="12"/>
      <c r="N48" s="9" t="s">
        <v>43</v>
      </c>
      <c r="O48" s="9" t="s">
        <v>30</v>
      </c>
      <c r="P48" s="9"/>
      <c r="Q48" s="2"/>
      <c r="R48" s="2"/>
      <c r="S48" s="9"/>
      <c r="T48" s="2"/>
      <c r="U48" s="2"/>
      <c r="V48" s="15">
        <v>43523</v>
      </c>
      <c r="W48" s="9"/>
      <c r="X48" s="15"/>
      <c r="Y48" s="15"/>
      <c r="Z48" s="9" t="s">
        <v>206</v>
      </c>
    </row>
    <row r="49" spans="1:26" x14ac:dyDescent="0.35">
      <c r="A49" s="9" t="s">
        <v>207</v>
      </c>
      <c r="B49" s="6" t="s">
        <v>4140</v>
      </c>
      <c r="C49" s="9" t="s">
        <v>208</v>
      </c>
      <c r="D49" s="25">
        <f t="shared" si="0"/>
        <v>3.0938749930722216E-3</v>
      </c>
      <c r="E49" s="9"/>
      <c r="F49" s="12">
        <v>0.30939</v>
      </c>
      <c r="G49" s="12">
        <v>89874014</v>
      </c>
      <c r="H49" s="12">
        <v>278787</v>
      </c>
      <c r="I49" s="12">
        <v>0</v>
      </c>
      <c r="J49" s="9" t="s">
        <v>209</v>
      </c>
      <c r="K49" s="9" t="s">
        <v>34</v>
      </c>
      <c r="L49" s="15"/>
      <c r="M49" s="12"/>
      <c r="N49" s="9" t="s">
        <v>188</v>
      </c>
      <c r="O49" s="9" t="s">
        <v>30</v>
      </c>
      <c r="P49" s="9"/>
      <c r="Q49" s="2"/>
      <c r="R49" s="2"/>
      <c r="S49" s="9"/>
      <c r="T49" s="2"/>
      <c r="U49" s="2"/>
      <c r="V49" s="15">
        <v>43523</v>
      </c>
      <c r="W49" s="9"/>
      <c r="X49" s="15"/>
      <c r="Y49" s="15"/>
      <c r="Z49" s="9" t="s">
        <v>210</v>
      </c>
    </row>
    <row r="50" spans="1:26" x14ac:dyDescent="0.35">
      <c r="A50" s="9" t="s">
        <v>211</v>
      </c>
      <c r="B50" s="9" t="s">
        <v>212</v>
      </c>
      <c r="C50" s="9" t="s">
        <v>213</v>
      </c>
      <c r="D50" s="25">
        <f t="shared" si="0"/>
        <v>3.093757226591342E-3</v>
      </c>
      <c r="E50" s="9"/>
      <c r="F50" s="12">
        <v>0.30937999999999999</v>
      </c>
      <c r="G50" s="12">
        <v>89870593</v>
      </c>
      <c r="H50" s="12">
        <v>17595051</v>
      </c>
      <c r="I50" s="12">
        <v>0</v>
      </c>
      <c r="J50" s="9" t="s">
        <v>77</v>
      </c>
      <c r="K50" s="9" t="s">
        <v>78</v>
      </c>
      <c r="L50" s="15"/>
      <c r="M50" s="12"/>
      <c r="N50" s="9" t="s">
        <v>52</v>
      </c>
      <c r="O50" s="9" t="s">
        <v>30</v>
      </c>
      <c r="P50" s="9"/>
      <c r="Q50" s="2"/>
      <c r="R50" s="2"/>
      <c r="S50" s="9" t="s">
        <v>214</v>
      </c>
      <c r="T50" s="2"/>
      <c r="U50" s="2"/>
      <c r="V50" s="15">
        <v>43523</v>
      </c>
      <c r="W50" s="9"/>
      <c r="X50" s="15"/>
      <c r="Y50" s="15"/>
      <c r="Z50" s="9" t="s">
        <v>215</v>
      </c>
    </row>
    <row r="51" spans="1:26" x14ac:dyDescent="0.35">
      <c r="A51" s="9" t="s">
        <v>216</v>
      </c>
      <c r="B51" s="6" t="s">
        <v>4141</v>
      </c>
      <c r="C51" s="9" t="s">
        <v>217</v>
      </c>
      <c r="D51" s="25">
        <f t="shared" si="0"/>
        <v>3.015995685348165E-3</v>
      </c>
      <c r="E51" s="9"/>
      <c r="F51" s="12">
        <v>0.30159999999999998</v>
      </c>
      <c r="G51" s="12">
        <v>87611697</v>
      </c>
      <c r="H51" s="12">
        <v>169347</v>
      </c>
      <c r="I51" s="12">
        <v>0</v>
      </c>
      <c r="J51" s="9" t="s">
        <v>39</v>
      </c>
      <c r="K51" s="9" t="s">
        <v>40</v>
      </c>
      <c r="L51" s="15"/>
      <c r="M51" s="12"/>
      <c r="N51" s="9" t="s">
        <v>79</v>
      </c>
      <c r="O51" s="9" t="s">
        <v>30</v>
      </c>
      <c r="P51" s="9"/>
      <c r="Q51" s="2"/>
      <c r="R51" s="2"/>
      <c r="S51" s="9"/>
      <c r="T51" s="2"/>
      <c r="U51" s="2"/>
      <c r="V51" s="15">
        <v>43523</v>
      </c>
      <c r="W51" s="9"/>
      <c r="X51" s="15"/>
      <c r="Y51" s="15"/>
      <c r="Z51" s="9" t="s">
        <v>218</v>
      </c>
    </row>
    <row r="52" spans="1:26" x14ac:dyDescent="0.35">
      <c r="A52" s="9" t="s">
        <v>219</v>
      </c>
      <c r="B52" s="9" t="s">
        <v>220</v>
      </c>
      <c r="C52" s="9" t="s">
        <v>221</v>
      </c>
      <c r="D52" s="25">
        <f t="shared" si="0"/>
        <v>2.8859241735349869E-3</v>
      </c>
      <c r="E52" s="9"/>
      <c r="F52" s="12">
        <v>0.28859000000000001</v>
      </c>
      <c r="G52" s="12">
        <v>83833248</v>
      </c>
      <c r="H52" s="12">
        <v>9113482</v>
      </c>
      <c r="I52" s="12">
        <v>0</v>
      </c>
      <c r="J52" s="9" t="s">
        <v>50</v>
      </c>
      <c r="K52" s="9" t="s">
        <v>51</v>
      </c>
      <c r="L52" s="15"/>
      <c r="M52" s="12"/>
      <c r="N52" s="9" t="s">
        <v>35</v>
      </c>
      <c r="O52" s="9" t="s">
        <v>30</v>
      </c>
      <c r="P52" s="9"/>
      <c r="Q52" s="2"/>
      <c r="R52" s="2"/>
      <c r="S52" s="9"/>
      <c r="T52" s="2"/>
      <c r="U52" s="2"/>
      <c r="V52" s="15">
        <v>43523</v>
      </c>
      <c r="W52" s="9"/>
      <c r="X52" s="15"/>
      <c r="Y52" s="15"/>
      <c r="Z52" s="9" t="s">
        <v>222</v>
      </c>
    </row>
    <row r="53" spans="1:26" x14ac:dyDescent="0.35">
      <c r="A53" s="9" t="s">
        <v>223</v>
      </c>
      <c r="B53" s="6" t="s">
        <v>4142</v>
      </c>
      <c r="C53" s="9"/>
      <c r="D53" s="25">
        <f t="shared" si="0"/>
        <v>2.8825464339547755E-3</v>
      </c>
      <c r="E53" s="9"/>
      <c r="F53" s="12">
        <v>0.28825000000000001</v>
      </c>
      <c r="G53" s="12">
        <v>83735128</v>
      </c>
      <c r="H53" s="12">
        <v>2647300</v>
      </c>
      <c r="I53" s="12">
        <v>0</v>
      </c>
      <c r="J53" s="9" t="s">
        <v>33</v>
      </c>
      <c r="K53" s="9" t="s">
        <v>34</v>
      </c>
      <c r="L53" s="15"/>
      <c r="M53" s="12"/>
      <c r="N53" s="9" t="s">
        <v>29</v>
      </c>
      <c r="O53" s="9" t="s">
        <v>30</v>
      </c>
      <c r="P53" s="9"/>
      <c r="Q53" s="2"/>
      <c r="R53" s="2"/>
      <c r="S53" s="9"/>
      <c r="T53" s="2"/>
      <c r="U53" s="2"/>
      <c r="V53" s="15">
        <v>43523</v>
      </c>
      <c r="W53" s="9"/>
      <c r="X53" s="15"/>
      <c r="Y53" s="15"/>
      <c r="Z53" s="9" t="s">
        <v>224</v>
      </c>
    </row>
    <row r="54" spans="1:26" x14ac:dyDescent="0.35">
      <c r="A54" s="9" t="s">
        <v>225</v>
      </c>
      <c r="B54" s="9" t="s">
        <v>226</v>
      </c>
      <c r="C54" s="9" t="s">
        <v>227</v>
      </c>
      <c r="D54" s="25">
        <f t="shared" si="0"/>
        <v>2.8533483331987103E-3</v>
      </c>
      <c r="E54" s="9"/>
      <c r="F54" s="12">
        <v>0.28532999999999997</v>
      </c>
      <c r="G54" s="12">
        <v>82886952</v>
      </c>
      <c r="H54" s="12">
        <v>16159656</v>
      </c>
      <c r="I54" s="12">
        <v>0</v>
      </c>
      <c r="J54" s="9" t="s">
        <v>159</v>
      </c>
      <c r="K54" s="9" t="s">
        <v>160</v>
      </c>
      <c r="L54" s="15"/>
      <c r="M54" s="12"/>
      <c r="N54" s="9" t="s">
        <v>60</v>
      </c>
      <c r="O54" s="9" t="s">
        <v>30</v>
      </c>
      <c r="P54" s="9"/>
      <c r="Q54" s="2"/>
      <c r="R54" s="2"/>
      <c r="S54" s="9"/>
      <c r="T54" s="2"/>
      <c r="U54" s="2"/>
      <c r="V54" s="15">
        <v>43523</v>
      </c>
      <c r="W54" s="9"/>
      <c r="X54" s="15"/>
      <c r="Y54" s="15"/>
      <c r="Z54" s="9" t="s">
        <v>228</v>
      </c>
    </row>
    <row r="55" spans="1:26" x14ac:dyDescent="0.35">
      <c r="A55" s="9" t="s">
        <v>229</v>
      </c>
      <c r="B55" s="9" t="s">
        <v>230</v>
      </c>
      <c r="C55" s="9" t="s">
        <v>231</v>
      </c>
      <c r="D55" s="25">
        <f t="shared" si="0"/>
        <v>2.8477743399752268E-3</v>
      </c>
      <c r="E55" s="9"/>
      <c r="F55" s="12">
        <v>0.28477999999999998</v>
      </c>
      <c r="G55" s="12">
        <v>82725033</v>
      </c>
      <c r="H55" s="12">
        <v>25078878</v>
      </c>
      <c r="I55" s="12">
        <v>0</v>
      </c>
      <c r="J55" s="9" t="s">
        <v>232</v>
      </c>
      <c r="K55" s="9" t="s">
        <v>233</v>
      </c>
      <c r="L55" s="15"/>
      <c r="M55" s="12"/>
      <c r="N55" s="9" t="s">
        <v>60</v>
      </c>
      <c r="O55" s="9" t="s">
        <v>30</v>
      </c>
      <c r="P55" s="9"/>
      <c r="Q55" s="2"/>
      <c r="R55" s="2"/>
      <c r="S55" s="9"/>
      <c r="T55" s="2"/>
      <c r="U55" s="2"/>
      <c r="V55" s="15">
        <v>44159</v>
      </c>
      <c r="W55" s="9"/>
      <c r="X55" s="15"/>
      <c r="Y55" s="15"/>
      <c r="Z55" s="9" t="s">
        <v>234</v>
      </c>
    </row>
    <row r="56" spans="1:26" x14ac:dyDescent="0.35">
      <c r="A56" s="9" t="s">
        <v>235</v>
      </c>
      <c r="B56" s="9" t="s">
        <v>236</v>
      </c>
      <c r="C56" s="9"/>
      <c r="D56" s="25">
        <f t="shared" si="0"/>
        <v>2.717965246719121E-3</v>
      </c>
      <c r="E56" s="9"/>
      <c r="F56" s="12">
        <v>0.27179999999999999</v>
      </c>
      <c r="G56" s="12">
        <v>78954207</v>
      </c>
      <c r="H56" s="12">
        <v>337123</v>
      </c>
      <c r="I56" s="12">
        <v>0</v>
      </c>
      <c r="J56" s="9" t="s">
        <v>112</v>
      </c>
      <c r="K56" s="9" t="s">
        <v>85</v>
      </c>
      <c r="L56" s="15"/>
      <c r="M56" s="12"/>
      <c r="N56" s="9" t="s">
        <v>52</v>
      </c>
      <c r="O56" s="9" t="s">
        <v>30</v>
      </c>
      <c r="P56" s="9"/>
      <c r="Q56" s="2"/>
      <c r="R56" s="2"/>
      <c r="S56" s="9"/>
      <c r="T56" s="2"/>
      <c r="U56" s="2"/>
      <c r="V56" s="15">
        <v>43523</v>
      </c>
      <c r="W56" s="9"/>
      <c r="X56" s="15"/>
      <c r="Y56" s="15"/>
      <c r="Z56" s="9" t="s">
        <v>237</v>
      </c>
    </row>
    <row r="57" spans="1:26" x14ac:dyDescent="0.35">
      <c r="A57" s="9" t="s">
        <v>238</v>
      </c>
      <c r="B57" s="9" t="s">
        <v>239</v>
      </c>
      <c r="C57" s="9"/>
      <c r="D57" s="25">
        <f t="shared" si="0"/>
        <v>2.6572708948132346E-3</v>
      </c>
      <c r="E57" s="9"/>
      <c r="F57" s="12">
        <v>0.26573000000000002</v>
      </c>
      <c r="G57" s="12">
        <v>77191096</v>
      </c>
      <c r="H57" s="12">
        <v>1548778</v>
      </c>
      <c r="I57" s="12">
        <v>0</v>
      </c>
      <c r="J57" s="9" t="s">
        <v>112</v>
      </c>
      <c r="K57" s="9" t="s">
        <v>34</v>
      </c>
      <c r="L57" s="15"/>
      <c r="M57" s="12"/>
      <c r="N57" s="9" t="s">
        <v>43</v>
      </c>
      <c r="O57" s="9" t="s">
        <v>30</v>
      </c>
      <c r="P57" s="9"/>
      <c r="Q57" s="2"/>
      <c r="R57" s="2"/>
      <c r="S57" s="9"/>
      <c r="T57" s="2"/>
      <c r="U57" s="2"/>
      <c r="V57" s="15">
        <v>43523</v>
      </c>
      <c r="W57" s="9"/>
      <c r="X57" s="15"/>
      <c r="Y57" s="15"/>
      <c r="Z57" s="9" t="s">
        <v>240</v>
      </c>
    </row>
    <row r="58" spans="1:26" x14ac:dyDescent="0.35">
      <c r="A58" s="9" t="s">
        <v>241</v>
      </c>
      <c r="B58" s="6" t="s">
        <v>4143</v>
      </c>
      <c r="C58" s="9" t="s">
        <v>242</v>
      </c>
      <c r="D58" s="25">
        <f t="shared" si="0"/>
        <v>2.6489027963026803E-3</v>
      </c>
      <c r="E58" s="9"/>
      <c r="F58" s="12">
        <v>0.26489000000000001</v>
      </c>
      <c r="G58" s="12">
        <v>76948011</v>
      </c>
      <c r="H58" s="12">
        <v>27901974</v>
      </c>
      <c r="I58" s="12">
        <v>0</v>
      </c>
      <c r="J58" s="9" t="s">
        <v>27</v>
      </c>
      <c r="K58" s="9" t="s">
        <v>28</v>
      </c>
      <c r="L58" s="15"/>
      <c r="M58" s="12"/>
      <c r="N58" s="9" t="s">
        <v>60</v>
      </c>
      <c r="O58" s="9" t="s">
        <v>30</v>
      </c>
      <c r="P58" s="9"/>
      <c r="Q58" s="2"/>
      <c r="R58" s="2"/>
      <c r="S58" s="9"/>
      <c r="T58" s="2"/>
      <c r="U58" s="2"/>
      <c r="V58" s="15">
        <v>43523</v>
      </c>
      <c r="W58" s="9"/>
      <c r="X58" s="15"/>
      <c r="Y58" s="15"/>
      <c r="Z58" s="9" t="s">
        <v>243</v>
      </c>
    </row>
    <row r="59" spans="1:26" x14ac:dyDescent="0.35">
      <c r="A59" s="9" t="s">
        <v>244</v>
      </c>
      <c r="B59" s="6" t="s">
        <v>4144</v>
      </c>
      <c r="C59" s="9" t="s">
        <v>245</v>
      </c>
      <c r="D59" s="25">
        <f t="shared" si="0"/>
        <v>2.6180773769017337E-3</v>
      </c>
      <c r="E59" s="9"/>
      <c r="F59" s="12">
        <v>0.26180999999999999</v>
      </c>
      <c r="G59" s="12">
        <v>76052563</v>
      </c>
      <c r="H59" s="12">
        <v>8331614</v>
      </c>
      <c r="I59" s="12">
        <v>0</v>
      </c>
      <c r="J59" s="9" t="s">
        <v>50</v>
      </c>
      <c r="K59" s="9" t="s">
        <v>51</v>
      </c>
      <c r="L59" s="15"/>
      <c r="M59" s="12"/>
      <c r="N59" s="9" t="s">
        <v>60</v>
      </c>
      <c r="O59" s="9" t="s">
        <v>30</v>
      </c>
      <c r="P59" s="9"/>
      <c r="Q59" s="2"/>
      <c r="R59" s="2"/>
      <c r="S59" s="9"/>
      <c r="T59" s="2"/>
      <c r="U59" s="2"/>
      <c r="V59" s="15">
        <v>43523</v>
      </c>
      <c r="W59" s="9"/>
      <c r="X59" s="15"/>
      <c r="Y59" s="15"/>
      <c r="Z59" s="9" t="s">
        <v>246</v>
      </c>
    </row>
    <row r="60" spans="1:26" x14ac:dyDescent="0.35">
      <c r="A60" s="9" t="s">
        <v>247</v>
      </c>
      <c r="B60" s="9" t="s">
        <v>248</v>
      </c>
      <c r="C60" s="9" t="s">
        <v>249</v>
      </c>
      <c r="D60" s="25">
        <f t="shared" si="0"/>
        <v>2.6075641108214598E-3</v>
      </c>
      <c r="E60" s="9"/>
      <c r="F60" s="12">
        <v>0.26075999999999999</v>
      </c>
      <c r="G60" s="12">
        <v>75747163</v>
      </c>
      <c r="H60" s="12">
        <v>13743052</v>
      </c>
      <c r="I60" s="12">
        <v>0</v>
      </c>
      <c r="J60" s="9" t="s">
        <v>77</v>
      </c>
      <c r="K60" s="9" t="s">
        <v>78</v>
      </c>
      <c r="L60" s="15"/>
      <c r="M60" s="12"/>
      <c r="N60" s="9" t="s">
        <v>52</v>
      </c>
      <c r="O60" s="9" t="s">
        <v>30</v>
      </c>
      <c r="P60" s="9"/>
      <c r="Q60" s="2"/>
      <c r="R60" s="2"/>
      <c r="S60" s="9"/>
      <c r="T60" s="2"/>
      <c r="U60" s="2"/>
      <c r="V60" s="15">
        <v>43523</v>
      </c>
      <c r="W60" s="9"/>
      <c r="X60" s="15"/>
      <c r="Y60" s="15"/>
      <c r="Z60" s="9" t="s">
        <v>250</v>
      </c>
    </row>
    <row r="61" spans="1:26" x14ac:dyDescent="0.35">
      <c r="A61" s="9" t="s">
        <v>251</v>
      </c>
      <c r="B61" s="6" t="s">
        <v>4145</v>
      </c>
      <c r="C61" s="9" t="s">
        <v>252</v>
      </c>
      <c r="D61" s="25">
        <f t="shared" si="0"/>
        <v>2.5589767452527312E-3</v>
      </c>
      <c r="E61" s="9"/>
      <c r="F61" s="12">
        <v>0.25590000000000002</v>
      </c>
      <c r="G61" s="12">
        <v>74335748</v>
      </c>
      <c r="H61" s="12">
        <v>7795702</v>
      </c>
      <c r="I61" s="12">
        <v>0</v>
      </c>
      <c r="J61" s="9" t="s">
        <v>100</v>
      </c>
      <c r="K61" s="9" t="s">
        <v>101</v>
      </c>
      <c r="L61" s="15"/>
      <c r="M61" s="12"/>
      <c r="N61" s="9" t="s">
        <v>52</v>
      </c>
      <c r="O61" s="9" t="s">
        <v>30</v>
      </c>
      <c r="P61" s="9"/>
      <c r="Q61" s="2"/>
      <c r="R61" s="2"/>
      <c r="S61" s="9"/>
      <c r="T61" s="2"/>
      <c r="U61" s="2"/>
      <c r="V61" s="15">
        <v>43816</v>
      </c>
      <c r="W61" s="9"/>
      <c r="X61" s="15"/>
      <c r="Y61" s="15"/>
      <c r="Z61" s="9" t="s">
        <v>253</v>
      </c>
    </row>
    <row r="62" spans="1:26" x14ac:dyDescent="0.35">
      <c r="A62" s="9" t="s">
        <v>254</v>
      </c>
      <c r="B62" s="9" t="s">
        <v>255</v>
      </c>
      <c r="C62" s="9"/>
      <c r="D62" s="25">
        <f t="shared" si="0"/>
        <v>2.4830304808495839E-3</v>
      </c>
      <c r="E62" s="9"/>
      <c r="F62" s="12">
        <v>0.24829999999999999</v>
      </c>
      <c r="G62" s="12">
        <v>72129584</v>
      </c>
      <c r="H62" s="12">
        <v>1433133</v>
      </c>
      <c r="I62" s="12">
        <v>0</v>
      </c>
      <c r="J62" s="9" t="s">
        <v>112</v>
      </c>
      <c r="K62" s="9" t="s">
        <v>34</v>
      </c>
      <c r="L62" s="15"/>
      <c r="M62" s="12"/>
      <c r="N62" s="9" t="s">
        <v>43</v>
      </c>
      <c r="O62" s="9" t="s">
        <v>30</v>
      </c>
      <c r="P62" s="9"/>
      <c r="Q62" s="2"/>
      <c r="R62" s="2"/>
      <c r="S62" s="9"/>
      <c r="T62" s="2"/>
      <c r="U62" s="2"/>
      <c r="V62" s="15">
        <v>44084</v>
      </c>
      <c r="W62" s="9"/>
      <c r="X62" s="15"/>
      <c r="Y62" s="15"/>
      <c r="Z62" s="9" t="s">
        <v>256</v>
      </c>
    </row>
    <row r="63" spans="1:26" x14ac:dyDescent="0.35">
      <c r="A63" s="9" t="s">
        <v>257</v>
      </c>
      <c r="B63" s="9" t="s">
        <v>258</v>
      </c>
      <c r="C63" s="9" t="s">
        <v>259</v>
      </c>
      <c r="D63" s="25">
        <f t="shared" si="0"/>
        <v>2.4829521649349386E-3</v>
      </c>
      <c r="E63" s="9"/>
      <c r="F63" s="12">
        <v>0.24829999999999999</v>
      </c>
      <c r="G63" s="12">
        <v>72127309</v>
      </c>
      <c r="H63" s="12">
        <v>250120308</v>
      </c>
      <c r="I63" s="12">
        <v>0</v>
      </c>
      <c r="J63" s="9" t="s">
        <v>171</v>
      </c>
      <c r="K63" s="9" t="s">
        <v>172</v>
      </c>
      <c r="L63" s="15"/>
      <c r="M63" s="12"/>
      <c r="N63" s="9" t="s">
        <v>60</v>
      </c>
      <c r="O63" s="9" t="s">
        <v>30</v>
      </c>
      <c r="P63" s="9"/>
      <c r="Q63" s="2"/>
      <c r="R63" s="2"/>
      <c r="S63" s="9"/>
      <c r="T63" s="2"/>
      <c r="U63" s="2"/>
      <c r="V63" s="15">
        <v>43523</v>
      </c>
      <c r="W63" s="9"/>
      <c r="X63" s="15"/>
      <c r="Y63" s="15"/>
      <c r="Z63" s="9" t="s">
        <v>260</v>
      </c>
    </row>
    <row r="64" spans="1:26" x14ac:dyDescent="0.35">
      <c r="A64" s="9" t="s">
        <v>261</v>
      </c>
      <c r="B64" s="9" t="s">
        <v>262</v>
      </c>
      <c r="C64" s="9" t="s">
        <v>263</v>
      </c>
      <c r="D64" s="25">
        <f t="shared" si="0"/>
        <v>2.4569436734410469E-3</v>
      </c>
      <c r="E64" s="9"/>
      <c r="F64" s="12">
        <v>0.24568999999999999</v>
      </c>
      <c r="G64" s="12">
        <v>71371788</v>
      </c>
      <c r="H64" s="12">
        <v>19196000</v>
      </c>
      <c r="I64" s="12">
        <v>0</v>
      </c>
      <c r="J64" s="9" t="s">
        <v>139</v>
      </c>
      <c r="K64" s="9" t="s">
        <v>140</v>
      </c>
      <c r="L64" s="15"/>
      <c r="M64" s="12"/>
      <c r="N64" s="9" t="s">
        <v>188</v>
      </c>
      <c r="O64" s="9" t="s">
        <v>30</v>
      </c>
      <c r="P64" s="9"/>
      <c r="Q64" s="2"/>
      <c r="R64" s="2"/>
      <c r="S64" s="9"/>
      <c r="T64" s="2"/>
      <c r="U64" s="2"/>
      <c r="V64" s="15">
        <v>43523</v>
      </c>
      <c r="W64" s="9"/>
      <c r="X64" s="15"/>
      <c r="Y64" s="15"/>
      <c r="Z64" s="9" t="s">
        <v>264</v>
      </c>
    </row>
    <row r="65" spans="1:26" x14ac:dyDescent="0.35">
      <c r="A65" s="9" t="s">
        <v>265</v>
      </c>
      <c r="B65" s="6" t="s">
        <v>4146</v>
      </c>
      <c r="C65" s="9" t="s">
        <v>266</v>
      </c>
      <c r="D65" s="25">
        <f t="shared" si="0"/>
        <v>2.4533437576352885E-3</v>
      </c>
      <c r="E65" s="9"/>
      <c r="F65" s="12">
        <v>0.24532999999999999</v>
      </c>
      <c r="G65" s="12">
        <v>71267214</v>
      </c>
      <c r="H65" s="12">
        <v>7170000</v>
      </c>
      <c r="I65" s="12">
        <v>0</v>
      </c>
      <c r="J65" s="9" t="s">
        <v>27</v>
      </c>
      <c r="K65" s="9" t="s">
        <v>28</v>
      </c>
      <c r="L65" s="15"/>
      <c r="M65" s="12"/>
      <c r="N65" s="9" t="s">
        <v>29</v>
      </c>
      <c r="O65" s="9" t="s">
        <v>30</v>
      </c>
      <c r="P65" s="9"/>
      <c r="Q65" s="2"/>
      <c r="R65" s="2"/>
      <c r="S65" s="9"/>
      <c r="T65" s="2"/>
      <c r="U65" s="2"/>
      <c r="V65" s="15">
        <v>43523</v>
      </c>
      <c r="W65" s="9"/>
      <c r="X65" s="15"/>
      <c r="Y65" s="15"/>
      <c r="Z65" s="9" t="s">
        <v>267</v>
      </c>
    </row>
    <row r="66" spans="1:26" x14ac:dyDescent="0.35">
      <c r="A66" s="9" t="s">
        <v>268</v>
      </c>
      <c r="B66" s="9" t="s">
        <v>269</v>
      </c>
      <c r="C66" s="9" t="s">
        <v>270</v>
      </c>
      <c r="D66" s="25">
        <f t="shared" si="0"/>
        <v>2.4490838882472612E-3</v>
      </c>
      <c r="E66" s="9"/>
      <c r="F66" s="12">
        <v>0.24490999999999999</v>
      </c>
      <c r="G66" s="12">
        <v>71143469</v>
      </c>
      <c r="H66" s="12">
        <v>233757</v>
      </c>
      <c r="I66" s="12">
        <v>0</v>
      </c>
      <c r="J66" s="9" t="s">
        <v>84</v>
      </c>
      <c r="K66" s="9" t="s">
        <v>85</v>
      </c>
      <c r="L66" s="15"/>
      <c r="M66" s="12"/>
      <c r="N66" s="9" t="s">
        <v>79</v>
      </c>
      <c r="O66" s="9" t="s">
        <v>30</v>
      </c>
      <c r="P66" s="9"/>
      <c r="Q66" s="2"/>
      <c r="R66" s="2"/>
      <c r="S66" s="9"/>
      <c r="T66" s="2"/>
      <c r="U66" s="2"/>
      <c r="V66" s="15">
        <v>43523</v>
      </c>
      <c r="W66" s="9"/>
      <c r="X66" s="15"/>
      <c r="Y66" s="15"/>
      <c r="Z66" s="9" t="s">
        <v>271</v>
      </c>
    </row>
    <row r="67" spans="1:26" x14ac:dyDescent="0.35">
      <c r="A67" s="9" t="s">
        <v>272</v>
      </c>
      <c r="B67" s="9" t="s">
        <v>273</v>
      </c>
      <c r="C67" s="9" t="s">
        <v>274</v>
      </c>
      <c r="D67" s="25">
        <f t="shared" ref="D67:D130" si="1">G67/$G$1273</f>
        <v>2.4293833908261117E-3</v>
      </c>
      <c r="E67" s="9"/>
      <c r="F67" s="12">
        <v>0.24293999999999999</v>
      </c>
      <c r="G67" s="12">
        <v>70571189</v>
      </c>
      <c r="H67" s="12">
        <v>3976920</v>
      </c>
      <c r="I67" s="12">
        <v>0</v>
      </c>
      <c r="J67" s="9" t="s">
        <v>50</v>
      </c>
      <c r="K67" s="9" t="s">
        <v>51</v>
      </c>
      <c r="L67" s="15"/>
      <c r="M67" s="12"/>
      <c r="N67" s="9" t="s">
        <v>29</v>
      </c>
      <c r="O67" s="9" t="s">
        <v>30</v>
      </c>
      <c r="P67" s="9"/>
      <c r="Q67" s="2"/>
      <c r="R67" s="2"/>
      <c r="S67" s="9"/>
      <c r="T67" s="2"/>
      <c r="U67" s="2"/>
      <c r="V67" s="15">
        <v>43523</v>
      </c>
      <c r="W67" s="9"/>
      <c r="X67" s="15"/>
      <c r="Y67" s="15"/>
      <c r="Z67" s="9" t="s">
        <v>275</v>
      </c>
    </row>
    <row r="68" spans="1:26" x14ac:dyDescent="0.35">
      <c r="A68" s="9" t="s">
        <v>276</v>
      </c>
      <c r="B68" s="9" t="s">
        <v>277</v>
      </c>
      <c r="C68" s="9" t="s">
        <v>278</v>
      </c>
      <c r="D68" s="25">
        <f t="shared" si="1"/>
        <v>2.4153858755217093E-3</v>
      </c>
      <c r="E68" s="9"/>
      <c r="F68" s="12">
        <v>0.24154</v>
      </c>
      <c r="G68" s="12">
        <v>70164575</v>
      </c>
      <c r="H68" s="12">
        <v>18418201</v>
      </c>
      <c r="I68" s="12">
        <v>0</v>
      </c>
      <c r="J68" s="9" t="s">
        <v>147</v>
      </c>
      <c r="K68" s="9" t="s">
        <v>148</v>
      </c>
      <c r="L68" s="15"/>
      <c r="M68" s="12"/>
      <c r="N68" s="9" t="s">
        <v>60</v>
      </c>
      <c r="O68" s="9" t="s">
        <v>30</v>
      </c>
      <c r="P68" s="9"/>
      <c r="Q68" s="2"/>
      <c r="R68" s="2"/>
      <c r="S68" s="9"/>
      <c r="T68" s="2"/>
      <c r="U68" s="2"/>
      <c r="V68" s="15">
        <v>43523</v>
      </c>
      <c r="W68" s="9"/>
      <c r="X68" s="15"/>
      <c r="Y68" s="15"/>
      <c r="Z68" s="9" t="s">
        <v>279</v>
      </c>
    </row>
    <row r="69" spans="1:26" x14ac:dyDescent="0.35">
      <c r="A69" s="9" t="s">
        <v>280</v>
      </c>
      <c r="B69" s="9" t="s">
        <v>281</v>
      </c>
      <c r="C69" s="9" t="s">
        <v>282</v>
      </c>
      <c r="D69" s="25">
        <f t="shared" si="1"/>
        <v>2.3362377122820902E-3</v>
      </c>
      <c r="E69" s="9"/>
      <c r="F69" s="12">
        <v>0.23361999999999999</v>
      </c>
      <c r="G69" s="12">
        <v>67865399</v>
      </c>
      <c r="H69" s="12">
        <v>1127576</v>
      </c>
      <c r="I69" s="12">
        <v>0</v>
      </c>
      <c r="J69" s="9" t="s">
        <v>112</v>
      </c>
      <c r="K69" s="9" t="s">
        <v>85</v>
      </c>
      <c r="L69" s="15"/>
      <c r="M69" s="12"/>
      <c r="N69" s="9" t="s">
        <v>35</v>
      </c>
      <c r="O69" s="9" t="s">
        <v>30</v>
      </c>
      <c r="P69" s="9"/>
      <c r="Q69" s="2"/>
      <c r="R69" s="2"/>
      <c r="S69" s="9"/>
      <c r="T69" s="2"/>
      <c r="U69" s="2"/>
      <c r="V69" s="15">
        <v>44074</v>
      </c>
      <c r="W69" s="9"/>
      <c r="X69" s="15"/>
      <c r="Y69" s="15">
        <v>41040</v>
      </c>
      <c r="Z69" s="9" t="s">
        <v>283</v>
      </c>
    </row>
    <row r="70" spans="1:26" x14ac:dyDescent="0.35">
      <c r="A70" s="9" t="s">
        <v>284</v>
      </c>
      <c r="B70" s="9" t="s">
        <v>285</v>
      </c>
      <c r="C70" s="9" t="s">
        <v>286</v>
      </c>
      <c r="D70" s="25">
        <f t="shared" si="1"/>
        <v>2.3155976648572439E-3</v>
      </c>
      <c r="E70" s="9"/>
      <c r="F70" s="12">
        <v>0.23155999999999999</v>
      </c>
      <c r="G70" s="12">
        <v>67265826</v>
      </c>
      <c r="H70" s="12">
        <v>6288809</v>
      </c>
      <c r="I70" s="12">
        <v>0</v>
      </c>
      <c r="J70" s="9" t="s">
        <v>147</v>
      </c>
      <c r="K70" s="9" t="s">
        <v>148</v>
      </c>
      <c r="L70" s="15"/>
      <c r="M70" s="12"/>
      <c r="N70" s="9" t="s">
        <v>35</v>
      </c>
      <c r="O70" s="9" t="s">
        <v>30</v>
      </c>
      <c r="P70" s="9"/>
      <c r="Q70" s="2"/>
      <c r="R70" s="2"/>
      <c r="S70" s="9"/>
      <c r="T70" s="2"/>
      <c r="U70" s="2"/>
      <c r="V70" s="15">
        <v>43523</v>
      </c>
      <c r="W70" s="9"/>
      <c r="X70" s="15"/>
      <c r="Y70" s="15"/>
      <c r="Z70" s="9" t="s">
        <v>287</v>
      </c>
    </row>
    <row r="71" spans="1:26" x14ac:dyDescent="0.35">
      <c r="A71" s="9" t="s">
        <v>288</v>
      </c>
      <c r="B71" s="6" t="s">
        <v>4147</v>
      </c>
      <c r="C71" s="9" t="s">
        <v>289</v>
      </c>
      <c r="D71" s="25">
        <f t="shared" si="1"/>
        <v>2.313372528993142E-3</v>
      </c>
      <c r="E71" s="9"/>
      <c r="F71" s="12">
        <v>0.23133999999999999</v>
      </c>
      <c r="G71" s="12">
        <v>67201188</v>
      </c>
      <c r="H71" s="12">
        <v>971842</v>
      </c>
      <c r="I71" s="12">
        <v>0</v>
      </c>
      <c r="J71" s="9" t="s">
        <v>39</v>
      </c>
      <c r="K71" s="9" t="s">
        <v>40</v>
      </c>
      <c r="L71" s="15"/>
      <c r="M71" s="12"/>
      <c r="N71" s="9" t="s">
        <v>43</v>
      </c>
      <c r="O71" s="9" t="s">
        <v>30</v>
      </c>
      <c r="P71" s="9"/>
      <c r="Q71" s="2"/>
      <c r="R71" s="2"/>
      <c r="S71" s="9"/>
      <c r="T71" s="2"/>
      <c r="U71" s="2"/>
      <c r="V71" s="15">
        <v>43523</v>
      </c>
      <c r="W71" s="9"/>
      <c r="X71" s="15"/>
      <c r="Y71" s="15"/>
      <c r="Z71" s="9" t="s">
        <v>290</v>
      </c>
    </row>
    <row r="72" spans="1:26" x14ac:dyDescent="0.35">
      <c r="A72" s="9" t="s">
        <v>291</v>
      </c>
      <c r="B72" s="6" t="s">
        <v>4148</v>
      </c>
      <c r="C72" s="9" t="s">
        <v>292</v>
      </c>
      <c r="D72" s="25">
        <f t="shared" si="1"/>
        <v>2.3062752826236662E-3</v>
      </c>
      <c r="E72" s="9"/>
      <c r="F72" s="12">
        <v>0.23063</v>
      </c>
      <c r="G72" s="12">
        <v>66995020</v>
      </c>
      <c r="H72" s="12">
        <v>1448006</v>
      </c>
      <c r="I72" s="12">
        <v>0</v>
      </c>
      <c r="J72" s="9" t="s">
        <v>39</v>
      </c>
      <c r="K72" s="9" t="s">
        <v>40</v>
      </c>
      <c r="L72" s="15"/>
      <c r="M72" s="12"/>
      <c r="N72" s="9" t="s">
        <v>60</v>
      </c>
      <c r="O72" s="9" t="s">
        <v>30</v>
      </c>
      <c r="P72" s="9"/>
      <c r="Q72" s="2"/>
      <c r="R72" s="2"/>
      <c r="S72" s="9"/>
      <c r="T72" s="2"/>
      <c r="U72" s="2"/>
      <c r="V72" s="15">
        <v>43523</v>
      </c>
      <c r="W72" s="9"/>
      <c r="X72" s="15"/>
      <c r="Y72" s="15"/>
      <c r="Z72" s="9" t="s">
        <v>293</v>
      </c>
    </row>
    <row r="73" spans="1:26" x14ac:dyDescent="0.35">
      <c r="A73" s="9" t="s">
        <v>294</v>
      </c>
      <c r="B73" s="9" t="s">
        <v>295</v>
      </c>
      <c r="C73" s="9" t="s">
        <v>296</v>
      </c>
      <c r="D73" s="25">
        <f t="shared" si="1"/>
        <v>2.2920937679505701E-3</v>
      </c>
      <c r="E73" s="9"/>
      <c r="F73" s="12">
        <v>0.22921</v>
      </c>
      <c r="G73" s="12">
        <v>66583061</v>
      </c>
      <c r="H73" s="12">
        <v>17702513</v>
      </c>
      <c r="I73" s="12">
        <v>0</v>
      </c>
      <c r="J73" s="9" t="s">
        <v>77</v>
      </c>
      <c r="K73" s="9" t="s">
        <v>78</v>
      </c>
      <c r="L73" s="15"/>
      <c r="M73" s="12"/>
      <c r="N73" s="9" t="s">
        <v>60</v>
      </c>
      <c r="O73" s="9" t="s">
        <v>30</v>
      </c>
      <c r="P73" s="9"/>
      <c r="Q73" s="2"/>
      <c r="R73" s="2"/>
      <c r="S73" s="9" t="s">
        <v>297</v>
      </c>
      <c r="T73" s="2"/>
      <c r="U73" s="2"/>
      <c r="V73" s="15">
        <v>43523</v>
      </c>
      <c r="W73" s="9"/>
      <c r="X73" s="15"/>
      <c r="Y73" s="15"/>
      <c r="Z73" s="9" t="s">
        <v>298</v>
      </c>
    </row>
    <row r="74" spans="1:26" x14ac:dyDescent="0.35">
      <c r="A74" s="9" t="s">
        <v>299</v>
      </c>
      <c r="B74" s="6" t="s">
        <v>4149</v>
      </c>
      <c r="C74" s="9"/>
      <c r="D74" s="25">
        <f t="shared" si="1"/>
        <v>2.2916296213672032E-3</v>
      </c>
      <c r="E74" s="9"/>
      <c r="F74" s="12">
        <v>0.22916</v>
      </c>
      <c r="G74" s="12">
        <v>66569578</v>
      </c>
      <c r="H74" s="12">
        <v>11742000</v>
      </c>
      <c r="I74" s="12">
        <v>0</v>
      </c>
      <c r="J74" s="9" t="s">
        <v>33</v>
      </c>
      <c r="K74" s="9" t="s">
        <v>34</v>
      </c>
      <c r="L74" s="15"/>
      <c r="M74" s="12"/>
      <c r="N74" s="9" t="s">
        <v>188</v>
      </c>
      <c r="O74" s="9" t="s">
        <v>30</v>
      </c>
      <c r="P74" s="9"/>
      <c r="Q74" s="2"/>
      <c r="R74" s="2"/>
      <c r="S74" s="9"/>
      <c r="T74" s="2"/>
      <c r="U74" s="2"/>
      <c r="V74" s="15">
        <v>43523</v>
      </c>
      <c r="W74" s="9"/>
      <c r="X74" s="15"/>
      <c r="Y74" s="15"/>
      <c r="Z74" s="9" t="s">
        <v>300</v>
      </c>
    </row>
    <row r="75" spans="1:26" x14ac:dyDescent="0.35">
      <c r="A75" s="9" t="s">
        <v>301</v>
      </c>
      <c r="B75" s="6" t="s">
        <v>4150</v>
      </c>
      <c r="C75" s="9" t="s">
        <v>302</v>
      </c>
      <c r="D75" s="25">
        <f t="shared" si="1"/>
        <v>2.2549415930819446E-3</v>
      </c>
      <c r="E75" s="9"/>
      <c r="F75" s="12">
        <v>0.22549</v>
      </c>
      <c r="G75" s="12">
        <v>65503827</v>
      </c>
      <c r="H75" s="12">
        <v>28996710</v>
      </c>
      <c r="I75" s="12">
        <v>0</v>
      </c>
      <c r="J75" s="9" t="s">
        <v>27</v>
      </c>
      <c r="K75" s="9" t="s">
        <v>28</v>
      </c>
      <c r="L75" s="15"/>
      <c r="M75" s="12"/>
      <c r="N75" s="9" t="s">
        <v>60</v>
      </c>
      <c r="O75" s="9" t="s">
        <v>30</v>
      </c>
      <c r="P75" s="9"/>
      <c r="Q75" s="2"/>
      <c r="R75" s="2"/>
      <c r="S75" s="9"/>
      <c r="T75" s="2"/>
      <c r="U75" s="2"/>
      <c r="V75" s="15">
        <v>43523</v>
      </c>
      <c r="W75" s="9"/>
      <c r="X75" s="15"/>
      <c r="Y75" s="15"/>
      <c r="Z75" s="9" t="s">
        <v>303</v>
      </c>
    </row>
    <row r="76" spans="1:26" x14ac:dyDescent="0.35">
      <c r="A76" s="9" t="s">
        <v>304</v>
      </c>
      <c r="B76" s="9" t="s">
        <v>305</v>
      </c>
      <c r="C76" s="9"/>
      <c r="D76" s="25">
        <f t="shared" si="1"/>
        <v>2.2480211857689664E-3</v>
      </c>
      <c r="E76" s="9"/>
      <c r="F76" s="12">
        <v>0.2248</v>
      </c>
      <c r="G76" s="12">
        <v>65302796</v>
      </c>
      <c r="H76" s="12">
        <v>2034355</v>
      </c>
      <c r="I76" s="12">
        <v>0</v>
      </c>
      <c r="J76" s="9" t="s">
        <v>112</v>
      </c>
      <c r="K76" s="9" t="s">
        <v>34</v>
      </c>
      <c r="L76" s="15"/>
      <c r="M76" s="12"/>
      <c r="N76" s="9" t="s">
        <v>43</v>
      </c>
      <c r="O76" s="9" t="s">
        <v>30</v>
      </c>
      <c r="P76" s="9"/>
      <c r="Q76" s="2"/>
      <c r="R76" s="2"/>
      <c r="S76" s="9"/>
      <c r="T76" s="2"/>
      <c r="U76" s="2"/>
      <c r="V76" s="15">
        <v>44253</v>
      </c>
      <c r="W76" s="9"/>
      <c r="X76" s="15"/>
      <c r="Y76" s="15"/>
      <c r="Z76" s="9" t="s">
        <v>306</v>
      </c>
    </row>
    <row r="77" spans="1:26" x14ac:dyDescent="0.35">
      <c r="A77" s="9" t="s">
        <v>307</v>
      </c>
      <c r="B77" s="6" t="s">
        <v>4151</v>
      </c>
      <c r="C77" s="9" t="s">
        <v>308</v>
      </c>
      <c r="D77" s="25">
        <f t="shared" si="1"/>
        <v>2.2461528606544457E-3</v>
      </c>
      <c r="E77" s="9"/>
      <c r="F77" s="12">
        <v>0.22461999999999999</v>
      </c>
      <c r="G77" s="12">
        <v>65248523</v>
      </c>
      <c r="H77" s="12">
        <v>2179440</v>
      </c>
      <c r="I77" s="12">
        <v>0</v>
      </c>
      <c r="J77" s="9" t="s">
        <v>100</v>
      </c>
      <c r="K77" s="9" t="s">
        <v>101</v>
      </c>
      <c r="L77" s="15"/>
      <c r="M77" s="12"/>
      <c r="N77" s="9" t="s">
        <v>35</v>
      </c>
      <c r="O77" s="9" t="s">
        <v>30</v>
      </c>
      <c r="P77" s="9"/>
      <c r="Q77" s="2"/>
      <c r="R77" s="2"/>
      <c r="S77" s="9"/>
      <c r="T77" s="2"/>
      <c r="U77" s="2"/>
      <c r="V77" s="15">
        <v>43613</v>
      </c>
      <c r="W77" s="9"/>
      <c r="X77" s="15"/>
      <c r="Y77" s="15"/>
      <c r="Z77" s="9" t="s">
        <v>309</v>
      </c>
    </row>
    <row r="78" spans="1:26" x14ac:dyDescent="0.35">
      <c r="A78" s="9" t="s">
        <v>310</v>
      </c>
      <c r="B78" s="9" t="s">
        <v>311</v>
      </c>
      <c r="C78" s="9" t="s">
        <v>312</v>
      </c>
      <c r="D78" s="25">
        <f t="shared" si="1"/>
        <v>2.2202290536221039E-3</v>
      </c>
      <c r="E78" s="9"/>
      <c r="F78" s="12">
        <v>0.22202</v>
      </c>
      <c r="G78" s="12">
        <v>64495462</v>
      </c>
      <c r="H78" s="12">
        <v>2528779</v>
      </c>
      <c r="I78" s="12">
        <v>0</v>
      </c>
      <c r="J78" s="9" t="s">
        <v>50</v>
      </c>
      <c r="K78" s="9" t="s">
        <v>51</v>
      </c>
      <c r="L78" s="15"/>
      <c r="M78" s="12"/>
      <c r="N78" s="9" t="s">
        <v>313</v>
      </c>
      <c r="O78" s="9" t="s">
        <v>30</v>
      </c>
      <c r="P78" s="9"/>
      <c r="Q78" s="2"/>
      <c r="R78" s="2"/>
      <c r="S78" s="9"/>
      <c r="T78" s="2"/>
      <c r="U78" s="2"/>
      <c r="V78" s="15">
        <v>43523</v>
      </c>
      <c r="W78" s="9"/>
      <c r="X78" s="15"/>
      <c r="Y78" s="15"/>
      <c r="Z78" s="9" t="s">
        <v>314</v>
      </c>
    </row>
    <row r="79" spans="1:26" x14ac:dyDescent="0.35">
      <c r="A79" s="9" t="s">
        <v>315</v>
      </c>
      <c r="B79" s="6" t="s">
        <v>4152</v>
      </c>
      <c r="C79" s="9" t="s">
        <v>316</v>
      </c>
      <c r="D79" s="25">
        <f t="shared" si="1"/>
        <v>2.210467964568202E-3</v>
      </c>
      <c r="E79" s="9"/>
      <c r="F79" s="12">
        <v>0.22105</v>
      </c>
      <c r="G79" s="12">
        <v>64211912</v>
      </c>
      <c r="H79" s="12">
        <v>1410968</v>
      </c>
      <c r="I79" s="12">
        <v>0</v>
      </c>
      <c r="J79" s="9" t="s">
        <v>50</v>
      </c>
      <c r="K79" s="9" t="s">
        <v>51</v>
      </c>
      <c r="L79" s="15"/>
      <c r="M79" s="12"/>
      <c r="N79" s="9" t="s">
        <v>79</v>
      </c>
      <c r="O79" s="9" t="s">
        <v>30</v>
      </c>
      <c r="P79" s="9"/>
      <c r="Q79" s="2"/>
      <c r="R79" s="2"/>
      <c r="S79" s="9"/>
      <c r="T79" s="2"/>
      <c r="U79" s="2"/>
      <c r="V79" s="15">
        <v>43523</v>
      </c>
      <c r="W79" s="9"/>
      <c r="X79" s="15"/>
      <c r="Y79" s="15"/>
      <c r="Z79" s="9" t="s">
        <v>317</v>
      </c>
    </row>
    <row r="80" spans="1:26" x14ac:dyDescent="0.35">
      <c r="A80" s="9" t="s">
        <v>318</v>
      </c>
      <c r="B80" s="6" t="s">
        <v>4153</v>
      </c>
      <c r="C80" s="9" t="s">
        <v>319</v>
      </c>
      <c r="D80" s="25">
        <f t="shared" si="1"/>
        <v>2.1813192630813745E-3</v>
      </c>
      <c r="E80" s="9"/>
      <c r="F80" s="12">
        <v>0.21812999999999999</v>
      </c>
      <c r="G80" s="12">
        <v>63365171</v>
      </c>
      <c r="H80" s="12">
        <v>67557772</v>
      </c>
      <c r="I80" s="12">
        <v>0</v>
      </c>
      <c r="J80" s="9" t="s">
        <v>27</v>
      </c>
      <c r="K80" s="9" t="s">
        <v>28</v>
      </c>
      <c r="L80" s="15"/>
      <c r="M80" s="12"/>
      <c r="N80" s="9" t="s">
        <v>60</v>
      </c>
      <c r="O80" s="9" t="s">
        <v>30</v>
      </c>
      <c r="P80" s="9"/>
      <c r="Q80" s="2"/>
      <c r="R80" s="2"/>
      <c r="S80" s="9"/>
      <c r="T80" s="2"/>
      <c r="U80" s="2"/>
      <c r="V80" s="15">
        <v>43523</v>
      </c>
      <c r="W80" s="9"/>
      <c r="X80" s="15"/>
      <c r="Y80" s="15"/>
      <c r="Z80" s="9" t="s">
        <v>320</v>
      </c>
    </row>
    <row r="81" spans="1:26" x14ac:dyDescent="0.35">
      <c r="A81" s="9" t="s">
        <v>321</v>
      </c>
      <c r="B81" s="6" t="s">
        <v>4154</v>
      </c>
      <c r="C81" s="9" t="s">
        <v>322</v>
      </c>
      <c r="D81" s="25">
        <f t="shared" si="1"/>
        <v>2.1714124203647879E-3</v>
      </c>
      <c r="E81" s="9"/>
      <c r="F81" s="12">
        <v>0.21714</v>
      </c>
      <c r="G81" s="12">
        <v>63077387</v>
      </c>
      <c r="H81" s="12">
        <v>273163</v>
      </c>
      <c r="I81" s="12">
        <v>0</v>
      </c>
      <c r="J81" s="9" t="s">
        <v>39</v>
      </c>
      <c r="K81" s="9" t="s">
        <v>40</v>
      </c>
      <c r="L81" s="15"/>
      <c r="M81" s="12"/>
      <c r="N81" s="9" t="s">
        <v>79</v>
      </c>
      <c r="O81" s="9" t="s">
        <v>30</v>
      </c>
      <c r="P81" s="9"/>
      <c r="Q81" s="2"/>
      <c r="R81" s="2"/>
      <c r="S81" s="9"/>
      <c r="T81" s="2"/>
      <c r="U81" s="2"/>
      <c r="V81" s="15">
        <v>43523</v>
      </c>
      <c r="W81" s="9"/>
      <c r="X81" s="15"/>
      <c r="Y81" s="15"/>
      <c r="Z81" s="9" t="s">
        <v>321</v>
      </c>
    </row>
    <row r="82" spans="1:26" x14ac:dyDescent="0.35">
      <c r="A82" s="9" t="s">
        <v>323</v>
      </c>
      <c r="B82" s="9" t="s">
        <v>324</v>
      </c>
      <c r="C82" s="9" t="s">
        <v>325</v>
      </c>
      <c r="D82" s="25">
        <f t="shared" si="1"/>
        <v>2.1399435023297924E-3</v>
      </c>
      <c r="E82" s="9"/>
      <c r="F82" s="12">
        <v>0.21399000000000001</v>
      </c>
      <c r="G82" s="12">
        <v>62163246</v>
      </c>
      <c r="H82" s="12">
        <v>9563756</v>
      </c>
      <c r="I82" s="12">
        <v>0</v>
      </c>
      <c r="J82" s="9" t="s">
        <v>139</v>
      </c>
      <c r="K82" s="9" t="s">
        <v>140</v>
      </c>
      <c r="L82" s="15"/>
      <c r="M82" s="12"/>
      <c r="N82" s="9" t="s">
        <v>60</v>
      </c>
      <c r="O82" s="9" t="s">
        <v>30</v>
      </c>
      <c r="P82" s="9"/>
      <c r="Q82" s="2"/>
      <c r="R82" s="2"/>
      <c r="S82" s="9"/>
      <c r="T82" s="2"/>
      <c r="U82" s="2"/>
      <c r="V82" s="15">
        <v>43523</v>
      </c>
      <c r="W82" s="9"/>
      <c r="X82" s="15"/>
      <c r="Y82" s="15"/>
      <c r="Z82" s="9" t="s">
        <v>326</v>
      </c>
    </row>
    <row r="83" spans="1:26" x14ac:dyDescent="0.35">
      <c r="A83" s="9" t="s">
        <v>327</v>
      </c>
      <c r="B83" s="9" t="s">
        <v>328</v>
      </c>
      <c r="C83" s="9" t="s">
        <v>329</v>
      </c>
      <c r="D83" s="25">
        <f t="shared" si="1"/>
        <v>2.1047904659715786E-3</v>
      </c>
      <c r="E83" s="9"/>
      <c r="F83" s="12">
        <v>0.21048</v>
      </c>
      <c r="G83" s="12">
        <v>61142085</v>
      </c>
      <c r="H83" s="12">
        <v>17728340</v>
      </c>
      <c r="I83" s="12">
        <v>0</v>
      </c>
      <c r="J83" s="9" t="s">
        <v>77</v>
      </c>
      <c r="K83" s="9" t="s">
        <v>78</v>
      </c>
      <c r="L83" s="15"/>
      <c r="M83" s="12"/>
      <c r="N83" s="9" t="s">
        <v>60</v>
      </c>
      <c r="O83" s="9" t="s">
        <v>30</v>
      </c>
      <c r="P83" s="9"/>
      <c r="Q83" s="2"/>
      <c r="R83" s="2"/>
      <c r="S83" s="9" t="s">
        <v>297</v>
      </c>
      <c r="T83" s="2"/>
      <c r="U83" s="2"/>
      <c r="V83" s="15">
        <v>43523</v>
      </c>
      <c r="W83" s="9"/>
      <c r="X83" s="15"/>
      <c r="Y83" s="15"/>
      <c r="Z83" s="9" t="s">
        <v>330</v>
      </c>
    </row>
    <row r="84" spans="1:26" x14ac:dyDescent="0.35">
      <c r="A84" s="9" t="s">
        <v>331</v>
      </c>
      <c r="B84" s="6" t="s">
        <v>4155</v>
      </c>
      <c r="C84" s="9" t="s">
        <v>332</v>
      </c>
      <c r="D84" s="25">
        <f t="shared" si="1"/>
        <v>2.0771586146592601E-3</v>
      </c>
      <c r="E84" s="9"/>
      <c r="F84" s="12">
        <v>0.20771999999999999</v>
      </c>
      <c r="G84" s="12">
        <v>60339407</v>
      </c>
      <c r="H84" s="12">
        <v>362265</v>
      </c>
      <c r="I84" s="12">
        <v>0</v>
      </c>
      <c r="J84" s="9" t="s">
        <v>39</v>
      </c>
      <c r="K84" s="9" t="s">
        <v>40</v>
      </c>
      <c r="L84" s="15"/>
      <c r="M84" s="12"/>
      <c r="N84" s="9" t="s">
        <v>115</v>
      </c>
      <c r="O84" s="9" t="s">
        <v>30</v>
      </c>
      <c r="P84" s="9"/>
      <c r="Q84" s="2"/>
      <c r="R84" s="2"/>
      <c r="S84" s="9"/>
      <c r="T84" s="2"/>
      <c r="U84" s="2"/>
      <c r="V84" s="15">
        <v>43523</v>
      </c>
      <c r="W84" s="9"/>
      <c r="X84" s="15"/>
      <c r="Y84" s="15"/>
      <c r="Z84" s="9" t="s">
        <v>333</v>
      </c>
    </row>
    <row r="85" spans="1:26" x14ac:dyDescent="0.35">
      <c r="A85" s="9" t="s">
        <v>334</v>
      </c>
      <c r="B85" s="6" t="s">
        <v>4156</v>
      </c>
      <c r="C85" s="9"/>
      <c r="D85" s="25">
        <f t="shared" si="1"/>
        <v>2.0690256015909523E-3</v>
      </c>
      <c r="E85" s="9"/>
      <c r="F85" s="12">
        <v>0.2069</v>
      </c>
      <c r="G85" s="12">
        <v>60103151</v>
      </c>
      <c r="H85" s="12">
        <v>4008402</v>
      </c>
      <c r="I85" s="12">
        <v>0</v>
      </c>
      <c r="J85" s="9" t="s">
        <v>33</v>
      </c>
      <c r="K85" s="9" t="s">
        <v>34</v>
      </c>
      <c r="L85" s="15"/>
      <c r="M85" s="12"/>
      <c r="N85" s="9" t="s">
        <v>43</v>
      </c>
      <c r="O85" s="9" t="s">
        <v>30</v>
      </c>
      <c r="P85" s="9"/>
      <c r="Q85" s="2"/>
      <c r="R85" s="2"/>
      <c r="S85" s="9"/>
      <c r="T85" s="2"/>
      <c r="U85" s="2"/>
      <c r="V85" s="15">
        <v>43523</v>
      </c>
      <c r="W85" s="9"/>
      <c r="X85" s="15"/>
      <c r="Y85" s="15"/>
      <c r="Z85" s="9" t="s">
        <v>335</v>
      </c>
    </row>
    <row r="86" spans="1:26" x14ac:dyDescent="0.35">
      <c r="A86" s="9" t="s">
        <v>336</v>
      </c>
      <c r="B86" s="6" t="s">
        <v>4157</v>
      </c>
      <c r="C86" s="9"/>
      <c r="D86" s="25">
        <f t="shared" si="1"/>
        <v>2.0502001425145785E-3</v>
      </c>
      <c r="E86" s="9"/>
      <c r="F86" s="12">
        <v>0.20502000000000001</v>
      </c>
      <c r="G86" s="12">
        <v>59556290</v>
      </c>
      <c r="H86" s="12">
        <v>21799000</v>
      </c>
      <c r="I86" s="12">
        <v>0</v>
      </c>
      <c r="J86" s="9" t="s">
        <v>33</v>
      </c>
      <c r="K86" s="9" t="s">
        <v>34</v>
      </c>
      <c r="L86" s="15"/>
      <c r="M86" s="12"/>
      <c r="N86" s="9" t="s">
        <v>43</v>
      </c>
      <c r="O86" s="9" t="s">
        <v>30</v>
      </c>
      <c r="P86" s="9"/>
      <c r="Q86" s="2"/>
      <c r="R86" s="2"/>
      <c r="S86" s="9"/>
      <c r="T86" s="2"/>
      <c r="U86" s="2"/>
      <c r="V86" s="15">
        <v>43523</v>
      </c>
      <c r="W86" s="9"/>
      <c r="X86" s="15"/>
      <c r="Y86" s="15"/>
      <c r="Z86" s="9" t="s">
        <v>337</v>
      </c>
    </row>
    <row r="87" spans="1:26" x14ac:dyDescent="0.35">
      <c r="A87" s="9" t="s">
        <v>338</v>
      </c>
      <c r="B87" s="6" t="s">
        <v>4158</v>
      </c>
      <c r="C87" s="9" t="s">
        <v>339</v>
      </c>
      <c r="D87" s="25">
        <f t="shared" si="1"/>
        <v>2.0449653346568085E-3</v>
      </c>
      <c r="E87" s="9"/>
      <c r="F87" s="12">
        <v>0.20449999999999999</v>
      </c>
      <c r="G87" s="12">
        <v>59404224</v>
      </c>
      <c r="H87" s="12">
        <v>19245160</v>
      </c>
      <c r="I87" s="12">
        <v>0</v>
      </c>
      <c r="J87" s="9" t="s">
        <v>27</v>
      </c>
      <c r="K87" s="9" t="s">
        <v>28</v>
      </c>
      <c r="L87" s="15"/>
      <c r="M87" s="12"/>
      <c r="N87" s="9" t="s">
        <v>79</v>
      </c>
      <c r="O87" s="9" t="s">
        <v>30</v>
      </c>
      <c r="P87" s="9"/>
      <c r="Q87" s="2"/>
      <c r="R87" s="2"/>
      <c r="S87" s="9"/>
      <c r="T87" s="2"/>
      <c r="U87" s="2"/>
      <c r="V87" s="15">
        <v>43523</v>
      </c>
      <c r="W87" s="9"/>
      <c r="X87" s="15"/>
      <c r="Y87" s="15"/>
      <c r="Z87" s="9" t="s">
        <v>340</v>
      </c>
    </row>
    <row r="88" spans="1:26" x14ac:dyDescent="0.35">
      <c r="A88" s="9" t="s">
        <v>341</v>
      </c>
      <c r="B88" s="6" t="s">
        <v>4159</v>
      </c>
      <c r="C88" s="9"/>
      <c r="D88" s="25">
        <f t="shared" si="1"/>
        <v>2.0392637983723317E-3</v>
      </c>
      <c r="E88" s="9"/>
      <c r="F88" s="12">
        <v>0.20393</v>
      </c>
      <c r="G88" s="12">
        <v>59238600</v>
      </c>
      <c r="H88" s="12">
        <v>3081000</v>
      </c>
      <c r="I88" s="12">
        <v>0</v>
      </c>
      <c r="J88" s="9" t="s">
        <v>33</v>
      </c>
      <c r="K88" s="9" t="s">
        <v>34</v>
      </c>
      <c r="L88" s="15"/>
      <c r="M88" s="12"/>
      <c r="N88" s="9" t="s">
        <v>43</v>
      </c>
      <c r="O88" s="9" t="s">
        <v>30</v>
      </c>
      <c r="P88" s="9"/>
      <c r="Q88" s="2"/>
      <c r="R88" s="2"/>
      <c r="S88" s="9"/>
      <c r="T88" s="2"/>
      <c r="U88" s="2"/>
      <c r="V88" s="15">
        <v>43523</v>
      </c>
      <c r="W88" s="9"/>
      <c r="X88" s="15"/>
      <c r="Y88" s="15"/>
      <c r="Z88" s="9" t="s">
        <v>342</v>
      </c>
    </row>
    <row r="89" spans="1:26" x14ac:dyDescent="0.35">
      <c r="A89" s="9" t="s">
        <v>343</v>
      </c>
      <c r="B89" s="9" t="s">
        <v>344</v>
      </c>
      <c r="C89" s="9"/>
      <c r="D89" s="25">
        <f t="shared" si="1"/>
        <v>2.0251979158562874E-3</v>
      </c>
      <c r="E89" s="9"/>
      <c r="F89" s="12">
        <v>0.20252000000000001</v>
      </c>
      <c r="G89" s="12">
        <v>58830000</v>
      </c>
      <c r="H89" s="12">
        <v>58830000</v>
      </c>
      <c r="I89" s="12">
        <v>590000</v>
      </c>
      <c r="J89" s="9" t="s">
        <v>112</v>
      </c>
      <c r="K89" s="9" t="s">
        <v>345</v>
      </c>
      <c r="L89" s="15"/>
      <c r="M89" s="12"/>
      <c r="N89" s="9"/>
      <c r="O89" s="9" t="s">
        <v>346</v>
      </c>
      <c r="P89" s="9"/>
      <c r="Q89" s="2"/>
      <c r="R89" s="2"/>
      <c r="S89" s="9" t="s">
        <v>347</v>
      </c>
      <c r="T89" s="2"/>
      <c r="U89" s="2"/>
      <c r="V89" s="15"/>
      <c r="W89" s="9"/>
      <c r="X89" s="15"/>
      <c r="Y89" s="15"/>
      <c r="Z89" s="9" t="s">
        <v>348</v>
      </c>
    </row>
    <row r="90" spans="1:26" x14ac:dyDescent="0.35">
      <c r="A90" s="9" t="s">
        <v>349</v>
      </c>
      <c r="B90" s="6" t="s">
        <v>4160</v>
      </c>
      <c r="C90" s="9" t="s">
        <v>350</v>
      </c>
      <c r="D90" s="25">
        <f t="shared" si="1"/>
        <v>1.9865194584788174E-3</v>
      </c>
      <c r="E90" s="9"/>
      <c r="F90" s="12">
        <v>0.19864999999999999</v>
      </c>
      <c r="G90" s="12">
        <v>57706429</v>
      </c>
      <c r="H90" s="12">
        <v>13704410</v>
      </c>
      <c r="I90" s="12">
        <v>0</v>
      </c>
      <c r="J90" s="9" t="s">
        <v>27</v>
      </c>
      <c r="K90" s="9" t="s">
        <v>28</v>
      </c>
      <c r="L90" s="15"/>
      <c r="M90" s="12"/>
      <c r="N90" s="9" t="s">
        <v>35</v>
      </c>
      <c r="O90" s="9" t="s">
        <v>30</v>
      </c>
      <c r="P90" s="9"/>
      <c r="Q90" s="2"/>
      <c r="R90" s="2"/>
      <c r="S90" s="9"/>
      <c r="T90" s="2"/>
      <c r="U90" s="2"/>
      <c r="V90" s="15">
        <v>43523</v>
      </c>
      <c r="W90" s="9"/>
      <c r="X90" s="15"/>
      <c r="Y90" s="15"/>
      <c r="Z90" s="9" t="s">
        <v>351</v>
      </c>
    </row>
    <row r="91" spans="1:26" x14ac:dyDescent="0.35">
      <c r="A91" s="9" t="s">
        <v>352</v>
      </c>
      <c r="B91" s="6" t="s">
        <v>4161</v>
      </c>
      <c r="C91" s="9" t="s">
        <v>353</v>
      </c>
      <c r="D91" s="25">
        <f t="shared" si="1"/>
        <v>1.9298612850539849E-3</v>
      </c>
      <c r="E91" s="9"/>
      <c r="F91" s="12">
        <v>0.19298999999999999</v>
      </c>
      <c r="G91" s="12">
        <v>56060565</v>
      </c>
      <c r="H91" s="12">
        <v>43876313</v>
      </c>
      <c r="I91" s="12">
        <v>0</v>
      </c>
      <c r="J91" s="9" t="s">
        <v>27</v>
      </c>
      <c r="K91" s="9" t="s">
        <v>28</v>
      </c>
      <c r="L91" s="15"/>
      <c r="M91" s="12"/>
      <c r="N91" s="9" t="s">
        <v>79</v>
      </c>
      <c r="O91" s="9" t="s">
        <v>30</v>
      </c>
      <c r="P91" s="9"/>
      <c r="Q91" s="2"/>
      <c r="R91" s="2"/>
      <c r="S91" s="9"/>
      <c r="T91" s="2"/>
      <c r="U91" s="2"/>
      <c r="V91" s="15">
        <v>43523</v>
      </c>
      <c r="W91" s="9"/>
      <c r="X91" s="15"/>
      <c r="Y91" s="15"/>
      <c r="Z91" s="9" t="s">
        <v>354</v>
      </c>
    </row>
    <row r="92" spans="1:26" x14ac:dyDescent="0.35">
      <c r="A92" s="9" t="s">
        <v>355</v>
      </c>
      <c r="B92" s="6" t="s">
        <v>4162</v>
      </c>
      <c r="C92" s="9" t="s">
        <v>356</v>
      </c>
      <c r="D92" s="25">
        <f t="shared" si="1"/>
        <v>1.9251418131268688E-3</v>
      </c>
      <c r="E92" s="9"/>
      <c r="F92" s="12">
        <v>0.19250999999999999</v>
      </c>
      <c r="G92" s="12">
        <v>55923469</v>
      </c>
      <c r="H92" s="12">
        <v>2321693</v>
      </c>
      <c r="I92" s="12">
        <v>0</v>
      </c>
      <c r="J92" s="9" t="s">
        <v>50</v>
      </c>
      <c r="K92" s="9" t="s">
        <v>51</v>
      </c>
      <c r="L92" s="15"/>
      <c r="M92" s="12"/>
      <c r="N92" s="9" t="s">
        <v>29</v>
      </c>
      <c r="O92" s="9" t="s">
        <v>30</v>
      </c>
      <c r="P92" s="9"/>
      <c r="Q92" s="2"/>
      <c r="R92" s="2"/>
      <c r="S92" s="9"/>
      <c r="T92" s="2"/>
      <c r="U92" s="2"/>
      <c r="V92" s="15">
        <v>43523</v>
      </c>
      <c r="W92" s="9"/>
      <c r="X92" s="15"/>
      <c r="Y92" s="15"/>
      <c r="Z92" s="9" t="s">
        <v>357</v>
      </c>
    </row>
    <row r="93" spans="1:26" x14ac:dyDescent="0.35">
      <c r="A93" s="9" t="s">
        <v>358</v>
      </c>
      <c r="B93" s="9" t="s">
        <v>359</v>
      </c>
      <c r="C93" s="9" t="s">
        <v>360</v>
      </c>
      <c r="D93" s="25">
        <f t="shared" si="1"/>
        <v>1.9155499897223339E-3</v>
      </c>
      <c r="E93" s="9"/>
      <c r="F93" s="12">
        <v>0.19155</v>
      </c>
      <c r="G93" s="12">
        <v>55644836</v>
      </c>
      <c r="H93" s="12">
        <v>7147700</v>
      </c>
      <c r="I93" s="12">
        <v>0</v>
      </c>
      <c r="J93" s="9" t="s">
        <v>139</v>
      </c>
      <c r="K93" s="9" t="s">
        <v>140</v>
      </c>
      <c r="L93" s="15"/>
      <c r="M93" s="12"/>
      <c r="N93" s="9" t="s">
        <v>188</v>
      </c>
      <c r="O93" s="9" t="s">
        <v>30</v>
      </c>
      <c r="P93" s="9"/>
      <c r="Q93" s="2"/>
      <c r="R93" s="2"/>
      <c r="S93" s="9"/>
      <c r="T93" s="2"/>
      <c r="U93" s="2"/>
      <c r="V93" s="15">
        <v>43523</v>
      </c>
      <c r="W93" s="9"/>
      <c r="X93" s="15"/>
      <c r="Y93" s="15"/>
      <c r="Z93" s="9" t="s">
        <v>361</v>
      </c>
    </row>
    <row r="94" spans="1:26" x14ac:dyDescent="0.35">
      <c r="A94" s="9" t="s">
        <v>362</v>
      </c>
      <c r="B94" s="6" t="s">
        <v>4163</v>
      </c>
      <c r="C94" s="9"/>
      <c r="D94" s="25">
        <f t="shared" si="1"/>
        <v>1.9085473765174119E-3</v>
      </c>
      <c r="E94" s="9"/>
      <c r="F94" s="12">
        <v>0.19084999999999999</v>
      </c>
      <c r="G94" s="12">
        <v>55441417</v>
      </c>
      <c r="H94" s="12">
        <v>2944400</v>
      </c>
      <c r="I94" s="12">
        <v>0</v>
      </c>
      <c r="J94" s="9" t="s">
        <v>33</v>
      </c>
      <c r="K94" s="9" t="s">
        <v>34</v>
      </c>
      <c r="L94" s="15"/>
      <c r="M94" s="12"/>
      <c r="N94" s="9" t="s">
        <v>363</v>
      </c>
      <c r="O94" s="9" t="s">
        <v>30</v>
      </c>
      <c r="P94" s="9"/>
      <c r="Q94" s="2"/>
      <c r="R94" s="2"/>
      <c r="S94" s="9"/>
      <c r="T94" s="2"/>
      <c r="U94" s="2"/>
      <c r="V94" s="15">
        <v>43523</v>
      </c>
      <c r="W94" s="9"/>
      <c r="X94" s="15"/>
      <c r="Y94" s="15"/>
      <c r="Z94" s="9" t="s">
        <v>364</v>
      </c>
    </row>
    <row r="95" spans="1:26" x14ac:dyDescent="0.35">
      <c r="A95" s="9" t="s">
        <v>365</v>
      </c>
      <c r="B95" s="6" t="s">
        <v>4164</v>
      </c>
      <c r="C95" s="9"/>
      <c r="D95" s="25">
        <f t="shared" si="1"/>
        <v>1.8381880834036032E-3</v>
      </c>
      <c r="E95" s="9"/>
      <c r="F95" s="12">
        <v>0.18382000000000001</v>
      </c>
      <c r="G95" s="12">
        <v>53397549</v>
      </c>
      <c r="H95" s="12">
        <v>294000</v>
      </c>
      <c r="I95" s="12">
        <v>0</v>
      </c>
      <c r="J95" s="9" t="s">
        <v>27</v>
      </c>
      <c r="K95" s="9" t="s">
        <v>28</v>
      </c>
      <c r="L95" s="15"/>
      <c r="M95" s="12"/>
      <c r="N95" s="9" t="s">
        <v>29</v>
      </c>
      <c r="O95" s="9" t="s">
        <v>30</v>
      </c>
      <c r="P95" s="9"/>
      <c r="Q95" s="2"/>
      <c r="R95" s="2"/>
      <c r="S95" s="9"/>
      <c r="T95" s="2"/>
      <c r="U95" s="2"/>
      <c r="V95" s="15">
        <v>43980</v>
      </c>
      <c r="W95" s="9"/>
      <c r="X95" s="15"/>
      <c r="Y95" s="15"/>
      <c r="Z95" s="9" t="s">
        <v>366</v>
      </c>
    </row>
    <row r="96" spans="1:26" x14ac:dyDescent="0.35">
      <c r="A96" s="9" t="s">
        <v>367</v>
      </c>
      <c r="B96" s="6" t="s">
        <v>4165</v>
      </c>
      <c r="C96" s="9" t="s">
        <v>368</v>
      </c>
      <c r="D96" s="25">
        <f t="shared" si="1"/>
        <v>1.832105122796371E-3</v>
      </c>
      <c r="E96" s="9"/>
      <c r="F96" s="12">
        <v>0.18321000000000001</v>
      </c>
      <c r="G96" s="12">
        <v>53220845</v>
      </c>
      <c r="H96" s="12">
        <v>14158280</v>
      </c>
      <c r="I96" s="12">
        <v>0</v>
      </c>
      <c r="J96" s="9" t="s">
        <v>27</v>
      </c>
      <c r="K96" s="9" t="s">
        <v>28</v>
      </c>
      <c r="L96" s="15"/>
      <c r="M96" s="12"/>
      <c r="N96" s="9" t="s">
        <v>79</v>
      </c>
      <c r="O96" s="9" t="s">
        <v>30</v>
      </c>
      <c r="P96" s="9"/>
      <c r="Q96" s="2"/>
      <c r="R96" s="2"/>
      <c r="S96" s="9"/>
      <c r="T96" s="2"/>
      <c r="U96" s="2"/>
      <c r="V96" s="15">
        <v>43523</v>
      </c>
      <c r="W96" s="9"/>
      <c r="X96" s="15"/>
      <c r="Y96" s="15"/>
      <c r="Z96" s="9" t="s">
        <v>369</v>
      </c>
    </row>
    <row r="97" spans="1:26" x14ac:dyDescent="0.35">
      <c r="A97" s="9" t="s">
        <v>370</v>
      </c>
      <c r="B97" s="6" t="s">
        <v>4166</v>
      </c>
      <c r="C97" s="9" t="s">
        <v>371</v>
      </c>
      <c r="D97" s="25">
        <f t="shared" si="1"/>
        <v>1.8294185254659756E-3</v>
      </c>
      <c r="E97" s="9"/>
      <c r="F97" s="12">
        <v>0.18293999999999999</v>
      </c>
      <c r="G97" s="12">
        <v>53142802</v>
      </c>
      <c r="H97" s="12">
        <v>53219450</v>
      </c>
      <c r="I97" s="12">
        <v>0</v>
      </c>
      <c r="J97" s="9" t="s">
        <v>372</v>
      </c>
      <c r="K97" s="9" t="s">
        <v>373</v>
      </c>
      <c r="L97" s="15"/>
      <c r="M97" s="12"/>
      <c r="N97" s="9" t="s">
        <v>60</v>
      </c>
      <c r="O97" s="9" t="s">
        <v>30</v>
      </c>
      <c r="P97" s="9"/>
      <c r="Q97" s="2"/>
      <c r="R97" s="2"/>
      <c r="S97" s="9"/>
      <c r="T97" s="2"/>
      <c r="U97" s="2"/>
      <c r="V97" s="15">
        <v>43523</v>
      </c>
      <c r="W97" s="9"/>
      <c r="X97" s="15"/>
      <c r="Y97" s="15"/>
      <c r="Z97" s="9" t="s">
        <v>374</v>
      </c>
    </row>
    <row r="98" spans="1:26" x14ac:dyDescent="0.35">
      <c r="A98" s="9" t="s">
        <v>375</v>
      </c>
      <c r="B98" s="6" t="s">
        <v>4167</v>
      </c>
      <c r="C98" s="9" t="s">
        <v>376</v>
      </c>
      <c r="D98" s="25">
        <f t="shared" si="1"/>
        <v>1.7935565493511895E-3</v>
      </c>
      <c r="E98" s="9"/>
      <c r="F98" s="12">
        <v>0.17935999999999999</v>
      </c>
      <c r="G98" s="12">
        <v>52101047</v>
      </c>
      <c r="H98" s="12">
        <v>243360</v>
      </c>
      <c r="I98" s="12">
        <v>0</v>
      </c>
      <c r="J98" s="9" t="s">
        <v>39</v>
      </c>
      <c r="K98" s="9" t="s">
        <v>40</v>
      </c>
      <c r="L98" s="15"/>
      <c r="M98" s="12"/>
      <c r="N98" s="9" t="s">
        <v>43</v>
      </c>
      <c r="O98" s="9" t="s">
        <v>30</v>
      </c>
      <c r="P98" s="9"/>
      <c r="Q98" s="2"/>
      <c r="R98" s="2"/>
      <c r="S98" s="9"/>
      <c r="T98" s="2"/>
      <c r="U98" s="2"/>
      <c r="V98" s="15">
        <v>43523</v>
      </c>
      <c r="W98" s="9"/>
      <c r="X98" s="15"/>
      <c r="Y98" s="15"/>
      <c r="Z98" s="9" t="s">
        <v>377</v>
      </c>
    </row>
    <row r="99" spans="1:26" x14ac:dyDescent="0.35">
      <c r="A99" s="9" t="s">
        <v>378</v>
      </c>
      <c r="B99" s="9" t="s">
        <v>379</v>
      </c>
      <c r="C99" s="9" t="s">
        <v>380</v>
      </c>
      <c r="D99" s="25">
        <f t="shared" si="1"/>
        <v>1.7814176514303498E-3</v>
      </c>
      <c r="E99" s="9"/>
      <c r="F99" s="12">
        <v>0.17813999999999999</v>
      </c>
      <c r="G99" s="12">
        <v>51748424</v>
      </c>
      <c r="H99" s="12">
        <v>182560500</v>
      </c>
      <c r="I99" s="12">
        <v>0</v>
      </c>
      <c r="J99" s="9" t="s">
        <v>171</v>
      </c>
      <c r="K99" s="9" t="s">
        <v>172</v>
      </c>
      <c r="L99" s="15"/>
      <c r="M99" s="12"/>
      <c r="N99" s="9" t="s">
        <v>35</v>
      </c>
      <c r="O99" s="9" t="s">
        <v>30</v>
      </c>
      <c r="P99" s="9"/>
      <c r="Q99" s="2"/>
      <c r="R99" s="2"/>
      <c r="S99" s="9"/>
      <c r="T99" s="2"/>
      <c r="U99" s="2"/>
      <c r="V99" s="15">
        <v>43523</v>
      </c>
      <c r="W99" s="9"/>
      <c r="X99" s="15"/>
      <c r="Y99" s="15"/>
      <c r="Z99" s="9" t="s">
        <v>381</v>
      </c>
    </row>
    <row r="100" spans="1:26" x14ac:dyDescent="0.35">
      <c r="A100" s="9" t="s">
        <v>382</v>
      </c>
      <c r="B100" s="6" t="s">
        <v>4168</v>
      </c>
      <c r="C100" s="9" t="s">
        <v>383</v>
      </c>
      <c r="D100" s="25">
        <f t="shared" si="1"/>
        <v>1.7523407251883729E-3</v>
      </c>
      <c r="E100" s="9"/>
      <c r="F100" s="12">
        <v>0.17523</v>
      </c>
      <c r="G100" s="12">
        <v>50903768</v>
      </c>
      <c r="H100" s="12">
        <v>39616162</v>
      </c>
      <c r="I100" s="12">
        <v>0</v>
      </c>
      <c r="J100" s="9" t="s">
        <v>27</v>
      </c>
      <c r="K100" s="9" t="s">
        <v>28</v>
      </c>
      <c r="L100" s="15"/>
      <c r="M100" s="12"/>
      <c r="N100" s="9" t="s">
        <v>60</v>
      </c>
      <c r="O100" s="9" t="s">
        <v>30</v>
      </c>
      <c r="P100" s="9"/>
      <c r="Q100" s="2"/>
      <c r="R100" s="2"/>
      <c r="S100" s="9"/>
      <c r="T100" s="2"/>
      <c r="U100" s="2"/>
      <c r="V100" s="15">
        <v>43523</v>
      </c>
      <c r="W100" s="9"/>
      <c r="X100" s="15"/>
      <c r="Y100" s="15"/>
      <c r="Z100" s="9" t="s">
        <v>384</v>
      </c>
    </row>
    <row r="101" spans="1:26" x14ac:dyDescent="0.35">
      <c r="A101" s="9" t="s">
        <v>385</v>
      </c>
      <c r="B101" s="9" t="s">
        <v>386</v>
      </c>
      <c r="C101" s="9" t="s">
        <v>387</v>
      </c>
      <c r="D101" s="25">
        <f t="shared" si="1"/>
        <v>1.746047051740023E-3</v>
      </c>
      <c r="E101" s="9"/>
      <c r="F101" s="12">
        <v>0.17460000000000001</v>
      </c>
      <c r="G101" s="12">
        <v>50720943</v>
      </c>
      <c r="H101" s="12">
        <v>11625088</v>
      </c>
      <c r="I101" s="12">
        <v>0</v>
      </c>
      <c r="J101" s="9" t="s">
        <v>139</v>
      </c>
      <c r="K101" s="9" t="s">
        <v>140</v>
      </c>
      <c r="L101" s="15"/>
      <c r="M101" s="12"/>
      <c r="N101" s="9" t="s">
        <v>79</v>
      </c>
      <c r="O101" s="9" t="s">
        <v>30</v>
      </c>
      <c r="P101" s="9"/>
      <c r="Q101" s="2"/>
      <c r="R101" s="2"/>
      <c r="S101" s="9"/>
      <c r="T101" s="2"/>
      <c r="U101" s="2"/>
      <c r="V101" s="15">
        <v>43523</v>
      </c>
      <c r="W101" s="9"/>
      <c r="X101" s="15"/>
      <c r="Y101" s="15"/>
      <c r="Z101" s="9" t="s">
        <v>388</v>
      </c>
    </row>
    <row r="102" spans="1:26" x14ac:dyDescent="0.35">
      <c r="A102" s="9" t="s">
        <v>389</v>
      </c>
      <c r="B102" s="6" t="s">
        <v>4169</v>
      </c>
      <c r="C102" s="9"/>
      <c r="D102" s="25">
        <f t="shared" si="1"/>
        <v>1.7169896786582738E-3</v>
      </c>
      <c r="E102" s="9"/>
      <c r="F102" s="12">
        <v>0.17169999999999999</v>
      </c>
      <c r="G102" s="12">
        <v>49876855</v>
      </c>
      <c r="H102" s="12">
        <v>11855333</v>
      </c>
      <c r="I102" s="12">
        <v>0</v>
      </c>
      <c r="J102" s="9" t="s">
        <v>33</v>
      </c>
      <c r="K102" s="9" t="s">
        <v>34</v>
      </c>
      <c r="L102" s="15"/>
      <c r="M102" s="12"/>
      <c r="N102" s="9" t="s">
        <v>390</v>
      </c>
      <c r="O102" s="9" t="s">
        <v>30</v>
      </c>
      <c r="P102" s="9"/>
      <c r="Q102" s="2"/>
      <c r="R102" s="2"/>
      <c r="S102" s="9"/>
      <c r="T102" s="2"/>
      <c r="U102" s="2"/>
      <c r="V102" s="15">
        <v>43523</v>
      </c>
      <c r="W102" s="9"/>
      <c r="X102" s="15"/>
      <c r="Y102" s="15"/>
      <c r="Z102" s="9" t="s">
        <v>391</v>
      </c>
    </row>
    <row r="103" spans="1:26" x14ac:dyDescent="0.35">
      <c r="A103" s="9" t="s">
        <v>392</v>
      </c>
      <c r="B103" s="9" t="s">
        <v>393</v>
      </c>
      <c r="C103" s="9" t="s">
        <v>394</v>
      </c>
      <c r="D103" s="25">
        <f t="shared" si="1"/>
        <v>1.7096387919990814E-3</v>
      </c>
      <c r="E103" s="9"/>
      <c r="F103" s="12">
        <v>0.17096</v>
      </c>
      <c r="G103" s="12">
        <v>49663319</v>
      </c>
      <c r="H103" s="12">
        <v>497109</v>
      </c>
      <c r="I103" s="12">
        <v>0</v>
      </c>
      <c r="J103" s="9" t="s">
        <v>50</v>
      </c>
      <c r="K103" s="9" t="s">
        <v>51</v>
      </c>
      <c r="L103" s="15"/>
      <c r="M103" s="12"/>
      <c r="N103" s="9" t="s">
        <v>43</v>
      </c>
      <c r="O103" s="9" t="s">
        <v>30</v>
      </c>
      <c r="P103" s="9"/>
      <c r="Q103" s="2"/>
      <c r="R103" s="2"/>
      <c r="S103" s="9"/>
      <c r="T103" s="2"/>
      <c r="U103" s="2"/>
      <c r="V103" s="15">
        <v>43523</v>
      </c>
      <c r="W103" s="9"/>
      <c r="X103" s="15"/>
      <c r="Y103" s="15"/>
      <c r="Z103" s="9" t="s">
        <v>395</v>
      </c>
    </row>
    <row r="104" spans="1:26" x14ac:dyDescent="0.35">
      <c r="A104" s="9" t="s">
        <v>396</v>
      </c>
      <c r="B104" s="6" t="s">
        <v>4170</v>
      </c>
      <c r="C104" s="9" t="s">
        <v>397</v>
      </c>
      <c r="D104" s="25">
        <f t="shared" si="1"/>
        <v>1.6929282757130602E-3</v>
      </c>
      <c r="E104" s="9"/>
      <c r="F104" s="12">
        <v>0.16929</v>
      </c>
      <c r="G104" s="12">
        <v>49177895</v>
      </c>
      <c r="H104" s="12">
        <v>1588593</v>
      </c>
      <c r="I104" s="12">
        <v>0</v>
      </c>
      <c r="J104" s="9" t="s">
        <v>39</v>
      </c>
      <c r="K104" s="9" t="s">
        <v>40</v>
      </c>
      <c r="L104" s="15"/>
      <c r="M104" s="12"/>
      <c r="N104" s="9" t="s">
        <v>60</v>
      </c>
      <c r="O104" s="9" t="s">
        <v>30</v>
      </c>
      <c r="P104" s="9"/>
      <c r="Q104" s="2"/>
      <c r="R104" s="2"/>
      <c r="S104" s="9"/>
      <c r="T104" s="2"/>
      <c r="U104" s="2"/>
      <c r="V104" s="15">
        <v>43523</v>
      </c>
      <c r="W104" s="9"/>
      <c r="X104" s="15"/>
      <c r="Y104" s="15"/>
      <c r="Z104" s="9" t="s">
        <v>398</v>
      </c>
    </row>
    <row r="105" spans="1:26" x14ac:dyDescent="0.35">
      <c r="A105" s="9" t="s">
        <v>399</v>
      </c>
      <c r="B105" s="9" t="s">
        <v>400</v>
      </c>
      <c r="C105" s="9" t="s">
        <v>401</v>
      </c>
      <c r="D105" s="25">
        <f t="shared" si="1"/>
        <v>1.6899280016291498E-3</v>
      </c>
      <c r="E105" s="9"/>
      <c r="F105" s="12">
        <v>0.16899</v>
      </c>
      <c r="G105" s="12">
        <v>49090740</v>
      </c>
      <c r="H105" s="12">
        <v>2031731</v>
      </c>
      <c r="I105" s="12">
        <v>0</v>
      </c>
      <c r="J105" s="9" t="s">
        <v>50</v>
      </c>
      <c r="K105" s="9" t="s">
        <v>51</v>
      </c>
      <c r="L105" s="15"/>
      <c r="M105" s="12"/>
      <c r="N105" s="9" t="s">
        <v>60</v>
      </c>
      <c r="O105" s="9" t="s">
        <v>30</v>
      </c>
      <c r="P105" s="9"/>
      <c r="Q105" s="2"/>
      <c r="R105" s="2"/>
      <c r="S105" s="9"/>
      <c r="T105" s="2"/>
      <c r="U105" s="2"/>
      <c r="V105" s="15">
        <v>44162</v>
      </c>
      <c r="W105" s="9"/>
      <c r="X105" s="15"/>
      <c r="Y105" s="15"/>
      <c r="Z105" s="9" t="s">
        <v>402</v>
      </c>
    </row>
    <row r="106" spans="1:26" x14ac:dyDescent="0.35">
      <c r="A106" s="9" t="s">
        <v>403</v>
      </c>
      <c r="B106" s="6" t="s">
        <v>4171</v>
      </c>
      <c r="C106" s="9" t="s">
        <v>404</v>
      </c>
      <c r="D106" s="25">
        <f t="shared" si="1"/>
        <v>1.6680534199928734E-3</v>
      </c>
      <c r="E106" s="9"/>
      <c r="F106" s="12">
        <v>0.16681000000000001</v>
      </c>
      <c r="G106" s="12">
        <v>48455305</v>
      </c>
      <c r="H106" s="12">
        <v>9407810</v>
      </c>
      <c r="I106" s="12">
        <v>0</v>
      </c>
      <c r="J106" s="9" t="s">
        <v>27</v>
      </c>
      <c r="K106" s="9" t="s">
        <v>28</v>
      </c>
      <c r="L106" s="15"/>
      <c r="M106" s="12"/>
      <c r="N106" s="9" t="s">
        <v>313</v>
      </c>
      <c r="O106" s="9" t="s">
        <v>30</v>
      </c>
      <c r="P106" s="9"/>
      <c r="Q106" s="2"/>
      <c r="R106" s="2"/>
      <c r="S106" s="9"/>
      <c r="T106" s="2"/>
      <c r="U106" s="2"/>
      <c r="V106" s="15">
        <v>43523</v>
      </c>
      <c r="W106" s="9"/>
      <c r="X106" s="15"/>
      <c r="Y106" s="15"/>
      <c r="Z106" s="9" t="s">
        <v>405</v>
      </c>
    </row>
    <row r="107" spans="1:26" x14ac:dyDescent="0.35">
      <c r="A107" s="9" t="s">
        <v>406</v>
      </c>
      <c r="B107" s="6" t="s">
        <v>4172</v>
      </c>
      <c r="C107" s="9" t="s">
        <v>407</v>
      </c>
      <c r="D107" s="25">
        <f t="shared" si="1"/>
        <v>1.6664614898140384E-3</v>
      </c>
      <c r="E107" s="9"/>
      <c r="F107" s="12">
        <v>0.16664999999999999</v>
      </c>
      <c r="G107" s="12">
        <v>48409061</v>
      </c>
      <c r="H107" s="12">
        <v>523530</v>
      </c>
      <c r="I107" s="12">
        <v>0</v>
      </c>
      <c r="J107" s="9" t="s">
        <v>209</v>
      </c>
      <c r="K107" s="9" t="s">
        <v>34</v>
      </c>
      <c r="L107" s="15"/>
      <c r="M107" s="12"/>
      <c r="N107" s="9" t="s">
        <v>313</v>
      </c>
      <c r="O107" s="9" t="s">
        <v>30</v>
      </c>
      <c r="P107" s="9"/>
      <c r="Q107" s="2"/>
      <c r="R107" s="2"/>
      <c r="S107" s="9"/>
      <c r="T107" s="2"/>
      <c r="U107" s="2"/>
      <c r="V107" s="15">
        <v>43795</v>
      </c>
      <c r="W107" s="9"/>
      <c r="X107" s="15"/>
      <c r="Y107" s="15"/>
      <c r="Z107" s="9" t="s">
        <v>408</v>
      </c>
    </row>
    <row r="108" spans="1:26" x14ac:dyDescent="0.35">
      <c r="A108" s="9" t="s">
        <v>409</v>
      </c>
      <c r="B108" s="6" t="s">
        <v>4173</v>
      </c>
      <c r="C108" s="9" t="s">
        <v>410</v>
      </c>
      <c r="D108" s="25">
        <f t="shared" si="1"/>
        <v>1.6654649327093958E-3</v>
      </c>
      <c r="E108" s="9"/>
      <c r="F108" s="12">
        <v>0.16655</v>
      </c>
      <c r="G108" s="12">
        <v>48380112</v>
      </c>
      <c r="H108" s="12">
        <v>5027423</v>
      </c>
      <c r="I108" s="12">
        <v>0</v>
      </c>
      <c r="J108" s="9" t="s">
        <v>50</v>
      </c>
      <c r="K108" s="9" t="s">
        <v>51</v>
      </c>
      <c r="L108" s="15"/>
      <c r="M108" s="12"/>
      <c r="N108" s="9" t="s">
        <v>29</v>
      </c>
      <c r="O108" s="9" t="s">
        <v>30</v>
      </c>
      <c r="P108" s="9"/>
      <c r="Q108" s="2"/>
      <c r="R108" s="2"/>
      <c r="S108" s="9"/>
      <c r="T108" s="2"/>
      <c r="U108" s="2"/>
      <c r="V108" s="15">
        <v>43523</v>
      </c>
      <c r="W108" s="9"/>
      <c r="X108" s="15"/>
      <c r="Y108" s="15"/>
      <c r="Z108" s="9" t="s">
        <v>411</v>
      </c>
    </row>
    <row r="109" spans="1:26" x14ac:dyDescent="0.35">
      <c r="A109" s="9" t="s">
        <v>412</v>
      </c>
      <c r="B109" s="9" t="s">
        <v>413</v>
      </c>
      <c r="C109" s="9" t="s">
        <v>414</v>
      </c>
      <c r="D109" s="25">
        <f t="shared" si="1"/>
        <v>1.6555709647849313E-3</v>
      </c>
      <c r="E109" s="9"/>
      <c r="F109" s="12">
        <v>0.16556000000000001</v>
      </c>
      <c r="G109" s="12">
        <v>48092702</v>
      </c>
      <c r="H109" s="12">
        <v>17372007</v>
      </c>
      <c r="I109" s="12">
        <v>0</v>
      </c>
      <c r="J109" s="9" t="s">
        <v>77</v>
      </c>
      <c r="K109" s="9" t="s">
        <v>78</v>
      </c>
      <c r="L109" s="15"/>
      <c r="M109" s="12"/>
      <c r="N109" s="9" t="s">
        <v>188</v>
      </c>
      <c r="O109" s="9" t="s">
        <v>30</v>
      </c>
      <c r="P109" s="9"/>
      <c r="Q109" s="2"/>
      <c r="R109" s="2"/>
      <c r="S109" s="9"/>
      <c r="T109" s="2"/>
      <c r="U109" s="2"/>
      <c r="V109" s="15">
        <v>43523</v>
      </c>
      <c r="W109" s="9"/>
      <c r="X109" s="15"/>
      <c r="Y109" s="15"/>
      <c r="Z109" s="9" t="s">
        <v>415</v>
      </c>
    </row>
    <row r="110" spans="1:26" x14ac:dyDescent="0.35">
      <c r="A110" s="9" t="s">
        <v>416</v>
      </c>
      <c r="B110" s="9" t="s">
        <v>417</v>
      </c>
      <c r="C110" s="9" t="s">
        <v>418</v>
      </c>
      <c r="D110" s="25">
        <f t="shared" si="1"/>
        <v>1.624606504513984E-3</v>
      </c>
      <c r="E110" s="9"/>
      <c r="F110" s="12">
        <v>0.16245999999999999</v>
      </c>
      <c r="G110" s="12">
        <v>47193215</v>
      </c>
      <c r="H110" s="12">
        <v>17144410</v>
      </c>
      <c r="I110" s="12">
        <v>0</v>
      </c>
      <c r="J110" s="9" t="s">
        <v>232</v>
      </c>
      <c r="K110" s="9" t="s">
        <v>233</v>
      </c>
      <c r="L110" s="15"/>
      <c r="M110" s="12"/>
      <c r="N110" s="9" t="s">
        <v>60</v>
      </c>
      <c r="O110" s="9" t="s">
        <v>30</v>
      </c>
      <c r="P110" s="9"/>
      <c r="Q110" s="2"/>
      <c r="R110" s="2"/>
      <c r="S110" s="9"/>
      <c r="T110" s="2"/>
      <c r="U110" s="2"/>
      <c r="V110" s="15">
        <v>44159</v>
      </c>
      <c r="W110" s="9"/>
      <c r="X110" s="15"/>
      <c r="Y110" s="15"/>
      <c r="Z110" s="9" t="s">
        <v>419</v>
      </c>
    </row>
    <row r="111" spans="1:26" x14ac:dyDescent="0.35">
      <c r="A111" s="9" t="s">
        <v>420</v>
      </c>
      <c r="B111" s="9" t="s">
        <v>421</v>
      </c>
      <c r="C111" s="9"/>
      <c r="D111" s="25">
        <f t="shared" si="1"/>
        <v>1.6083343163779305E-3</v>
      </c>
      <c r="E111" s="9"/>
      <c r="F111" s="12">
        <v>0.16083</v>
      </c>
      <c r="G111" s="12">
        <v>46720524</v>
      </c>
      <c r="H111" s="12">
        <v>172445</v>
      </c>
      <c r="I111" s="12">
        <v>0</v>
      </c>
      <c r="J111" s="9" t="s">
        <v>112</v>
      </c>
      <c r="K111" s="9" t="s">
        <v>34</v>
      </c>
      <c r="L111" s="15"/>
      <c r="M111" s="12"/>
      <c r="N111" s="9" t="s">
        <v>115</v>
      </c>
      <c r="O111" s="9" t="s">
        <v>30</v>
      </c>
      <c r="P111" s="9"/>
      <c r="Q111" s="2"/>
      <c r="R111" s="2"/>
      <c r="S111" s="9"/>
      <c r="T111" s="2"/>
      <c r="U111" s="2"/>
      <c r="V111" s="15">
        <v>44165</v>
      </c>
      <c r="W111" s="9"/>
      <c r="X111" s="15"/>
      <c r="Y111" s="15"/>
      <c r="Z111" s="9" t="s">
        <v>422</v>
      </c>
    </row>
    <row r="112" spans="1:26" x14ac:dyDescent="0.35">
      <c r="A112" s="9" t="s">
        <v>423</v>
      </c>
      <c r="B112" s="6" t="s">
        <v>4174</v>
      </c>
      <c r="C112" s="9" t="s">
        <v>424</v>
      </c>
      <c r="D112" s="25">
        <f t="shared" si="1"/>
        <v>1.604075858397596E-3</v>
      </c>
      <c r="E112" s="9"/>
      <c r="F112" s="12">
        <v>0.16041</v>
      </c>
      <c r="G112" s="12">
        <v>46596820</v>
      </c>
      <c r="H112" s="12">
        <v>12105110</v>
      </c>
      <c r="I112" s="12">
        <v>0</v>
      </c>
      <c r="J112" s="9" t="s">
        <v>27</v>
      </c>
      <c r="K112" s="9" t="s">
        <v>28</v>
      </c>
      <c r="L112" s="15"/>
      <c r="M112" s="12"/>
      <c r="N112" s="9" t="s">
        <v>29</v>
      </c>
      <c r="O112" s="9" t="s">
        <v>30</v>
      </c>
      <c r="P112" s="9"/>
      <c r="Q112" s="2"/>
      <c r="R112" s="2"/>
      <c r="S112" s="9"/>
      <c r="T112" s="2"/>
      <c r="U112" s="2"/>
      <c r="V112" s="15">
        <v>43523</v>
      </c>
      <c r="W112" s="9"/>
      <c r="X112" s="15"/>
      <c r="Y112" s="15"/>
      <c r="Z112" s="9" t="s">
        <v>425</v>
      </c>
    </row>
    <row r="113" spans="1:26" x14ac:dyDescent="0.35">
      <c r="A113" s="9" t="s">
        <v>426</v>
      </c>
      <c r="B113" s="6" t="s">
        <v>4175</v>
      </c>
      <c r="C113" s="9" t="s">
        <v>427</v>
      </c>
      <c r="D113" s="25">
        <f t="shared" si="1"/>
        <v>1.6016659313995093E-3</v>
      </c>
      <c r="E113" s="9"/>
      <c r="F113" s="12">
        <v>0.16017000000000001</v>
      </c>
      <c r="G113" s="12">
        <v>46526814</v>
      </c>
      <c r="H113" s="12">
        <v>61250</v>
      </c>
      <c r="I113" s="12">
        <v>0</v>
      </c>
      <c r="J113" s="9" t="s">
        <v>39</v>
      </c>
      <c r="K113" s="9" t="s">
        <v>40</v>
      </c>
      <c r="L113" s="15"/>
      <c r="M113" s="12"/>
      <c r="N113" s="9" t="s">
        <v>115</v>
      </c>
      <c r="O113" s="9" t="s">
        <v>30</v>
      </c>
      <c r="P113" s="9"/>
      <c r="Q113" s="2"/>
      <c r="R113" s="2"/>
      <c r="S113" s="9"/>
      <c r="T113" s="2"/>
      <c r="U113" s="2"/>
      <c r="V113" s="15">
        <v>43523</v>
      </c>
      <c r="W113" s="9"/>
      <c r="X113" s="15"/>
      <c r="Y113" s="15"/>
      <c r="Z113" s="9" t="s">
        <v>428</v>
      </c>
    </row>
    <row r="114" spans="1:26" x14ac:dyDescent="0.35">
      <c r="A114" s="9" t="s">
        <v>429</v>
      </c>
      <c r="B114" s="9" t="s">
        <v>430</v>
      </c>
      <c r="C114" s="9"/>
      <c r="D114" s="25">
        <f t="shared" si="1"/>
        <v>1.5919358588902647E-3</v>
      </c>
      <c r="E114" s="9"/>
      <c r="F114" s="12">
        <v>0.15919</v>
      </c>
      <c r="G114" s="12">
        <v>46244165</v>
      </c>
      <c r="H114" s="12">
        <v>1878317</v>
      </c>
      <c r="I114" s="12">
        <v>0</v>
      </c>
      <c r="J114" s="9" t="s">
        <v>112</v>
      </c>
      <c r="K114" s="9" t="s">
        <v>34</v>
      </c>
      <c r="L114" s="15"/>
      <c r="M114" s="12"/>
      <c r="N114" s="9" t="s">
        <v>43</v>
      </c>
      <c r="O114" s="9" t="s">
        <v>30</v>
      </c>
      <c r="P114" s="9"/>
      <c r="Q114" s="2"/>
      <c r="R114" s="2"/>
      <c r="S114" s="9"/>
      <c r="T114" s="2"/>
      <c r="U114" s="2"/>
      <c r="V114" s="15">
        <v>43523</v>
      </c>
      <c r="W114" s="9"/>
      <c r="X114" s="15"/>
      <c r="Y114" s="15">
        <v>41040</v>
      </c>
      <c r="Z114" s="9" t="s">
        <v>431</v>
      </c>
    </row>
    <row r="115" spans="1:26" x14ac:dyDescent="0.35">
      <c r="A115" s="9" t="s">
        <v>432</v>
      </c>
      <c r="B115" s="6" t="s">
        <v>4176</v>
      </c>
      <c r="C115" s="9"/>
      <c r="D115" s="25">
        <f t="shared" si="1"/>
        <v>1.5884406970749527E-3</v>
      </c>
      <c r="E115" s="9"/>
      <c r="F115" s="12">
        <v>0.15884000000000001</v>
      </c>
      <c r="G115" s="12">
        <v>46142634</v>
      </c>
      <c r="H115" s="12">
        <v>4844889</v>
      </c>
      <c r="I115" s="12">
        <v>0</v>
      </c>
      <c r="J115" s="9" t="s">
        <v>27</v>
      </c>
      <c r="K115" s="9" t="s">
        <v>28</v>
      </c>
      <c r="L115" s="15"/>
      <c r="M115" s="12"/>
      <c r="N115" s="9" t="s">
        <v>60</v>
      </c>
      <c r="O115" s="9" t="s">
        <v>30</v>
      </c>
      <c r="P115" s="9"/>
      <c r="Q115" s="2"/>
      <c r="R115" s="2"/>
      <c r="S115" s="9"/>
      <c r="T115" s="2"/>
      <c r="U115" s="2"/>
      <c r="V115" s="15">
        <v>43523</v>
      </c>
      <c r="W115" s="9"/>
      <c r="X115" s="15"/>
      <c r="Y115" s="15"/>
      <c r="Z115" s="9" t="s">
        <v>433</v>
      </c>
    </row>
    <row r="116" spans="1:26" x14ac:dyDescent="0.35">
      <c r="A116" s="9" t="s">
        <v>434</v>
      </c>
      <c r="B116" s="6" t="s">
        <v>4177</v>
      </c>
      <c r="C116" s="9" t="s">
        <v>435</v>
      </c>
      <c r="D116" s="25">
        <f t="shared" si="1"/>
        <v>1.5747427444471403E-3</v>
      </c>
      <c r="E116" s="9"/>
      <c r="F116" s="12">
        <v>0.15747</v>
      </c>
      <c r="G116" s="12">
        <v>45744722</v>
      </c>
      <c r="H116" s="12">
        <v>394051</v>
      </c>
      <c r="I116" s="12">
        <v>0</v>
      </c>
      <c r="J116" s="9" t="s">
        <v>39</v>
      </c>
      <c r="K116" s="9" t="s">
        <v>40</v>
      </c>
      <c r="L116" s="15"/>
      <c r="M116" s="12"/>
      <c r="N116" s="9" t="s">
        <v>29</v>
      </c>
      <c r="O116" s="9" t="s">
        <v>30</v>
      </c>
      <c r="P116" s="9"/>
      <c r="Q116" s="2"/>
      <c r="R116" s="2"/>
      <c r="S116" s="9"/>
      <c r="T116" s="2"/>
      <c r="U116" s="2"/>
      <c r="V116" s="15">
        <v>43523</v>
      </c>
      <c r="W116" s="9"/>
      <c r="X116" s="15"/>
      <c r="Y116" s="15"/>
      <c r="Z116" s="9" t="s">
        <v>436</v>
      </c>
    </row>
    <row r="117" spans="1:26" x14ac:dyDescent="0.35">
      <c r="A117" s="9" t="s">
        <v>437</v>
      </c>
      <c r="B117" s="9" t="s">
        <v>438</v>
      </c>
      <c r="C117" s="9"/>
      <c r="D117" s="25">
        <f t="shared" si="1"/>
        <v>1.5565933152308985E-3</v>
      </c>
      <c r="E117" s="9"/>
      <c r="F117" s="12">
        <v>0.15565999999999999</v>
      </c>
      <c r="G117" s="12">
        <v>45217499</v>
      </c>
      <c r="H117" s="12">
        <v>1602321</v>
      </c>
      <c r="I117" s="12">
        <v>0</v>
      </c>
      <c r="J117" s="9" t="s">
        <v>112</v>
      </c>
      <c r="K117" s="9" t="s">
        <v>34</v>
      </c>
      <c r="L117" s="15"/>
      <c r="M117" s="12"/>
      <c r="N117" s="9" t="s">
        <v>313</v>
      </c>
      <c r="O117" s="9" t="s">
        <v>30</v>
      </c>
      <c r="P117" s="9"/>
      <c r="Q117" s="2"/>
      <c r="R117" s="2"/>
      <c r="S117" s="9"/>
      <c r="T117" s="2"/>
      <c r="U117" s="2"/>
      <c r="V117" s="15">
        <v>43524</v>
      </c>
      <c r="W117" s="9"/>
      <c r="X117" s="15"/>
      <c r="Y117" s="15"/>
      <c r="Z117" s="9" t="s">
        <v>439</v>
      </c>
    </row>
    <row r="118" spans="1:26" x14ac:dyDescent="0.35">
      <c r="A118" s="9" t="s">
        <v>440</v>
      </c>
      <c r="B118" s="6" t="s">
        <v>4178</v>
      </c>
      <c r="C118" s="9" t="s">
        <v>441</v>
      </c>
      <c r="D118" s="25">
        <f t="shared" si="1"/>
        <v>1.5353897030418082E-3</v>
      </c>
      <c r="E118" s="9"/>
      <c r="F118" s="12">
        <v>0.15354000000000001</v>
      </c>
      <c r="G118" s="12">
        <v>44601555</v>
      </c>
      <c r="H118" s="12">
        <v>5446000</v>
      </c>
      <c r="I118" s="12">
        <v>0</v>
      </c>
      <c r="J118" s="9" t="s">
        <v>33</v>
      </c>
      <c r="K118" s="9" t="s">
        <v>34</v>
      </c>
      <c r="L118" s="15"/>
      <c r="M118" s="12"/>
      <c r="N118" s="9" t="s">
        <v>188</v>
      </c>
      <c r="O118" s="9" t="s">
        <v>30</v>
      </c>
      <c r="P118" s="9"/>
      <c r="Q118" s="2"/>
      <c r="R118" s="2"/>
      <c r="S118" s="9"/>
      <c r="T118" s="2"/>
      <c r="U118" s="2"/>
      <c r="V118" s="15">
        <v>43523</v>
      </c>
      <c r="W118" s="9"/>
      <c r="X118" s="15"/>
      <c r="Y118" s="15"/>
      <c r="Z118" s="9" t="s">
        <v>442</v>
      </c>
    </row>
    <row r="119" spans="1:26" x14ac:dyDescent="0.35">
      <c r="A119" s="9" t="s">
        <v>443</v>
      </c>
      <c r="B119" s="9" t="s">
        <v>444</v>
      </c>
      <c r="C119" s="9" t="s">
        <v>445</v>
      </c>
      <c r="D119" s="25">
        <f t="shared" si="1"/>
        <v>1.5349048672871435E-3</v>
      </c>
      <c r="E119" s="9"/>
      <c r="F119" s="12">
        <v>0.15348999999999999</v>
      </c>
      <c r="G119" s="12">
        <v>44587471</v>
      </c>
      <c r="H119" s="12">
        <v>1314002</v>
      </c>
      <c r="I119" s="12">
        <v>0</v>
      </c>
      <c r="J119" s="9" t="s">
        <v>50</v>
      </c>
      <c r="K119" s="9" t="s">
        <v>51</v>
      </c>
      <c r="L119" s="15"/>
      <c r="M119" s="12"/>
      <c r="N119" s="9" t="s">
        <v>43</v>
      </c>
      <c r="O119" s="9" t="s">
        <v>30</v>
      </c>
      <c r="P119" s="9"/>
      <c r="Q119" s="2"/>
      <c r="R119" s="2"/>
      <c r="S119" s="9"/>
      <c r="T119" s="2"/>
      <c r="U119" s="2"/>
      <c r="V119" s="15">
        <v>43523</v>
      </c>
      <c r="W119" s="9"/>
      <c r="X119" s="15"/>
      <c r="Y119" s="15"/>
      <c r="Z119" s="9" t="s">
        <v>446</v>
      </c>
    </row>
    <row r="120" spans="1:26" x14ac:dyDescent="0.35">
      <c r="A120" s="9" t="s">
        <v>447</v>
      </c>
      <c r="B120" s="6" t="s">
        <v>4179</v>
      </c>
      <c r="C120" s="9" t="s">
        <v>448</v>
      </c>
      <c r="D120" s="25">
        <f t="shared" si="1"/>
        <v>1.5310299679533919E-3</v>
      </c>
      <c r="E120" s="9"/>
      <c r="F120" s="12">
        <v>0.15310000000000001</v>
      </c>
      <c r="G120" s="12">
        <v>44474909</v>
      </c>
      <c r="H120" s="12">
        <v>43867640</v>
      </c>
      <c r="I120" s="12">
        <v>0</v>
      </c>
      <c r="J120" s="9" t="s">
        <v>27</v>
      </c>
      <c r="K120" s="9" t="s">
        <v>28</v>
      </c>
      <c r="L120" s="15"/>
      <c r="M120" s="12"/>
      <c r="N120" s="9" t="s">
        <v>60</v>
      </c>
      <c r="O120" s="9" t="s">
        <v>30</v>
      </c>
      <c r="P120" s="9"/>
      <c r="Q120" s="2"/>
      <c r="R120" s="2"/>
      <c r="S120" s="9"/>
      <c r="T120" s="2"/>
      <c r="U120" s="2"/>
      <c r="V120" s="15">
        <v>43523</v>
      </c>
      <c r="W120" s="9"/>
      <c r="X120" s="15"/>
      <c r="Y120" s="15"/>
      <c r="Z120" s="9" t="s">
        <v>449</v>
      </c>
    </row>
    <row r="121" spans="1:26" x14ac:dyDescent="0.35">
      <c r="A121" s="9" t="s">
        <v>450</v>
      </c>
      <c r="B121" s="9" t="s">
        <v>451</v>
      </c>
      <c r="C121" s="9" t="s">
        <v>452</v>
      </c>
      <c r="D121" s="25">
        <f t="shared" si="1"/>
        <v>1.5306372867936744E-3</v>
      </c>
      <c r="E121" s="9"/>
      <c r="F121" s="12">
        <v>0.15306</v>
      </c>
      <c r="G121" s="12">
        <v>44463502</v>
      </c>
      <c r="H121" s="12">
        <v>22231751</v>
      </c>
      <c r="I121" s="12">
        <v>0</v>
      </c>
      <c r="J121" s="9" t="s">
        <v>77</v>
      </c>
      <c r="K121" s="9" t="s">
        <v>78</v>
      </c>
      <c r="L121" s="15"/>
      <c r="M121" s="12"/>
      <c r="N121" s="9" t="s">
        <v>60</v>
      </c>
      <c r="O121" s="9" t="s">
        <v>30</v>
      </c>
      <c r="P121" s="9"/>
      <c r="Q121" s="2"/>
      <c r="R121" s="2"/>
      <c r="S121" s="9"/>
      <c r="T121" s="2"/>
      <c r="U121" s="2"/>
      <c r="V121" s="15">
        <v>43523</v>
      </c>
      <c r="W121" s="9"/>
      <c r="X121" s="15"/>
      <c r="Y121" s="15"/>
      <c r="Z121" s="9" t="s">
        <v>453</v>
      </c>
    </row>
    <row r="122" spans="1:26" x14ac:dyDescent="0.35">
      <c r="A122" s="9" t="s">
        <v>454</v>
      </c>
      <c r="B122" s="6" t="s">
        <v>4180</v>
      </c>
      <c r="C122" s="9" t="s">
        <v>455</v>
      </c>
      <c r="D122" s="25">
        <f t="shared" si="1"/>
        <v>1.5182830631382831E-3</v>
      </c>
      <c r="E122" s="9"/>
      <c r="F122" s="12">
        <v>0.15182999999999999</v>
      </c>
      <c r="G122" s="12">
        <v>44104624</v>
      </c>
      <c r="H122" s="12">
        <v>26614000</v>
      </c>
      <c r="I122" s="12">
        <v>0</v>
      </c>
      <c r="J122" s="9" t="s">
        <v>33</v>
      </c>
      <c r="K122" s="9" t="s">
        <v>34</v>
      </c>
      <c r="L122" s="15"/>
      <c r="M122" s="12"/>
      <c r="N122" s="9" t="s">
        <v>60</v>
      </c>
      <c r="O122" s="9" t="s">
        <v>30</v>
      </c>
      <c r="P122" s="9"/>
      <c r="Q122" s="2"/>
      <c r="R122" s="2"/>
      <c r="S122" s="9"/>
      <c r="T122" s="2"/>
      <c r="U122" s="2"/>
      <c r="V122" s="15">
        <v>43523</v>
      </c>
      <c r="W122" s="9"/>
      <c r="X122" s="15"/>
      <c r="Y122" s="15"/>
      <c r="Z122" s="9" t="s">
        <v>456</v>
      </c>
    </row>
    <row r="123" spans="1:26" x14ac:dyDescent="0.35">
      <c r="A123" s="9" t="s">
        <v>457</v>
      </c>
      <c r="B123" s="6" t="s">
        <v>4181</v>
      </c>
      <c r="C123" s="9" t="s">
        <v>458</v>
      </c>
      <c r="D123" s="25">
        <f t="shared" si="1"/>
        <v>1.5018133811990123E-3</v>
      </c>
      <c r="E123" s="9"/>
      <c r="F123" s="12">
        <v>0.15018000000000001</v>
      </c>
      <c r="G123" s="12">
        <v>43626196</v>
      </c>
      <c r="H123" s="12">
        <v>17594839</v>
      </c>
      <c r="I123" s="12">
        <v>0</v>
      </c>
      <c r="J123" s="9" t="s">
        <v>27</v>
      </c>
      <c r="K123" s="9" t="s">
        <v>28</v>
      </c>
      <c r="L123" s="15"/>
      <c r="M123" s="12"/>
      <c r="N123" s="9" t="s">
        <v>188</v>
      </c>
      <c r="O123" s="9" t="s">
        <v>30</v>
      </c>
      <c r="P123" s="9"/>
      <c r="Q123" s="2"/>
      <c r="R123" s="2"/>
      <c r="S123" s="9"/>
      <c r="T123" s="2"/>
      <c r="U123" s="2"/>
      <c r="V123" s="15">
        <v>43523</v>
      </c>
      <c r="W123" s="9"/>
      <c r="X123" s="15"/>
      <c r="Y123" s="15"/>
      <c r="Z123" s="9" t="s">
        <v>459</v>
      </c>
    </row>
    <row r="124" spans="1:26" x14ac:dyDescent="0.35">
      <c r="A124" s="9" t="s">
        <v>460</v>
      </c>
      <c r="B124" s="6" t="s">
        <v>4182</v>
      </c>
      <c r="C124" s="9" t="s">
        <v>461</v>
      </c>
      <c r="D124" s="25">
        <f t="shared" si="1"/>
        <v>1.4831515077166576E-3</v>
      </c>
      <c r="E124" s="9"/>
      <c r="F124" s="12">
        <v>0.14832000000000001</v>
      </c>
      <c r="G124" s="12">
        <v>43084087</v>
      </c>
      <c r="H124" s="12">
        <v>6528600</v>
      </c>
      <c r="I124" s="12">
        <v>0</v>
      </c>
      <c r="J124" s="9" t="s">
        <v>33</v>
      </c>
      <c r="K124" s="9" t="s">
        <v>34</v>
      </c>
      <c r="L124" s="15"/>
      <c r="M124" s="12"/>
      <c r="N124" s="9" t="s">
        <v>188</v>
      </c>
      <c r="O124" s="9" t="s">
        <v>30</v>
      </c>
      <c r="P124" s="9"/>
      <c r="Q124" s="2"/>
      <c r="R124" s="2"/>
      <c r="S124" s="9"/>
      <c r="T124" s="2"/>
      <c r="U124" s="2"/>
      <c r="V124" s="15">
        <v>44253</v>
      </c>
      <c r="W124" s="9"/>
      <c r="X124" s="15"/>
      <c r="Y124" s="15"/>
      <c r="Z124" s="9" t="s">
        <v>462</v>
      </c>
    </row>
    <row r="125" spans="1:26" x14ac:dyDescent="0.35">
      <c r="A125" s="9" t="s">
        <v>463</v>
      </c>
      <c r="B125" s="9" t="s">
        <v>464</v>
      </c>
      <c r="C125" s="9" t="s">
        <v>465</v>
      </c>
      <c r="D125" s="25">
        <f t="shared" si="1"/>
        <v>1.467931300255611E-3</v>
      </c>
      <c r="E125" s="9"/>
      <c r="F125" s="12">
        <v>0.14679</v>
      </c>
      <c r="G125" s="12">
        <v>42641955</v>
      </c>
      <c r="H125" s="12">
        <v>3024736</v>
      </c>
      <c r="I125" s="12">
        <v>0</v>
      </c>
      <c r="J125" s="9" t="s">
        <v>147</v>
      </c>
      <c r="K125" s="9" t="s">
        <v>148</v>
      </c>
      <c r="L125" s="15"/>
      <c r="M125" s="12"/>
      <c r="N125" s="9" t="s">
        <v>79</v>
      </c>
      <c r="O125" s="9" t="s">
        <v>30</v>
      </c>
      <c r="P125" s="9"/>
      <c r="Q125" s="2"/>
      <c r="R125" s="2"/>
      <c r="S125" s="9"/>
      <c r="T125" s="2"/>
      <c r="U125" s="2"/>
      <c r="V125" s="15">
        <v>43795</v>
      </c>
      <c r="W125" s="9"/>
      <c r="X125" s="15"/>
      <c r="Y125" s="15"/>
      <c r="Z125" s="9" t="s">
        <v>466</v>
      </c>
    </row>
    <row r="126" spans="1:26" x14ac:dyDescent="0.35">
      <c r="A126" s="9" t="s">
        <v>467</v>
      </c>
      <c r="B126" s="9" t="s">
        <v>468</v>
      </c>
      <c r="C126" s="9" t="s">
        <v>469</v>
      </c>
      <c r="D126" s="25">
        <f t="shared" si="1"/>
        <v>1.4644396497472414E-3</v>
      </c>
      <c r="E126" s="9"/>
      <c r="F126" s="12">
        <v>0.14643999999999999</v>
      </c>
      <c r="G126" s="12">
        <v>42540526</v>
      </c>
      <c r="H126" s="12">
        <v>830562</v>
      </c>
      <c r="I126" s="12">
        <v>0</v>
      </c>
      <c r="J126" s="9" t="s">
        <v>470</v>
      </c>
      <c r="K126" s="9" t="s">
        <v>471</v>
      </c>
      <c r="L126" s="15"/>
      <c r="M126" s="12"/>
      <c r="N126" s="9" t="s">
        <v>60</v>
      </c>
      <c r="O126" s="9" t="s">
        <v>30</v>
      </c>
      <c r="P126" s="9"/>
      <c r="Q126" s="2"/>
      <c r="R126" s="2"/>
      <c r="S126" s="9"/>
      <c r="T126" s="2"/>
      <c r="U126" s="2"/>
      <c r="V126" s="15">
        <v>43523</v>
      </c>
      <c r="W126" s="9"/>
      <c r="X126" s="15"/>
      <c r="Y126" s="15"/>
      <c r="Z126" s="9" t="s">
        <v>472</v>
      </c>
    </row>
    <row r="127" spans="1:26" x14ac:dyDescent="0.35">
      <c r="A127" s="9" t="s">
        <v>473</v>
      </c>
      <c r="B127" s="6" t="s">
        <v>4183</v>
      </c>
      <c r="C127" s="9" t="s">
        <v>474</v>
      </c>
      <c r="D127" s="25">
        <f t="shared" si="1"/>
        <v>1.431835753380004E-3</v>
      </c>
      <c r="E127" s="9"/>
      <c r="F127" s="12">
        <v>0.14318</v>
      </c>
      <c r="G127" s="12">
        <v>41593415</v>
      </c>
      <c r="H127" s="12">
        <v>2135000</v>
      </c>
      <c r="I127" s="12">
        <v>0</v>
      </c>
      <c r="J127" s="9" t="s">
        <v>27</v>
      </c>
      <c r="K127" s="9" t="s">
        <v>28</v>
      </c>
      <c r="L127" s="15"/>
      <c r="M127" s="12"/>
      <c r="N127" s="9" t="s">
        <v>29</v>
      </c>
      <c r="O127" s="9" t="s">
        <v>30</v>
      </c>
      <c r="P127" s="9"/>
      <c r="Q127" s="2"/>
      <c r="R127" s="2"/>
      <c r="S127" s="9"/>
      <c r="T127" s="2"/>
      <c r="U127" s="2"/>
      <c r="V127" s="15">
        <v>43523</v>
      </c>
      <c r="W127" s="9"/>
      <c r="X127" s="15"/>
      <c r="Y127" s="15"/>
      <c r="Z127" s="9" t="s">
        <v>475</v>
      </c>
    </row>
    <row r="128" spans="1:26" x14ac:dyDescent="0.35">
      <c r="A128" s="9" t="s">
        <v>476</v>
      </c>
      <c r="B128" s="6" t="s">
        <v>4184</v>
      </c>
      <c r="C128" s="9" t="s">
        <v>477</v>
      </c>
      <c r="D128" s="25">
        <f t="shared" si="1"/>
        <v>1.4299270482356463E-3</v>
      </c>
      <c r="E128" s="9"/>
      <c r="F128" s="12">
        <v>0.14299000000000001</v>
      </c>
      <c r="G128" s="12">
        <v>41537969</v>
      </c>
      <c r="H128" s="12">
        <v>89212800</v>
      </c>
      <c r="I128" s="12">
        <v>0</v>
      </c>
      <c r="J128" s="9" t="s">
        <v>33</v>
      </c>
      <c r="K128" s="9" t="s">
        <v>34</v>
      </c>
      <c r="L128" s="15"/>
      <c r="M128" s="12"/>
      <c r="N128" s="9" t="s">
        <v>52</v>
      </c>
      <c r="O128" s="9" t="s">
        <v>30</v>
      </c>
      <c r="P128" s="9"/>
      <c r="Q128" s="2"/>
      <c r="R128" s="2"/>
      <c r="S128" s="9"/>
      <c r="T128" s="2"/>
      <c r="U128" s="2"/>
      <c r="V128" s="15">
        <v>43523</v>
      </c>
      <c r="W128" s="9"/>
      <c r="X128" s="15"/>
      <c r="Y128" s="15"/>
      <c r="Z128" s="9" t="s">
        <v>478</v>
      </c>
    </row>
    <row r="129" spans="1:26" x14ac:dyDescent="0.35">
      <c r="A129" s="9" t="s">
        <v>479</v>
      </c>
      <c r="B129" s="9" t="s">
        <v>480</v>
      </c>
      <c r="C129" s="9" t="s">
        <v>481</v>
      </c>
      <c r="D129" s="25">
        <f t="shared" si="1"/>
        <v>1.4219196504519716E-3</v>
      </c>
      <c r="E129" s="9"/>
      <c r="F129" s="12">
        <v>0.14219000000000001</v>
      </c>
      <c r="G129" s="12">
        <v>41305362</v>
      </c>
      <c r="H129" s="12">
        <v>4708475</v>
      </c>
      <c r="I129" s="12">
        <v>0</v>
      </c>
      <c r="J129" s="9" t="s">
        <v>147</v>
      </c>
      <c r="K129" s="9" t="s">
        <v>148</v>
      </c>
      <c r="L129" s="15"/>
      <c r="M129" s="12"/>
      <c r="N129" s="9" t="s">
        <v>60</v>
      </c>
      <c r="O129" s="9" t="s">
        <v>30</v>
      </c>
      <c r="P129" s="9"/>
      <c r="Q129" s="2"/>
      <c r="R129" s="2"/>
      <c r="S129" s="9"/>
      <c r="T129" s="2"/>
      <c r="U129" s="2"/>
      <c r="V129" s="15">
        <v>43523</v>
      </c>
      <c r="W129" s="9"/>
      <c r="X129" s="15"/>
      <c r="Y129" s="15"/>
      <c r="Z129" s="9" t="s">
        <v>482</v>
      </c>
    </row>
    <row r="130" spans="1:26" x14ac:dyDescent="0.35">
      <c r="A130" s="9" t="s">
        <v>483</v>
      </c>
      <c r="B130" s="9" t="s">
        <v>484</v>
      </c>
      <c r="C130" s="9" t="s">
        <v>485</v>
      </c>
      <c r="D130" s="25">
        <f t="shared" si="1"/>
        <v>1.4190815849789656E-3</v>
      </c>
      <c r="E130" s="9"/>
      <c r="F130" s="12">
        <v>0.14191000000000001</v>
      </c>
      <c r="G130" s="12">
        <v>41222919</v>
      </c>
      <c r="H130" s="12">
        <v>36238200</v>
      </c>
      <c r="I130" s="12">
        <v>0</v>
      </c>
      <c r="J130" s="9" t="s">
        <v>486</v>
      </c>
      <c r="K130" s="9" t="s">
        <v>487</v>
      </c>
      <c r="L130" s="15"/>
      <c r="M130" s="12"/>
      <c r="N130" s="9" t="s">
        <v>52</v>
      </c>
      <c r="O130" s="9" t="s">
        <v>30</v>
      </c>
      <c r="P130" s="9"/>
      <c r="Q130" s="2"/>
      <c r="R130" s="2"/>
      <c r="S130" s="9"/>
      <c r="T130" s="2"/>
      <c r="U130" s="2"/>
      <c r="V130" s="15">
        <v>43523</v>
      </c>
      <c r="W130" s="9"/>
      <c r="X130" s="15"/>
      <c r="Y130" s="15"/>
      <c r="Z130" s="9" t="s">
        <v>488</v>
      </c>
    </row>
    <row r="131" spans="1:26" x14ac:dyDescent="0.35">
      <c r="A131" s="9" t="s">
        <v>489</v>
      </c>
      <c r="B131" s="9" t="s">
        <v>490</v>
      </c>
      <c r="C131" s="9" t="s">
        <v>491</v>
      </c>
      <c r="D131" s="25">
        <f t="shared" ref="D131:D194" si="2">G131/$G$1273</f>
        <v>1.3998288136175411E-3</v>
      </c>
      <c r="E131" s="9"/>
      <c r="F131" s="12">
        <v>0.13997999999999999</v>
      </c>
      <c r="G131" s="12">
        <v>40663645</v>
      </c>
      <c r="H131" s="12">
        <v>6564792</v>
      </c>
      <c r="I131" s="12">
        <v>0</v>
      </c>
      <c r="J131" s="9" t="s">
        <v>50</v>
      </c>
      <c r="K131" s="9" t="s">
        <v>51</v>
      </c>
      <c r="L131" s="15"/>
      <c r="M131" s="12"/>
      <c r="N131" s="9" t="s">
        <v>60</v>
      </c>
      <c r="O131" s="9" t="s">
        <v>30</v>
      </c>
      <c r="P131" s="9"/>
      <c r="Q131" s="2"/>
      <c r="R131" s="2"/>
      <c r="S131" s="9"/>
      <c r="T131" s="2"/>
      <c r="U131" s="2"/>
      <c r="V131" s="15">
        <v>43523</v>
      </c>
      <c r="W131" s="9"/>
      <c r="X131" s="15"/>
      <c r="Y131" s="15"/>
      <c r="Z131" s="9" t="s">
        <v>492</v>
      </c>
    </row>
    <row r="132" spans="1:26" x14ac:dyDescent="0.35">
      <c r="A132" s="9" t="s">
        <v>493</v>
      </c>
      <c r="B132" s="9" t="s">
        <v>494</v>
      </c>
      <c r="C132" s="9" t="s">
        <v>495</v>
      </c>
      <c r="D132" s="25">
        <f t="shared" si="2"/>
        <v>1.379931648583043E-3</v>
      </c>
      <c r="E132" s="9"/>
      <c r="F132" s="12">
        <v>0.13799</v>
      </c>
      <c r="G132" s="12">
        <v>40085652</v>
      </c>
      <c r="H132" s="12">
        <v>2680996</v>
      </c>
      <c r="I132" s="12">
        <v>0</v>
      </c>
      <c r="J132" s="9" t="s">
        <v>50</v>
      </c>
      <c r="K132" s="9" t="s">
        <v>51</v>
      </c>
      <c r="L132" s="15"/>
      <c r="M132" s="12"/>
      <c r="N132" s="9" t="s">
        <v>79</v>
      </c>
      <c r="O132" s="9" t="s">
        <v>30</v>
      </c>
      <c r="P132" s="9"/>
      <c r="Q132" s="2"/>
      <c r="R132" s="2"/>
      <c r="S132" s="9"/>
      <c r="T132" s="2"/>
      <c r="U132" s="2"/>
      <c r="V132" s="15">
        <v>43523</v>
      </c>
      <c r="W132" s="9"/>
      <c r="X132" s="15"/>
      <c r="Y132" s="15"/>
      <c r="Z132" s="9" t="s">
        <v>496</v>
      </c>
    </row>
    <row r="133" spans="1:26" x14ac:dyDescent="0.35">
      <c r="A133" s="9" t="s">
        <v>497</v>
      </c>
      <c r="B133" s="9" t="s">
        <v>498</v>
      </c>
      <c r="C133" s="9" t="s">
        <v>499</v>
      </c>
      <c r="D133" s="25">
        <f t="shared" si="2"/>
        <v>1.3702580668060764E-3</v>
      </c>
      <c r="E133" s="9"/>
      <c r="F133" s="12">
        <v>0.13703000000000001</v>
      </c>
      <c r="G133" s="12">
        <v>39804644</v>
      </c>
      <c r="H133" s="12">
        <v>6133715</v>
      </c>
      <c r="I133" s="12">
        <v>0</v>
      </c>
      <c r="J133" s="9" t="s">
        <v>50</v>
      </c>
      <c r="K133" s="9" t="s">
        <v>51</v>
      </c>
      <c r="L133" s="15"/>
      <c r="M133" s="12"/>
      <c r="N133" s="9" t="s">
        <v>43</v>
      </c>
      <c r="O133" s="9" t="s">
        <v>30</v>
      </c>
      <c r="P133" s="9"/>
      <c r="Q133" s="2"/>
      <c r="R133" s="2"/>
      <c r="S133" s="9"/>
      <c r="T133" s="2"/>
      <c r="U133" s="2"/>
      <c r="V133" s="15">
        <v>43523</v>
      </c>
      <c r="W133" s="9"/>
      <c r="X133" s="15"/>
      <c r="Y133" s="15"/>
      <c r="Z133" s="9" t="s">
        <v>500</v>
      </c>
    </row>
    <row r="134" spans="1:26" x14ac:dyDescent="0.35">
      <c r="A134" s="9" t="s">
        <v>501</v>
      </c>
      <c r="B134" s="6" t="s">
        <v>4185</v>
      </c>
      <c r="C134" s="9" t="s">
        <v>502</v>
      </c>
      <c r="D134" s="25">
        <f t="shared" si="2"/>
        <v>1.3521600334845886E-3</v>
      </c>
      <c r="E134" s="9"/>
      <c r="F134" s="12">
        <v>0.13522000000000001</v>
      </c>
      <c r="G134" s="12">
        <v>39278914</v>
      </c>
      <c r="H134" s="12">
        <v>11426500</v>
      </c>
      <c r="I134" s="12">
        <v>0</v>
      </c>
      <c r="J134" s="9" t="s">
        <v>33</v>
      </c>
      <c r="K134" s="9" t="s">
        <v>34</v>
      </c>
      <c r="L134" s="15"/>
      <c r="M134" s="12"/>
      <c r="N134" s="9" t="s">
        <v>43</v>
      </c>
      <c r="O134" s="9" t="s">
        <v>30</v>
      </c>
      <c r="P134" s="9"/>
      <c r="Q134" s="2"/>
      <c r="R134" s="2"/>
      <c r="S134" s="9"/>
      <c r="T134" s="2"/>
      <c r="U134" s="2"/>
      <c r="V134" s="15">
        <v>43523</v>
      </c>
      <c r="W134" s="9"/>
      <c r="X134" s="15"/>
      <c r="Y134" s="15"/>
      <c r="Z134" s="9" t="s">
        <v>503</v>
      </c>
    </row>
    <row r="135" spans="1:26" x14ac:dyDescent="0.35">
      <c r="A135" s="9" t="s">
        <v>504</v>
      </c>
      <c r="B135" s="6" t="s">
        <v>4186</v>
      </c>
      <c r="C135" s="9"/>
      <c r="D135" s="25">
        <f t="shared" si="2"/>
        <v>1.3510482228932506E-3</v>
      </c>
      <c r="E135" s="9"/>
      <c r="F135" s="12">
        <v>0.1351</v>
      </c>
      <c r="G135" s="12">
        <v>39246617</v>
      </c>
      <c r="H135" s="12">
        <v>6552000</v>
      </c>
      <c r="I135" s="12">
        <v>0</v>
      </c>
      <c r="J135" s="9" t="s">
        <v>33</v>
      </c>
      <c r="K135" s="9" t="s">
        <v>34</v>
      </c>
      <c r="L135" s="15"/>
      <c r="M135" s="12"/>
      <c r="N135" s="9" t="s">
        <v>390</v>
      </c>
      <c r="O135" s="9" t="s">
        <v>30</v>
      </c>
      <c r="P135" s="9"/>
      <c r="Q135" s="2"/>
      <c r="R135" s="2"/>
      <c r="S135" s="9"/>
      <c r="T135" s="2"/>
      <c r="U135" s="2"/>
      <c r="V135" s="15">
        <v>43523</v>
      </c>
      <c r="W135" s="9"/>
      <c r="X135" s="15"/>
      <c r="Y135" s="15"/>
      <c r="Z135" s="9" t="s">
        <v>505</v>
      </c>
    </row>
    <row r="136" spans="1:26" x14ac:dyDescent="0.35">
      <c r="A136" s="9" t="s">
        <v>506</v>
      </c>
      <c r="B136" s="6" t="s">
        <v>4187</v>
      </c>
      <c r="C136" s="9" t="s">
        <v>507</v>
      </c>
      <c r="D136" s="25">
        <f t="shared" si="2"/>
        <v>1.3379924263409505E-3</v>
      </c>
      <c r="E136" s="9"/>
      <c r="F136" s="12">
        <v>0.1338</v>
      </c>
      <c r="G136" s="12">
        <v>38867359</v>
      </c>
      <c r="H136" s="12">
        <v>1098777</v>
      </c>
      <c r="I136" s="12">
        <v>0</v>
      </c>
      <c r="J136" s="9" t="s">
        <v>39</v>
      </c>
      <c r="K136" s="9" t="s">
        <v>40</v>
      </c>
      <c r="L136" s="15"/>
      <c r="M136" s="12"/>
      <c r="N136" s="9" t="s">
        <v>60</v>
      </c>
      <c r="O136" s="9" t="s">
        <v>30</v>
      </c>
      <c r="P136" s="9"/>
      <c r="Q136" s="2"/>
      <c r="R136" s="2"/>
      <c r="S136" s="9"/>
      <c r="T136" s="2"/>
      <c r="U136" s="2"/>
      <c r="V136" s="15">
        <v>43523</v>
      </c>
      <c r="W136" s="9"/>
      <c r="X136" s="15"/>
      <c r="Y136" s="15"/>
      <c r="Z136" s="9" t="s">
        <v>508</v>
      </c>
    </row>
    <row r="137" spans="1:26" x14ac:dyDescent="0.35">
      <c r="A137" s="9" t="s">
        <v>509</v>
      </c>
      <c r="B137" s="9" t="s">
        <v>510</v>
      </c>
      <c r="C137" s="9" t="s">
        <v>511</v>
      </c>
      <c r="D137" s="25">
        <f t="shared" si="2"/>
        <v>1.3231858301829638E-3</v>
      </c>
      <c r="E137" s="9"/>
      <c r="F137" s="12">
        <v>0.13231999999999999</v>
      </c>
      <c r="G137" s="12">
        <v>38437242</v>
      </c>
      <c r="H137" s="12">
        <v>56227173</v>
      </c>
      <c r="I137" s="12">
        <v>0</v>
      </c>
      <c r="J137" s="9" t="s">
        <v>139</v>
      </c>
      <c r="K137" s="9" t="s">
        <v>140</v>
      </c>
      <c r="L137" s="15"/>
      <c r="M137" s="12"/>
      <c r="N137" s="9" t="s">
        <v>79</v>
      </c>
      <c r="O137" s="9" t="s">
        <v>30</v>
      </c>
      <c r="P137" s="9"/>
      <c r="Q137" s="2"/>
      <c r="R137" s="2"/>
      <c r="S137" s="9" t="s">
        <v>512</v>
      </c>
      <c r="T137" s="2"/>
      <c r="U137" s="2"/>
      <c r="V137" s="15">
        <v>43523</v>
      </c>
      <c r="W137" s="9"/>
      <c r="X137" s="15"/>
      <c r="Y137" s="15"/>
      <c r="Z137" s="9" t="s">
        <v>513</v>
      </c>
    </row>
    <row r="138" spans="1:26" x14ac:dyDescent="0.35">
      <c r="A138" s="9" t="s">
        <v>514</v>
      </c>
      <c r="B138" s="9" t="s">
        <v>515</v>
      </c>
      <c r="C138" s="9" t="s">
        <v>516</v>
      </c>
      <c r="D138" s="25">
        <f t="shared" si="2"/>
        <v>1.3149963263823779E-3</v>
      </c>
      <c r="E138" s="9"/>
      <c r="F138" s="12">
        <v>0.13150000000000001</v>
      </c>
      <c r="G138" s="12">
        <v>38199345</v>
      </c>
      <c r="H138" s="12">
        <v>298883</v>
      </c>
      <c r="I138" s="12">
        <v>0</v>
      </c>
      <c r="J138" s="9" t="s">
        <v>147</v>
      </c>
      <c r="K138" s="9" t="s">
        <v>148</v>
      </c>
      <c r="L138" s="15"/>
      <c r="M138" s="12"/>
      <c r="N138" s="9" t="s">
        <v>60</v>
      </c>
      <c r="O138" s="9" t="s">
        <v>30</v>
      </c>
      <c r="P138" s="9"/>
      <c r="Q138" s="2"/>
      <c r="R138" s="2"/>
      <c r="S138" s="9"/>
      <c r="T138" s="2"/>
      <c r="U138" s="2"/>
      <c r="V138" s="15">
        <v>43523</v>
      </c>
      <c r="W138" s="9"/>
      <c r="X138" s="15"/>
      <c r="Y138" s="15"/>
      <c r="Z138" s="9" t="s">
        <v>517</v>
      </c>
    </row>
    <row r="139" spans="1:26" x14ac:dyDescent="0.35">
      <c r="A139" s="9" t="s">
        <v>518</v>
      </c>
      <c r="B139" s="6" t="s">
        <v>4188</v>
      </c>
      <c r="C139" s="9" t="s">
        <v>519</v>
      </c>
      <c r="D139" s="25">
        <f t="shared" si="2"/>
        <v>1.3139151192407628E-3</v>
      </c>
      <c r="E139" s="9"/>
      <c r="F139" s="12">
        <v>0.13139000000000001</v>
      </c>
      <c r="G139" s="12">
        <v>38167937</v>
      </c>
      <c r="H139" s="12">
        <v>373761</v>
      </c>
      <c r="I139" s="12">
        <v>0</v>
      </c>
      <c r="J139" s="9" t="s">
        <v>50</v>
      </c>
      <c r="K139" s="9" t="s">
        <v>51</v>
      </c>
      <c r="L139" s="15"/>
      <c r="M139" s="12"/>
      <c r="N139" s="9" t="s">
        <v>79</v>
      </c>
      <c r="O139" s="9" t="s">
        <v>30</v>
      </c>
      <c r="P139" s="9"/>
      <c r="Q139" s="2"/>
      <c r="R139" s="2"/>
      <c r="S139" s="9"/>
      <c r="T139" s="2"/>
      <c r="U139" s="2"/>
      <c r="V139" s="15">
        <v>43523</v>
      </c>
      <c r="W139" s="9"/>
      <c r="X139" s="15"/>
      <c r="Y139" s="15"/>
      <c r="Z139" s="9" t="s">
        <v>520</v>
      </c>
    </row>
    <row r="140" spans="1:26" x14ac:dyDescent="0.35">
      <c r="A140" s="9" t="s">
        <v>521</v>
      </c>
      <c r="B140" s="9" t="s">
        <v>522</v>
      </c>
      <c r="C140" s="9" t="s">
        <v>523</v>
      </c>
      <c r="D140" s="25">
        <f t="shared" si="2"/>
        <v>1.30854905046759E-3</v>
      </c>
      <c r="E140" s="9"/>
      <c r="F140" s="12">
        <v>0.13084999999999999</v>
      </c>
      <c r="G140" s="12">
        <v>38012058</v>
      </c>
      <c r="H140" s="12">
        <v>5941859</v>
      </c>
      <c r="I140" s="12">
        <v>0</v>
      </c>
      <c r="J140" s="9" t="s">
        <v>50</v>
      </c>
      <c r="K140" s="9" t="s">
        <v>51</v>
      </c>
      <c r="L140" s="15"/>
      <c r="M140" s="12"/>
      <c r="N140" s="9" t="s">
        <v>79</v>
      </c>
      <c r="O140" s="9" t="s">
        <v>30</v>
      </c>
      <c r="P140" s="9"/>
      <c r="Q140" s="2"/>
      <c r="R140" s="2"/>
      <c r="S140" s="9"/>
      <c r="T140" s="2"/>
      <c r="U140" s="2"/>
      <c r="V140" s="15">
        <v>43523</v>
      </c>
      <c r="W140" s="9"/>
      <c r="X140" s="15"/>
      <c r="Y140" s="15"/>
      <c r="Z140" s="9" t="s">
        <v>524</v>
      </c>
    </row>
    <row r="141" spans="1:26" x14ac:dyDescent="0.35">
      <c r="A141" s="9" t="s">
        <v>525</v>
      </c>
      <c r="B141" s="6" t="s">
        <v>4189</v>
      </c>
      <c r="C141" s="9" t="s">
        <v>526</v>
      </c>
      <c r="D141" s="25">
        <f t="shared" si="2"/>
        <v>1.3039498924401155E-3</v>
      </c>
      <c r="E141" s="9"/>
      <c r="F141" s="12">
        <v>0.13039000000000001</v>
      </c>
      <c r="G141" s="12">
        <v>37878457</v>
      </c>
      <c r="H141" s="12">
        <v>12970090</v>
      </c>
      <c r="I141" s="12">
        <v>0</v>
      </c>
      <c r="J141" s="9" t="s">
        <v>27</v>
      </c>
      <c r="K141" s="9" t="s">
        <v>28</v>
      </c>
      <c r="L141" s="15"/>
      <c r="M141" s="12"/>
      <c r="N141" s="9" t="s">
        <v>79</v>
      </c>
      <c r="O141" s="9" t="s">
        <v>30</v>
      </c>
      <c r="P141" s="9"/>
      <c r="Q141" s="2"/>
      <c r="R141" s="2"/>
      <c r="S141" s="9"/>
      <c r="T141" s="2"/>
      <c r="U141" s="2"/>
      <c r="V141" s="15">
        <v>43523</v>
      </c>
      <c r="W141" s="9"/>
      <c r="X141" s="15"/>
      <c r="Y141" s="15"/>
      <c r="Z141" s="9" t="s">
        <v>527</v>
      </c>
    </row>
    <row r="142" spans="1:26" x14ac:dyDescent="0.35">
      <c r="A142" s="9" t="s">
        <v>528</v>
      </c>
      <c r="B142" s="6" t="s">
        <v>4190</v>
      </c>
      <c r="C142" s="9" t="s">
        <v>529</v>
      </c>
      <c r="D142" s="25">
        <f t="shared" si="2"/>
        <v>1.3029251416062006E-3</v>
      </c>
      <c r="E142" s="9"/>
      <c r="F142" s="12">
        <v>0.13028999999999999</v>
      </c>
      <c r="G142" s="12">
        <v>37848689</v>
      </c>
      <c r="H142" s="12">
        <v>602277</v>
      </c>
      <c r="I142" s="12">
        <v>0</v>
      </c>
      <c r="J142" s="9" t="s">
        <v>50</v>
      </c>
      <c r="K142" s="9" t="s">
        <v>51</v>
      </c>
      <c r="L142" s="15"/>
      <c r="M142" s="12"/>
      <c r="N142" s="9" t="s">
        <v>188</v>
      </c>
      <c r="O142" s="9" t="s">
        <v>30</v>
      </c>
      <c r="P142" s="9"/>
      <c r="Q142" s="2"/>
      <c r="R142" s="2"/>
      <c r="S142" s="9"/>
      <c r="T142" s="2"/>
      <c r="U142" s="2"/>
      <c r="V142" s="15">
        <v>43523</v>
      </c>
      <c r="W142" s="9"/>
      <c r="X142" s="15"/>
      <c r="Y142" s="15"/>
      <c r="Z142" s="9" t="s">
        <v>530</v>
      </c>
    </row>
    <row r="143" spans="1:26" x14ac:dyDescent="0.35">
      <c r="A143" s="9" t="s">
        <v>531</v>
      </c>
      <c r="B143" s="6" t="s">
        <v>4191</v>
      </c>
      <c r="C143" s="9" t="s">
        <v>532</v>
      </c>
      <c r="D143" s="25">
        <f t="shared" si="2"/>
        <v>1.2974803782480262E-3</v>
      </c>
      <c r="E143" s="9"/>
      <c r="F143" s="12">
        <v>0.12975</v>
      </c>
      <c r="G143" s="12">
        <v>37690524</v>
      </c>
      <c r="H143" s="12">
        <v>187860</v>
      </c>
      <c r="I143" s="12">
        <v>0</v>
      </c>
      <c r="J143" s="9" t="s">
        <v>39</v>
      </c>
      <c r="K143" s="9" t="s">
        <v>40</v>
      </c>
      <c r="L143" s="15"/>
      <c r="M143" s="12"/>
      <c r="N143" s="9" t="s">
        <v>52</v>
      </c>
      <c r="O143" s="9" t="s">
        <v>30</v>
      </c>
      <c r="P143" s="9"/>
      <c r="Q143" s="2"/>
      <c r="R143" s="2"/>
      <c r="S143" s="9"/>
      <c r="T143" s="2"/>
      <c r="U143" s="2"/>
      <c r="V143" s="15">
        <v>43523</v>
      </c>
      <c r="W143" s="9"/>
      <c r="X143" s="15"/>
      <c r="Y143" s="15"/>
      <c r="Z143" s="9" t="s">
        <v>533</v>
      </c>
    </row>
    <row r="144" spans="1:26" x14ac:dyDescent="0.35">
      <c r="A144" s="9" t="s">
        <v>534</v>
      </c>
      <c r="B144" s="6" t="s">
        <v>4192</v>
      </c>
      <c r="C144" s="9" t="s">
        <v>535</v>
      </c>
      <c r="D144" s="25">
        <f t="shared" si="2"/>
        <v>1.2889407076413875E-3</v>
      </c>
      <c r="E144" s="9"/>
      <c r="F144" s="12">
        <v>0.12889</v>
      </c>
      <c r="G144" s="12">
        <v>37442455</v>
      </c>
      <c r="H144" s="12">
        <v>796002</v>
      </c>
      <c r="I144" s="12">
        <v>0</v>
      </c>
      <c r="J144" s="9" t="s">
        <v>100</v>
      </c>
      <c r="K144" s="9" t="s">
        <v>101</v>
      </c>
      <c r="L144" s="15"/>
      <c r="M144" s="12"/>
      <c r="N144" s="9" t="s">
        <v>79</v>
      </c>
      <c r="O144" s="9" t="s">
        <v>30</v>
      </c>
      <c r="P144" s="9"/>
      <c r="Q144" s="2"/>
      <c r="R144" s="2"/>
      <c r="S144" s="9"/>
      <c r="T144" s="2"/>
      <c r="U144" s="2"/>
      <c r="V144" s="15">
        <v>43613</v>
      </c>
      <c r="W144" s="9"/>
      <c r="X144" s="15"/>
      <c r="Y144" s="15"/>
      <c r="Z144" s="9" t="s">
        <v>536</v>
      </c>
    </row>
    <row r="145" spans="1:26" x14ac:dyDescent="0.35">
      <c r="A145" s="9" t="s">
        <v>537</v>
      </c>
      <c r="B145" s="6" t="s">
        <v>4193</v>
      </c>
      <c r="C145" s="9" t="s">
        <v>538</v>
      </c>
      <c r="D145" s="25">
        <f t="shared" si="2"/>
        <v>1.28592167216254E-3</v>
      </c>
      <c r="E145" s="9"/>
      <c r="F145" s="12">
        <v>0.12859000000000001</v>
      </c>
      <c r="G145" s="12">
        <v>37354755</v>
      </c>
      <c r="H145" s="12">
        <v>4474000</v>
      </c>
      <c r="I145" s="12">
        <v>0</v>
      </c>
      <c r="J145" s="9" t="s">
        <v>27</v>
      </c>
      <c r="K145" s="9" t="s">
        <v>28</v>
      </c>
      <c r="L145" s="15"/>
      <c r="M145" s="12"/>
      <c r="N145" s="9" t="s">
        <v>29</v>
      </c>
      <c r="O145" s="9" t="s">
        <v>30</v>
      </c>
      <c r="P145" s="9"/>
      <c r="Q145" s="2"/>
      <c r="R145" s="2"/>
      <c r="S145" s="9"/>
      <c r="T145" s="2"/>
      <c r="U145" s="2"/>
      <c r="V145" s="15">
        <v>44165</v>
      </c>
      <c r="W145" s="9"/>
      <c r="X145" s="15"/>
      <c r="Y145" s="15"/>
      <c r="Z145" s="9" t="s">
        <v>539</v>
      </c>
    </row>
    <row r="146" spans="1:26" x14ac:dyDescent="0.35">
      <c r="A146" s="9" t="s">
        <v>540</v>
      </c>
      <c r="B146" s="9" t="s">
        <v>541</v>
      </c>
      <c r="C146" s="9" t="s">
        <v>542</v>
      </c>
      <c r="D146" s="25">
        <f t="shared" si="2"/>
        <v>1.2849637050096853E-3</v>
      </c>
      <c r="E146" s="9"/>
      <c r="F146" s="12">
        <v>0.1285</v>
      </c>
      <c r="G146" s="12">
        <v>37326927</v>
      </c>
      <c r="H146" s="12">
        <v>21134000</v>
      </c>
      <c r="I146" s="12">
        <v>0</v>
      </c>
      <c r="J146" s="9" t="s">
        <v>486</v>
      </c>
      <c r="K146" s="9" t="s">
        <v>487</v>
      </c>
      <c r="L146" s="15"/>
      <c r="M146" s="12"/>
      <c r="N146" s="9" t="s">
        <v>188</v>
      </c>
      <c r="O146" s="9" t="s">
        <v>30</v>
      </c>
      <c r="P146" s="9"/>
      <c r="Q146" s="2"/>
      <c r="R146" s="2"/>
      <c r="S146" s="9"/>
      <c r="T146" s="2"/>
      <c r="U146" s="2"/>
      <c r="V146" s="15">
        <v>43523</v>
      </c>
      <c r="W146" s="9"/>
      <c r="X146" s="15"/>
      <c r="Y146" s="15"/>
      <c r="Z146" s="9" t="s">
        <v>543</v>
      </c>
    </row>
    <row r="147" spans="1:26" x14ac:dyDescent="0.35">
      <c r="A147" s="9" t="s">
        <v>544</v>
      </c>
      <c r="B147" s="9" t="s">
        <v>545</v>
      </c>
      <c r="C147" s="9" t="s">
        <v>546</v>
      </c>
      <c r="D147" s="25">
        <f t="shared" si="2"/>
        <v>1.2670132842780867E-3</v>
      </c>
      <c r="E147" s="9"/>
      <c r="F147" s="12">
        <v>0.12670000000000001</v>
      </c>
      <c r="G147" s="12">
        <v>36805485</v>
      </c>
      <c r="H147" s="12">
        <v>6216087</v>
      </c>
      <c r="I147" s="12">
        <v>0</v>
      </c>
      <c r="J147" s="9" t="s">
        <v>77</v>
      </c>
      <c r="K147" s="9" t="s">
        <v>78</v>
      </c>
      <c r="L147" s="15"/>
      <c r="M147" s="12"/>
      <c r="N147" s="9" t="s">
        <v>313</v>
      </c>
      <c r="O147" s="9" t="s">
        <v>30</v>
      </c>
      <c r="P147" s="9"/>
      <c r="Q147" s="2"/>
      <c r="R147" s="2"/>
      <c r="S147" s="9"/>
      <c r="T147" s="2"/>
      <c r="U147" s="2"/>
      <c r="V147" s="15">
        <v>43523</v>
      </c>
      <c r="W147" s="9"/>
      <c r="X147" s="15"/>
      <c r="Y147" s="15"/>
      <c r="Z147" s="9" t="s">
        <v>547</v>
      </c>
    </row>
    <row r="148" spans="1:26" x14ac:dyDescent="0.35">
      <c r="A148" s="9" t="s">
        <v>548</v>
      </c>
      <c r="B148" s="6" t="s">
        <v>4194</v>
      </c>
      <c r="C148" s="9" t="s">
        <v>549</v>
      </c>
      <c r="D148" s="25">
        <f t="shared" si="2"/>
        <v>1.2656061108086588E-3</v>
      </c>
      <c r="E148" s="9"/>
      <c r="F148" s="12">
        <v>0.12656000000000001</v>
      </c>
      <c r="G148" s="12">
        <v>36764608</v>
      </c>
      <c r="H148" s="12">
        <v>4799589</v>
      </c>
      <c r="I148" s="12">
        <v>0</v>
      </c>
      <c r="J148" s="9" t="s">
        <v>209</v>
      </c>
      <c r="K148" s="9" t="s">
        <v>34</v>
      </c>
      <c r="L148" s="15"/>
      <c r="M148" s="12"/>
      <c r="N148" s="9" t="s">
        <v>60</v>
      </c>
      <c r="O148" s="9" t="s">
        <v>30</v>
      </c>
      <c r="P148" s="9"/>
      <c r="Q148" s="2"/>
      <c r="R148" s="2"/>
      <c r="S148" s="9"/>
      <c r="T148" s="2"/>
      <c r="U148" s="2"/>
      <c r="V148" s="15">
        <v>43523</v>
      </c>
      <c r="W148" s="9"/>
      <c r="X148" s="15"/>
      <c r="Y148" s="15"/>
      <c r="Z148" s="9" t="s">
        <v>550</v>
      </c>
    </row>
    <row r="149" spans="1:26" x14ac:dyDescent="0.35">
      <c r="A149" s="9" t="s">
        <v>551</v>
      </c>
      <c r="B149" s="9" t="s">
        <v>552</v>
      </c>
      <c r="C149" s="9" t="s">
        <v>553</v>
      </c>
      <c r="D149" s="25">
        <f t="shared" si="2"/>
        <v>1.2492166725603937E-3</v>
      </c>
      <c r="E149" s="9"/>
      <c r="F149" s="12">
        <v>0.12492</v>
      </c>
      <c r="G149" s="12">
        <v>36288511</v>
      </c>
      <c r="H149" s="12">
        <v>3222278</v>
      </c>
      <c r="I149" s="12">
        <v>0</v>
      </c>
      <c r="J149" s="9" t="s">
        <v>50</v>
      </c>
      <c r="K149" s="9" t="s">
        <v>51</v>
      </c>
      <c r="L149" s="15"/>
      <c r="M149" s="12"/>
      <c r="N149" s="9" t="s">
        <v>43</v>
      </c>
      <c r="O149" s="9" t="s">
        <v>30</v>
      </c>
      <c r="P149" s="9"/>
      <c r="Q149" s="2"/>
      <c r="R149" s="2"/>
      <c r="S149" s="9"/>
      <c r="T149" s="2"/>
      <c r="U149" s="2"/>
      <c r="V149" s="15">
        <v>43523</v>
      </c>
      <c r="W149" s="9"/>
      <c r="X149" s="15"/>
      <c r="Y149" s="15"/>
      <c r="Z149" s="9" t="s">
        <v>554</v>
      </c>
    </row>
    <row r="150" spans="1:26" x14ac:dyDescent="0.35">
      <c r="A150" s="9" t="s">
        <v>555</v>
      </c>
      <c r="B150" s="6" t="s">
        <v>4195</v>
      </c>
      <c r="C150" s="9" t="s">
        <v>556</v>
      </c>
      <c r="D150" s="25">
        <f t="shared" si="2"/>
        <v>1.2489301912233929E-3</v>
      </c>
      <c r="E150" s="9"/>
      <c r="F150" s="12">
        <v>0.12489</v>
      </c>
      <c r="G150" s="12">
        <v>36280189</v>
      </c>
      <c r="H150" s="12">
        <v>33394479</v>
      </c>
      <c r="I150" s="12">
        <v>0</v>
      </c>
      <c r="J150" s="9" t="s">
        <v>33</v>
      </c>
      <c r="K150" s="9" t="s">
        <v>34</v>
      </c>
      <c r="L150" s="15"/>
      <c r="M150" s="12"/>
      <c r="N150" s="9" t="s">
        <v>115</v>
      </c>
      <c r="O150" s="9" t="s">
        <v>30</v>
      </c>
      <c r="P150" s="9"/>
      <c r="Q150" s="2"/>
      <c r="R150" s="2"/>
      <c r="S150" s="9"/>
      <c r="T150" s="2"/>
      <c r="U150" s="2"/>
      <c r="V150" s="15">
        <v>43523</v>
      </c>
      <c r="W150" s="9"/>
      <c r="X150" s="15"/>
      <c r="Y150" s="15"/>
      <c r="Z150" s="9" t="s">
        <v>557</v>
      </c>
    </row>
    <row r="151" spans="1:26" x14ac:dyDescent="0.35">
      <c r="A151" s="9" t="s">
        <v>558</v>
      </c>
      <c r="B151" s="9" t="s">
        <v>104</v>
      </c>
      <c r="C151" s="9"/>
      <c r="D151" s="25">
        <f t="shared" si="2"/>
        <v>1.2469471978400002E-3</v>
      </c>
      <c r="E151" s="9"/>
      <c r="F151" s="12">
        <v>0.12469</v>
      </c>
      <c r="G151" s="12">
        <v>36222585</v>
      </c>
      <c r="H151" s="12">
        <v>445207</v>
      </c>
      <c r="I151" s="12">
        <v>0</v>
      </c>
      <c r="J151" s="9" t="s">
        <v>112</v>
      </c>
      <c r="K151" s="9" t="s">
        <v>85</v>
      </c>
      <c r="L151" s="15"/>
      <c r="M151" s="12"/>
      <c r="N151" s="9" t="s">
        <v>60</v>
      </c>
      <c r="O151" s="9" t="s">
        <v>30</v>
      </c>
      <c r="P151" s="9"/>
      <c r="Q151" s="2"/>
      <c r="R151" s="2"/>
      <c r="S151" s="9"/>
      <c r="T151" s="2"/>
      <c r="U151" s="2"/>
      <c r="V151" s="15">
        <v>44253</v>
      </c>
      <c r="W151" s="9"/>
      <c r="X151" s="15"/>
      <c r="Y151" s="15"/>
      <c r="Z151" s="9" t="s">
        <v>559</v>
      </c>
    </row>
    <row r="152" spans="1:26" x14ac:dyDescent="0.35">
      <c r="A152" s="9" t="s">
        <v>560</v>
      </c>
      <c r="B152" s="9" t="s">
        <v>561</v>
      </c>
      <c r="C152" s="9" t="s">
        <v>562</v>
      </c>
      <c r="D152" s="25">
        <f t="shared" si="2"/>
        <v>1.2411800138855328E-3</v>
      </c>
      <c r="E152" s="9"/>
      <c r="F152" s="12">
        <v>0.12411999999999999</v>
      </c>
      <c r="G152" s="12">
        <v>36055054</v>
      </c>
      <c r="H152" s="12">
        <v>3304460</v>
      </c>
      <c r="I152" s="12">
        <v>0</v>
      </c>
      <c r="J152" s="9" t="s">
        <v>147</v>
      </c>
      <c r="K152" s="9" t="s">
        <v>148</v>
      </c>
      <c r="L152" s="15"/>
      <c r="M152" s="12"/>
      <c r="N152" s="9" t="s">
        <v>79</v>
      </c>
      <c r="O152" s="9" t="s">
        <v>30</v>
      </c>
      <c r="P152" s="9"/>
      <c r="Q152" s="2"/>
      <c r="R152" s="2"/>
      <c r="S152" s="9"/>
      <c r="T152" s="2"/>
      <c r="U152" s="2"/>
      <c r="V152" s="15">
        <v>43523</v>
      </c>
      <c r="W152" s="9"/>
      <c r="X152" s="15"/>
      <c r="Y152" s="15"/>
      <c r="Z152" s="9" t="s">
        <v>563</v>
      </c>
    </row>
    <row r="153" spans="1:26" x14ac:dyDescent="0.35">
      <c r="A153" s="9" t="s">
        <v>564</v>
      </c>
      <c r="B153" s="6" t="s">
        <v>4196</v>
      </c>
      <c r="C153" s="9" t="s">
        <v>565</v>
      </c>
      <c r="D153" s="25">
        <f t="shared" si="2"/>
        <v>1.239806404379524E-3</v>
      </c>
      <c r="E153" s="9"/>
      <c r="F153" s="12">
        <v>0.12398000000000001</v>
      </c>
      <c r="G153" s="12">
        <v>36015152</v>
      </c>
      <c r="H153" s="12">
        <v>4989494</v>
      </c>
      <c r="I153" s="12">
        <v>0</v>
      </c>
      <c r="J153" s="9" t="s">
        <v>100</v>
      </c>
      <c r="K153" s="9" t="s">
        <v>101</v>
      </c>
      <c r="L153" s="15"/>
      <c r="M153" s="12"/>
      <c r="N153" s="9" t="s">
        <v>60</v>
      </c>
      <c r="O153" s="9" t="s">
        <v>30</v>
      </c>
      <c r="P153" s="9"/>
      <c r="Q153" s="2"/>
      <c r="R153" s="2"/>
      <c r="S153" s="9"/>
      <c r="T153" s="2"/>
      <c r="U153" s="2"/>
      <c r="V153" s="15">
        <v>43613</v>
      </c>
      <c r="W153" s="9"/>
      <c r="X153" s="15"/>
      <c r="Y153" s="15"/>
      <c r="Z153" s="9" t="s">
        <v>566</v>
      </c>
    </row>
    <row r="154" spans="1:26" x14ac:dyDescent="0.35">
      <c r="A154" s="9" t="s">
        <v>567</v>
      </c>
      <c r="B154" s="9" t="s">
        <v>568</v>
      </c>
      <c r="C154" s="9" t="s">
        <v>569</v>
      </c>
      <c r="D154" s="25">
        <f t="shared" si="2"/>
        <v>1.2398188316521336E-3</v>
      </c>
      <c r="E154" s="9"/>
      <c r="F154" s="12">
        <v>0.12398000000000001</v>
      </c>
      <c r="G154" s="12">
        <v>36015513</v>
      </c>
      <c r="H154" s="12">
        <v>3230735</v>
      </c>
      <c r="I154" s="12">
        <v>0</v>
      </c>
      <c r="J154" s="9" t="s">
        <v>570</v>
      </c>
      <c r="K154" s="9" t="s">
        <v>571</v>
      </c>
      <c r="L154" s="15"/>
      <c r="M154" s="12"/>
      <c r="N154" s="9" t="s">
        <v>60</v>
      </c>
      <c r="O154" s="9" t="s">
        <v>30</v>
      </c>
      <c r="P154" s="9"/>
      <c r="Q154" s="2"/>
      <c r="R154" s="2"/>
      <c r="S154" s="9"/>
      <c r="T154" s="2"/>
      <c r="U154" s="2"/>
      <c r="V154" s="15">
        <v>43523</v>
      </c>
      <c r="W154" s="9"/>
      <c r="X154" s="15"/>
      <c r="Y154" s="15"/>
      <c r="Z154" s="9" t="s">
        <v>572</v>
      </c>
    </row>
    <row r="155" spans="1:26" x14ac:dyDescent="0.35">
      <c r="A155" s="9" t="s">
        <v>573</v>
      </c>
      <c r="B155" s="6" t="s">
        <v>4197</v>
      </c>
      <c r="C155" s="9" t="s">
        <v>574</v>
      </c>
      <c r="D155" s="25">
        <f t="shared" si="2"/>
        <v>1.2367723942093049E-3</v>
      </c>
      <c r="E155" s="9"/>
      <c r="F155" s="12">
        <v>0.12368</v>
      </c>
      <c r="G155" s="12">
        <v>35927017</v>
      </c>
      <c r="H155" s="12">
        <v>56799588</v>
      </c>
      <c r="I155" s="12">
        <v>0</v>
      </c>
      <c r="J155" s="9" t="s">
        <v>27</v>
      </c>
      <c r="K155" s="9" t="s">
        <v>28</v>
      </c>
      <c r="L155" s="15"/>
      <c r="M155" s="12"/>
      <c r="N155" s="9" t="s">
        <v>60</v>
      </c>
      <c r="O155" s="9" t="s">
        <v>30</v>
      </c>
      <c r="P155" s="9"/>
      <c r="Q155" s="2"/>
      <c r="R155" s="2"/>
      <c r="S155" s="9"/>
      <c r="T155" s="2"/>
      <c r="U155" s="2"/>
      <c r="V155" s="15">
        <v>43523</v>
      </c>
      <c r="W155" s="9"/>
      <c r="X155" s="15"/>
      <c r="Y155" s="15"/>
      <c r="Z155" s="9" t="s">
        <v>575</v>
      </c>
    </row>
    <row r="156" spans="1:26" x14ac:dyDescent="0.35">
      <c r="A156" s="9" t="s">
        <v>576</v>
      </c>
      <c r="B156" s="6" t="s">
        <v>4198</v>
      </c>
      <c r="C156" s="9" t="s">
        <v>577</v>
      </c>
      <c r="D156" s="25">
        <f t="shared" si="2"/>
        <v>1.2251221187466951E-3</v>
      </c>
      <c r="E156" s="9"/>
      <c r="F156" s="12">
        <v>0.12250999999999999</v>
      </c>
      <c r="G156" s="12">
        <v>35588588</v>
      </c>
      <c r="H156" s="12">
        <v>1697637</v>
      </c>
      <c r="I156" s="12">
        <v>0</v>
      </c>
      <c r="J156" s="9" t="s">
        <v>27</v>
      </c>
      <c r="K156" s="9" t="s">
        <v>28</v>
      </c>
      <c r="L156" s="15"/>
      <c r="M156" s="12"/>
      <c r="N156" s="9" t="s">
        <v>29</v>
      </c>
      <c r="O156" s="9" t="s">
        <v>30</v>
      </c>
      <c r="P156" s="9"/>
      <c r="Q156" s="2"/>
      <c r="R156" s="2"/>
      <c r="S156" s="9"/>
      <c r="T156" s="2"/>
      <c r="U156" s="2"/>
      <c r="V156" s="15">
        <v>43523</v>
      </c>
      <c r="W156" s="9"/>
      <c r="X156" s="15"/>
      <c r="Y156" s="15"/>
      <c r="Z156" s="9" t="s">
        <v>578</v>
      </c>
    </row>
    <row r="157" spans="1:26" x14ac:dyDescent="0.35">
      <c r="A157" s="9" t="s">
        <v>579</v>
      </c>
      <c r="B157" s="6" t="s">
        <v>4199</v>
      </c>
      <c r="C157" s="9" t="s">
        <v>580</v>
      </c>
      <c r="D157" s="25">
        <f t="shared" si="2"/>
        <v>1.2135537393548287E-3</v>
      </c>
      <c r="E157" s="9"/>
      <c r="F157" s="12">
        <v>0.12136</v>
      </c>
      <c r="G157" s="12">
        <v>35252538</v>
      </c>
      <c r="H157" s="12">
        <v>2593968</v>
      </c>
      <c r="I157" s="12">
        <v>0</v>
      </c>
      <c r="J157" s="9" t="s">
        <v>27</v>
      </c>
      <c r="K157" s="9" t="s">
        <v>28</v>
      </c>
      <c r="L157" s="15"/>
      <c r="M157" s="12"/>
      <c r="N157" s="9" t="s">
        <v>29</v>
      </c>
      <c r="O157" s="9" t="s">
        <v>30</v>
      </c>
      <c r="P157" s="9"/>
      <c r="Q157" s="2"/>
      <c r="R157" s="2"/>
      <c r="S157" s="9"/>
      <c r="T157" s="2"/>
      <c r="U157" s="2"/>
      <c r="V157" s="15">
        <v>43523</v>
      </c>
      <c r="W157" s="9"/>
      <c r="X157" s="15"/>
      <c r="Y157" s="15"/>
      <c r="Z157" s="9" t="s">
        <v>581</v>
      </c>
    </row>
    <row r="158" spans="1:26" x14ac:dyDescent="0.35">
      <c r="A158" s="9" t="s">
        <v>582</v>
      </c>
      <c r="B158" s="9" t="s">
        <v>583</v>
      </c>
      <c r="C158" s="9" t="s">
        <v>584</v>
      </c>
      <c r="D158" s="25">
        <f t="shared" si="2"/>
        <v>1.2079969239957003E-3</v>
      </c>
      <c r="E158" s="9"/>
      <c r="F158" s="12">
        <v>0.1208</v>
      </c>
      <c r="G158" s="12">
        <v>35091118</v>
      </c>
      <c r="H158" s="12">
        <v>3084452</v>
      </c>
      <c r="I158" s="12">
        <v>0</v>
      </c>
      <c r="J158" s="9" t="s">
        <v>50</v>
      </c>
      <c r="K158" s="9" t="s">
        <v>51</v>
      </c>
      <c r="L158" s="15"/>
      <c r="M158" s="12"/>
      <c r="N158" s="9" t="s">
        <v>115</v>
      </c>
      <c r="O158" s="9" t="s">
        <v>30</v>
      </c>
      <c r="P158" s="9"/>
      <c r="Q158" s="2"/>
      <c r="R158" s="2"/>
      <c r="S158" s="9"/>
      <c r="T158" s="2"/>
      <c r="U158" s="2"/>
      <c r="V158" s="15">
        <v>43523</v>
      </c>
      <c r="W158" s="9"/>
      <c r="X158" s="15"/>
      <c r="Y158" s="15"/>
      <c r="Z158" s="9" t="s">
        <v>585</v>
      </c>
    </row>
    <row r="159" spans="1:26" x14ac:dyDescent="0.35">
      <c r="A159" s="9" t="s">
        <v>586</v>
      </c>
      <c r="B159" s="6" t="s">
        <v>4200</v>
      </c>
      <c r="C159" s="9" t="s">
        <v>587</v>
      </c>
      <c r="D159" s="25">
        <f t="shared" si="2"/>
        <v>1.201289776942602E-3</v>
      </c>
      <c r="E159" s="9"/>
      <c r="F159" s="12">
        <v>0.12013</v>
      </c>
      <c r="G159" s="12">
        <v>34896282</v>
      </c>
      <c r="H159" s="12">
        <v>78404000</v>
      </c>
      <c r="I159" s="12">
        <v>0</v>
      </c>
      <c r="J159" s="9" t="s">
        <v>33</v>
      </c>
      <c r="K159" s="9" t="s">
        <v>34</v>
      </c>
      <c r="L159" s="15"/>
      <c r="M159" s="12"/>
      <c r="N159" s="9" t="s">
        <v>52</v>
      </c>
      <c r="O159" s="9" t="s">
        <v>30</v>
      </c>
      <c r="P159" s="9"/>
      <c r="Q159" s="2"/>
      <c r="R159" s="2"/>
      <c r="S159" s="9"/>
      <c r="T159" s="2"/>
      <c r="U159" s="2"/>
      <c r="V159" s="15">
        <v>43523</v>
      </c>
      <c r="W159" s="9"/>
      <c r="X159" s="15"/>
      <c r="Y159" s="15"/>
      <c r="Z159" s="9" t="s">
        <v>588</v>
      </c>
    </row>
    <row r="160" spans="1:26" x14ac:dyDescent="0.35">
      <c r="A160" s="9" t="s">
        <v>589</v>
      </c>
      <c r="B160" s="9" t="s">
        <v>590</v>
      </c>
      <c r="C160" s="9" t="s">
        <v>591</v>
      </c>
      <c r="D160" s="25">
        <f t="shared" si="2"/>
        <v>1.1889085988427415E-3</v>
      </c>
      <c r="E160" s="9"/>
      <c r="F160" s="12">
        <v>0.11889</v>
      </c>
      <c r="G160" s="12">
        <v>34536621</v>
      </c>
      <c r="H160" s="12">
        <v>9361973</v>
      </c>
      <c r="I160" s="12">
        <v>0</v>
      </c>
      <c r="J160" s="9" t="s">
        <v>159</v>
      </c>
      <c r="K160" s="9" t="s">
        <v>160</v>
      </c>
      <c r="L160" s="15"/>
      <c r="M160" s="12"/>
      <c r="N160" s="9" t="s">
        <v>60</v>
      </c>
      <c r="O160" s="9" t="s">
        <v>30</v>
      </c>
      <c r="P160" s="9"/>
      <c r="Q160" s="2"/>
      <c r="R160" s="2"/>
      <c r="S160" s="9"/>
      <c r="T160" s="2"/>
      <c r="U160" s="2"/>
      <c r="V160" s="15">
        <v>43979</v>
      </c>
      <c r="W160" s="9"/>
      <c r="X160" s="15"/>
      <c r="Y160" s="15"/>
      <c r="Z160" s="9" t="s">
        <v>592</v>
      </c>
    </row>
    <row r="161" spans="1:26" x14ac:dyDescent="0.35">
      <c r="A161" s="9" t="s">
        <v>593</v>
      </c>
      <c r="B161" s="9" t="s">
        <v>594</v>
      </c>
      <c r="C161" s="9" t="s">
        <v>595</v>
      </c>
      <c r="D161" s="25">
        <f t="shared" si="2"/>
        <v>1.1888272535652443E-3</v>
      </c>
      <c r="E161" s="9"/>
      <c r="F161" s="12">
        <v>0.11888</v>
      </c>
      <c r="G161" s="12">
        <v>34534258</v>
      </c>
      <c r="H161" s="12">
        <v>5175395</v>
      </c>
      <c r="I161" s="12">
        <v>0</v>
      </c>
      <c r="J161" s="9" t="s">
        <v>84</v>
      </c>
      <c r="K161" s="9" t="s">
        <v>85</v>
      </c>
      <c r="L161" s="15"/>
      <c r="M161" s="12"/>
      <c r="N161" s="9" t="s">
        <v>52</v>
      </c>
      <c r="O161" s="9" t="s">
        <v>30</v>
      </c>
      <c r="P161" s="9"/>
      <c r="Q161" s="2"/>
      <c r="R161" s="2"/>
      <c r="S161" s="9"/>
      <c r="T161" s="2"/>
      <c r="U161" s="2"/>
      <c r="V161" s="15">
        <v>43523</v>
      </c>
      <c r="W161" s="9"/>
      <c r="X161" s="15"/>
      <c r="Y161" s="15"/>
      <c r="Z161" s="9" t="s">
        <v>596</v>
      </c>
    </row>
    <row r="162" spans="1:26" x14ac:dyDescent="0.35">
      <c r="A162" s="9" t="s">
        <v>597</v>
      </c>
      <c r="B162" s="6" t="s">
        <v>4201</v>
      </c>
      <c r="C162" s="9" t="s">
        <v>598</v>
      </c>
      <c r="D162" s="25">
        <f t="shared" si="2"/>
        <v>1.1831521897811461E-3</v>
      </c>
      <c r="E162" s="9"/>
      <c r="F162" s="12">
        <v>0.11831999999999999</v>
      </c>
      <c r="G162" s="12">
        <v>34369403</v>
      </c>
      <c r="H162" s="12">
        <v>206869</v>
      </c>
      <c r="I162" s="12">
        <v>0</v>
      </c>
      <c r="J162" s="9" t="s">
        <v>39</v>
      </c>
      <c r="K162" s="9" t="s">
        <v>40</v>
      </c>
      <c r="L162" s="15"/>
      <c r="M162" s="12"/>
      <c r="N162" s="9" t="s">
        <v>29</v>
      </c>
      <c r="O162" s="9" t="s">
        <v>30</v>
      </c>
      <c r="P162" s="9"/>
      <c r="Q162" s="2"/>
      <c r="R162" s="2"/>
      <c r="S162" s="9"/>
      <c r="T162" s="2"/>
      <c r="U162" s="2"/>
      <c r="V162" s="15">
        <v>43523</v>
      </c>
      <c r="W162" s="9"/>
      <c r="X162" s="15"/>
      <c r="Y162" s="15"/>
      <c r="Z162" s="9" t="s">
        <v>599</v>
      </c>
    </row>
    <row r="163" spans="1:26" x14ac:dyDescent="0.35">
      <c r="A163" s="9" t="s">
        <v>600</v>
      </c>
      <c r="B163" s="9" t="s">
        <v>601</v>
      </c>
      <c r="C163" s="9" t="s">
        <v>602</v>
      </c>
      <c r="D163" s="25">
        <f t="shared" si="2"/>
        <v>1.1788750736796082E-3</v>
      </c>
      <c r="E163" s="9"/>
      <c r="F163" s="12">
        <v>0.11788999999999999</v>
      </c>
      <c r="G163" s="12">
        <v>34245157</v>
      </c>
      <c r="H163" s="12">
        <v>4281715</v>
      </c>
      <c r="I163" s="12">
        <v>0</v>
      </c>
      <c r="J163" s="9" t="s">
        <v>84</v>
      </c>
      <c r="K163" s="9" t="s">
        <v>85</v>
      </c>
      <c r="L163" s="15"/>
      <c r="M163" s="12"/>
      <c r="N163" s="9" t="s">
        <v>52</v>
      </c>
      <c r="O163" s="9" t="s">
        <v>30</v>
      </c>
      <c r="P163" s="9"/>
      <c r="Q163" s="2"/>
      <c r="R163" s="2"/>
      <c r="S163" s="9"/>
      <c r="T163" s="2"/>
      <c r="U163" s="2"/>
      <c r="V163" s="15">
        <v>43523</v>
      </c>
      <c r="W163" s="9"/>
      <c r="X163" s="15"/>
      <c r="Y163" s="15"/>
      <c r="Z163" s="9" t="s">
        <v>603</v>
      </c>
    </row>
    <row r="164" spans="1:26" x14ac:dyDescent="0.35">
      <c r="A164" s="9" t="s">
        <v>604</v>
      </c>
      <c r="B164" s="9" t="s">
        <v>605</v>
      </c>
      <c r="C164" s="9" t="s">
        <v>606</v>
      </c>
      <c r="D164" s="25">
        <f t="shared" si="2"/>
        <v>1.1711048268128522E-3</v>
      </c>
      <c r="E164" s="9"/>
      <c r="F164" s="12">
        <v>0.11711000000000001</v>
      </c>
      <c r="G164" s="12">
        <v>34019439</v>
      </c>
      <c r="H164" s="12">
        <v>2096333</v>
      </c>
      <c r="I164" s="12">
        <v>0</v>
      </c>
      <c r="J164" s="9" t="s">
        <v>147</v>
      </c>
      <c r="K164" s="9" t="s">
        <v>148</v>
      </c>
      <c r="L164" s="15"/>
      <c r="M164" s="12"/>
      <c r="N164" s="9" t="s">
        <v>52</v>
      </c>
      <c r="O164" s="9" t="s">
        <v>30</v>
      </c>
      <c r="P164" s="9"/>
      <c r="Q164" s="2"/>
      <c r="R164" s="2"/>
      <c r="S164" s="9"/>
      <c r="T164" s="2"/>
      <c r="U164" s="2"/>
      <c r="V164" s="15">
        <v>43523</v>
      </c>
      <c r="W164" s="9"/>
      <c r="X164" s="15"/>
      <c r="Y164" s="15"/>
      <c r="Z164" s="9" t="s">
        <v>607</v>
      </c>
    </row>
    <row r="165" spans="1:26" x14ac:dyDescent="0.35">
      <c r="A165" s="9" t="s">
        <v>608</v>
      </c>
      <c r="B165" s="6" t="s">
        <v>4202</v>
      </c>
      <c r="C165" s="9" t="s">
        <v>609</v>
      </c>
      <c r="D165" s="25">
        <f t="shared" si="2"/>
        <v>1.1666377214660719E-3</v>
      </c>
      <c r="E165" s="9"/>
      <c r="F165" s="12">
        <v>0.11666</v>
      </c>
      <c r="G165" s="12">
        <v>33889674</v>
      </c>
      <c r="H165" s="12">
        <v>1620833</v>
      </c>
      <c r="I165" s="12">
        <v>0</v>
      </c>
      <c r="J165" s="9" t="s">
        <v>100</v>
      </c>
      <c r="K165" s="9" t="s">
        <v>101</v>
      </c>
      <c r="L165" s="15"/>
      <c r="M165" s="12"/>
      <c r="N165" s="9" t="s">
        <v>79</v>
      </c>
      <c r="O165" s="9" t="s">
        <v>30</v>
      </c>
      <c r="P165" s="9"/>
      <c r="Q165" s="2"/>
      <c r="R165" s="2"/>
      <c r="S165" s="9"/>
      <c r="T165" s="2"/>
      <c r="U165" s="2"/>
      <c r="V165" s="15">
        <v>43613</v>
      </c>
      <c r="W165" s="9"/>
      <c r="X165" s="15"/>
      <c r="Y165" s="15"/>
      <c r="Z165" s="9" t="s">
        <v>610</v>
      </c>
    </row>
    <row r="166" spans="1:26" x14ac:dyDescent="0.35">
      <c r="A166" s="9" t="s">
        <v>611</v>
      </c>
      <c r="B166" s="6" t="s">
        <v>4203</v>
      </c>
      <c r="C166" s="9"/>
      <c r="D166" s="25">
        <f t="shared" si="2"/>
        <v>1.1654275942803486E-3</v>
      </c>
      <c r="E166" s="9"/>
      <c r="F166" s="12">
        <v>0.11654</v>
      </c>
      <c r="G166" s="12">
        <v>33854521</v>
      </c>
      <c r="H166" s="12">
        <v>6640000</v>
      </c>
      <c r="I166" s="12">
        <v>0</v>
      </c>
      <c r="J166" s="9" t="s">
        <v>33</v>
      </c>
      <c r="K166" s="9" t="s">
        <v>612</v>
      </c>
      <c r="L166" s="15"/>
      <c r="M166" s="12"/>
      <c r="N166" s="9" t="s">
        <v>188</v>
      </c>
      <c r="O166" s="9" t="s">
        <v>30</v>
      </c>
      <c r="P166" s="9"/>
      <c r="Q166" s="2"/>
      <c r="R166" s="2"/>
      <c r="S166" s="9"/>
      <c r="T166" s="2"/>
      <c r="U166" s="2"/>
      <c r="V166" s="15">
        <v>44165</v>
      </c>
      <c r="W166" s="9"/>
      <c r="X166" s="15"/>
      <c r="Y166" s="15"/>
      <c r="Z166" s="9" t="s">
        <v>613</v>
      </c>
    </row>
    <row r="167" spans="1:26" x14ac:dyDescent="0.35">
      <c r="A167" s="9" t="s">
        <v>614</v>
      </c>
      <c r="B167" s="9" t="s">
        <v>615</v>
      </c>
      <c r="C167" s="9" t="s">
        <v>616</v>
      </c>
      <c r="D167" s="25">
        <f t="shared" si="2"/>
        <v>1.1607781075200342E-3</v>
      </c>
      <c r="E167" s="9"/>
      <c r="F167" s="12">
        <v>0.11608</v>
      </c>
      <c r="G167" s="12">
        <v>33719458</v>
      </c>
      <c r="H167" s="12">
        <v>68410900</v>
      </c>
      <c r="I167" s="12">
        <v>0</v>
      </c>
      <c r="J167" s="9" t="s">
        <v>171</v>
      </c>
      <c r="K167" s="9" t="s">
        <v>172</v>
      </c>
      <c r="L167" s="15"/>
      <c r="M167" s="12"/>
      <c r="N167" s="9" t="s">
        <v>60</v>
      </c>
      <c r="O167" s="9" t="s">
        <v>30</v>
      </c>
      <c r="P167" s="9"/>
      <c r="Q167" s="2"/>
      <c r="R167" s="2"/>
      <c r="S167" s="9"/>
      <c r="T167" s="2"/>
      <c r="U167" s="2"/>
      <c r="V167" s="15">
        <v>43523</v>
      </c>
      <c r="W167" s="9"/>
      <c r="X167" s="15"/>
      <c r="Y167" s="15"/>
      <c r="Z167" s="9" t="s">
        <v>617</v>
      </c>
    </row>
    <row r="168" spans="1:26" x14ac:dyDescent="0.35">
      <c r="A168" s="9" t="s">
        <v>618</v>
      </c>
      <c r="B168" s="6" t="s">
        <v>4204</v>
      </c>
      <c r="C168" s="9" t="s">
        <v>619</v>
      </c>
      <c r="D168" s="25">
        <f t="shared" si="2"/>
        <v>1.1573280074771489E-3</v>
      </c>
      <c r="E168" s="9"/>
      <c r="F168" s="12">
        <v>0.11573</v>
      </c>
      <c r="G168" s="12">
        <v>33619236</v>
      </c>
      <c r="H168" s="12">
        <v>9822000</v>
      </c>
      <c r="I168" s="12">
        <v>0</v>
      </c>
      <c r="J168" s="9" t="s">
        <v>27</v>
      </c>
      <c r="K168" s="9" t="s">
        <v>28</v>
      </c>
      <c r="L168" s="15"/>
      <c r="M168" s="12"/>
      <c r="N168" s="9" t="s">
        <v>29</v>
      </c>
      <c r="O168" s="9" t="s">
        <v>30</v>
      </c>
      <c r="P168" s="9"/>
      <c r="Q168" s="2"/>
      <c r="R168" s="2"/>
      <c r="S168" s="9"/>
      <c r="T168" s="2"/>
      <c r="U168" s="2"/>
      <c r="V168" s="15">
        <v>43523</v>
      </c>
      <c r="W168" s="9"/>
      <c r="X168" s="15"/>
      <c r="Y168" s="15"/>
      <c r="Z168" s="9" t="s">
        <v>620</v>
      </c>
    </row>
    <row r="169" spans="1:26" x14ac:dyDescent="0.35">
      <c r="A169" s="9" t="s">
        <v>621</v>
      </c>
      <c r="B169" s="6" t="s">
        <v>4205</v>
      </c>
      <c r="C169" s="9" t="s">
        <v>622</v>
      </c>
      <c r="D169" s="25">
        <f t="shared" si="2"/>
        <v>1.1531599828628681E-3</v>
      </c>
      <c r="E169" s="9"/>
      <c r="F169" s="12">
        <v>0.11532000000000001</v>
      </c>
      <c r="G169" s="12">
        <v>33498159</v>
      </c>
      <c r="H169" s="12">
        <v>7926000</v>
      </c>
      <c r="I169" s="12">
        <v>0</v>
      </c>
      <c r="J169" s="9" t="s">
        <v>33</v>
      </c>
      <c r="K169" s="9" t="s">
        <v>34</v>
      </c>
      <c r="L169" s="15"/>
      <c r="M169" s="12"/>
      <c r="N169" s="9" t="s">
        <v>43</v>
      </c>
      <c r="O169" s="9" t="s">
        <v>30</v>
      </c>
      <c r="P169" s="9"/>
      <c r="Q169" s="2"/>
      <c r="R169" s="2"/>
      <c r="S169" s="9"/>
      <c r="T169" s="2"/>
      <c r="U169" s="2"/>
      <c r="V169" s="15">
        <v>44188</v>
      </c>
      <c r="W169" s="9"/>
      <c r="X169" s="15"/>
      <c r="Y169" s="15"/>
      <c r="Z169" s="9" t="s">
        <v>623</v>
      </c>
    </row>
    <row r="170" spans="1:26" x14ac:dyDescent="0.35">
      <c r="A170" s="9" t="s">
        <v>624</v>
      </c>
      <c r="B170" s="6" t="s">
        <v>4206</v>
      </c>
      <c r="C170" s="9" t="s">
        <v>625</v>
      </c>
      <c r="D170" s="25">
        <f t="shared" si="2"/>
        <v>1.1503125194801049E-3</v>
      </c>
      <c r="E170" s="9"/>
      <c r="F170" s="12">
        <v>0.11502999999999999</v>
      </c>
      <c r="G170" s="12">
        <v>33415443</v>
      </c>
      <c r="H170" s="12">
        <v>37734901</v>
      </c>
      <c r="I170" s="12">
        <v>0</v>
      </c>
      <c r="J170" s="9" t="s">
        <v>27</v>
      </c>
      <c r="K170" s="9" t="s">
        <v>28</v>
      </c>
      <c r="L170" s="15"/>
      <c r="M170" s="12"/>
      <c r="N170" s="9" t="s">
        <v>60</v>
      </c>
      <c r="O170" s="9" t="s">
        <v>30</v>
      </c>
      <c r="P170" s="9"/>
      <c r="Q170" s="2"/>
      <c r="R170" s="2"/>
      <c r="S170" s="9"/>
      <c r="T170" s="2"/>
      <c r="U170" s="2"/>
      <c r="V170" s="15">
        <v>43523</v>
      </c>
      <c r="W170" s="9"/>
      <c r="X170" s="15"/>
      <c r="Y170" s="15"/>
      <c r="Z170" s="9" t="s">
        <v>626</v>
      </c>
    </row>
    <row r="171" spans="1:26" x14ac:dyDescent="0.35">
      <c r="A171" s="9" t="s">
        <v>627</v>
      </c>
      <c r="B171" s="6" t="s">
        <v>4207</v>
      </c>
      <c r="C171" s="9" t="s">
        <v>628</v>
      </c>
      <c r="D171" s="25">
        <f t="shared" si="2"/>
        <v>1.1493093184319341E-3</v>
      </c>
      <c r="E171" s="9"/>
      <c r="F171" s="12">
        <v>0.11493</v>
      </c>
      <c r="G171" s="12">
        <v>33386301</v>
      </c>
      <c r="H171" s="12">
        <v>19243725</v>
      </c>
      <c r="I171" s="12">
        <v>0</v>
      </c>
      <c r="J171" s="9" t="s">
        <v>27</v>
      </c>
      <c r="K171" s="9" t="s">
        <v>28</v>
      </c>
      <c r="L171" s="15"/>
      <c r="M171" s="12"/>
      <c r="N171" s="9" t="s">
        <v>79</v>
      </c>
      <c r="O171" s="9" t="s">
        <v>30</v>
      </c>
      <c r="P171" s="9"/>
      <c r="Q171" s="2"/>
      <c r="R171" s="2"/>
      <c r="S171" s="9"/>
      <c r="T171" s="2"/>
      <c r="U171" s="2"/>
      <c r="V171" s="15">
        <v>43523</v>
      </c>
      <c r="W171" s="9"/>
      <c r="X171" s="15"/>
      <c r="Y171" s="15"/>
      <c r="Z171" s="9" t="s">
        <v>629</v>
      </c>
    </row>
    <row r="172" spans="1:26" x14ac:dyDescent="0.35">
      <c r="A172" s="9" t="s">
        <v>630</v>
      </c>
      <c r="B172" s="6" t="s">
        <v>4208</v>
      </c>
      <c r="C172" s="9" t="s">
        <v>631</v>
      </c>
      <c r="D172" s="25">
        <f t="shared" si="2"/>
        <v>1.1488010051151649E-3</v>
      </c>
      <c r="E172" s="9"/>
      <c r="F172" s="12">
        <v>0.11488</v>
      </c>
      <c r="G172" s="12">
        <v>33371535</v>
      </c>
      <c r="H172" s="12">
        <v>14093960</v>
      </c>
      <c r="I172" s="12">
        <v>0</v>
      </c>
      <c r="J172" s="9" t="s">
        <v>33</v>
      </c>
      <c r="K172" s="9" t="s">
        <v>34</v>
      </c>
      <c r="L172" s="15"/>
      <c r="M172" s="12"/>
      <c r="N172" s="9" t="s">
        <v>390</v>
      </c>
      <c r="O172" s="9" t="s">
        <v>30</v>
      </c>
      <c r="P172" s="9"/>
      <c r="Q172" s="2"/>
      <c r="R172" s="2"/>
      <c r="S172" s="9"/>
      <c r="T172" s="2"/>
      <c r="U172" s="2"/>
      <c r="V172" s="15">
        <v>43523</v>
      </c>
      <c r="W172" s="9"/>
      <c r="X172" s="15"/>
      <c r="Y172" s="15"/>
      <c r="Z172" s="9" t="s">
        <v>632</v>
      </c>
    </row>
    <row r="173" spans="1:26" x14ac:dyDescent="0.35">
      <c r="A173" s="9" t="s">
        <v>633</v>
      </c>
      <c r="B173" s="6" t="s">
        <v>4209</v>
      </c>
      <c r="C173" s="9" t="s">
        <v>634</v>
      </c>
      <c r="D173" s="25">
        <f t="shared" si="2"/>
        <v>1.132698736695458E-3</v>
      </c>
      <c r="E173" s="9"/>
      <c r="F173" s="12">
        <v>0.11327</v>
      </c>
      <c r="G173" s="12">
        <v>32903780</v>
      </c>
      <c r="H173" s="12">
        <v>35770094</v>
      </c>
      <c r="I173" s="12">
        <v>0</v>
      </c>
      <c r="J173" s="9" t="s">
        <v>27</v>
      </c>
      <c r="K173" s="9" t="s">
        <v>28</v>
      </c>
      <c r="L173" s="15"/>
      <c r="M173" s="12"/>
      <c r="N173" s="9" t="s">
        <v>60</v>
      </c>
      <c r="O173" s="9" t="s">
        <v>30</v>
      </c>
      <c r="P173" s="9"/>
      <c r="Q173" s="2"/>
      <c r="R173" s="2"/>
      <c r="S173" s="9"/>
      <c r="T173" s="2"/>
      <c r="U173" s="2"/>
      <c r="V173" s="15">
        <v>43523</v>
      </c>
      <c r="W173" s="9"/>
      <c r="X173" s="15"/>
      <c r="Y173" s="15"/>
      <c r="Z173" s="9" t="s">
        <v>635</v>
      </c>
    </row>
    <row r="174" spans="1:26" x14ac:dyDescent="0.35">
      <c r="A174" s="9" t="s">
        <v>636</v>
      </c>
      <c r="B174" s="9" t="s">
        <v>637</v>
      </c>
      <c r="C174" s="9" t="s">
        <v>638</v>
      </c>
      <c r="D174" s="25">
        <f t="shared" si="2"/>
        <v>1.1315246520427604E-3</v>
      </c>
      <c r="E174" s="9"/>
      <c r="F174" s="12">
        <v>0.11315</v>
      </c>
      <c r="G174" s="12">
        <v>32869674</v>
      </c>
      <c r="H174" s="12">
        <v>123994</v>
      </c>
      <c r="I174" s="12">
        <v>0</v>
      </c>
      <c r="J174" s="9" t="s">
        <v>50</v>
      </c>
      <c r="K174" s="9" t="s">
        <v>51</v>
      </c>
      <c r="L174" s="15"/>
      <c r="M174" s="12"/>
      <c r="N174" s="9" t="s">
        <v>188</v>
      </c>
      <c r="O174" s="9" t="s">
        <v>30</v>
      </c>
      <c r="P174" s="9"/>
      <c r="Q174" s="2"/>
      <c r="R174" s="2"/>
      <c r="S174" s="9"/>
      <c r="T174" s="2"/>
      <c r="U174" s="2"/>
      <c r="V174" s="15">
        <v>43523</v>
      </c>
      <c r="W174" s="9"/>
      <c r="X174" s="15"/>
      <c r="Y174" s="15"/>
      <c r="Z174" s="9" t="s">
        <v>639</v>
      </c>
    </row>
    <row r="175" spans="1:26" x14ac:dyDescent="0.35">
      <c r="A175" s="9" t="s">
        <v>640</v>
      </c>
      <c r="B175" s="6" t="s">
        <v>4210</v>
      </c>
      <c r="C175" s="9" t="s">
        <v>641</v>
      </c>
      <c r="D175" s="25">
        <f t="shared" si="2"/>
        <v>1.1294763896597339E-3</v>
      </c>
      <c r="E175" s="9"/>
      <c r="F175" s="12">
        <v>0.11294999999999999</v>
      </c>
      <c r="G175" s="12">
        <v>32810174</v>
      </c>
      <c r="H175" s="12">
        <v>60658</v>
      </c>
      <c r="I175" s="12">
        <v>0</v>
      </c>
      <c r="J175" s="9" t="s">
        <v>39</v>
      </c>
      <c r="K175" s="9" t="s">
        <v>40</v>
      </c>
      <c r="L175" s="15"/>
      <c r="M175" s="12"/>
      <c r="N175" s="9" t="s">
        <v>35</v>
      </c>
      <c r="O175" s="9" t="s">
        <v>30</v>
      </c>
      <c r="P175" s="9"/>
      <c r="Q175" s="2"/>
      <c r="R175" s="2"/>
      <c r="S175" s="9"/>
      <c r="T175" s="2"/>
      <c r="U175" s="2"/>
      <c r="V175" s="15">
        <v>43523</v>
      </c>
      <c r="W175" s="9"/>
      <c r="X175" s="15"/>
      <c r="Y175" s="15"/>
      <c r="Z175" s="9" t="s">
        <v>642</v>
      </c>
    </row>
    <row r="176" spans="1:26" x14ac:dyDescent="0.35">
      <c r="A176" s="9" t="s">
        <v>643</v>
      </c>
      <c r="B176" s="6" t="s">
        <v>4211</v>
      </c>
      <c r="C176" s="9" t="s">
        <v>644</v>
      </c>
      <c r="D176" s="25">
        <f t="shared" si="2"/>
        <v>1.1263449579341539E-3</v>
      </c>
      <c r="E176" s="9"/>
      <c r="F176" s="12">
        <v>0.11262999999999999</v>
      </c>
      <c r="G176" s="12">
        <v>32719209</v>
      </c>
      <c r="H176" s="12">
        <v>154960</v>
      </c>
      <c r="I176" s="12">
        <v>0</v>
      </c>
      <c r="J176" s="9" t="s">
        <v>39</v>
      </c>
      <c r="K176" s="9" t="s">
        <v>40</v>
      </c>
      <c r="L176" s="15"/>
      <c r="M176" s="12"/>
      <c r="N176" s="9" t="s">
        <v>29</v>
      </c>
      <c r="O176" s="9" t="s">
        <v>30</v>
      </c>
      <c r="P176" s="9"/>
      <c r="Q176" s="2"/>
      <c r="R176" s="2"/>
      <c r="S176" s="9"/>
      <c r="T176" s="2"/>
      <c r="U176" s="2"/>
      <c r="V176" s="15">
        <v>43523</v>
      </c>
      <c r="W176" s="9"/>
      <c r="X176" s="15"/>
      <c r="Y176" s="15"/>
      <c r="Z176" s="9" t="s">
        <v>645</v>
      </c>
    </row>
    <row r="177" spans="1:26" x14ac:dyDescent="0.35">
      <c r="A177" s="9" t="s">
        <v>646</v>
      </c>
      <c r="B177" s="6" t="s">
        <v>4212</v>
      </c>
      <c r="C177" s="9" t="s">
        <v>647</v>
      </c>
      <c r="D177" s="25">
        <f t="shared" si="2"/>
        <v>1.1233767675568147E-3</v>
      </c>
      <c r="E177" s="9"/>
      <c r="F177" s="12">
        <v>0.11234</v>
      </c>
      <c r="G177" s="12">
        <v>32632986</v>
      </c>
      <c r="H177" s="12">
        <v>16379400</v>
      </c>
      <c r="I177" s="12">
        <v>0</v>
      </c>
      <c r="J177" s="9" t="s">
        <v>372</v>
      </c>
      <c r="K177" s="9" t="s">
        <v>373</v>
      </c>
      <c r="L177" s="15"/>
      <c r="M177" s="12"/>
      <c r="N177" s="9" t="s">
        <v>60</v>
      </c>
      <c r="O177" s="9" t="s">
        <v>30</v>
      </c>
      <c r="P177" s="9"/>
      <c r="Q177" s="2"/>
      <c r="R177" s="2"/>
      <c r="S177" s="9"/>
      <c r="T177" s="2"/>
      <c r="U177" s="2"/>
      <c r="V177" s="15">
        <v>43523</v>
      </c>
      <c r="W177" s="9"/>
      <c r="X177" s="15"/>
      <c r="Y177" s="15"/>
      <c r="Z177" s="9" t="s">
        <v>648</v>
      </c>
    </row>
    <row r="178" spans="1:26" x14ac:dyDescent="0.35">
      <c r="A178" s="9" t="s">
        <v>649</v>
      </c>
      <c r="B178" s="9" t="s">
        <v>650</v>
      </c>
      <c r="C178" s="9" t="s">
        <v>651</v>
      </c>
      <c r="D178" s="25">
        <f t="shared" si="2"/>
        <v>1.119436358251384E-3</v>
      </c>
      <c r="E178" s="9"/>
      <c r="F178" s="12">
        <v>0.11194</v>
      </c>
      <c r="G178" s="12">
        <v>32518521</v>
      </c>
      <c r="H178" s="12">
        <v>2814200</v>
      </c>
      <c r="I178" s="12">
        <v>0</v>
      </c>
      <c r="J178" s="9" t="s">
        <v>486</v>
      </c>
      <c r="K178" s="9" t="s">
        <v>487</v>
      </c>
      <c r="L178" s="15"/>
      <c r="M178" s="12"/>
      <c r="N178" s="9" t="s">
        <v>79</v>
      </c>
      <c r="O178" s="9" t="s">
        <v>30</v>
      </c>
      <c r="P178" s="9"/>
      <c r="Q178" s="2"/>
      <c r="R178" s="2"/>
      <c r="S178" s="9"/>
      <c r="T178" s="2"/>
      <c r="U178" s="2"/>
      <c r="V178" s="15">
        <v>43523</v>
      </c>
      <c r="W178" s="9"/>
      <c r="X178" s="15"/>
      <c r="Y178" s="15"/>
      <c r="Z178" s="9" t="s">
        <v>652</v>
      </c>
    </row>
    <row r="179" spans="1:26" x14ac:dyDescent="0.35">
      <c r="A179" s="9" t="s">
        <v>653</v>
      </c>
      <c r="B179" s="6" t="s">
        <v>4213</v>
      </c>
      <c r="C179" s="9" t="s">
        <v>654</v>
      </c>
      <c r="D179" s="25">
        <f t="shared" si="2"/>
        <v>1.113345858661599E-3</v>
      </c>
      <c r="E179" s="9"/>
      <c r="F179" s="12">
        <v>0.11133</v>
      </c>
      <c r="G179" s="12">
        <v>32341598</v>
      </c>
      <c r="H179" s="12">
        <v>363000</v>
      </c>
      <c r="I179" s="12">
        <v>0</v>
      </c>
      <c r="J179" s="9" t="s">
        <v>27</v>
      </c>
      <c r="K179" s="9" t="s">
        <v>28</v>
      </c>
      <c r="L179" s="15"/>
      <c r="M179" s="12"/>
      <c r="N179" s="9" t="s">
        <v>29</v>
      </c>
      <c r="O179" s="9" t="s">
        <v>30</v>
      </c>
      <c r="P179" s="9"/>
      <c r="Q179" s="2"/>
      <c r="R179" s="2"/>
      <c r="S179" s="9"/>
      <c r="T179" s="2"/>
      <c r="U179" s="2"/>
      <c r="V179" s="15">
        <v>43523</v>
      </c>
      <c r="W179" s="9"/>
      <c r="X179" s="15"/>
      <c r="Y179" s="15"/>
      <c r="Z179" s="9" t="s">
        <v>655</v>
      </c>
    </row>
    <row r="180" spans="1:26" x14ac:dyDescent="0.35">
      <c r="A180" s="9" t="s">
        <v>656</v>
      </c>
      <c r="B180" s="6" t="s">
        <v>4214</v>
      </c>
      <c r="C180" s="9" t="s">
        <v>657</v>
      </c>
      <c r="D180" s="25">
        <f t="shared" si="2"/>
        <v>1.1091461634356817E-3</v>
      </c>
      <c r="E180" s="9"/>
      <c r="F180" s="12">
        <v>0.11090999999999999</v>
      </c>
      <c r="G180" s="12">
        <v>32219601</v>
      </c>
      <c r="H180" s="12">
        <v>35233980</v>
      </c>
      <c r="I180" s="12">
        <v>0</v>
      </c>
      <c r="J180" s="9" t="s">
        <v>27</v>
      </c>
      <c r="K180" s="9" t="s">
        <v>28</v>
      </c>
      <c r="L180" s="15"/>
      <c r="M180" s="12"/>
      <c r="N180" s="9" t="s">
        <v>60</v>
      </c>
      <c r="O180" s="9" t="s">
        <v>30</v>
      </c>
      <c r="P180" s="9"/>
      <c r="Q180" s="2"/>
      <c r="R180" s="2"/>
      <c r="S180" s="9"/>
      <c r="T180" s="2"/>
      <c r="U180" s="2"/>
      <c r="V180" s="15">
        <v>43523</v>
      </c>
      <c r="W180" s="9"/>
      <c r="X180" s="15"/>
      <c r="Y180" s="15"/>
      <c r="Z180" s="9" t="s">
        <v>658</v>
      </c>
    </row>
    <row r="181" spans="1:26" x14ac:dyDescent="0.35">
      <c r="A181" s="9" t="s">
        <v>659</v>
      </c>
      <c r="B181" s="9" t="s">
        <v>660</v>
      </c>
      <c r="C181" s="9" t="s">
        <v>661</v>
      </c>
      <c r="D181" s="25">
        <f t="shared" si="2"/>
        <v>1.0975458380355556E-3</v>
      </c>
      <c r="E181" s="9"/>
      <c r="F181" s="12">
        <v>0.10975</v>
      </c>
      <c r="G181" s="12">
        <v>31882623</v>
      </c>
      <c r="H181" s="12">
        <v>1548058</v>
      </c>
      <c r="I181" s="12">
        <v>0</v>
      </c>
      <c r="J181" s="9" t="s">
        <v>147</v>
      </c>
      <c r="K181" s="9" t="s">
        <v>148</v>
      </c>
      <c r="L181" s="15"/>
      <c r="M181" s="12"/>
      <c r="N181" s="9" t="s">
        <v>79</v>
      </c>
      <c r="O181" s="9" t="s">
        <v>30</v>
      </c>
      <c r="P181" s="9"/>
      <c r="Q181" s="2"/>
      <c r="R181" s="2"/>
      <c r="S181" s="9"/>
      <c r="T181" s="2"/>
      <c r="U181" s="2"/>
      <c r="V181" s="15">
        <v>43523</v>
      </c>
      <c r="W181" s="9"/>
      <c r="X181" s="15"/>
      <c r="Y181" s="15"/>
      <c r="Z181" s="9" t="s">
        <v>662</v>
      </c>
    </row>
    <row r="182" spans="1:26" x14ac:dyDescent="0.35">
      <c r="A182" s="9" t="s">
        <v>663</v>
      </c>
      <c r="B182" s="6" t="s">
        <v>4215</v>
      </c>
      <c r="C182" s="9" t="s">
        <v>664</v>
      </c>
      <c r="D182" s="25">
        <f t="shared" si="2"/>
        <v>1.0932302352559633E-3</v>
      </c>
      <c r="E182" s="9"/>
      <c r="F182" s="12">
        <v>0.10932</v>
      </c>
      <c r="G182" s="12">
        <v>31757259</v>
      </c>
      <c r="H182" s="12">
        <v>92384000</v>
      </c>
      <c r="I182" s="12">
        <v>0</v>
      </c>
      <c r="J182" s="9" t="s">
        <v>33</v>
      </c>
      <c r="K182" s="9" t="s">
        <v>34</v>
      </c>
      <c r="L182" s="15"/>
      <c r="M182" s="12"/>
      <c r="N182" s="9" t="s">
        <v>60</v>
      </c>
      <c r="O182" s="9" t="s">
        <v>30</v>
      </c>
      <c r="P182" s="9"/>
      <c r="Q182" s="2"/>
      <c r="R182" s="2"/>
      <c r="S182" s="9"/>
      <c r="T182" s="2"/>
      <c r="U182" s="2"/>
      <c r="V182" s="15">
        <v>43523</v>
      </c>
      <c r="W182" s="9"/>
      <c r="X182" s="15"/>
      <c r="Y182" s="15"/>
      <c r="Z182" s="9" t="s">
        <v>665</v>
      </c>
    </row>
    <row r="183" spans="1:26" x14ac:dyDescent="0.35">
      <c r="A183" s="9" t="s">
        <v>666</v>
      </c>
      <c r="B183" s="6" t="s">
        <v>4216</v>
      </c>
      <c r="C183" s="9" t="s">
        <v>667</v>
      </c>
      <c r="D183" s="25">
        <f t="shared" si="2"/>
        <v>1.0905633976332628E-3</v>
      </c>
      <c r="E183" s="9"/>
      <c r="F183" s="12">
        <v>0.10906</v>
      </c>
      <c r="G183" s="12">
        <v>31679790</v>
      </c>
      <c r="H183" s="12">
        <v>11521222</v>
      </c>
      <c r="I183" s="12">
        <v>0</v>
      </c>
      <c r="J183" s="9" t="s">
        <v>50</v>
      </c>
      <c r="K183" s="9" t="s">
        <v>51</v>
      </c>
      <c r="L183" s="15"/>
      <c r="M183" s="12"/>
      <c r="N183" s="9" t="s">
        <v>363</v>
      </c>
      <c r="O183" s="9" t="s">
        <v>30</v>
      </c>
      <c r="P183" s="9"/>
      <c r="Q183" s="2"/>
      <c r="R183" s="2"/>
      <c r="S183" s="9"/>
      <c r="T183" s="2"/>
      <c r="U183" s="2"/>
      <c r="V183" s="15">
        <v>43523</v>
      </c>
      <c r="W183" s="9"/>
      <c r="X183" s="15"/>
      <c r="Y183" s="15"/>
      <c r="Z183" s="9" t="s">
        <v>668</v>
      </c>
    </row>
    <row r="184" spans="1:26" x14ac:dyDescent="0.35">
      <c r="A184" s="9" t="s">
        <v>669</v>
      </c>
      <c r="B184" s="6" t="s">
        <v>4217</v>
      </c>
      <c r="C184" s="9"/>
      <c r="D184" s="25">
        <f t="shared" si="2"/>
        <v>1.090265143090632E-3</v>
      </c>
      <c r="E184" s="9"/>
      <c r="F184" s="12">
        <v>0.10903</v>
      </c>
      <c r="G184" s="12">
        <v>31671126</v>
      </c>
      <c r="H184" s="12">
        <v>6728000</v>
      </c>
      <c r="I184" s="12">
        <v>0</v>
      </c>
      <c r="J184" s="9" t="s">
        <v>33</v>
      </c>
      <c r="K184" s="9" t="s">
        <v>34</v>
      </c>
      <c r="L184" s="15"/>
      <c r="M184" s="12"/>
      <c r="N184" s="9" t="s">
        <v>390</v>
      </c>
      <c r="O184" s="9" t="s">
        <v>30</v>
      </c>
      <c r="P184" s="9"/>
      <c r="Q184" s="2"/>
      <c r="R184" s="2"/>
      <c r="S184" s="9"/>
      <c r="T184" s="2"/>
      <c r="U184" s="2"/>
      <c r="V184" s="15">
        <v>43523</v>
      </c>
      <c r="W184" s="9"/>
      <c r="X184" s="15"/>
      <c r="Y184" s="15"/>
      <c r="Z184" s="9" t="s">
        <v>670</v>
      </c>
    </row>
    <row r="185" spans="1:26" x14ac:dyDescent="0.35">
      <c r="A185" s="9" t="s">
        <v>671</v>
      </c>
      <c r="B185" s="6" t="s">
        <v>4218</v>
      </c>
      <c r="C185" s="9" t="s">
        <v>672</v>
      </c>
      <c r="D185" s="25">
        <f t="shared" si="2"/>
        <v>1.0897247804918695E-3</v>
      </c>
      <c r="E185" s="9"/>
      <c r="F185" s="12">
        <v>0.10897</v>
      </c>
      <c r="G185" s="12">
        <v>31655429</v>
      </c>
      <c r="H185" s="12">
        <v>34303</v>
      </c>
      <c r="I185" s="12">
        <v>0</v>
      </c>
      <c r="J185" s="9" t="s">
        <v>39</v>
      </c>
      <c r="K185" s="9" t="s">
        <v>40</v>
      </c>
      <c r="L185" s="15"/>
      <c r="M185" s="12"/>
      <c r="N185" s="9" t="s">
        <v>188</v>
      </c>
      <c r="O185" s="9" t="s">
        <v>30</v>
      </c>
      <c r="P185" s="9"/>
      <c r="Q185" s="2"/>
      <c r="R185" s="2"/>
      <c r="S185" s="9"/>
      <c r="T185" s="2"/>
      <c r="U185" s="2"/>
      <c r="V185" s="15">
        <v>43523</v>
      </c>
      <c r="W185" s="9"/>
      <c r="X185" s="15"/>
      <c r="Y185" s="15"/>
      <c r="Z185" s="9" t="s">
        <v>673</v>
      </c>
    </row>
    <row r="186" spans="1:26" x14ac:dyDescent="0.35">
      <c r="A186" s="9" t="s">
        <v>674</v>
      </c>
      <c r="B186" s="6" t="s">
        <v>4219</v>
      </c>
      <c r="C186" s="9" t="s">
        <v>675</v>
      </c>
      <c r="D186" s="25">
        <f t="shared" si="2"/>
        <v>1.0851348482512633E-3</v>
      </c>
      <c r="E186" s="9"/>
      <c r="F186" s="12">
        <v>0.10851</v>
      </c>
      <c r="G186" s="12">
        <v>31522096</v>
      </c>
      <c r="H186" s="12">
        <v>142825</v>
      </c>
      <c r="I186" s="12">
        <v>0</v>
      </c>
      <c r="J186" s="9" t="s">
        <v>50</v>
      </c>
      <c r="K186" s="9" t="s">
        <v>51</v>
      </c>
      <c r="L186" s="15"/>
      <c r="M186" s="12"/>
      <c r="N186" s="9" t="s">
        <v>60</v>
      </c>
      <c r="O186" s="9" t="s">
        <v>30</v>
      </c>
      <c r="P186" s="9"/>
      <c r="Q186" s="2"/>
      <c r="R186" s="2"/>
      <c r="S186" s="9"/>
      <c r="T186" s="2"/>
      <c r="U186" s="2"/>
      <c r="V186" s="15">
        <v>43523</v>
      </c>
      <c r="W186" s="9"/>
      <c r="X186" s="15"/>
      <c r="Y186" s="15"/>
      <c r="Z186" s="9" t="s">
        <v>676</v>
      </c>
    </row>
    <row r="187" spans="1:26" x14ac:dyDescent="0.35">
      <c r="A187" s="9" t="s">
        <v>677</v>
      </c>
      <c r="B187" s="9" t="s">
        <v>678</v>
      </c>
      <c r="C187" s="9" t="s">
        <v>679</v>
      </c>
      <c r="D187" s="25">
        <f t="shared" si="2"/>
        <v>1.0840287177152732E-3</v>
      </c>
      <c r="E187" s="9"/>
      <c r="F187" s="12">
        <v>0.1084</v>
      </c>
      <c r="G187" s="12">
        <v>31489964</v>
      </c>
      <c r="H187" s="12">
        <v>10735276</v>
      </c>
      <c r="I187" s="12">
        <v>0</v>
      </c>
      <c r="J187" s="9" t="s">
        <v>50</v>
      </c>
      <c r="K187" s="9" t="s">
        <v>51</v>
      </c>
      <c r="L187" s="15"/>
      <c r="M187" s="12"/>
      <c r="N187" s="9" t="s">
        <v>188</v>
      </c>
      <c r="O187" s="9" t="s">
        <v>30</v>
      </c>
      <c r="P187" s="9"/>
      <c r="Q187" s="2"/>
      <c r="R187" s="2"/>
      <c r="S187" s="9"/>
      <c r="T187" s="2"/>
      <c r="U187" s="2"/>
      <c r="V187" s="15">
        <v>43523</v>
      </c>
      <c r="W187" s="9"/>
      <c r="X187" s="15"/>
      <c r="Y187" s="15"/>
      <c r="Z187" s="9" t="s">
        <v>680</v>
      </c>
    </row>
    <row r="188" spans="1:26" x14ac:dyDescent="0.35">
      <c r="A188" s="9" t="s">
        <v>681</v>
      </c>
      <c r="B188" s="6" t="s">
        <v>4220</v>
      </c>
      <c r="C188" s="9" t="s">
        <v>682</v>
      </c>
      <c r="D188" s="25">
        <f t="shared" si="2"/>
        <v>1.079664817252935E-3</v>
      </c>
      <c r="E188" s="9"/>
      <c r="F188" s="12">
        <v>0.10797</v>
      </c>
      <c r="G188" s="12">
        <v>31363197</v>
      </c>
      <c r="H188" s="12">
        <v>81050</v>
      </c>
      <c r="I188" s="12">
        <v>0</v>
      </c>
      <c r="J188" s="9" t="s">
        <v>39</v>
      </c>
      <c r="K188" s="9" t="s">
        <v>40</v>
      </c>
      <c r="L188" s="15"/>
      <c r="M188" s="12"/>
      <c r="N188" s="9" t="s">
        <v>35</v>
      </c>
      <c r="O188" s="9" t="s">
        <v>30</v>
      </c>
      <c r="P188" s="9"/>
      <c r="Q188" s="2"/>
      <c r="R188" s="2"/>
      <c r="S188" s="9"/>
      <c r="T188" s="2"/>
      <c r="U188" s="2"/>
      <c r="V188" s="15">
        <v>44530</v>
      </c>
      <c r="W188" s="9"/>
      <c r="X188" s="15"/>
      <c r="Y188" s="15"/>
      <c r="Z188" s="9" t="s">
        <v>683</v>
      </c>
    </row>
    <row r="189" spans="1:26" x14ac:dyDescent="0.35">
      <c r="A189" s="9" t="s">
        <v>684</v>
      </c>
      <c r="B189" s="6" t="s">
        <v>4221</v>
      </c>
      <c r="C189" s="9" t="s">
        <v>685</v>
      </c>
      <c r="D189" s="25">
        <f t="shared" si="2"/>
        <v>1.0790189088984354E-3</v>
      </c>
      <c r="E189" s="9"/>
      <c r="F189" s="12">
        <v>0.1079</v>
      </c>
      <c r="G189" s="12">
        <v>31344434</v>
      </c>
      <c r="H189" s="12">
        <v>23959800</v>
      </c>
      <c r="I189" s="12">
        <v>0</v>
      </c>
      <c r="J189" s="9" t="s">
        <v>372</v>
      </c>
      <c r="K189" s="9" t="s">
        <v>373</v>
      </c>
      <c r="L189" s="15"/>
      <c r="M189" s="12"/>
      <c r="N189" s="9" t="s">
        <v>60</v>
      </c>
      <c r="O189" s="9" t="s">
        <v>30</v>
      </c>
      <c r="P189" s="9"/>
      <c r="Q189" s="2"/>
      <c r="R189" s="2"/>
      <c r="S189" s="9"/>
      <c r="T189" s="2"/>
      <c r="U189" s="2"/>
      <c r="V189" s="15">
        <v>43523</v>
      </c>
      <c r="W189" s="9"/>
      <c r="X189" s="15"/>
      <c r="Y189" s="15"/>
      <c r="Z189" s="9" t="s">
        <v>686</v>
      </c>
    </row>
    <row r="190" spans="1:26" x14ac:dyDescent="0.35">
      <c r="A190" s="9" t="s">
        <v>687</v>
      </c>
      <c r="B190" s="9" t="s">
        <v>688</v>
      </c>
      <c r="C190" s="9" t="s">
        <v>689</v>
      </c>
      <c r="D190" s="25">
        <f t="shared" si="2"/>
        <v>1.076003694547731E-3</v>
      </c>
      <c r="E190" s="9"/>
      <c r="F190" s="12">
        <v>0.1076</v>
      </c>
      <c r="G190" s="12">
        <v>31256845</v>
      </c>
      <c r="H190" s="12">
        <v>10160066</v>
      </c>
      <c r="I190" s="12">
        <v>0</v>
      </c>
      <c r="J190" s="9" t="s">
        <v>147</v>
      </c>
      <c r="K190" s="9" t="s">
        <v>148</v>
      </c>
      <c r="L190" s="15"/>
      <c r="M190" s="12"/>
      <c r="N190" s="9" t="s">
        <v>79</v>
      </c>
      <c r="O190" s="9" t="s">
        <v>30</v>
      </c>
      <c r="P190" s="9"/>
      <c r="Q190" s="2"/>
      <c r="R190" s="2"/>
      <c r="S190" s="9"/>
      <c r="T190" s="2"/>
      <c r="U190" s="2"/>
      <c r="V190" s="15">
        <v>43885</v>
      </c>
      <c r="W190" s="9"/>
      <c r="X190" s="15"/>
      <c r="Y190" s="15"/>
      <c r="Z190" s="9" t="s">
        <v>690</v>
      </c>
    </row>
    <row r="191" spans="1:26" x14ac:dyDescent="0.35">
      <c r="A191" s="9" t="s">
        <v>691</v>
      </c>
      <c r="B191" s="6" t="s">
        <v>4222</v>
      </c>
      <c r="C191" s="9" t="s">
        <v>692</v>
      </c>
      <c r="D191" s="25">
        <f t="shared" si="2"/>
        <v>1.072471009942545E-3</v>
      </c>
      <c r="E191" s="9"/>
      <c r="F191" s="12">
        <v>0.10725</v>
      </c>
      <c r="G191" s="12">
        <v>31154224</v>
      </c>
      <c r="H191" s="12">
        <v>27108000</v>
      </c>
      <c r="I191" s="12">
        <v>0</v>
      </c>
      <c r="J191" s="9" t="s">
        <v>33</v>
      </c>
      <c r="K191" s="9" t="s">
        <v>34</v>
      </c>
      <c r="L191" s="15"/>
      <c r="M191" s="12"/>
      <c r="N191" s="9" t="s">
        <v>29</v>
      </c>
      <c r="O191" s="9" t="s">
        <v>30</v>
      </c>
      <c r="P191" s="9"/>
      <c r="Q191" s="2"/>
      <c r="R191" s="2"/>
      <c r="S191" s="9"/>
      <c r="T191" s="2"/>
      <c r="U191" s="2"/>
      <c r="V191" s="15">
        <v>43523</v>
      </c>
      <c r="W191" s="9"/>
      <c r="X191" s="15"/>
      <c r="Y191" s="15"/>
      <c r="Z191" s="9" t="s">
        <v>693</v>
      </c>
    </row>
    <row r="192" spans="1:26" x14ac:dyDescent="0.35">
      <c r="A192" s="9" t="s">
        <v>694</v>
      </c>
      <c r="B192" s="9" t="s">
        <v>695</v>
      </c>
      <c r="C192" s="9" t="s">
        <v>696</v>
      </c>
      <c r="D192" s="25">
        <f t="shared" si="2"/>
        <v>1.0662915916681325E-3</v>
      </c>
      <c r="E192" s="9"/>
      <c r="F192" s="12">
        <v>0.10663</v>
      </c>
      <c r="G192" s="12">
        <v>30974718</v>
      </c>
      <c r="H192" s="12">
        <v>492182</v>
      </c>
      <c r="I192" s="12">
        <v>0</v>
      </c>
      <c r="J192" s="9" t="s">
        <v>50</v>
      </c>
      <c r="K192" s="9" t="s">
        <v>51</v>
      </c>
      <c r="L192" s="15"/>
      <c r="M192" s="12"/>
      <c r="N192" s="9" t="s">
        <v>115</v>
      </c>
      <c r="O192" s="9" t="s">
        <v>30</v>
      </c>
      <c r="P192" s="9"/>
      <c r="Q192" s="2"/>
      <c r="R192" s="2"/>
      <c r="S192" s="9"/>
      <c r="T192" s="2"/>
      <c r="U192" s="2"/>
      <c r="V192" s="15">
        <v>43523</v>
      </c>
      <c r="W192" s="9"/>
      <c r="X192" s="15"/>
      <c r="Y192" s="15"/>
      <c r="Z192" s="9" t="s">
        <v>697</v>
      </c>
    </row>
    <row r="193" spans="1:26" x14ac:dyDescent="0.35">
      <c r="A193" s="9" t="s">
        <v>698</v>
      </c>
      <c r="B193" s="6" t="s">
        <v>4223</v>
      </c>
      <c r="C193" s="9"/>
      <c r="D193" s="25">
        <f t="shared" si="2"/>
        <v>1.056550124623614E-3</v>
      </c>
      <c r="E193" s="9"/>
      <c r="F193" s="12">
        <v>0.10566</v>
      </c>
      <c r="G193" s="12">
        <v>30691738</v>
      </c>
      <c r="H193" s="12">
        <v>18100000</v>
      </c>
      <c r="I193" s="12">
        <v>0</v>
      </c>
      <c r="J193" s="9" t="s">
        <v>33</v>
      </c>
      <c r="K193" s="9" t="s">
        <v>34</v>
      </c>
      <c r="L193" s="15"/>
      <c r="M193" s="12"/>
      <c r="N193" s="9" t="s">
        <v>29</v>
      </c>
      <c r="O193" s="9" t="s">
        <v>30</v>
      </c>
      <c r="P193" s="9"/>
      <c r="Q193" s="2"/>
      <c r="R193" s="2"/>
      <c r="S193" s="9"/>
      <c r="T193" s="2"/>
      <c r="U193" s="2"/>
      <c r="V193" s="15">
        <v>43523</v>
      </c>
      <c r="W193" s="9"/>
      <c r="X193" s="15"/>
      <c r="Y193" s="15"/>
      <c r="Z193" s="9" t="s">
        <v>699</v>
      </c>
    </row>
    <row r="194" spans="1:26" x14ac:dyDescent="0.35">
      <c r="A194" s="9" t="s">
        <v>700</v>
      </c>
      <c r="B194" s="6" t="s">
        <v>4224</v>
      </c>
      <c r="C194" s="9" t="s">
        <v>701</v>
      </c>
      <c r="D194" s="25">
        <f t="shared" si="2"/>
        <v>1.0446026273557094E-3</v>
      </c>
      <c r="E194" s="9"/>
      <c r="F194" s="12">
        <v>0.10446</v>
      </c>
      <c r="G194" s="12">
        <v>30344675</v>
      </c>
      <c r="H194" s="12">
        <v>303128</v>
      </c>
      <c r="I194" s="12">
        <v>0</v>
      </c>
      <c r="J194" s="9" t="s">
        <v>39</v>
      </c>
      <c r="K194" s="9" t="s">
        <v>40</v>
      </c>
      <c r="L194" s="15"/>
      <c r="M194" s="12"/>
      <c r="N194" s="9" t="s">
        <v>313</v>
      </c>
      <c r="O194" s="9" t="s">
        <v>30</v>
      </c>
      <c r="P194" s="9"/>
      <c r="Q194" s="2"/>
      <c r="R194" s="2"/>
      <c r="S194" s="9"/>
      <c r="T194" s="2"/>
      <c r="U194" s="2"/>
      <c r="V194" s="15">
        <v>43523</v>
      </c>
      <c r="W194" s="9"/>
      <c r="X194" s="15"/>
      <c r="Y194" s="15"/>
      <c r="Z194" s="9" t="s">
        <v>702</v>
      </c>
    </row>
    <row r="195" spans="1:26" x14ac:dyDescent="0.35">
      <c r="A195" s="9" t="s">
        <v>703</v>
      </c>
      <c r="B195" s="6" t="s">
        <v>4225</v>
      </c>
      <c r="C195" s="9" t="s">
        <v>704</v>
      </c>
      <c r="D195" s="25">
        <f t="shared" ref="D195:D258" si="3">G195/$G$1273</f>
        <v>1.0443619995564261E-3</v>
      </c>
      <c r="E195" s="9"/>
      <c r="F195" s="12">
        <v>0.10444000000000001</v>
      </c>
      <c r="G195" s="12">
        <v>30337685</v>
      </c>
      <c r="H195" s="12">
        <v>866428</v>
      </c>
      <c r="I195" s="12">
        <v>0</v>
      </c>
      <c r="J195" s="9" t="s">
        <v>209</v>
      </c>
      <c r="K195" s="9" t="s">
        <v>34</v>
      </c>
      <c r="L195" s="15"/>
      <c r="M195" s="12"/>
      <c r="N195" s="9" t="s">
        <v>188</v>
      </c>
      <c r="O195" s="9" t="s">
        <v>30</v>
      </c>
      <c r="P195" s="9"/>
      <c r="Q195" s="2"/>
      <c r="R195" s="2"/>
      <c r="S195" s="9"/>
      <c r="T195" s="2"/>
      <c r="U195" s="2"/>
      <c r="V195" s="15">
        <v>43523</v>
      </c>
      <c r="W195" s="9"/>
      <c r="X195" s="15"/>
      <c r="Y195" s="15"/>
      <c r="Z195" s="9" t="s">
        <v>705</v>
      </c>
    </row>
    <row r="196" spans="1:26" x14ac:dyDescent="0.35">
      <c r="A196" s="9" t="s">
        <v>706</v>
      </c>
      <c r="B196" s="6" t="s">
        <v>4226</v>
      </c>
      <c r="C196" s="9"/>
      <c r="D196" s="25">
        <f t="shared" si="3"/>
        <v>1.0430298716667459E-3</v>
      </c>
      <c r="E196" s="9"/>
      <c r="F196" s="12">
        <v>0.1043</v>
      </c>
      <c r="G196" s="12">
        <v>30298988</v>
      </c>
      <c r="H196" s="12">
        <v>6200000</v>
      </c>
      <c r="I196" s="12">
        <v>0</v>
      </c>
      <c r="J196" s="9" t="s">
        <v>33</v>
      </c>
      <c r="K196" s="9" t="s">
        <v>34</v>
      </c>
      <c r="L196" s="15"/>
      <c r="M196" s="12"/>
      <c r="N196" s="9" t="s">
        <v>313</v>
      </c>
      <c r="O196" s="9" t="s">
        <v>30</v>
      </c>
      <c r="P196" s="9"/>
      <c r="Q196" s="2"/>
      <c r="R196" s="2"/>
      <c r="S196" s="9"/>
      <c r="T196" s="2"/>
      <c r="U196" s="2"/>
      <c r="V196" s="15">
        <v>43523</v>
      </c>
      <c r="W196" s="9"/>
      <c r="X196" s="15"/>
      <c r="Y196" s="15"/>
      <c r="Z196" s="9" t="s">
        <v>707</v>
      </c>
    </row>
    <row r="197" spans="1:26" x14ac:dyDescent="0.35">
      <c r="A197" s="9" t="s">
        <v>708</v>
      </c>
      <c r="B197" s="9" t="s">
        <v>709</v>
      </c>
      <c r="C197" s="9"/>
      <c r="D197" s="25">
        <f t="shared" si="3"/>
        <v>1.0331086739011892E-3</v>
      </c>
      <c r="E197" s="9"/>
      <c r="F197" s="12">
        <v>0.10331</v>
      </c>
      <c r="G197" s="12">
        <v>30010787</v>
      </c>
      <c r="H197" s="12">
        <v>245849</v>
      </c>
      <c r="I197" s="12">
        <v>0</v>
      </c>
      <c r="J197" s="9" t="s">
        <v>112</v>
      </c>
      <c r="K197" s="9" t="s">
        <v>710</v>
      </c>
      <c r="L197" s="15"/>
      <c r="M197" s="12"/>
      <c r="N197" s="9" t="s">
        <v>60</v>
      </c>
      <c r="O197" s="9" t="s">
        <v>30</v>
      </c>
      <c r="P197" s="9"/>
      <c r="Q197" s="2"/>
      <c r="R197" s="2"/>
      <c r="S197" s="9"/>
      <c r="T197" s="2"/>
      <c r="U197" s="2"/>
      <c r="V197" s="15">
        <v>43523</v>
      </c>
      <c r="W197" s="9"/>
      <c r="X197" s="15"/>
      <c r="Y197" s="15"/>
      <c r="Z197" s="9" t="s">
        <v>711</v>
      </c>
    </row>
    <row r="198" spans="1:26" x14ac:dyDescent="0.35">
      <c r="A198" s="9" t="s">
        <v>712</v>
      </c>
      <c r="B198" s="9" t="s">
        <v>713</v>
      </c>
      <c r="C198" s="9" t="s">
        <v>714</v>
      </c>
      <c r="D198" s="25">
        <f t="shared" si="3"/>
        <v>1.0274250383972025E-3</v>
      </c>
      <c r="E198" s="9"/>
      <c r="F198" s="12">
        <v>0.10274</v>
      </c>
      <c r="G198" s="12">
        <v>29845683</v>
      </c>
      <c r="H198" s="12">
        <v>2765604</v>
      </c>
      <c r="I198" s="12">
        <v>0</v>
      </c>
      <c r="J198" s="9" t="s">
        <v>77</v>
      </c>
      <c r="K198" s="9" t="s">
        <v>78</v>
      </c>
      <c r="L198" s="15"/>
      <c r="M198" s="12"/>
      <c r="N198" s="9" t="s">
        <v>79</v>
      </c>
      <c r="O198" s="9" t="s">
        <v>30</v>
      </c>
      <c r="P198" s="9"/>
      <c r="Q198" s="2"/>
      <c r="R198" s="2"/>
      <c r="S198" s="9"/>
      <c r="T198" s="2"/>
      <c r="U198" s="2"/>
      <c r="V198" s="15">
        <v>43523</v>
      </c>
      <c r="W198" s="9"/>
      <c r="X198" s="15"/>
      <c r="Y198" s="15"/>
      <c r="Z198" s="9" t="s">
        <v>715</v>
      </c>
    </row>
    <row r="199" spans="1:26" x14ac:dyDescent="0.35">
      <c r="A199" s="9" t="s">
        <v>716</v>
      </c>
      <c r="B199" s="9" t="s">
        <v>717</v>
      </c>
      <c r="C199" s="9" t="s">
        <v>718</v>
      </c>
      <c r="D199" s="25">
        <f t="shared" si="3"/>
        <v>1.0247087670806866E-3</v>
      </c>
      <c r="E199" s="9"/>
      <c r="F199" s="12">
        <v>0.10247000000000001</v>
      </c>
      <c r="G199" s="12">
        <v>29766778</v>
      </c>
      <c r="H199" s="12">
        <v>74430000</v>
      </c>
      <c r="I199" s="12">
        <v>0</v>
      </c>
      <c r="J199" s="9" t="s">
        <v>171</v>
      </c>
      <c r="K199" s="9" t="s">
        <v>172</v>
      </c>
      <c r="L199" s="15"/>
      <c r="M199" s="12"/>
      <c r="N199" s="9" t="s">
        <v>43</v>
      </c>
      <c r="O199" s="9" t="s">
        <v>30</v>
      </c>
      <c r="P199" s="9"/>
      <c r="Q199" s="2"/>
      <c r="R199" s="2"/>
      <c r="S199" s="9"/>
      <c r="T199" s="2"/>
      <c r="U199" s="2"/>
      <c r="V199" s="15">
        <v>43523</v>
      </c>
      <c r="W199" s="9"/>
      <c r="X199" s="15"/>
      <c r="Y199" s="15"/>
      <c r="Z199" s="9" t="s">
        <v>719</v>
      </c>
    </row>
    <row r="200" spans="1:26" x14ac:dyDescent="0.35">
      <c r="A200" s="9" t="s">
        <v>720</v>
      </c>
      <c r="B200" s="6" t="s">
        <v>4227</v>
      </c>
      <c r="C200" s="9" t="s">
        <v>721</v>
      </c>
      <c r="D200" s="25">
        <f t="shared" si="3"/>
        <v>1.022228441820864E-3</v>
      </c>
      <c r="E200" s="9"/>
      <c r="F200" s="12">
        <v>0.10222000000000001</v>
      </c>
      <c r="G200" s="12">
        <v>29694727</v>
      </c>
      <c r="H200" s="12">
        <v>17744187</v>
      </c>
      <c r="I200" s="12">
        <v>0</v>
      </c>
      <c r="J200" s="9" t="s">
        <v>50</v>
      </c>
      <c r="K200" s="9" t="s">
        <v>51</v>
      </c>
      <c r="L200" s="15"/>
      <c r="M200" s="12"/>
      <c r="N200" s="9" t="s">
        <v>363</v>
      </c>
      <c r="O200" s="9" t="s">
        <v>30</v>
      </c>
      <c r="P200" s="9"/>
      <c r="Q200" s="2"/>
      <c r="R200" s="2"/>
      <c r="S200" s="9"/>
      <c r="T200" s="2"/>
      <c r="U200" s="2"/>
      <c r="V200" s="15">
        <v>43523</v>
      </c>
      <c r="W200" s="9"/>
      <c r="X200" s="15"/>
      <c r="Y200" s="15"/>
      <c r="Z200" s="9" t="s">
        <v>722</v>
      </c>
    </row>
    <row r="201" spans="1:26" x14ac:dyDescent="0.35">
      <c r="A201" s="9" t="s">
        <v>723</v>
      </c>
      <c r="B201" s="6" t="s">
        <v>4228</v>
      </c>
      <c r="C201" s="9"/>
      <c r="D201" s="25">
        <f t="shared" si="3"/>
        <v>1.0221003823912024E-3</v>
      </c>
      <c r="E201" s="9"/>
      <c r="F201" s="12">
        <v>0.10221</v>
      </c>
      <c r="G201" s="12">
        <v>29691007</v>
      </c>
      <c r="H201" s="12">
        <v>9645000</v>
      </c>
      <c r="I201" s="12">
        <v>0</v>
      </c>
      <c r="J201" s="9" t="s">
        <v>33</v>
      </c>
      <c r="K201" s="9" t="s">
        <v>34</v>
      </c>
      <c r="L201" s="15"/>
      <c r="M201" s="12"/>
      <c r="N201" s="9" t="s">
        <v>29</v>
      </c>
      <c r="O201" s="9" t="s">
        <v>30</v>
      </c>
      <c r="P201" s="9"/>
      <c r="Q201" s="2"/>
      <c r="R201" s="2"/>
      <c r="S201" s="9"/>
      <c r="T201" s="2"/>
      <c r="U201" s="2"/>
      <c r="V201" s="15">
        <v>43523</v>
      </c>
      <c r="W201" s="9"/>
      <c r="X201" s="15"/>
      <c r="Y201" s="15"/>
      <c r="Z201" s="9" t="s">
        <v>724</v>
      </c>
    </row>
    <row r="202" spans="1:26" x14ac:dyDescent="0.35">
      <c r="A202" s="9" t="s">
        <v>725</v>
      </c>
      <c r="B202" s="6" t="s">
        <v>4229</v>
      </c>
      <c r="C202" s="9" t="s">
        <v>726</v>
      </c>
      <c r="D202" s="25">
        <f t="shared" si="3"/>
        <v>1.0174980228779865E-3</v>
      </c>
      <c r="E202" s="9"/>
      <c r="F202" s="12">
        <v>0.10174999999999999</v>
      </c>
      <c r="G202" s="12">
        <v>29557313</v>
      </c>
      <c r="H202" s="12">
        <v>12606000</v>
      </c>
      <c r="I202" s="12">
        <v>0</v>
      </c>
      <c r="J202" s="9" t="s">
        <v>33</v>
      </c>
      <c r="K202" s="9" t="s">
        <v>34</v>
      </c>
      <c r="L202" s="15"/>
      <c r="M202" s="12"/>
      <c r="N202" s="9" t="s">
        <v>52</v>
      </c>
      <c r="O202" s="9" t="s">
        <v>30</v>
      </c>
      <c r="P202" s="9"/>
      <c r="Q202" s="2"/>
      <c r="R202" s="2"/>
      <c r="S202" s="9"/>
      <c r="T202" s="2"/>
      <c r="U202" s="2"/>
      <c r="V202" s="15">
        <v>43523</v>
      </c>
      <c r="W202" s="9"/>
      <c r="X202" s="15"/>
      <c r="Y202" s="15"/>
      <c r="Z202" s="9" t="s">
        <v>727</v>
      </c>
    </row>
    <row r="203" spans="1:26" x14ac:dyDescent="0.35">
      <c r="A203" s="9" t="s">
        <v>728</v>
      </c>
      <c r="B203" s="9" t="s">
        <v>729</v>
      </c>
      <c r="C203" s="9" t="s">
        <v>730</v>
      </c>
      <c r="D203" s="25">
        <f t="shared" si="3"/>
        <v>1.0108902595811872E-3</v>
      </c>
      <c r="E203" s="9"/>
      <c r="F203" s="12">
        <v>0.10109</v>
      </c>
      <c r="G203" s="12">
        <v>29365364</v>
      </c>
      <c r="H203" s="12">
        <v>4265000</v>
      </c>
      <c r="I203" s="12">
        <v>0</v>
      </c>
      <c r="J203" s="9" t="s">
        <v>486</v>
      </c>
      <c r="K203" s="9" t="s">
        <v>487</v>
      </c>
      <c r="L203" s="15"/>
      <c r="M203" s="12"/>
      <c r="N203" s="9" t="s">
        <v>35</v>
      </c>
      <c r="O203" s="9" t="s">
        <v>30</v>
      </c>
      <c r="P203" s="9"/>
      <c r="Q203" s="2"/>
      <c r="R203" s="2"/>
      <c r="S203" s="9"/>
      <c r="T203" s="2"/>
      <c r="U203" s="2"/>
      <c r="V203" s="15">
        <v>43677</v>
      </c>
      <c r="W203" s="9"/>
      <c r="X203" s="15"/>
      <c r="Y203" s="15"/>
      <c r="Z203" s="9" t="s">
        <v>731</v>
      </c>
    </row>
    <row r="204" spans="1:26" x14ac:dyDescent="0.35">
      <c r="A204" s="9" t="s">
        <v>732</v>
      </c>
      <c r="B204" s="6" t="s">
        <v>4230</v>
      </c>
      <c r="C204" s="9" t="s">
        <v>733</v>
      </c>
      <c r="D204" s="25">
        <f t="shared" si="3"/>
        <v>1.0042052475316568E-3</v>
      </c>
      <c r="E204" s="9"/>
      <c r="F204" s="12">
        <v>0.10042</v>
      </c>
      <c r="G204" s="12">
        <v>29171171</v>
      </c>
      <c r="H204" s="12">
        <v>12496000</v>
      </c>
      <c r="I204" s="12">
        <v>0</v>
      </c>
      <c r="J204" s="9" t="s">
        <v>33</v>
      </c>
      <c r="K204" s="9" t="s">
        <v>34</v>
      </c>
      <c r="L204" s="15"/>
      <c r="M204" s="12"/>
      <c r="N204" s="9" t="s">
        <v>363</v>
      </c>
      <c r="O204" s="9" t="s">
        <v>30</v>
      </c>
      <c r="P204" s="9"/>
      <c r="Q204" s="2"/>
      <c r="R204" s="2"/>
      <c r="S204" s="9"/>
      <c r="T204" s="2"/>
      <c r="U204" s="2"/>
      <c r="V204" s="15">
        <v>43523</v>
      </c>
      <c r="W204" s="9"/>
      <c r="X204" s="15"/>
      <c r="Y204" s="15"/>
      <c r="Z204" s="9" t="s">
        <v>734</v>
      </c>
    </row>
    <row r="205" spans="1:26" x14ac:dyDescent="0.35">
      <c r="A205" s="9" t="s">
        <v>735</v>
      </c>
      <c r="B205" s="6" t="s">
        <v>4231</v>
      </c>
      <c r="C205" s="9" t="s">
        <v>736</v>
      </c>
      <c r="D205" s="25">
        <f t="shared" si="3"/>
        <v>9.8798455856409094E-4</v>
      </c>
      <c r="E205" s="9"/>
      <c r="F205" s="12">
        <v>9.8799999999999999E-2</v>
      </c>
      <c r="G205" s="12">
        <v>28699976</v>
      </c>
      <c r="H205" s="12">
        <v>3284476</v>
      </c>
      <c r="I205" s="12">
        <v>0</v>
      </c>
      <c r="J205" s="9" t="s">
        <v>50</v>
      </c>
      <c r="K205" s="9" t="s">
        <v>51</v>
      </c>
      <c r="L205" s="15"/>
      <c r="M205" s="12"/>
      <c r="N205" s="9" t="s">
        <v>60</v>
      </c>
      <c r="O205" s="9" t="s">
        <v>30</v>
      </c>
      <c r="P205" s="9"/>
      <c r="Q205" s="2"/>
      <c r="R205" s="2"/>
      <c r="S205" s="9"/>
      <c r="T205" s="2"/>
      <c r="U205" s="2"/>
      <c r="V205" s="15">
        <v>43704</v>
      </c>
      <c r="W205" s="9"/>
      <c r="X205" s="15"/>
      <c r="Y205" s="15"/>
      <c r="Z205" s="9" t="s">
        <v>737</v>
      </c>
    </row>
    <row r="206" spans="1:26" x14ac:dyDescent="0.35">
      <c r="A206" s="9" t="s">
        <v>738</v>
      </c>
      <c r="B206" s="9"/>
      <c r="C206" s="9"/>
      <c r="D206" s="25">
        <f t="shared" si="3"/>
        <v>9.823642987079554E-4</v>
      </c>
      <c r="E206" s="9"/>
      <c r="F206" s="12">
        <v>9.8239999999999994E-2</v>
      </c>
      <c r="G206" s="12">
        <v>28536713</v>
      </c>
      <c r="H206" s="12">
        <v>33923017593</v>
      </c>
      <c r="I206" s="12">
        <v>560520832</v>
      </c>
      <c r="J206" s="9"/>
      <c r="K206" s="9" t="s">
        <v>40</v>
      </c>
      <c r="L206" s="15"/>
      <c r="M206" s="12"/>
      <c r="N206" s="9"/>
      <c r="O206" s="9" t="s">
        <v>739</v>
      </c>
      <c r="P206" s="9"/>
      <c r="Q206" s="2"/>
      <c r="R206" s="2"/>
      <c r="S206" s="9" t="s">
        <v>8</v>
      </c>
      <c r="T206" s="2"/>
      <c r="U206" s="2"/>
      <c r="V206" s="15"/>
      <c r="W206" s="9"/>
      <c r="X206" s="15"/>
      <c r="Y206" s="15"/>
      <c r="Z206" s="9" t="s">
        <v>740</v>
      </c>
    </row>
    <row r="207" spans="1:26" x14ac:dyDescent="0.35">
      <c r="A207" s="9" t="s">
        <v>741</v>
      </c>
      <c r="B207" s="6" t="s">
        <v>4232</v>
      </c>
      <c r="C207" s="9" t="s">
        <v>742</v>
      </c>
      <c r="D207" s="25">
        <f t="shared" si="3"/>
        <v>9.7814849277959672E-4</v>
      </c>
      <c r="E207" s="9"/>
      <c r="F207" s="12">
        <v>9.7809999999999994E-2</v>
      </c>
      <c r="G207" s="12">
        <v>28414248</v>
      </c>
      <c r="H207" s="12">
        <v>6497000</v>
      </c>
      <c r="I207" s="12">
        <v>0</v>
      </c>
      <c r="J207" s="9" t="s">
        <v>27</v>
      </c>
      <c r="K207" s="9" t="s">
        <v>28</v>
      </c>
      <c r="L207" s="15"/>
      <c r="M207" s="12"/>
      <c r="N207" s="9" t="s">
        <v>313</v>
      </c>
      <c r="O207" s="9" t="s">
        <v>30</v>
      </c>
      <c r="P207" s="9"/>
      <c r="Q207" s="2"/>
      <c r="R207" s="2"/>
      <c r="S207" s="9"/>
      <c r="T207" s="2"/>
      <c r="U207" s="2"/>
      <c r="V207" s="15">
        <v>44348</v>
      </c>
      <c r="W207" s="9"/>
      <c r="X207" s="15"/>
      <c r="Y207" s="15"/>
      <c r="Z207" s="9" t="s">
        <v>743</v>
      </c>
    </row>
    <row r="208" spans="1:26" x14ac:dyDescent="0.35">
      <c r="A208" s="9" t="s">
        <v>744</v>
      </c>
      <c r="B208" s="9" t="s">
        <v>745</v>
      </c>
      <c r="C208" s="9" t="s">
        <v>746</v>
      </c>
      <c r="D208" s="25">
        <f t="shared" si="3"/>
        <v>9.7339648962639744E-4</v>
      </c>
      <c r="E208" s="9"/>
      <c r="F208" s="12">
        <v>9.7339999999999996E-2</v>
      </c>
      <c r="G208" s="12">
        <v>28276207</v>
      </c>
      <c r="H208" s="12">
        <v>15484700</v>
      </c>
      <c r="I208" s="12">
        <v>0</v>
      </c>
      <c r="J208" s="9" t="s">
        <v>486</v>
      </c>
      <c r="K208" s="9" t="s">
        <v>487</v>
      </c>
      <c r="L208" s="15"/>
      <c r="M208" s="12"/>
      <c r="N208" s="9" t="s">
        <v>313</v>
      </c>
      <c r="O208" s="9" t="s">
        <v>30</v>
      </c>
      <c r="P208" s="9"/>
      <c r="Q208" s="2"/>
      <c r="R208" s="2"/>
      <c r="S208" s="9"/>
      <c r="T208" s="2"/>
      <c r="U208" s="2"/>
      <c r="V208" s="15">
        <v>43523</v>
      </c>
      <c r="W208" s="9"/>
      <c r="X208" s="15"/>
      <c r="Y208" s="15"/>
      <c r="Z208" s="9" t="s">
        <v>747</v>
      </c>
    </row>
    <row r="209" spans="1:26" x14ac:dyDescent="0.35">
      <c r="A209" s="9" t="s">
        <v>748</v>
      </c>
      <c r="B209" s="9" t="s">
        <v>749</v>
      </c>
      <c r="C209" s="9"/>
      <c r="D209" s="25">
        <f t="shared" si="3"/>
        <v>9.6745133060436282E-4</v>
      </c>
      <c r="E209" s="9"/>
      <c r="F209" s="12">
        <v>9.6750000000000003E-2</v>
      </c>
      <c r="G209" s="12">
        <v>28103506</v>
      </c>
      <c r="H209" s="12">
        <v>605679</v>
      </c>
      <c r="I209" s="12">
        <v>0</v>
      </c>
      <c r="J209" s="9" t="s">
        <v>112</v>
      </c>
      <c r="K209" s="9" t="s">
        <v>34</v>
      </c>
      <c r="L209" s="15"/>
      <c r="M209" s="12"/>
      <c r="N209" s="9" t="s">
        <v>35</v>
      </c>
      <c r="O209" s="9" t="s">
        <v>30</v>
      </c>
      <c r="P209" s="9"/>
      <c r="Q209" s="2"/>
      <c r="R209" s="2"/>
      <c r="S209" s="9"/>
      <c r="T209" s="2"/>
      <c r="U209" s="2"/>
      <c r="V209" s="15">
        <v>43980</v>
      </c>
      <c r="W209" s="9"/>
      <c r="X209" s="15"/>
      <c r="Y209" s="15"/>
      <c r="Z209" s="9" t="s">
        <v>750</v>
      </c>
    </row>
    <row r="210" spans="1:26" x14ac:dyDescent="0.35">
      <c r="A210" s="9" t="s">
        <v>751</v>
      </c>
      <c r="B210" s="6" t="s">
        <v>4233</v>
      </c>
      <c r="C210" s="9" t="s">
        <v>752</v>
      </c>
      <c r="D210" s="25">
        <f t="shared" si="3"/>
        <v>9.6368779478000761E-4</v>
      </c>
      <c r="E210" s="9"/>
      <c r="F210" s="12">
        <v>9.6369999999999997E-2</v>
      </c>
      <c r="G210" s="12">
        <v>27994179</v>
      </c>
      <c r="H210" s="12">
        <v>424081</v>
      </c>
      <c r="I210" s="12">
        <v>0</v>
      </c>
      <c r="J210" s="9" t="s">
        <v>50</v>
      </c>
      <c r="K210" s="9" t="s">
        <v>51</v>
      </c>
      <c r="L210" s="15"/>
      <c r="M210" s="12"/>
      <c r="N210" s="9" t="s">
        <v>115</v>
      </c>
      <c r="O210" s="9" t="s">
        <v>30</v>
      </c>
      <c r="P210" s="9"/>
      <c r="Q210" s="2"/>
      <c r="R210" s="2"/>
      <c r="S210" s="9"/>
      <c r="T210" s="2"/>
      <c r="U210" s="2"/>
      <c r="V210" s="15">
        <v>43523</v>
      </c>
      <c r="W210" s="9"/>
      <c r="X210" s="15"/>
      <c r="Y210" s="15"/>
      <c r="Z210" s="9" t="s">
        <v>753</v>
      </c>
    </row>
    <row r="211" spans="1:26" x14ac:dyDescent="0.35">
      <c r="A211" s="9" t="s">
        <v>754</v>
      </c>
      <c r="B211" s="6" t="s">
        <v>4234</v>
      </c>
      <c r="C211" s="9" t="s">
        <v>755</v>
      </c>
      <c r="D211" s="25">
        <f t="shared" si="3"/>
        <v>9.6137828427555604E-4</v>
      </c>
      <c r="E211" s="9"/>
      <c r="F211" s="12">
        <v>9.6140000000000003E-2</v>
      </c>
      <c r="G211" s="12">
        <v>27927090</v>
      </c>
      <c r="H211" s="12">
        <v>420232</v>
      </c>
      <c r="I211" s="12">
        <v>0</v>
      </c>
      <c r="J211" s="9" t="s">
        <v>39</v>
      </c>
      <c r="K211" s="9" t="s">
        <v>40</v>
      </c>
      <c r="L211" s="15"/>
      <c r="M211" s="12"/>
      <c r="N211" s="9" t="s">
        <v>188</v>
      </c>
      <c r="O211" s="9" t="s">
        <v>30</v>
      </c>
      <c r="P211" s="9"/>
      <c r="Q211" s="2"/>
      <c r="R211" s="2"/>
      <c r="S211" s="9"/>
      <c r="T211" s="2"/>
      <c r="U211" s="2"/>
      <c r="V211" s="15">
        <v>43523</v>
      </c>
      <c r="W211" s="9"/>
      <c r="X211" s="15"/>
      <c r="Y211" s="15"/>
      <c r="Z211" s="9" t="s">
        <v>756</v>
      </c>
    </row>
    <row r="212" spans="1:26" x14ac:dyDescent="0.35">
      <c r="A212" s="9" t="s">
        <v>757</v>
      </c>
      <c r="B212" s="6" t="s">
        <v>4235</v>
      </c>
      <c r="C212" s="9" t="s">
        <v>758</v>
      </c>
      <c r="D212" s="25">
        <f t="shared" si="3"/>
        <v>9.5791579138463886E-4</v>
      </c>
      <c r="E212" s="9"/>
      <c r="F212" s="12">
        <v>9.579E-2</v>
      </c>
      <c r="G212" s="12">
        <v>27826508</v>
      </c>
      <c r="H212" s="12">
        <v>3153444</v>
      </c>
      <c r="I212" s="12">
        <v>0</v>
      </c>
      <c r="J212" s="9" t="s">
        <v>50</v>
      </c>
      <c r="K212" s="9" t="s">
        <v>51</v>
      </c>
      <c r="L212" s="15"/>
      <c r="M212" s="12"/>
      <c r="N212" s="9" t="s">
        <v>79</v>
      </c>
      <c r="O212" s="9" t="s">
        <v>30</v>
      </c>
      <c r="P212" s="9"/>
      <c r="Q212" s="2"/>
      <c r="R212" s="2"/>
      <c r="S212" s="9"/>
      <c r="T212" s="2"/>
      <c r="U212" s="2"/>
      <c r="V212" s="15">
        <v>43523</v>
      </c>
      <c r="W212" s="9"/>
      <c r="X212" s="15"/>
      <c r="Y212" s="15"/>
      <c r="Z212" s="9" t="s">
        <v>759</v>
      </c>
    </row>
    <row r="213" spans="1:26" x14ac:dyDescent="0.35">
      <c r="A213" s="9" t="s">
        <v>760</v>
      </c>
      <c r="B213" s="6" t="s">
        <v>4236</v>
      </c>
      <c r="C213" s="9" t="s">
        <v>761</v>
      </c>
      <c r="D213" s="25">
        <f t="shared" si="3"/>
        <v>9.5569650769877421E-4</v>
      </c>
      <c r="E213" s="9"/>
      <c r="F213" s="12">
        <v>9.5570000000000002E-2</v>
      </c>
      <c r="G213" s="12">
        <v>27762040</v>
      </c>
      <c r="H213" s="12">
        <v>1601861</v>
      </c>
      <c r="I213" s="12">
        <v>0</v>
      </c>
      <c r="J213" s="9" t="s">
        <v>27</v>
      </c>
      <c r="K213" s="9" t="s">
        <v>28</v>
      </c>
      <c r="L213" s="15"/>
      <c r="M213" s="12"/>
      <c r="N213" s="9" t="s">
        <v>29</v>
      </c>
      <c r="O213" s="9" t="s">
        <v>30</v>
      </c>
      <c r="P213" s="9"/>
      <c r="Q213" s="2"/>
      <c r="R213" s="2"/>
      <c r="S213" s="9"/>
      <c r="T213" s="2"/>
      <c r="U213" s="2"/>
      <c r="V213" s="15">
        <v>43523</v>
      </c>
      <c r="W213" s="9"/>
      <c r="X213" s="15"/>
      <c r="Y213" s="15"/>
      <c r="Z213" s="9" t="s">
        <v>762</v>
      </c>
    </row>
    <row r="214" spans="1:26" x14ac:dyDescent="0.35">
      <c r="A214" s="9" t="s">
        <v>763</v>
      </c>
      <c r="B214" s="9" t="s">
        <v>764</v>
      </c>
      <c r="C214" s="9" t="s">
        <v>765</v>
      </c>
      <c r="D214" s="25">
        <f t="shared" si="3"/>
        <v>9.5101300945552817E-4</v>
      </c>
      <c r="E214" s="9"/>
      <c r="F214" s="12">
        <v>9.5100000000000004E-2</v>
      </c>
      <c r="G214" s="12">
        <v>27625989</v>
      </c>
      <c r="H214" s="12">
        <v>17231440</v>
      </c>
      <c r="I214" s="12">
        <v>0</v>
      </c>
      <c r="J214" s="9" t="s">
        <v>77</v>
      </c>
      <c r="K214" s="9" t="s">
        <v>78</v>
      </c>
      <c r="L214" s="15"/>
      <c r="M214" s="12"/>
      <c r="N214" s="9" t="s">
        <v>60</v>
      </c>
      <c r="O214" s="9" t="s">
        <v>30</v>
      </c>
      <c r="P214" s="9"/>
      <c r="Q214" s="2"/>
      <c r="R214" s="2"/>
      <c r="S214" s="9" t="s">
        <v>766</v>
      </c>
      <c r="T214" s="2"/>
      <c r="U214" s="2"/>
      <c r="V214" s="15">
        <v>43523</v>
      </c>
      <c r="W214" s="9"/>
      <c r="X214" s="15"/>
      <c r="Y214" s="15"/>
      <c r="Z214" s="9" t="s">
        <v>767</v>
      </c>
    </row>
    <row r="215" spans="1:26" x14ac:dyDescent="0.35">
      <c r="A215" s="9" t="s">
        <v>768</v>
      </c>
      <c r="B215" s="6" t="s">
        <v>4237</v>
      </c>
      <c r="C215" s="9" t="s">
        <v>769</v>
      </c>
      <c r="D215" s="25">
        <f t="shared" si="3"/>
        <v>9.5049684733500544E-4</v>
      </c>
      <c r="E215" s="9"/>
      <c r="F215" s="12">
        <v>9.5049999999999996E-2</v>
      </c>
      <c r="G215" s="12">
        <v>27610995</v>
      </c>
      <c r="H215" s="12">
        <v>2193920</v>
      </c>
      <c r="I215" s="12">
        <v>0</v>
      </c>
      <c r="J215" s="9" t="s">
        <v>100</v>
      </c>
      <c r="K215" s="9" t="s">
        <v>101</v>
      </c>
      <c r="L215" s="15"/>
      <c r="M215" s="12"/>
      <c r="N215" s="9" t="s">
        <v>60</v>
      </c>
      <c r="O215" s="9" t="s">
        <v>30</v>
      </c>
      <c r="P215" s="9"/>
      <c r="Q215" s="2"/>
      <c r="R215" s="2"/>
      <c r="S215" s="9"/>
      <c r="T215" s="2"/>
      <c r="U215" s="2"/>
      <c r="V215" s="15">
        <v>43613</v>
      </c>
      <c r="W215" s="9"/>
      <c r="X215" s="15"/>
      <c r="Y215" s="15"/>
      <c r="Z215" s="9" t="s">
        <v>770</v>
      </c>
    </row>
    <row r="216" spans="1:26" x14ac:dyDescent="0.35">
      <c r="A216" s="9" t="s">
        <v>771</v>
      </c>
      <c r="B216" s="6" t="s">
        <v>4238</v>
      </c>
      <c r="C216" s="9"/>
      <c r="D216" s="25">
        <f t="shared" si="3"/>
        <v>9.3065982203803922E-4</v>
      </c>
      <c r="E216" s="9"/>
      <c r="F216" s="12">
        <v>9.307E-2</v>
      </c>
      <c r="G216" s="12">
        <v>27034749</v>
      </c>
      <c r="H216" s="12">
        <v>38602750</v>
      </c>
      <c r="I216" s="12">
        <v>0</v>
      </c>
      <c r="J216" s="9" t="s">
        <v>33</v>
      </c>
      <c r="K216" s="9" t="s">
        <v>612</v>
      </c>
      <c r="L216" s="15"/>
      <c r="M216" s="12"/>
      <c r="N216" s="9" t="s">
        <v>115</v>
      </c>
      <c r="O216" s="9" t="s">
        <v>30</v>
      </c>
      <c r="P216" s="9"/>
      <c r="Q216" s="2"/>
      <c r="R216" s="2"/>
      <c r="S216" s="9"/>
      <c r="T216" s="2"/>
      <c r="U216" s="2"/>
      <c r="V216" s="15">
        <v>43523</v>
      </c>
      <c r="W216" s="9"/>
      <c r="X216" s="15"/>
      <c r="Y216" s="15"/>
      <c r="Z216" s="9" t="s">
        <v>772</v>
      </c>
    </row>
    <row r="217" spans="1:26" x14ac:dyDescent="0.35">
      <c r="A217" s="9" t="s">
        <v>773</v>
      </c>
      <c r="B217" s="6" t="s">
        <v>4239</v>
      </c>
      <c r="C217" s="9" t="s">
        <v>774</v>
      </c>
      <c r="D217" s="25">
        <f t="shared" si="3"/>
        <v>9.2260237091814734E-4</v>
      </c>
      <c r="E217" s="9"/>
      <c r="F217" s="12">
        <v>9.2259999999999995E-2</v>
      </c>
      <c r="G217" s="12">
        <v>26800688</v>
      </c>
      <c r="H217" s="12">
        <v>1665758</v>
      </c>
      <c r="I217" s="12">
        <v>0</v>
      </c>
      <c r="J217" s="9" t="s">
        <v>50</v>
      </c>
      <c r="K217" s="9" t="s">
        <v>51</v>
      </c>
      <c r="L217" s="15"/>
      <c r="M217" s="12"/>
      <c r="N217" s="9" t="s">
        <v>60</v>
      </c>
      <c r="O217" s="9" t="s">
        <v>30</v>
      </c>
      <c r="P217" s="9"/>
      <c r="Q217" s="2"/>
      <c r="R217" s="2"/>
      <c r="S217" s="9"/>
      <c r="T217" s="2"/>
      <c r="U217" s="2"/>
      <c r="V217" s="15">
        <v>43795</v>
      </c>
      <c r="W217" s="9"/>
      <c r="X217" s="15"/>
      <c r="Y217" s="15"/>
      <c r="Z217" s="9" t="s">
        <v>775</v>
      </c>
    </row>
    <row r="218" spans="1:26" x14ac:dyDescent="0.35">
      <c r="A218" s="9" t="s">
        <v>776</v>
      </c>
      <c r="B218" s="6" t="s">
        <v>4240</v>
      </c>
      <c r="C218" s="9"/>
      <c r="D218" s="25">
        <f t="shared" si="3"/>
        <v>9.1994114450163903E-4</v>
      </c>
      <c r="E218" s="9"/>
      <c r="F218" s="12">
        <v>9.1990000000000002E-2</v>
      </c>
      <c r="G218" s="12">
        <v>26723382</v>
      </c>
      <c r="H218" s="12">
        <v>4318000</v>
      </c>
      <c r="I218" s="12">
        <v>0</v>
      </c>
      <c r="J218" s="9" t="s">
        <v>33</v>
      </c>
      <c r="K218" s="9" t="s">
        <v>34</v>
      </c>
      <c r="L218" s="15"/>
      <c r="M218" s="12"/>
      <c r="N218" s="9" t="s">
        <v>115</v>
      </c>
      <c r="O218" s="9" t="s">
        <v>30</v>
      </c>
      <c r="P218" s="9"/>
      <c r="Q218" s="2"/>
      <c r="R218" s="2"/>
      <c r="S218" s="9"/>
      <c r="T218" s="2"/>
      <c r="U218" s="2"/>
      <c r="V218" s="15">
        <v>43795</v>
      </c>
      <c r="W218" s="9"/>
      <c r="X218" s="15"/>
      <c r="Y218" s="15"/>
      <c r="Z218" s="9" t="s">
        <v>777</v>
      </c>
    </row>
    <row r="219" spans="1:26" x14ac:dyDescent="0.35">
      <c r="A219" s="9" t="s">
        <v>778</v>
      </c>
      <c r="B219" s="6" t="s">
        <v>4241</v>
      </c>
      <c r="C219" s="9" t="s">
        <v>779</v>
      </c>
      <c r="D219" s="25">
        <f t="shared" si="3"/>
        <v>9.1748959818891242E-4</v>
      </c>
      <c r="E219" s="9"/>
      <c r="F219" s="12">
        <v>9.1749999999999998E-2</v>
      </c>
      <c r="G219" s="12">
        <v>26652167</v>
      </c>
      <c r="H219" s="12">
        <v>3032209</v>
      </c>
      <c r="I219" s="12">
        <v>0</v>
      </c>
      <c r="J219" s="9" t="s">
        <v>100</v>
      </c>
      <c r="K219" s="9" t="s">
        <v>101</v>
      </c>
      <c r="L219" s="15"/>
      <c r="M219" s="12"/>
      <c r="N219" s="9" t="s">
        <v>60</v>
      </c>
      <c r="O219" s="9" t="s">
        <v>30</v>
      </c>
      <c r="P219" s="9"/>
      <c r="Q219" s="2"/>
      <c r="R219" s="2"/>
      <c r="S219" s="9"/>
      <c r="T219" s="2"/>
      <c r="U219" s="2"/>
      <c r="V219" s="15">
        <v>43613</v>
      </c>
      <c r="W219" s="9"/>
      <c r="X219" s="15"/>
      <c r="Y219" s="15"/>
      <c r="Z219" s="9" t="s">
        <v>780</v>
      </c>
    </row>
    <row r="220" spans="1:26" x14ac:dyDescent="0.35">
      <c r="A220" s="9" t="s">
        <v>781</v>
      </c>
      <c r="B220" s="9" t="s">
        <v>782</v>
      </c>
      <c r="C220" s="9"/>
      <c r="D220" s="25">
        <f t="shared" si="3"/>
        <v>9.1486289962400367E-4</v>
      </c>
      <c r="E220" s="9"/>
      <c r="F220" s="12">
        <v>9.1490000000000002E-2</v>
      </c>
      <c r="G220" s="12">
        <v>26575864</v>
      </c>
      <c r="H220" s="12">
        <v>1320868</v>
      </c>
      <c r="I220" s="12">
        <v>0</v>
      </c>
      <c r="J220" s="9" t="s">
        <v>112</v>
      </c>
      <c r="K220" s="9" t="s">
        <v>34</v>
      </c>
      <c r="L220" s="15"/>
      <c r="M220" s="12"/>
      <c r="N220" s="9" t="s">
        <v>390</v>
      </c>
      <c r="O220" s="9" t="s">
        <v>30</v>
      </c>
      <c r="P220" s="9"/>
      <c r="Q220" s="2"/>
      <c r="R220" s="2"/>
      <c r="S220" s="9"/>
      <c r="T220" s="2"/>
      <c r="U220" s="2"/>
      <c r="V220" s="15">
        <v>44074</v>
      </c>
      <c r="W220" s="9"/>
      <c r="X220" s="15"/>
      <c r="Y220" s="15"/>
      <c r="Z220" s="9" t="s">
        <v>783</v>
      </c>
    </row>
    <row r="221" spans="1:26" x14ac:dyDescent="0.35">
      <c r="A221" s="9" t="s">
        <v>784</v>
      </c>
      <c r="B221" s="6" t="s">
        <v>4242</v>
      </c>
      <c r="C221" s="9" t="s">
        <v>785</v>
      </c>
      <c r="D221" s="25">
        <f t="shared" si="3"/>
        <v>9.1309092890292959E-4</v>
      </c>
      <c r="E221" s="9"/>
      <c r="F221" s="12">
        <v>9.1310000000000002E-2</v>
      </c>
      <c r="G221" s="12">
        <v>26524390</v>
      </c>
      <c r="H221" s="12">
        <v>38725610</v>
      </c>
      <c r="I221" s="12">
        <v>0</v>
      </c>
      <c r="J221" s="9" t="s">
        <v>27</v>
      </c>
      <c r="K221" s="9" t="s">
        <v>28</v>
      </c>
      <c r="L221" s="15"/>
      <c r="M221" s="12"/>
      <c r="N221" s="9" t="s">
        <v>60</v>
      </c>
      <c r="O221" s="9" t="s">
        <v>30</v>
      </c>
      <c r="P221" s="9"/>
      <c r="Q221" s="2"/>
      <c r="R221" s="2"/>
      <c r="S221" s="9"/>
      <c r="T221" s="2"/>
      <c r="U221" s="2"/>
      <c r="V221" s="15">
        <v>43523</v>
      </c>
      <c r="W221" s="9"/>
      <c r="X221" s="15"/>
      <c r="Y221" s="15"/>
      <c r="Z221" s="9" t="s">
        <v>786</v>
      </c>
    </row>
    <row r="222" spans="1:26" x14ac:dyDescent="0.35">
      <c r="A222" s="9" t="s">
        <v>787</v>
      </c>
      <c r="B222" s="9" t="s">
        <v>788</v>
      </c>
      <c r="C222" s="9" t="s">
        <v>789</v>
      </c>
      <c r="D222" s="25">
        <f t="shared" si="3"/>
        <v>9.0168248609982858E-4</v>
      </c>
      <c r="E222" s="9"/>
      <c r="F222" s="12">
        <v>9.017E-2</v>
      </c>
      <c r="G222" s="12">
        <v>26192986</v>
      </c>
      <c r="H222" s="12">
        <v>513151</v>
      </c>
      <c r="I222" s="12">
        <v>0</v>
      </c>
      <c r="J222" s="9" t="s">
        <v>790</v>
      </c>
      <c r="K222" s="9" t="s">
        <v>791</v>
      </c>
      <c r="L222" s="15"/>
      <c r="M222" s="12"/>
      <c r="N222" s="9" t="s">
        <v>79</v>
      </c>
      <c r="O222" s="9" t="s">
        <v>30</v>
      </c>
      <c r="P222" s="9"/>
      <c r="Q222" s="2"/>
      <c r="R222" s="2"/>
      <c r="S222" s="9" t="s">
        <v>512</v>
      </c>
      <c r="T222" s="2"/>
      <c r="U222" s="2"/>
      <c r="V222" s="15">
        <v>43523</v>
      </c>
      <c r="W222" s="9"/>
      <c r="X222" s="15"/>
      <c r="Y222" s="15"/>
      <c r="Z222" s="9" t="s">
        <v>792</v>
      </c>
    </row>
    <row r="223" spans="1:26" x14ac:dyDescent="0.35">
      <c r="A223" s="9" t="s">
        <v>793</v>
      </c>
      <c r="B223" s="6" t="s">
        <v>4243</v>
      </c>
      <c r="C223" s="9" t="s">
        <v>794</v>
      </c>
      <c r="D223" s="25">
        <f t="shared" si="3"/>
        <v>8.9390865907697454E-4</v>
      </c>
      <c r="E223" s="9"/>
      <c r="F223" s="12">
        <v>8.9389999999999997E-2</v>
      </c>
      <c r="G223" s="12">
        <v>25967164</v>
      </c>
      <c r="H223" s="12">
        <v>9572000</v>
      </c>
      <c r="I223" s="12">
        <v>0</v>
      </c>
      <c r="J223" s="9" t="s">
        <v>33</v>
      </c>
      <c r="K223" s="9" t="s">
        <v>34</v>
      </c>
      <c r="L223" s="15"/>
      <c r="M223" s="12"/>
      <c r="N223" s="9" t="s">
        <v>60</v>
      </c>
      <c r="O223" s="9" t="s">
        <v>30</v>
      </c>
      <c r="P223" s="9"/>
      <c r="Q223" s="2"/>
      <c r="R223" s="2"/>
      <c r="S223" s="9"/>
      <c r="T223" s="2"/>
      <c r="U223" s="2"/>
      <c r="V223" s="15">
        <v>43523</v>
      </c>
      <c r="W223" s="9"/>
      <c r="X223" s="15"/>
      <c r="Y223" s="15"/>
      <c r="Z223" s="9" t="s">
        <v>795</v>
      </c>
    </row>
    <row r="224" spans="1:26" x14ac:dyDescent="0.35">
      <c r="A224" s="9" t="s">
        <v>796</v>
      </c>
      <c r="B224" s="6" t="s">
        <v>4244</v>
      </c>
      <c r="C224" s="9" t="s">
        <v>797</v>
      </c>
      <c r="D224" s="25">
        <f t="shared" si="3"/>
        <v>8.927520965344108E-4</v>
      </c>
      <c r="E224" s="9"/>
      <c r="F224" s="12">
        <v>8.9279999999999998E-2</v>
      </c>
      <c r="G224" s="12">
        <v>25933567</v>
      </c>
      <c r="H224" s="12">
        <v>808000</v>
      </c>
      <c r="I224" s="12">
        <v>0</v>
      </c>
      <c r="J224" s="9" t="s">
        <v>27</v>
      </c>
      <c r="K224" s="9" t="s">
        <v>28</v>
      </c>
      <c r="L224" s="15"/>
      <c r="M224" s="12"/>
      <c r="N224" s="9" t="s">
        <v>29</v>
      </c>
      <c r="O224" s="9" t="s">
        <v>30</v>
      </c>
      <c r="P224" s="9"/>
      <c r="Q224" s="2"/>
      <c r="R224" s="2"/>
      <c r="S224" s="9"/>
      <c r="T224" s="2"/>
      <c r="U224" s="2"/>
      <c r="V224" s="15">
        <v>43523</v>
      </c>
      <c r="W224" s="9"/>
      <c r="X224" s="15"/>
      <c r="Y224" s="15"/>
      <c r="Z224" s="9" t="s">
        <v>798</v>
      </c>
    </row>
    <row r="225" spans="1:26" x14ac:dyDescent="0.35">
      <c r="A225" s="9" t="s">
        <v>799</v>
      </c>
      <c r="B225" s="6" t="s">
        <v>4245</v>
      </c>
      <c r="C225" s="9" t="s">
        <v>800</v>
      </c>
      <c r="D225" s="25">
        <f t="shared" si="3"/>
        <v>8.9108408803849207E-4</v>
      </c>
      <c r="E225" s="9"/>
      <c r="F225" s="12">
        <v>8.9109999999999995E-2</v>
      </c>
      <c r="G225" s="12">
        <v>25885113</v>
      </c>
      <c r="H225" s="12">
        <v>1446485</v>
      </c>
      <c r="I225" s="12">
        <v>0</v>
      </c>
      <c r="J225" s="9" t="s">
        <v>50</v>
      </c>
      <c r="K225" s="9" t="s">
        <v>51</v>
      </c>
      <c r="L225" s="15"/>
      <c r="M225" s="12"/>
      <c r="N225" s="9" t="s">
        <v>363</v>
      </c>
      <c r="O225" s="9" t="s">
        <v>30</v>
      </c>
      <c r="P225" s="9"/>
      <c r="Q225" s="2"/>
      <c r="R225" s="2"/>
      <c r="S225" s="9"/>
      <c r="T225" s="2"/>
      <c r="U225" s="2"/>
      <c r="V225" s="15">
        <v>44162</v>
      </c>
      <c r="W225" s="9"/>
      <c r="X225" s="15"/>
      <c r="Y225" s="15"/>
      <c r="Z225" s="9" t="s">
        <v>801</v>
      </c>
    </row>
    <row r="226" spans="1:26" x14ac:dyDescent="0.35">
      <c r="A226" s="9" t="s">
        <v>802</v>
      </c>
      <c r="B226" s="9" t="s">
        <v>803</v>
      </c>
      <c r="C226" s="9" t="s">
        <v>804</v>
      </c>
      <c r="D226" s="25">
        <f t="shared" si="3"/>
        <v>8.8568448972647777E-4</v>
      </c>
      <c r="E226" s="9"/>
      <c r="F226" s="12">
        <v>8.8569999999999996E-2</v>
      </c>
      <c r="G226" s="12">
        <v>25728260</v>
      </c>
      <c r="H226" s="12">
        <v>6917504</v>
      </c>
      <c r="I226" s="12">
        <v>0</v>
      </c>
      <c r="J226" s="9" t="s">
        <v>147</v>
      </c>
      <c r="K226" s="9" t="s">
        <v>148</v>
      </c>
      <c r="L226" s="15"/>
      <c r="M226" s="12"/>
      <c r="N226" s="9" t="s">
        <v>60</v>
      </c>
      <c r="O226" s="9" t="s">
        <v>30</v>
      </c>
      <c r="P226" s="9"/>
      <c r="Q226" s="2"/>
      <c r="R226" s="2"/>
      <c r="S226" s="9"/>
      <c r="T226" s="2"/>
      <c r="U226" s="2"/>
      <c r="V226" s="15">
        <v>43523</v>
      </c>
      <c r="W226" s="9"/>
      <c r="X226" s="15"/>
      <c r="Y226" s="15"/>
      <c r="Z226" s="9" t="s">
        <v>805</v>
      </c>
    </row>
    <row r="227" spans="1:26" x14ac:dyDescent="0.35">
      <c r="A227" s="9" t="s">
        <v>806</v>
      </c>
      <c r="B227" s="9" t="s">
        <v>807</v>
      </c>
      <c r="C227" s="9" t="s">
        <v>808</v>
      </c>
      <c r="D227" s="25">
        <f t="shared" si="3"/>
        <v>8.8237694186053535E-4</v>
      </c>
      <c r="E227" s="9"/>
      <c r="F227" s="12">
        <v>8.8239999999999999E-2</v>
      </c>
      <c r="G227" s="12">
        <v>25632179</v>
      </c>
      <c r="H227" s="12">
        <v>1253223</v>
      </c>
      <c r="I227" s="12">
        <v>0</v>
      </c>
      <c r="J227" s="9" t="s">
        <v>147</v>
      </c>
      <c r="K227" s="9" t="s">
        <v>148</v>
      </c>
      <c r="L227" s="15"/>
      <c r="M227" s="12"/>
      <c r="N227" s="9" t="s">
        <v>188</v>
      </c>
      <c r="O227" s="9" t="s">
        <v>30</v>
      </c>
      <c r="P227" s="9"/>
      <c r="Q227" s="2"/>
      <c r="R227" s="2"/>
      <c r="S227" s="9"/>
      <c r="T227" s="2"/>
      <c r="U227" s="2"/>
      <c r="V227" s="15">
        <v>43523</v>
      </c>
      <c r="W227" s="9"/>
      <c r="X227" s="15"/>
      <c r="Y227" s="15"/>
      <c r="Z227" s="9" t="s">
        <v>809</v>
      </c>
    </row>
    <row r="228" spans="1:26" x14ac:dyDescent="0.35">
      <c r="A228" s="9" t="s">
        <v>810</v>
      </c>
      <c r="B228" s="6" t="s">
        <v>4246</v>
      </c>
      <c r="C228" s="9"/>
      <c r="D228" s="25">
        <f t="shared" si="3"/>
        <v>8.7424561559654309E-4</v>
      </c>
      <c r="E228" s="9"/>
      <c r="F228" s="12">
        <v>8.7419999999999998E-2</v>
      </c>
      <c r="G228" s="12">
        <v>25395972</v>
      </c>
      <c r="H228" s="12">
        <v>28611939</v>
      </c>
      <c r="I228" s="12">
        <v>0</v>
      </c>
      <c r="J228" s="9" t="s">
        <v>33</v>
      </c>
      <c r="K228" s="9" t="s">
        <v>34</v>
      </c>
      <c r="L228" s="15"/>
      <c r="M228" s="12"/>
      <c r="N228" s="9" t="s">
        <v>390</v>
      </c>
      <c r="O228" s="9" t="s">
        <v>30</v>
      </c>
      <c r="P228" s="9"/>
      <c r="Q228" s="2"/>
      <c r="R228" s="2"/>
      <c r="S228" s="9"/>
      <c r="T228" s="2"/>
      <c r="U228" s="2"/>
      <c r="V228" s="15">
        <v>43523</v>
      </c>
      <c r="W228" s="9"/>
      <c r="X228" s="15"/>
      <c r="Y228" s="15"/>
      <c r="Z228" s="9" t="s">
        <v>811</v>
      </c>
    </row>
    <row r="229" spans="1:26" x14ac:dyDescent="0.35">
      <c r="A229" s="9" t="s">
        <v>812</v>
      </c>
      <c r="B229" s="9" t="s">
        <v>813</v>
      </c>
      <c r="C229" s="9" t="s">
        <v>814</v>
      </c>
      <c r="D229" s="25">
        <f t="shared" si="3"/>
        <v>8.7098973902197758E-4</v>
      </c>
      <c r="E229" s="9"/>
      <c r="F229" s="12">
        <v>8.7099999999999997E-2</v>
      </c>
      <c r="G229" s="12">
        <v>25301392</v>
      </c>
      <c r="H229" s="12">
        <v>2647068</v>
      </c>
      <c r="I229" s="12">
        <v>0</v>
      </c>
      <c r="J229" s="9" t="s">
        <v>147</v>
      </c>
      <c r="K229" s="9" t="s">
        <v>148</v>
      </c>
      <c r="L229" s="15"/>
      <c r="M229" s="12"/>
      <c r="N229" s="9" t="s">
        <v>60</v>
      </c>
      <c r="O229" s="9" t="s">
        <v>30</v>
      </c>
      <c r="P229" s="9"/>
      <c r="Q229" s="2"/>
      <c r="R229" s="2"/>
      <c r="S229" s="9"/>
      <c r="T229" s="2"/>
      <c r="U229" s="2"/>
      <c r="V229" s="15">
        <v>43523</v>
      </c>
      <c r="W229" s="9"/>
      <c r="X229" s="15"/>
      <c r="Y229" s="15"/>
      <c r="Z229" s="9" t="s">
        <v>815</v>
      </c>
    </row>
    <row r="230" spans="1:26" x14ac:dyDescent="0.35">
      <c r="A230" s="9" t="s">
        <v>816</v>
      </c>
      <c r="B230" s="9" t="s">
        <v>817</v>
      </c>
      <c r="C230" s="9" t="s">
        <v>818</v>
      </c>
      <c r="D230" s="25">
        <f t="shared" si="3"/>
        <v>8.6962070798482494E-4</v>
      </c>
      <c r="E230" s="9"/>
      <c r="F230" s="12">
        <v>8.6959999999999996E-2</v>
      </c>
      <c r="G230" s="12">
        <v>25261623</v>
      </c>
      <c r="H230" s="12">
        <v>374564</v>
      </c>
      <c r="I230" s="12">
        <v>0</v>
      </c>
      <c r="J230" s="9" t="s">
        <v>50</v>
      </c>
      <c r="K230" s="9" t="s">
        <v>51</v>
      </c>
      <c r="L230" s="15"/>
      <c r="M230" s="12"/>
      <c r="N230" s="9" t="s">
        <v>115</v>
      </c>
      <c r="O230" s="9" t="s">
        <v>30</v>
      </c>
      <c r="P230" s="9"/>
      <c r="Q230" s="2"/>
      <c r="R230" s="2"/>
      <c r="S230" s="9"/>
      <c r="T230" s="2"/>
      <c r="U230" s="2"/>
      <c r="V230" s="15">
        <v>44162</v>
      </c>
      <c r="W230" s="9"/>
      <c r="X230" s="15"/>
      <c r="Y230" s="15"/>
      <c r="Z230" s="9" t="s">
        <v>819</v>
      </c>
    </row>
    <row r="231" spans="1:26" x14ac:dyDescent="0.35">
      <c r="A231" s="9" t="s">
        <v>820</v>
      </c>
      <c r="B231" s="6" t="s">
        <v>4247</v>
      </c>
      <c r="C231" s="9" t="s">
        <v>821</v>
      </c>
      <c r="D231" s="25">
        <f t="shared" si="3"/>
        <v>8.6200637003122421E-4</v>
      </c>
      <c r="E231" s="9"/>
      <c r="F231" s="12">
        <v>8.6199999999999999E-2</v>
      </c>
      <c r="G231" s="12">
        <v>25040434</v>
      </c>
      <c r="H231" s="12">
        <v>30253000</v>
      </c>
      <c r="I231" s="12">
        <v>0</v>
      </c>
      <c r="J231" s="9" t="s">
        <v>27</v>
      </c>
      <c r="K231" s="9" t="s">
        <v>28</v>
      </c>
      <c r="L231" s="15"/>
      <c r="M231" s="12"/>
      <c r="N231" s="9" t="s">
        <v>29</v>
      </c>
      <c r="O231" s="9" t="s">
        <v>30</v>
      </c>
      <c r="P231" s="9"/>
      <c r="Q231" s="2"/>
      <c r="R231" s="2"/>
      <c r="S231" s="9"/>
      <c r="T231" s="2"/>
      <c r="U231" s="2"/>
      <c r="V231" s="15">
        <v>43523</v>
      </c>
      <c r="W231" s="9"/>
      <c r="X231" s="15"/>
      <c r="Y231" s="15"/>
      <c r="Z231" s="9" t="s">
        <v>822</v>
      </c>
    </row>
    <row r="232" spans="1:26" x14ac:dyDescent="0.35">
      <c r="A232" s="9" t="s">
        <v>823</v>
      </c>
      <c r="B232" s="6" t="s">
        <v>4248</v>
      </c>
      <c r="C232" s="9" t="s">
        <v>824</v>
      </c>
      <c r="D232" s="25">
        <f t="shared" si="3"/>
        <v>8.6175541485858105E-4</v>
      </c>
      <c r="E232" s="9"/>
      <c r="F232" s="12">
        <v>8.6180000000000007E-2</v>
      </c>
      <c r="G232" s="12">
        <v>25033144</v>
      </c>
      <c r="H232" s="12">
        <v>1128000</v>
      </c>
      <c r="I232" s="12">
        <v>0</v>
      </c>
      <c r="J232" s="9" t="s">
        <v>27</v>
      </c>
      <c r="K232" s="9" t="s">
        <v>28</v>
      </c>
      <c r="L232" s="15"/>
      <c r="M232" s="12"/>
      <c r="N232" s="9" t="s">
        <v>43</v>
      </c>
      <c r="O232" s="9" t="s">
        <v>30</v>
      </c>
      <c r="P232" s="9"/>
      <c r="Q232" s="2"/>
      <c r="R232" s="2"/>
      <c r="S232" s="9"/>
      <c r="T232" s="2"/>
      <c r="U232" s="2"/>
      <c r="V232" s="15">
        <v>43523</v>
      </c>
      <c r="W232" s="9"/>
      <c r="X232" s="15"/>
      <c r="Y232" s="15"/>
      <c r="Z232" s="9" t="s">
        <v>825</v>
      </c>
    </row>
    <row r="233" spans="1:26" x14ac:dyDescent="0.35">
      <c r="A233" s="9" t="s">
        <v>826</v>
      </c>
      <c r="B233" s="6" t="s">
        <v>4249</v>
      </c>
      <c r="C233" s="9" t="s">
        <v>827</v>
      </c>
      <c r="D233" s="25">
        <f t="shared" si="3"/>
        <v>8.59320185795763E-4</v>
      </c>
      <c r="E233" s="9"/>
      <c r="F233" s="12">
        <v>8.5930000000000006E-2</v>
      </c>
      <c r="G233" s="12">
        <v>24962403</v>
      </c>
      <c r="H233" s="12">
        <v>32577114</v>
      </c>
      <c r="I233" s="12">
        <v>0</v>
      </c>
      <c r="J233" s="9" t="s">
        <v>27</v>
      </c>
      <c r="K233" s="9" t="s">
        <v>28</v>
      </c>
      <c r="L233" s="15"/>
      <c r="M233" s="12"/>
      <c r="N233" s="9" t="s">
        <v>60</v>
      </c>
      <c r="O233" s="9" t="s">
        <v>30</v>
      </c>
      <c r="P233" s="9"/>
      <c r="Q233" s="2"/>
      <c r="R233" s="2"/>
      <c r="S233" s="9"/>
      <c r="T233" s="2"/>
      <c r="U233" s="2"/>
      <c r="V233" s="15">
        <v>43523</v>
      </c>
      <c r="W233" s="9"/>
      <c r="X233" s="15"/>
      <c r="Y233" s="15"/>
      <c r="Z233" s="9" t="s">
        <v>828</v>
      </c>
    </row>
    <row r="234" spans="1:26" x14ac:dyDescent="0.35">
      <c r="A234" s="9" t="s">
        <v>829</v>
      </c>
      <c r="B234" s="9" t="s">
        <v>830</v>
      </c>
      <c r="C234" s="9"/>
      <c r="D234" s="25">
        <f t="shared" si="3"/>
        <v>8.5715116199358262E-4</v>
      </c>
      <c r="E234" s="9"/>
      <c r="F234" s="12">
        <v>8.5720000000000005E-2</v>
      </c>
      <c r="G234" s="12">
        <v>24899395</v>
      </c>
      <c r="H234" s="12">
        <v>666829</v>
      </c>
      <c r="I234" s="12">
        <v>0</v>
      </c>
      <c r="J234" s="9" t="s">
        <v>112</v>
      </c>
      <c r="K234" s="9" t="s">
        <v>34</v>
      </c>
      <c r="L234" s="15"/>
      <c r="M234" s="12"/>
      <c r="N234" s="9" t="s">
        <v>43</v>
      </c>
      <c r="O234" s="9" t="s">
        <v>30</v>
      </c>
      <c r="P234" s="9"/>
      <c r="Q234" s="2"/>
      <c r="R234" s="2"/>
      <c r="S234" s="9"/>
      <c r="T234" s="2"/>
      <c r="U234" s="2"/>
      <c r="V234" s="15">
        <v>43523</v>
      </c>
      <c r="W234" s="9"/>
      <c r="X234" s="15"/>
      <c r="Y234" s="15">
        <v>41040</v>
      </c>
      <c r="Z234" s="9" t="s">
        <v>831</v>
      </c>
    </row>
    <row r="235" spans="1:26" x14ac:dyDescent="0.35">
      <c r="A235" s="9" t="s">
        <v>832</v>
      </c>
      <c r="B235" s="6" t="s">
        <v>4250</v>
      </c>
      <c r="C235" s="9" t="s">
        <v>833</v>
      </c>
      <c r="D235" s="25">
        <f t="shared" si="3"/>
        <v>8.5301687346561056E-4</v>
      </c>
      <c r="E235" s="9"/>
      <c r="F235" s="12">
        <v>8.5300000000000001E-2</v>
      </c>
      <c r="G235" s="12">
        <v>24779298</v>
      </c>
      <c r="H235" s="12">
        <v>34978002</v>
      </c>
      <c r="I235" s="12">
        <v>0</v>
      </c>
      <c r="J235" s="9" t="s">
        <v>27</v>
      </c>
      <c r="K235" s="9" t="s">
        <v>28</v>
      </c>
      <c r="L235" s="15"/>
      <c r="M235" s="12"/>
      <c r="N235" s="9" t="s">
        <v>29</v>
      </c>
      <c r="O235" s="9" t="s">
        <v>30</v>
      </c>
      <c r="P235" s="9"/>
      <c r="Q235" s="2"/>
      <c r="R235" s="2"/>
      <c r="S235" s="9"/>
      <c r="T235" s="2"/>
      <c r="U235" s="2"/>
      <c r="V235" s="15">
        <v>43523</v>
      </c>
      <c r="W235" s="9"/>
      <c r="X235" s="15"/>
      <c r="Y235" s="15"/>
      <c r="Z235" s="9" t="s">
        <v>834</v>
      </c>
    </row>
    <row r="236" spans="1:26" x14ac:dyDescent="0.35">
      <c r="A236" s="9" t="s">
        <v>835</v>
      </c>
      <c r="B236" s="6" t="s">
        <v>4251</v>
      </c>
      <c r="C236" s="9" t="s">
        <v>836</v>
      </c>
      <c r="D236" s="25">
        <f t="shared" si="3"/>
        <v>8.4598758121284226E-4</v>
      </c>
      <c r="E236" s="9"/>
      <c r="F236" s="12">
        <v>8.4599999999999995E-2</v>
      </c>
      <c r="G236" s="12">
        <v>24575104</v>
      </c>
      <c r="H236" s="12">
        <v>20646000</v>
      </c>
      <c r="I236" s="12">
        <v>0</v>
      </c>
      <c r="J236" s="9" t="s">
        <v>33</v>
      </c>
      <c r="K236" s="9" t="s">
        <v>34</v>
      </c>
      <c r="L236" s="15"/>
      <c r="M236" s="12"/>
      <c r="N236" s="9" t="s">
        <v>79</v>
      </c>
      <c r="O236" s="9" t="s">
        <v>30</v>
      </c>
      <c r="P236" s="9"/>
      <c r="Q236" s="2"/>
      <c r="R236" s="2"/>
      <c r="S236" s="9"/>
      <c r="T236" s="2"/>
      <c r="U236" s="2"/>
      <c r="V236" s="15">
        <v>43523</v>
      </c>
      <c r="W236" s="9"/>
      <c r="X236" s="15"/>
      <c r="Y236" s="15"/>
      <c r="Z236" s="9" t="s">
        <v>837</v>
      </c>
    </row>
    <row r="237" spans="1:26" x14ac:dyDescent="0.35">
      <c r="A237" s="9" t="s">
        <v>838</v>
      </c>
      <c r="B237" s="9" t="s">
        <v>839</v>
      </c>
      <c r="C237" s="9" t="s">
        <v>840</v>
      </c>
      <c r="D237" s="25">
        <f t="shared" si="3"/>
        <v>8.4017092913998143E-4</v>
      </c>
      <c r="E237" s="9"/>
      <c r="F237" s="12">
        <v>8.4019999999999997E-2</v>
      </c>
      <c r="G237" s="12">
        <v>24406136</v>
      </c>
      <c r="H237" s="12">
        <v>1864812</v>
      </c>
      <c r="I237" s="12">
        <v>0</v>
      </c>
      <c r="J237" s="9" t="s">
        <v>147</v>
      </c>
      <c r="K237" s="9" t="s">
        <v>148</v>
      </c>
      <c r="L237" s="15"/>
      <c r="M237" s="12"/>
      <c r="N237" s="9" t="s">
        <v>43</v>
      </c>
      <c r="O237" s="9" t="s">
        <v>30</v>
      </c>
      <c r="P237" s="9"/>
      <c r="Q237" s="2"/>
      <c r="R237" s="2"/>
      <c r="S237" s="9"/>
      <c r="T237" s="2"/>
      <c r="U237" s="2"/>
      <c r="V237" s="15">
        <v>43523</v>
      </c>
      <c r="W237" s="9"/>
      <c r="X237" s="15"/>
      <c r="Y237" s="15"/>
      <c r="Z237" s="9" t="s">
        <v>841</v>
      </c>
    </row>
    <row r="238" spans="1:26" x14ac:dyDescent="0.35">
      <c r="A238" s="9" t="s">
        <v>842</v>
      </c>
      <c r="B238" s="9" t="s">
        <v>843</v>
      </c>
      <c r="C238" s="9"/>
      <c r="D238" s="25">
        <f t="shared" si="3"/>
        <v>8.3829954023803034E-4</v>
      </c>
      <c r="E238" s="9"/>
      <c r="F238" s="12">
        <v>8.3830000000000002E-2</v>
      </c>
      <c r="G238" s="12">
        <v>24351774</v>
      </c>
      <c r="H238" s="12">
        <v>36630025</v>
      </c>
      <c r="I238" s="12">
        <v>0</v>
      </c>
      <c r="J238" s="9" t="s">
        <v>844</v>
      </c>
      <c r="K238" s="9" t="s">
        <v>845</v>
      </c>
      <c r="L238" s="15"/>
      <c r="M238" s="12"/>
      <c r="N238" s="9" t="s">
        <v>390</v>
      </c>
      <c r="O238" s="9" t="s">
        <v>30</v>
      </c>
      <c r="P238" s="9"/>
      <c r="Q238" s="2"/>
      <c r="R238" s="2"/>
      <c r="S238" s="9"/>
      <c r="T238" s="2"/>
      <c r="U238" s="2"/>
      <c r="V238" s="15">
        <v>43523</v>
      </c>
      <c r="W238" s="9"/>
      <c r="X238" s="15"/>
      <c r="Y238" s="15"/>
      <c r="Z238" s="9" t="s">
        <v>846</v>
      </c>
    </row>
    <row r="239" spans="1:26" x14ac:dyDescent="0.35">
      <c r="A239" s="9" t="s">
        <v>847</v>
      </c>
      <c r="B239" s="6" t="s">
        <v>4252</v>
      </c>
      <c r="C239" s="9" t="s">
        <v>848</v>
      </c>
      <c r="D239" s="25">
        <f t="shared" si="3"/>
        <v>8.3287260881119039E-4</v>
      </c>
      <c r="E239" s="9"/>
      <c r="F239" s="12">
        <v>8.3290000000000003E-2</v>
      </c>
      <c r="G239" s="12">
        <v>24194127</v>
      </c>
      <c r="H239" s="12">
        <v>7226999</v>
      </c>
      <c r="I239" s="12">
        <v>0</v>
      </c>
      <c r="J239" s="9" t="s">
        <v>33</v>
      </c>
      <c r="K239" s="9" t="s">
        <v>34</v>
      </c>
      <c r="L239" s="15"/>
      <c r="M239" s="12"/>
      <c r="N239" s="9" t="s">
        <v>363</v>
      </c>
      <c r="O239" s="9" t="s">
        <v>30</v>
      </c>
      <c r="P239" s="9"/>
      <c r="Q239" s="2"/>
      <c r="R239" s="2"/>
      <c r="S239" s="9"/>
      <c r="T239" s="2"/>
      <c r="U239" s="2"/>
      <c r="V239" s="15">
        <v>43523</v>
      </c>
      <c r="W239" s="9"/>
      <c r="X239" s="15"/>
      <c r="Y239" s="15"/>
      <c r="Z239" s="9" t="s">
        <v>849</v>
      </c>
    </row>
    <row r="240" spans="1:26" x14ac:dyDescent="0.35">
      <c r="A240" s="9" t="s">
        <v>850</v>
      </c>
      <c r="B240" s="9" t="s">
        <v>851</v>
      </c>
      <c r="C240" s="9" t="s">
        <v>852</v>
      </c>
      <c r="D240" s="25">
        <f t="shared" si="3"/>
        <v>8.2475580971905758E-4</v>
      </c>
      <c r="E240" s="9"/>
      <c r="F240" s="12">
        <v>8.2479999999999998E-2</v>
      </c>
      <c r="G240" s="12">
        <v>23958342</v>
      </c>
      <c r="H240" s="12">
        <v>5631525</v>
      </c>
      <c r="I240" s="12">
        <v>0</v>
      </c>
      <c r="J240" s="9" t="s">
        <v>201</v>
      </c>
      <c r="K240" s="9" t="s">
        <v>202</v>
      </c>
      <c r="L240" s="15"/>
      <c r="M240" s="12"/>
      <c r="N240" s="9" t="s">
        <v>79</v>
      </c>
      <c r="O240" s="9" t="s">
        <v>30</v>
      </c>
      <c r="P240" s="9"/>
      <c r="Q240" s="2"/>
      <c r="R240" s="2"/>
      <c r="S240" s="9"/>
      <c r="T240" s="2"/>
      <c r="U240" s="2"/>
      <c r="V240" s="15">
        <v>43523</v>
      </c>
      <c r="W240" s="9"/>
      <c r="X240" s="15"/>
      <c r="Y240" s="15"/>
      <c r="Z240" s="9" t="s">
        <v>853</v>
      </c>
    </row>
    <row r="241" spans="1:26" x14ac:dyDescent="0.35">
      <c r="A241" s="9" t="s">
        <v>854</v>
      </c>
      <c r="B241" s="9" t="s">
        <v>855</v>
      </c>
      <c r="C241" s="9" t="s">
        <v>856</v>
      </c>
      <c r="D241" s="25">
        <f t="shared" si="3"/>
        <v>8.2463997101453847E-4</v>
      </c>
      <c r="E241" s="9"/>
      <c r="F241" s="12">
        <v>8.2460000000000006E-2</v>
      </c>
      <c r="G241" s="12">
        <v>23954977</v>
      </c>
      <c r="H241" s="12">
        <v>34792000</v>
      </c>
      <c r="I241" s="12">
        <v>0</v>
      </c>
      <c r="J241" s="9" t="s">
        <v>486</v>
      </c>
      <c r="K241" s="9" t="s">
        <v>487</v>
      </c>
      <c r="L241" s="15"/>
      <c r="M241" s="12"/>
      <c r="N241" s="9" t="s">
        <v>115</v>
      </c>
      <c r="O241" s="9" t="s">
        <v>30</v>
      </c>
      <c r="P241" s="9"/>
      <c r="Q241" s="2"/>
      <c r="R241" s="2"/>
      <c r="S241" s="9"/>
      <c r="T241" s="2"/>
      <c r="U241" s="2"/>
      <c r="V241" s="15">
        <v>43523</v>
      </c>
      <c r="W241" s="9"/>
      <c r="X241" s="15"/>
      <c r="Y241" s="15"/>
      <c r="Z241" s="9" t="s">
        <v>857</v>
      </c>
    </row>
    <row r="242" spans="1:26" x14ac:dyDescent="0.35">
      <c r="A242" s="9" t="s">
        <v>858</v>
      </c>
      <c r="B242" s="6" t="s">
        <v>4253</v>
      </c>
      <c r="C242" s="9" t="s">
        <v>859</v>
      </c>
      <c r="D242" s="25">
        <f t="shared" si="3"/>
        <v>8.1886796761916983E-4</v>
      </c>
      <c r="E242" s="9"/>
      <c r="F242" s="12">
        <v>8.1890000000000004E-2</v>
      </c>
      <c r="G242" s="12">
        <v>23787306</v>
      </c>
      <c r="H242" s="12">
        <v>1034394</v>
      </c>
      <c r="I242" s="12">
        <v>0</v>
      </c>
      <c r="J242" s="9" t="s">
        <v>50</v>
      </c>
      <c r="K242" s="9" t="s">
        <v>51</v>
      </c>
      <c r="L242" s="15"/>
      <c r="M242" s="12"/>
      <c r="N242" s="9" t="s">
        <v>52</v>
      </c>
      <c r="O242" s="9" t="s">
        <v>30</v>
      </c>
      <c r="P242" s="9"/>
      <c r="Q242" s="2"/>
      <c r="R242" s="2"/>
      <c r="S242" s="9"/>
      <c r="T242" s="2"/>
      <c r="U242" s="2"/>
      <c r="V242" s="15">
        <v>44348</v>
      </c>
      <c r="W242" s="9"/>
      <c r="X242" s="15"/>
      <c r="Y242" s="15"/>
      <c r="Z242" s="9" t="s">
        <v>860</v>
      </c>
    </row>
    <row r="243" spans="1:26" x14ac:dyDescent="0.35">
      <c r="A243" s="9" t="s">
        <v>861</v>
      </c>
      <c r="B243" s="6" t="s">
        <v>4254</v>
      </c>
      <c r="C243" s="9" t="s">
        <v>862</v>
      </c>
      <c r="D243" s="25">
        <f t="shared" si="3"/>
        <v>8.1871522576717841E-4</v>
      </c>
      <c r="E243" s="9"/>
      <c r="F243" s="12">
        <v>8.1869999999999998E-2</v>
      </c>
      <c r="G243" s="12">
        <v>23782869</v>
      </c>
      <c r="H243" s="12">
        <v>1015547</v>
      </c>
      <c r="I243" s="12">
        <v>0</v>
      </c>
      <c r="J243" s="9" t="s">
        <v>50</v>
      </c>
      <c r="K243" s="9" t="s">
        <v>51</v>
      </c>
      <c r="L243" s="15"/>
      <c r="M243" s="12"/>
      <c r="N243" s="9" t="s">
        <v>363</v>
      </c>
      <c r="O243" s="9" t="s">
        <v>30</v>
      </c>
      <c r="P243" s="9"/>
      <c r="Q243" s="2"/>
      <c r="R243" s="2"/>
      <c r="S243" s="9"/>
      <c r="T243" s="2"/>
      <c r="U243" s="2"/>
      <c r="V243" s="15">
        <v>44337</v>
      </c>
      <c r="W243" s="9"/>
      <c r="X243" s="15"/>
      <c r="Y243" s="15"/>
      <c r="Z243" s="9" t="s">
        <v>863</v>
      </c>
    </row>
    <row r="244" spans="1:26" x14ac:dyDescent="0.35">
      <c r="A244" s="9" t="s">
        <v>864</v>
      </c>
      <c r="B244" s="9" t="s">
        <v>865</v>
      </c>
      <c r="C244" s="9" t="s">
        <v>866</v>
      </c>
      <c r="D244" s="25">
        <f t="shared" si="3"/>
        <v>8.1750138072704569E-4</v>
      </c>
      <c r="E244" s="9"/>
      <c r="F244" s="12">
        <v>8.1750000000000003E-2</v>
      </c>
      <c r="G244" s="12">
        <v>23747608</v>
      </c>
      <c r="H244" s="12">
        <v>10225809</v>
      </c>
      <c r="I244" s="12">
        <v>0</v>
      </c>
      <c r="J244" s="9" t="s">
        <v>159</v>
      </c>
      <c r="K244" s="9" t="s">
        <v>160</v>
      </c>
      <c r="L244" s="15"/>
      <c r="M244" s="12"/>
      <c r="N244" s="9" t="s">
        <v>60</v>
      </c>
      <c r="O244" s="9" t="s">
        <v>30</v>
      </c>
      <c r="P244" s="9"/>
      <c r="Q244" s="2"/>
      <c r="R244" s="2"/>
      <c r="S244" s="9"/>
      <c r="T244" s="2"/>
      <c r="U244" s="2"/>
      <c r="V244" s="15">
        <v>43523</v>
      </c>
      <c r="W244" s="9"/>
      <c r="X244" s="15"/>
      <c r="Y244" s="15"/>
      <c r="Z244" s="9" t="s">
        <v>867</v>
      </c>
    </row>
    <row r="245" spans="1:26" x14ac:dyDescent="0.35">
      <c r="A245" s="9" t="s">
        <v>868</v>
      </c>
      <c r="B245" s="6" t="s">
        <v>4255</v>
      </c>
      <c r="C245" s="9" t="s">
        <v>869</v>
      </c>
      <c r="D245" s="25">
        <f t="shared" si="3"/>
        <v>8.1603606414560183E-4</v>
      </c>
      <c r="E245" s="9"/>
      <c r="F245" s="12">
        <v>8.1600000000000006E-2</v>
      </c>
      <c r="G245" s="12">
        <v>23705042</v>
      </c>
      <c r="H245" s="12">
        <v>1023423</v>
      </c>
      <c r="I245" s="12">
        <v>0</v>
      </c>
      <c r="J245" s="9" t="s">
        <v>50</v>
      </c>
      <c r="K245" s="9" t="s">
        <v>51</v>
      </c>
      <c r="L245" s="15"/>
      <c r="M245" s="12"/>
      <c r="N245" s="9" t="s">
        <v>363</v>
      </c>
      <c r="O245" s="9" t="s">
        <v>30</v>
      </c>
      <c r="P245" s="9"/>
      <c r="Q245" s="2"/>
      <c r="R245" s="2"/>
      <c r="S245" s="9"/>
      <c r="T245" s="2"/>
      <c r="U245" s="2"/>
      <c r="V245" s="15">
        <v>44348</v>
      </c>
      <c r="W245" s="9"/>
      <c r="X245" s="15"/>
      <c r="Y245" s="15"/>
      <c r="Z245" s="9" t="s">
        <v>870</v>
      </c>
    </row>
    <row r="246" spans="1:26" x14ac:dyDescent="0.35">
      <c r="A246" s="9" t="s">
        <v>871</v>
      </c>
      <c r="B246" s="6" t="s">
        <v>4256</v>
      </c>
      <c r="C246" s="9"/>
      <c r="D246" s="25">
        <f t="shared" si="3"/>
        <v>8.0778676485326287E-4</v>
      </c>
      <c r="E246" s="9"/>
      <c r="F246" s="12">
        <v>8.0780000000000005E-2</v>
      </c>
      <c r="G246" s="12">
        <v>23465408</v>
      </c>
      <c r="H246" s="12">
        <v>11292800</v>
      </c>
      <c r="I246" s="12">
        <v>0</v>
      </c>
      <c r="J246" s="9" t="s">
        <v>33</v>
      </c>
      <c r="K246" s="9" t="s">
        <v>34</v>
      </c>
      <c r="L246" s="15"/>
      <c r="M246" s="12"/>
      <c r="N246" s="9" t="s">
        <v>363</v>
      </c>
      <c r="O246" s="9" t="s">
        <v>30</v>
      </c>
      <c r="P246" s="9"/>
      <c r="Q246" s="2"/>
      <c r="R246" s="2"/>
      <c r="S246" s="9"/>
      <c r="T246" s="2"/>
      <c r="U246" s="2"/>
      <c r="V246" s="15">
        <v>43523</v>
      </c>
      <c r="W246" s="9"/>
      <c r="X246" s="15"/>
      <c r="Y246" s="15"/>
      <c r="Z246" s="9" t="s">
        <v>872</v>
      </c>
    </row>
    <row r="247" spans="1:26" x14ac:dyDescent="0.35">
      <c r="A247" s="9" t="s">
        <v>873</v>
      </c>
      <c r="B247" s="6" t="s">
        <v>4257</v>
      </c>
      <c r="C247" s="9" t="s">
        <v>874</v>
      </c>
      <c r="D247" s="25">
        <f t="shared" si="3"/>
        <v>8.0468094501361521E-4</v>
      </c>
      <c r="E247" s="9"/>
      <c r="F247" s="12">
        <v>8.047E-2</v>
      </c>
      <c r="G247" s="12">
        <v>23375187</v>
      </c>
      <c r="H247" s="12">
        <v>3662763</v>
      </c>
      <c r="I247" s="12">
        <v>0</v>
      </c>
      <c r="J247" s="9" t="s">
        <v>100</v>
      </c>
      <c r="K247" s="9" t="s">
        <v>101</v>
      </c>
      <c r="L247" s="15"/>
      <c r="M247" s="12"/>
      <c r="N247" s="9" t="s">
        <v>60</v>
      </c>
      <c r="O247" s="9" t="s">
        <v>30</v>
      </c>
      <c r="P247" s="9"/>
      <c r="Q247" s="2"/>
      <c r="R247" s="2"/>
      <c r="S247" s="9"/>
      <c r="T247" s="2"/>
      <c r="U247" s="2"/>
      <c r="V247" s="15">
        <v>43613</v>
      </c>
      <c r="W247" s="9"/>
      <c r="X247" s="15"/>
      <c r="Y247" s="15"/>
      <c r="Z247" s="9" t="s">
        <v>875</v>
      </c>
    </row>
    <row r="248" spans="1:26" x14ac:dyDescent="0.35">
      <c r="A248" s="9" t="s">
        <v>876</v>
      </c>
      <c r="B248" s="9" t="s">
        <v>877</v>
      </c>
      <c r="C248" s="9" t="s">
        <v>878</v>
      </c>
      <c r="D248" s="25">
        <f t="shared" si="3"/>
        <v>7.9048328521349998E-4</v>
      </c>
      <c r="E248" s="9"/>
      <c r="F248" s="12">
        <v>7.9049999999999995E-2</v>
      </c>
      <c r="G248" s="12">
        <v>22962759</v>
      </c>
      <c r="H248" s="12">
        <v>1312267</v>
      </c>
      <c r="I248" s="12">
        <v>0</v>
      </c>
      <c r="J248" s="9" t="s">
        <v>879</v>
      </c>
      <c r="K248" s="9" t="s">
        <v>85</v>
      </c>
      <c r="L248" s="15"/>
      <c r="M248" s="12"/>
      <c r="N248" s="9" t="s">
        <v>79</v>
      </c>
      <c r="O248" s="9" t="s">
        <v>30</v>
      </c>
      <c r="P248" s="9"/>
      <c r="Q248" s="2"/>
      <c r="R248" s="2"/>
      <c r="S248" s="9"/>
      <c r="T248" s="2"/>
      <c r="U248" s="2"/>
      <c r="V248" s="15">
        <v>43523</v>
      </c>
      <c r="W248" s="9"/>
      <c r="X248" s="15"/>
      <c r="Y248" s="15"/>
      <c r="Z248" s="9" t="s">
        <v>880</v>
      </c>
    </row>
    <row r="249" spans="1:26" x14ac:dyDescent="0.35">
      <c r="A249" s="9" t="s">
        <v>881</v>
      </c>
      <c r="B249" s="6" t="s">
        <v>4258</v>
      </c>
      <c r="C249" s="9" t="s">
        <v>882</v>
      </c>
      <c r="D249" s="25">
        <f t="shared" si="3"/>
        <v>7.8721863037157873E-4</v>
      </c>
      <c r="E249" s="9"/>
      <c r="F249" s="12">
        <v>7.8719999999999998E-2</v>
      </c>
      <c r="G249" s="12">
        <v>22867924</v>
      </c>
      <c r="H249" s="12">
        <v>11791349</v>
      </c>
      <c r="I249" s="12">
        <v>0</v>
      </c>
      <c r="J249" s="9" t="s">
        <v>33</v>
      </c>
      <c r="K249" s="9" t="s">
        <v>34</v>
      </c>
      <c r="L249" s="15"/>
      <c r="M249" s="12"/>
      <c r="N249" s="9" t="s">
        <v>313</v>
      </c>
      <c r="O249" s="9" t="s">
        <v>30</v>
      </c>
      <c r="P249" s="9"/>
      <c r="Q249" s="2"/>
      <c r="R249" s="2"/>
      <c r="S249" s="9"/>
      <c r="T249" s="2"/>
      <c r="U249" s="2"/>
      <c r="V249" s="15">
        <v>43523</v>
      </c>
      <c r="W249" s="9"/>
      <c r="X249" s="15"/>
      <c r="Y249" s="15"/>
      <c r="Z249" s="9" t="s">
        <v>883</v>
      </c>
    </row>
    <row r="250" spans="1:26" x14ac:dyDescent="0.35">
      <c r="A250" s="9" t="s">
        <v>884</v>
      </c>
      <c r="B250" s="6" t="s">
        <v>4259</v>
      </c>
      <c r="C250" s="9" t="s">
        <v>885</v>
      </c>
      <c r="D250" s="25">
        <f t="shared" si="3"/>
        <v>7.8573100666367776E-4</v>
      </c>
      <c r="E250" s="9"/>
      <c r="F250" s="12">
        <v>7.8570000000000001E-2</v>
      </c>
      <c r="G250" s="12">
        <v>22824710</v>
      </c>
      <c r="H250" s="12">
        <v>39101626</v>
      </c>
      <c r="I250" s="12">
        <v>0</v>
      </c>
      <c r="J250" s="9" t="s">
        <v>27</v>
      </c>
      <c r="K250" s="9" t="s">
        <v>28</v>
      </c>
      <c r="L250" s="15"/>
      <c r="M250" s="12"/>
      <c r="N250" s="9" t="s">
        <v>60</v>
      </c>
      <c r="O250" s="9" t="s">
        <v>30</v>
      </c>
      <c r="P250" s="9"/>
      <c r="Q250" s="2"/>
      <c r="R250" s="2"/>
      <c r="S250" s="9"/>
      <c r="T250" s="2"/>
      <c r="U250" s="2"/>
      <c r="V250" s="15">
        <v>43523</v>
      </c>
      <c r="W250" s="9"/>
      <c r="X250" s="15"/>
      <c r="Y250" s="15"/>
      <c r="Z250" s="9" t="s">
        <v>886</v>
      </c>
    </row>
    <row r="251" spans="1:26" x14ac:dyDescent="0.35">
      <c r="A251" s="9" t="s">
        <v>887</v>
      </c>
      <c r="B251" s="6" t="s">
        <v>4260</v>
      </c>
      <c r="C251" s="9" t="s">
        <v>888</v>
      </c>
      <c r="D251" s="25">
        <f t="shared" si="3"/>
        <v>7.8299277246648318E-4</v>
      </c>
      <c r="E251" s="9"/>
      <c r="F251" s="12">
        <v>7.8299999999999995E-2</v>
      </c>
      <c r="G251" s="12">
        <v>22745167</v>
      </c>
      <c r="H251" s="12">
        <v>13318318</v>
      </c>
      <c r="I251" s="12">
        <v>0</v>
      </c>
      <c r="J251" s="9" t="s">
        <v>27</v>
      </c>
      <c r="K251" s="9" t="s">
        <v>28</v>
      </c>
      <c r="L251" s="15"/>
      <c r="M251" s="12"/>
      <c r="N251" s="9" t="s">
        <v>60</v>
      </c>
      <c r="O251" s="9" t="s">
        <v>30</v>
      </c>
      <c r="P251" s="9"/>
      <c r="Q251" s="2"/>
      <c r="R251" s="2"/>
      <c r="S251" s="9"/>
      <c r="T251" s="2"/>
      <c r="U251" s="2"/>
      <c r="V251" s="15">
        <v>43523</v>
      </c>
      <c r="W251" s="9"/>
      <c r="X251" s="15"/>
      <c r="Y251" s="15"/>
      <c r="Z251" s="9" t="s">
        <v>889</v>
      </c>
    </row>
    <row r="252" spans="1:26" x14ac:dyDescent="0.35">
      <c r="A252" s="9" t="s">
        <v>890</v>
      </c>
      <c r="B252" s="9" t="s">
        <v>891</v>
      </c>
      <c r="C252" s="9" t="s">
        <v>892</v>
      </c>
      <c r="D252" s="25">
        <f t="shared" si="3"/>
        <v>7.7969438153825319E-4</v>
      </c>
      <c r="E252" s="9"/>
      <c r="F252" s="12">
        <v>7.7969999999999998E-2</v>
      </c>
      <c r="G252" s="12">
        <v>22649352</v>
      </c>
      <c r="H252" s="12">
        <v>598466</v>
      </c>
      <c r="I252" s="12">
        <v>0</v>
      </c>
      <c r="J252" s="9" t="s">
        <v>893</v>
      </c>
      <c r="K252" s="9" t="s">
        <v>894</v>
      </c>
      <c r="L252" s="15"/>
      <c r="M252" s="12"/>
      <c r="N252" s="9" t="s">
        <v>363</v>
      </c>
      <c r="O252" s="9" t="s">
        <v>30</v>
      </c>
      <c r="P252" s="9"/>
      <c r="Q252" s="2"/>
      <c r="R252" s="2"/>
      <c r="S252" s="9"/>
      <c r="T252" s="2"/>
      <c r="U252" s="2"/>
      <c r="V252" s="15">
        <v>43523</v>
      </c>
      <c r="W252" s="9"/>
      <c r="X252" s="15"/>
      <c r="Y252" s="15"/>
      <c r="Z252" s="9" t="s">
        <v>891</v>
      </c>
    </row>
    <row r="253" spans="1:26" x14ac:dyDescent="0.35">
      <c r="A253" s="9" t="s">
        <v>895</v>
      </c>
      <c r="B253" s="9" t="s">
        <v>896</v>
      </c>
      <c r="C253" s="9" t="s">
        <v>897</v>
      </c>
      <c r="D253" s="25">
        <f t="shared" si="3"/>
        <v>7.7725498710151328E-4</v>
      </c>
      <c r="E253" s="9"/>
      <c r="F253" s="12">
        <v>7.7729999999999994E-2</v>
      </c>
      <c r="G253" s="12">
        <v>22578490</v>
      </c>
      <c r="H253" s="12">
        <v>198348</v>
      </c>
      <c r="I253" s="12">
        <v>0</v>
      </c>
      <c r="J253" s="9" t="s">
        <v>147</v>
      </c>
      <c r="K253" s="9" t="s">
        <v>148</v>
      </c>
      <c r="L253" s="15"/>
      <c r="M253" s="12"/>
      <c r="N253" s="9" t="s">
        <v>79</v>
      </c>
      <c r="O253" s="9" t="s">
        <v>30</v>
      </c>
      <c r="P253" s="9"/>
      <c r="Q253" s="2"/>
      <c r="R253" s="2"/>
      <c r="S253" s="9"/>
      <c r="T253" s="2"/>
      <c r="U253" s="2"/>
      <c r="V253" s="15">
        <v>43523</v>
      </c>
      <c r="W253" s="9"/>
      <c r="X253" s="15"/>
      <c r="Y253" s="15"/>
      <c r="Z253" s="9" t="s">
        <v>898</v>
      </c>
    </row>
    <row r="254" spans="1:26" x14ac:dyDescent="0.35">
      <c r="A254" s="9" t="s">
        <v>899</v>
      </c>
      <c r="B254" s="6" t="s">
        <v>4261</v>
      </c>
      <c r="C254" s="9" t="s">
        <v>900</v>
      </c>
      <c r="D254" s="25">
        <f t="shared" si="3"/>
        <v>7.7478815627621419E-4</v>
      </c>
      <c r="E254" s="9"/>
      <c r="F254" s="12">
        <v>7.7479999999999993E-2</v>
      </c>
      <c r="G254" s="12">
        <v>22506831</v>
      </c>
      <c r="H254" s="12">
        <v>2250400</v>
      </c>
      <c r="I254" s="12">
        <v>0</v>
      </c>
      <c r="J254" s="9" t="s">
        <v>50</v>
      </c>
      <c r="K254" s="9" t="s">
        <v>51</v>
      </c>
      <c r="L254" s="15"/>
      <c r="M254" s="12"/>
      <c r="N254" s="9" t="s">
        <v>188</v>
      </c>
      <c r="O254" s="9" t="s">
        <v>30</v>
      </c>
      <c r="P254" s="9"/>
      <c r="Q254" s="2"/>
      <c r="R254" s="2"/>
      <c r="S254" s="9"/>
      <c r="T254" s="2"/>
      <c r="U254" s="2"/>
      <c r="V254" s="15">
        <v>43980</v>
      </c>
      <c r="W254" s="9"/>
      <c r="X254" s="15"/>
      <c r="Y254" s="15"/>
      <c r="Z254" s="9" t="s">
        <v>901</v>
      </c>
    </row>
    <row r="255" spans="1:26" x14ac:dyDescent="0.35">
      <c r="A255" s="9" t="s">
        <v>902</v>
      </c>
      <c r="B255" s="6" t="s">
        <v>4262</v>
      </c>
      <c r="C255" s="9" t="s">
        <v>903</v>
      </c>
      <c r="D255" s="25">
        <f t="shared" si="3"/>
        <v>7.7395373893332042E-4</v>
      </c>
      <c r="E255" s="9"/>
      <c r="F255" s="12">
        <v>7.7399999999999997E-2</v>
      </c>
      <c r="G255" s="12">
        <v>22482592</v>
      </c>
      <c r="H255" s="12">
        <v>1770213</v>
      </c>
      <c r="I255" s="12">
        <v>0</v>
      </c>
      <c r="J255" s="9" t="s">
        <v>50</v>
      </c>
      <c r="K255" s="9" t="s">
        <v>51</v>
      </c>
      <c r="L255" s="15"/>
      <c r="M255" s="12"/>
      <c r="N255" s="9" t="s">
        <v>115</v>
      </c>
      <c r="O255" s="9" t="s">
        <v>30</v>
      </c>
      <c r="P255" s="9"/>
      <c r="Q255" s="2"/>
      <c r="R255" s="2"/>
      <c r="S255" s="9"/>
      <c r="T255" s="2"/>
      <c r="U255" s="2"/>
      <c r="V255" s="15">
        <v>43523</v>
      </c>
      <c r="W255" s="9"/>
      <c r="X255" s="15"/>
      <c r="Y255" s="15"/>
      <c r="Z255" s="9" t="s">
        <v>904</v>
      </c>
    </row>
    <row r="256" spans="1:26" x14ac:dyDescent="0.35">
      <c r="A256" s="9" t="s">
        <v>905</v>
      </c>
      <c r="B256" s="6" t="s">
        <v>4263</v>
      </c>
      <c r="C256" s="9" t="s">
        <v>906</v>
      </c>
      <c r="D256" s="25">
        <f t="shared" si="3"/>
        <v>7.6148736000324166E-4</v>
      </c>
      <c r="E256" s="9"/>
      <c r="F256" s="12">
        <v>7.6149999999999995E-2</v>
      </c>
      <c r="G256" s="12">
        <v>22120456</v>
      </c>
      <c r="H256" s="12">
        <v>977535</v>
      </c>
      <c r="I256" s="12">
        <v>0</v>
      </c>
      <c r="J256" s="9" t="s">
        <v>39</v>
      </c>
      <c r="K256" s="9" t="s">
        <v>40</v>
      </c>
      <c r="L256" s="15"/>
      <c r="M256" s="12"/>
      <c r="N256" s="9" t="s">
        <v>313</v>
      </c>
      <c r="O256" s="9" t="s">
        <v>30</v>
      </c>
      <c r="P256" s="9"/>
      <c r="Q256" s="2"/>
      <c r="R256" s="2"/>
      <c r="S256" s="9"/>
      <c r="T256" s="2"/>
      <c r="U256" s="2"/>
      <c r="V256" s="15">
        <v>44348</v>
      </c>
      <c r="W256" s="9"/>
      <c r="X256" s="15"/>
      <c r="Y256" s="15"/>
      <c r="Z256" s="9" t="s">
        <v>907</v>
      </c>
    </row>
    <row r="257" spans="1:26" x14ac:dyDescent="0.35">
      <c r="A257" s="9" t="s">
        <v>908</v>
      </c>
      <c r="B257" s="9" t="s">
        <v>909</v>
      </c>
      <c r="C257" s="9" t="s">
        <v>910</v>
      </c>
      <c r="D257" s="25">
        <f t="shared" si="3"/>
        <v>7.6131871399627614E-4</v>
      </c>
      <c r="E257" s="9"/>
      <c r="F257" s="12">
        <v>7.6130000000000003E-2</v>
      </c>
      <c r="G257" s="12">
        <v>22115557</v>
      </c>
      <c r="H257" s="12">
        <v>3245946</v>
      </c>
      <c r="I257" s="12">
        <v>0</v>
      </c>
      <c r="J257" s="9" t="s">
        <v>77</v>
      </c>
      <c r="K257" s="9" t="s">
        <v>78</v>
      </c>
      <c r="L257" s="15"/>
      <c r="M257" s="12"/>
      <c r="N257" s="9" t="s">
        <v>188</v>
      </c>
      <c r="O257" s="9" t="s">
        <v>30</v>
      </c>
      <c r="P257" s="9"/>
      <c r="Q257" s="2"/>
      <c r="R257" s="2"/>
      <c r="S257" s="9"/>
      <c r="T257" s="2"/>
      <c r="U257" s="2"/>
      <c r="V257" s="15">
        <v>43523</v>
      </c>
      <c r="W257" s="9"/>
      <c r="X257" s="15"/>
      <c r="Y257" s="15"/>
      <c r="Z257" s="9" t="s">
        <v>908</v>
      </c>
    </row>
    <row r="258" spans="1:26" x14ac:dyDescent="0.35">
      <c r="A258" s="9" t="s">
        <v>911</v>
      </c>
      <c r="B258" s="9" t="s">
        <v>912</v>
      </c>
      <c r="C258" s="9" t="s">
        <v>913</v>
      </c>
      <c r="D258" s="25">
        <f t="shared" si="3"/>
        <v>7.5924039895677268E-4</v>
      </c>
      <c r="E258" s="9"/>
      <c r="F258" s="12">
        <v>7.5920000000000001E-2</v>
      </c>
      <c r="G258" s="12">
        <v>22055184</v>
      </c>
      <c r="H258" s="12">
        <v>1010625</v>
      </c>
      <c r="I258" s="12">
        <v>0</v>
      </c>
      <c r="J258" s="9" t="s">
        <v>50</v>
      </c>
      <c r="K258" s="9" t="s">
        <v>51</v>
      </c>
      <c r="L258" s="15"/>
      <c r="M258" s="12"/>
      <c r="N258" s="9" t="s">
        <v>79</v>
      </c>
      <c r="O258" s="9" t="s">
        <v>30</v>
      </c>
      <c r="P258" s="9"/>
      <c r="Q258" s="2"/>
      <c r="R258" s="2"/>
      <c r="S258" s="9"/>
      <c r="T258" s="2"/>
      <c r="U258" s="2"/>
      <c r="V258" s="15">
        <v>43523</v>
      </c>
      <c r="W258" s="9"/>
      <c r="X258" s="15"/>
      <c r="Y258" s="15"/>
      <c r="Z258" s="9" t="s">
        <v>914</v>
      </c>
    </row>
    <row r="259" spans="1:26" x14ac:dyDescent="0.35">
      <c r="A259" s="9" t="s">
        <v>915</v>
      </c>
      <c r="B259" s="9" t="s">
        <v>916</v>
      </c>
      <c r="C259" s="9" t="s">
        <v>917</v>
      </c>
      <c r="D259" s="25">
        <f t="shared" ref="D259:D283" si="4">G259/$G$1273</f>
        <v>7.5904769016987882E-4</v>
      </c>
      <c r="E259" s="9"/>
      <c r="F259" s="12">
        <v>7.5899999999999995E-2</v>
      </c>
      <c r="G259" s="12">
        <v>22049586</v>
      </c>
      <c r="H259" s="12">
        <v>126490</v>
      </c>
      <c r="I259" s="12">
        <v>0</v>
      </c>
      <c r="J259" s="9" t="s">
        <v>84</v>
      </c>
      <c r="K259" s="9" t="s">
        <v>85</v>
      </c>
      <c r="L259" s="15"/>
      <c r="M259" s="12"/>
      <c r="N259" s="9" t="s">
        <v>79</v>
      </c>
      <c r="O259" s="9" t="s">
        <v>30</v>
      </c>
      <c r="P259" s="9"/>
      <c r="Q259" s="2"/>
      <c r="R259" s="2"/>
      <c r="S259" s="9"/>
      <c r="T259" s="2"/>
      <c r="U259" s="2"/>
      <c r="V259" s="15">
        <v>43523</v>
      </c>
      <c r="W259" s="9"/>
      <c r="X259" s="15"/>
      <c r="Y259" s="15"/>
      <c r="Z259" s="9" t="s">
        <v>918</v>
      </c>
    </row>
    <row r="260" spans="1:26" x14ac:dyDescent="0.35">
      <c r="A260" s="9" t="s">
        <v>919</v>
      </c>
      <c r="B260" s="6" t="s">
        <v>4264</v>
      </c>
      <c r="C260" s="9"/>
      <c r="D260" s="25">
        <f t="shared" si="4"/>
        <v>7.5000091110669618E-4</v>
      </c>
      <c r="E260" s="9"/>
      <c r="F260" s="12">
        <v>7.4999999999999997E-2</v>
      </c>
      <c r="G260" s="12">
        <v>21786786</v>
      </c>
      <c r="H260" s="12">
        <v>285000</v>
      </c>
      <c r="I260" s="12">
        <v>0</v>
      </c>
      <c r="J260" s="9" t="s">
        <v>27</v>
      </c>
      <c r="K260" s="9" t="s">
        <v>34</v>
      </c>
      <c r="L260" s="15"/>
      <c r="M260" s="12"/>
      <c r="N260" s="9" t="s">
        <v>29</v>
      </c>
      <c r="O260" s="9" t="s">
        <v>30</v>
      </c>
      <c r="P260" s="9"/>
      <c r="Q260" s="2"/>
      <c r="R260" s="2"/>
      <c r="S260" s="9"/>
      <c r="T260" s="2"/>
      <c r="U260" s="2"/>
      <c r="V260" s="15">
        <v>44530</v>
      </c>
      <c r="W260" s="9"/>
      <c r="X260" s="15"/>
      <c r="Y260" s="15"/>
      <c r="Z260" s="9" t="s">
        <v>920</v>
      </c>
    </row>
    <row r="261" spans="1:26" x14ac:dyDescent="0.35">
      <c r="A261" s="9" t="s">
        <v>921</v>
      </c>
      <c r="B261" s="6" t="s">
        <v>4265</v>
      </c>
      <c r="C261" s="9" t="s">
        <v>922</v>
      </c>
      <c r="D261" s="25">
        <f t="shared" si="4"/>
        <v>7.4976079967608092E-4</v>
      </c>
      <c r="E261" s="9"/>
      <c r="F261" s="12">
        <v>7.4980000000000005E-2</v>
      </c>
      <c r="G261" s="12">
        <v>21779811</v>
      </c>
      <c r="H261" s="12">
        <v>320034</v>
      </c>
      <c r="I261" s="12">
        <v>0</v>
      </c>
      <c r="J261" s="9" t="s">
        <v>39</v>
      </c>
      <c r="K261" s="9" t="s">
        <v>40</v>
      </c>
      <c r="L261" s="15"/>
      <c r="M261" s="12"/>
      <c r="N261" s="9" t="s">
        <v>29</v>
      </c>
      <c r="O261" s="9" t="s">
        <v>30</v>
      </c>
      <c r="P261" s="9"/>
      <c r="Q261" s="2"/>
      <c r="R261" s="2"/>
      <c r="S261" s="9"/>
      <c r="T261" s="2"/>
      <c r="U261" s="2"/>
      <c r="V261" s="15">
        <v>43523</v>
      </c>
      <c r="W261" s="9"/>
      <c r="X261" s="15"/>
      <c r="Y261" s="15"/>
      <c r="Z261" s="9" t="s">
        <v>923</v>
      </c>
    </row>
    <row r="262" spans="1:26" x14ac:dyDescent="0.35">
      <c r="A262" s="9" t="s">
        <v>924</v>
      </c>
      <c r="B262" s="6" t="s">
        <v>4266</v>
      </c>
      <c r="C262" s="9" t="s">
        <v>925</v>
      </c>
      <c r="D262" s="25">
        <f t="shared" si="4"/>
        <v>7.4967738892391166E-4</v>
      </c>
      <c r="E262" s="9"/>
      <c r="F262" s="12">
        <v>7.4969999999999995E-2</v>
      </c>
      <c r="G262" s="12">
        <v>21777388</v>
      </c>
      <c r="H262" s="12">
        <v>4359000</v>
      </c>
      <c r="I262" s="12">
        <v>0</v>
      </c>
      <c r="J262" s="9" t="s">
        <v>33</v>
      </c>
      <c r="K262" s="9" t="s">
        <v>34</v>
      </c>
      <c r="L262" s="15"/>
      <c r="M262" s="12"/>
      <c r="N262" s="9" t="s">
        <v>79</v>
      </c>
      <c r="O262" s="9" t="s">
        <v>30</v>
      </c>
      <c r="P262" s="9"/>
      <c r="Q262" s="2"/>
      <c r="R262" s="2"/>
      <c r="S262" s="9"/>
      <c r="T262" s="2"/>
      <c r="U262" s="2"/>
      <c r="V262" s="15">
        <v>43523</v>
      </c>
      <c r="W262" s="9"/>
      <c r="X262" s="15"/>
      <c r="Y262" s="15"/>
      <c r="Z262" s="9" t="s">
        <v>926</v>
      </c>
    </row>
    <row r="263" spans="1:26" x14ac:dyDescent="0.35">
      <c r="A263" s="9" t="s">
        <v>927</v>
      </c>
      <c r="B263" s="6" t="s">
        <v>4267</v>
      </c>
      <c r="C263" s="9" t="s">
        <v>928</v>
      </c>
      <c r="D263" s="25">
        <f t="shared" si="4"/>
        <v>7.4470634218175096E-4</v>
      </c>
      <c r="E263" s="9"/>
      <c r="F263" s="12">
        <v>7.4469999999999995E-2</v>
      </c>
      <c r="G263" s="12">
        <v>21632984</v>
      </c>
      <c r="H263" s="12">
        <v>320651</v>
      </c>
      <c r="I263" s="12">
        <v>0</v>
      </c>
      <c r="J263" s="9" t="s">
        <v>39</v>
      </c>
      <c r="K263" s="9" t="s">
        <v>40</v>
      </c>
      <c r="L263" s="15"/>
      <c r="M263" s="12"/>
      <c r="N263" s="9" t="s">
        <v>115</v>
      </c>
      <c r="O263" s="9" t="s">
        <v>30</v>
      </c>
      <c r="P263" s="9"/>
      <c r="Q263" s="2"/>
      <c r="R263" s="2"/>
      <c r="S263" s="9"/>
      <c r="T263" s="2"/>
      <c r="U263" s="2"/>
      <c r="V263" s="15">
        <v>43523</v>
      </c>
      <c r="W263" s="9"/>
      <c r="X263" s="15"/>
      <c r="Y263" s="15"/>
      <c r="Z263" s="9" t="s">
        <v>929</v>
      </c>
    </row>
    <row r="264" spans="1:26" x14ac:dyDescent="0.35">
      <c r="A264" s="9" t="s">
        <v>930</v>
      </c>
      <c r="B264" s="9" t="s">
        <v>931</v>
      </c>
      <c r="C264" s="9" t="s">
        <v>932</v>
      </c>
      <c r="D264" s="25">
        <f t="shared" si="4"/>
        <v>7.4249091404860726E-4</v>
      </c>
      <c r="E264" s="9"/>
      <c r="F264" s="12">
        <v>7.4249999999999997E-2</v>
      </c>
      <c r="G264" s="12">
        <v>21568628</v>
      </c>
      <c r="H264" s="12">
        <v>287503</v>
      </c>
      <c r="I264" s="12">
        <v>0</v>
      </c>
      <c r="J264" s="9" t="s">
        <v>50</v>
      </c>
      <c r="K264" s="9" t="s">
        <v>51</v>
      </c>
      <c r="L264" s="15"/>
      <c r="M264" s="12"/>
      <c r="N264" s="9" t="s">
        <v>35</v>
      </c>
      <c r="O264" s="9" t="s">
        <v>30</v>
      </c>
      <c r="P264" s="9"/>
      <c r="Q264" s="2"/>
      <c r="R264" s="2"/>
      <c r="S264" s="9"/>
      <c r="T264" s="2"/>
      <c r="U264" s="2"/>
      <c r="V264" s="15">
        <v>43795</v>
      </c>
      <c r="W264" s="9"/>
      <c r="X264" s="15"/>
      <c r="Y264" s="15"/>
      <c r="Z264" s="9" t="s">
        <v>933</v>
      </c>
    </row>
    <row r="265" spans="1:26" x14ac:dyDescent="0.35">
      <c r="A265" s="9" t="s">
        <v>934</v>
      </c>
      <c r="B265" s="6" t="s">
        <v>4268</v>
      </c>
      <c r="C265" s="9" t="s">
        <v>935</v>
      </c>
      <c r="D265" s="25">
        <f t="shared" si="4"/>
        <v>7.3977942774841458E-4</v>
      </c>
      <c r="E265" s="9"/>
      <c r="F265" s="12">
        <v>7.3980000000000004E-2</v>
      </c>
      <c r="G265" s="12">
        <v>21489862</v>
      </c>
      <c r="H265" s="12">
        <v>5945600</v>
      </c>
      <c r="I265" s="12">
        <v>0</v>
      </c>
      <c r="J265" s="9" t="s">
        <v>27</v>
      </c>
      <c r="K265" s="9" t="s">
        <v>28</v>
      </c>
      <c r="L265" s="15"/>
      <c r="M265" s="12"/>
      <c r="N265" s="9" t="s">
        <v>35</v>
      </c>
      <c r="O265" s="9" t="s">
        <v>30</v>
      </c>
      <c r="P265" s="9"/>
      <c r="Q265" s="2"/>
      <c r="R265" s="2"/>
      <c r="S265" s="9"/>
      <c r="T265" s="2"/>
      <c r="U265" s="2"/>
      <c r="V265" s="15">
        <v>43523</v>
      </c>
      <c r="W265" s="9"/>
      <c r="X265" s="15"/>
      <c r="Y265" s="15"/>
      <c r="Z265" s="9" t="s">
        <v>936</v>
      </c>
    </row>
    <row r="266" spans="1:26" x14ac:dyDescent="0.35">
      <c r="A266" s="9" t="s">
        <v>937</v>
      </c>
      <c r="B266" s="9" t="s">
        <v>938</v>
      </c>
      <c r="C266" s="9" t="s">
        <v>939</v>
      </c>
      <c r="D266" s="25">
        <f t="shared" si="4"/>
        <v>7.3690139534050619E-4</v>
      </c>
      <c r="E266" s="9"/>
      <c r="F266" s="12">
        <v>7.3690000000000005E-2</v>
      </c>
      <c r="G266" s="12">
        <v>21406258</v>
      </c>
      <c r="H266" s="12">
        <v>16797454</v>
      </c>
      <c r="I266" s="12">
        <v>0</v>
      </c>
      <c r="J266" s="9" t="s">
        <v>201</v>
      </c>
      <c r="K266" s="9" t="s">
        <v>202</v>
      </c>
      <c r="L266" s="15"/>
      <c r="M266" s="12"/>
      <c r="N266" s="9" t="s">
        <v>60</v>
      </c>
      <c r="O266" s="9" t="s">
        <v>30</v>
      </c>
      <c r="P266" s="9"/>
      <c r="Q266" s="2"/>
      <c r="R266" s="2"/>
      <c r="S266" s="9"/>
      <c r="T266" s="2"/>
      <c r="U266" s="2"/>
      <c r="V266" s="15">
        <v>43523</v>
      </c>
      <c r="W266" s="9"/>
      <c r="X266" s="15"/>
      <c r="Y266" s="15"/>
      <c r="Z266" s="9" t="s">
        <v>940</v>
      </c>
    </row>
    <row r="267" spans="1:26" x14ac:dyDescent="0.35">
      <c r="A267" s="9" t="s">
        <v>941</v>
      </c>
      <c r="B267" s="6" t="s">
        <v>4269</v>
      </c>
      <c r="C267" s="9" t="s">
        <v>942</v>
      </c>
      <c r="D267" s="25">
        <f t="shared" si="4"/>
        <v>7.3363828960458879E-4</v>
      </c>
      <c r="E267" s="9"/>
      <c r="F267" s="12">
        <v>7.3359999999999995E-2</v>
      </c>
      <c r="G267" s="12">
        <v>21311468</v>
      </c>
      <c r="H267" s="12">
        <v>21578000</v>
      </c>
      <c r="I267" s="12">
        <v>0</v>
      </c>
      <c r="J267" s="9" t="s">
        <v>33</v>
      </c>
      <c r="K267" s="9" t="s">
        <v>34</v>
      </c>
      <c r="L267" s="15"/>
      <c r="M267" s="12"/>
      <c r="N267" s="9" t="s">
        <v>313</v>
      </c>
      <c r="O267" s="9" t="s">
        <v>30</v>
      </c>
      <c r="P267" s="9"/>
      <c r="Q267" s="2"/>
      <c r="R267" s="2"/>
      <c r="S267" s="9"/>
      <c r="T267" s="2"/>
      <c r="U267" s="2"/>
      <c r="V267" s="15">
        <v>43523</v>
      </c>
      <c r="W267" s="9"/>
      <c r="X267" s="15"/>
      <c r="Y267" s="15"/>
      <c r="Z267" s="9" t="s">
        <v>943</v>
      </c>
    </row>
    <row r="268" spans="1:26" x14ac:dyDescent="0.35">
      <c r="A268" s="9" t="s">
        <v>944</v>
      </c>
      <c r="B268" s="9" t="s">
        <v>945</v>
      </c>
      <c r="C268" s="9" t="s">
        <v>946</v>
      </c>
      <c r="D268" s="25">
        <f t="shared" si="4"/>
        <v>7.2985771361418986E-4</v>
      </c>
      <c r="E268" s="9"/>
      <c r="F268" s="12">
        <v>7.2989999999999999E-2</v>
      </c>
      <c r="G268" s="12">
        <v>21201646</v>
      </c>
      <c r="H268" s="12">
        <v>2228173</v>
      </c>
      <c r="I268" s="12">
        <v>0</v>
      </c>
      <c r="J268" s="9" t="s">
        <v>77</v>
      </c>
      <c r="K268" s="9" t="s">
        <v>78</v>
      </c>
      <c r="L268" s="15"/>
      <c r="M268" s="12"/>
      <c r="N268" s="9" t="s">
        <v>313</v>
      </c>
      <c r="O268" s="9" t="s">
        <v>30</v>
      </c>
      <c r="P268" s="9"/>
      <c r="Q268" s="2"/>
      <c r="R268" s="2"/>
      <c r="S268" s="9"/>
      <c r="T268" s="2"/>
      <c r="U268" s="2"/>
      <c r="V268" s="15">
        <v>43523</v>
      </c>
      <c r="W268" s="9"/>
      <c r="X268" s="15"/>
      <c r="Y268" s="15"/>
      <c r="Z268" s="9" t="s">
        <v>947</v>
      </c>
    </row>
    <row r="269" spans="1:26" x14ac:dyDescent="0.35">
      <c r="A269" s="9" t="s">
        <v>948</v>
      </c>
      <c r="B269" s="9" t="s">
        <v>949</v>
      </c>
      <c r="C269" s="9"/>
      <c r="D269" s="25">
        <f t="shared" si="4"/>
        <v>7.2809008038992695E-4</v>
      </c>
      <c r="E269" s="9"/>
      <c r="F269" s="12">
        <v>7.281E-2</v>
      </c>
      <c r="G269" s="12">
        <v>21150298</v>
      </c>
      <c r="H269" s="12">
        <v>29387100</v>
      </c>
      <c r="I269" s="12">
        <v>0</v>
      </c>
      <c r="J269" s="9" t="s">
        <v>844</v>
      </c>
      <c r="K269" s="9" t="s">
        <v>845</v>
      </c>
      <c r="L269" s="15"/>
      <c r="M269" s="12"/>
      <c r="N269" s="9" t="s">
        <v>390</v>
      </c>
      <c r="O269" s="9" t="s">
        <v>30</v>
      </c>
      <c r="P269" s="9"/>
      <c r="Q269" s="2"/>
      <c r="R269" s="2"/>
      <c r="S269" s="9"/>
      <c r="T269" s="2"/>
      <c r="U269" s="2"/>
      <c r="V269" s="15">
        <v>43523</v>
      </c>
      <c r="W269" s="9"/>
      <c r="X269" s="15"/>
      <c r="Y269" s="15"/>
      <c r="Z269" s="9" t="s">
        <v>950</v>
      </c>
    </row>
    <row r="270" spans="1:26" x14ac:dyDescent="0.35">
      <c r="A270" s="9" t="s">
        <v>951</v>
      </c>
      <c r="B270" s="9" t="s">
        <v>952</v>
      </c>
      <c r="C270" s="9" t="s">
        <v>953</v>
      </c>
      <c r="D270" s="25">
        <f t="shared" si="4"/>
        <v>7.2705672341154563E-4</v>
      </c>
      <c r="E270" s="9"/>
      <c r="F270" s="12">
        <v>7.2709999999999997E-2</v>
      </c>
      <c r="G270" s="12">
        <v>21120280</v>
      </c>
      <c r="H270" s="12">
        <v>4315479</v>
      </c>
      <c r="I270" s="12">
        <v>0</v>
      </c>
      <c r="J270" s="9" t="s">
        <v>77</v>
      </c>
      <c r="K270" s="9" t="s">
        <v>78</v>
      </c>
      <c r="L270" s="15"/>
      <c r="M270" s="12"/>
      <c r="N270" s="9" t="s">
        <v>79</v>
      </c>
      <c r="O270" s="9" t="s">
        <v>30</v>
      </c>
      <c r="P270" s="9"/>
      <c r="Q270" s="2"/>
      <c r="R270" s="2"/>
      <c r="S270" s="9" t="s">
        <v>512</v>
      </c>
      <c r="T270" s="2"/>
      <c r="U270" s="2"/>
      <c r="V270" s="15">
        <v>43523</v>
      </c>
      <c r="W270" s="9"/>
      <c r="X270" s="15"/>
      <c r="Y270" s="15"/>
      <c r="Z270" s="9" t="s">
        <v>954</v>
      </c>
    </row>
    <row r="271" spans="1:26" x14ac:dyDescent="0.35">
      <c r="A271" s="9" t="s">
        <v>955</v>
      </c>
      <c r="B271" s="9" t="s">
        <v>956</v>
      </c>
      <c r="C271" s="9" t="s">
        <v>957</v>
      </c>
      <c r="D271" s="25">
        <f t="shared" si="4"/>
        <v>7.2298381390590867E-4</v>
      </c>
      <c r="E271" s="9"/>
      <c r="F271" s="12">
        <v>7.2300000000000003E-2</v>
      </c>
      <c r="G271" s="12">
        <v>21001966</v>
      </c>
      <c r="H271" s="12">
        <v>4171749</v>
      </c>
      <c r="I271" s="12">
        <v>0</v>
      </c>
      <c r="J271" s="9" t="s">
        <v>201</v>
      </c>
      <c r="K271" s="9" t="s">
        <v>202</v>
      </c>
      <c r="L271" s="15"/>
      <c r="M271" s="12"/>
      <c r="N271" s="9" t="s">
        <v>60</v>
      </c>
      <c r="O271" s="9" t="s">
        <v>30</v>
      </c>
      <c r="P271" s="9"/>
      <c r="Q271" s="2"/>
      <c r="R271" s="2"/>
      <c r="S271" s="9"/>
      <c r="T271" s="2"/>
      <c r="U271" s="2"/>
      <c r="V271" s="15">
        <v>43523</v>
      </c>
      <c r="W271" s="9"/>
      <c r="X271" s="15"/>
      <c r="Y271" s="15"/>
      <c r="Z271" s="9" t="s">
        <v>958</v>
      </c>
    </row>
    <row r="272" spans="1:26" x14ac:dyDescent="0.35">
      <c r="A272" s="9" t="s">
        <v>959</v>
      </c>
      <c r="B272" s="9" t="s">
        <v>960</v>
      </c>
      <c r="C272" s="9" t="s">
        <v>961</v>
      </c>
      <c r="D272" s="25">
        <f t="shared" si="4"/>
        <v>7.2170101643631037E-4</v>
      </c>
      <c r="E272" s="9"/>
      <c r="F272" s="12">
        <v>7.2169999999999998E-2</v>
      </c>
      <c r="G272" s="12">
        <v>20964702</v>
      </c>
      <c r="H272" s="12">
        <v>1934936</v>
      </c>
      <c r="I272" s="12">
        <v>0</v>
      </c>
      <c r="J272" s="9" t="s">
        <v>77</v>
      </c>
      <c r="K272" s="9" t="s">
        <v>78</v>
      </c>
      <c r="L272" s="15"/>
      <c r="M272" s="12"/>
      <c r="N272" s="9" t="s">
        <v>115</v>
      </c>
      <c r="O272" s="9" t="s">
        <v>30</v>
      </c>
      <c r="P272" s="9"/>
      <c r="Q272" s="2"/>
      <c r="R272" s="2"/>
      <c r="S272" s="9"/>
      <c r="T272" s="2"/>
      <c r="U272" s="2"/>
      <c r="V272" s="15">
        <v>43613</v>
      </c>
      <c r="W272" s="9"/>
      <c r="X272" s="15"/>
      <c r="Y272" s="15"/>
      <c r="Z272" s="9" t="s">
        <v>962</v>
      </c>
    </row>
    <row r="273" spans="1:26" x14ac:dyDescent="0.35">
      <c r="A273" s="9" t="s">
        <v>963</v>
      </c>
      <c r="B273" s="9" t="s">
        <v>964</v>
      </c>
      <c r="C273" s="9" t="s">
        <v>965</v>
      </c>
      <c r="D273" s="25">
        <f t="shared" si="4"/>
        <v>7.1832534233077128E-4</v>
      </c>
      <c r="E273" s="9"/>
      <c r="F273" s="12">
        <v>7.1830000000000005E-2</v>
      </c>
      <c r="G273" s="12">
        <v>20866642</v>
      </c>
      <c r="H273" s="12">
        <v>6186355</v>
      </c>
      <c r="I273" s="12">
        <v>0</v>
      </c>
      <c r="J273" s="9" t="s">
        <v>966</v>
      </c>
      <c r="K273" s="9" t="s">
        <v>967</v>
      </c>
      <c r="L273" s="15"/>
      <c r="M273" s="12"/>
      <c r="N273" s="9" t="s">
        <v>60</v>
      </c>
      <c r="O273" s="9" t="s">
        <v>30</v>
      </c>
      <c r="P273" s="9"/>
      <c r="Q273" s="2"/>
      <c r="R273" s="2"/>
      <c r="S273" s="9"/>
      <c r="T273" s="2"/>
      <c r="U273" s="2"/>
      <c r="V273" s="15">
        <v>43523</v>
      </c>
      <c r="W273" s="9"/>
      <c r="X273" s="15"/>
      <c r="Y273" s="15"/>
      <c r="Z273" s="9" t="s">
        <v>968</v>
      </c>
    </row>
    <row r="274" spans="1:26" x14ac:dyDescent="0.35">
      <c r="A274" s="9" t="s">
        <v>969</v>
      </c>
      <c r="B274" s="6" t="s">
        <v>4270</v>
      </c>
      <c r="C274" s="9" t="s">
        <v>970</v>
      </c>
      <c r="D274" s="25">
        <f t="shared" si="4"/>
        <v>7.1805314719358487E-4</v>
      </c>
      <c r="E274" s="9"/>
      <c r="F274" s="12">
        <v>7.1809999999999999E-2</v>
      </c>
      <c r="G274" s="12">
        <v>20858735</v>
      </c>
      <c r="H274" s="12">
        <v>25529192</v>
      </c>
      <c r="I274" s="12">
        <v>0</v>
      </c>
      <c r="J274" s="9" t="s">
        <v>33</v>
      </c>
      <c r="K274" s="9" t="s">
        <v>34</v>
      </c>
      <c r="L274" s="15"/>
      <c r="M274" s="12"/>
      <c r="N274" s="9" t="s">
        <v>60</v>
      </c>
      <c r="O274" s="9" t="s">
        <v>30</v>
      </c>
      <c r="P274" s="9"/>
      <c r="Q274" s="2"/>
      <c r="R274" s="2"/>
      <c r="S274" s="9"/>
      <c r="T274" s="2"/>
      <c r="U274" s="2"/>
      <c r="V274" s="15">
        <v>43523</v>
      </c>
      <c r="W274" s="9"/>
      <c r="X274" s="15"/>
      <c r="Y274" s="15"/>
      <c r="Z274" s="9" t="s">
        <v>971</v>
      </c>
    </row>
    <row r="275" spans="1:26" x14ac:dyDescent="0.35">
      <c r="A275" s="9" t="s">
        <v>972</v>
      </c>
      <c r="B275" s="6" t="s">
        <v>4271</v>
      </c>
      <c r="C275" s="9" t="s">
        <v>973</v>
      </c>
      <c r="D275" s="25">
        <f t="shared" si="4"/>
        <v>7.1359970840421721E-4</v>
      </c>
      <c r="E275" s="9"/>
      <c r="F275" s="12">
        <v>7.1360000000000007E-2</v>
      </c>
      <c r="G275" s="12">
        <v>20729367</v>
      </c>
      <c r="H275" s="12">
        <v>1446455</v>
      </c>
      <c r="I275" s="12">
        <v>0</v>
      </c>
      <c r="J275" s="9" t="s">
        <v>27</v>
      </c>
      <c r="K275" s="9" t="s">
        <v>28</v>
      </c>
      <c r="L275" s="15"/>
      <c r="M275" s="12"/>
      <c r="N275" s="9" t="s">
        <v>29</v>
      </c>
      <c r="O275" s="9" t="s">
        <v>30</v>
      </c>
      <c r="P275" s="9"/>
      <c r="Q275" s="2"/>
      <c r="R275" s="2"/>
      <c r="S275" s="9"/>
      <c r="T275" s="2"/>
      <c r="U275" s="2"/>
      <c r="V275" s="15">
        <v>43523</v>
      </c>
      <c r="W275" s="9"/>
      <c r="X275" s="15"/>
      <c r="Y275" s="15"/>
      <c r="Z275" s="9" t="s">
        <v>974</v>
      </c>
    </row>
    <row r="276" spans="1:26" x14ac:dyDescent="0.35">
      <c r="A276" s="9" t="s">
        <v>975</v>
      </c>
      <c r="B276" s="6" t="s">
        <v>4272</v>
      </c>
      <c r="C276" s="9" t="s">
        <v>976</v>
      </c>
      <c r="D276" s="25">
        <f t="shared" si="4"/>
        <v>7.120146975655334E-4</v>
      </c>
      <c r="E276" s="9"/>
      <c r="F276" s="12">
        <v>7.1199999999999999E-2</v>
      </c>
      <c r="G276" s="12">
        <v>20683324</v>
      </c>
      <c r="H276" s="12">
        <v>7924000</v>
      </c>
      <c r="I276" s="12">
        <v>0</v>
      </c>
      <c r="J276" s="9" t="s">
        <v>33</v>
      </c>
      <c r="K276" s="9" t="s">
        <v>34</v>
      </c>
      <c r="L276" s="15"/>
      <c r="M276" s="12"/>
      <c r="N276" s="9" t="s">
        <v>60</v>
      </c>
      <c r="O276" s="9" t="s">
        <v>30</v>
      </c>
      <c r="P276" s="9"/>
      <c r="Q276" s="2"/>
      <c r="R276" s="2"/>
      <c r="S276" s="9"/>
      <c r="T276" s="2"/>
      <c r="U276" s="2"/>
      <c r="V276" s="15">
        <v>43523</v>
      </c>
      <c r="W276" s="9"/>
      <c r="X276" s="15"/>
      <c r="Y276" s="15"/>
      <c r="Z276" s="9" t="s">
        <v>977</v>
      </c>
    </row>
    <row r="277" spans="1:26" x14ac:dyDescent="0.35">
      <c r="A277" s="9" t="s">
        <v>978</v>
      </c>
      <c r="B277" s="9" t="s">
        <v>979</v>
      </c>
      <c r="C277" s="9" t="s">
        <v>980</v>
      </c>
      <c r="D277" s="25">
        <f t="shared" si="4"/>
        <v>7.1192753453437673E-4</v>
      </c>
      <c r="E277" s="9"/>
      <c r="F277" s="12">
        <v>7.1190000000000003E-2</v>
      </c>
      <c r="G277" s="12">
        <v>20680792</v>
      </c>
      <c r="H277" s="12">
        <v>683212</v>
      </c>
      <c r="I277" s="12">
        <v>0</v>
      </c>
      <c r="J277" s="9" t="s">
        <v>570</v>
      </c>
      <c r="K277" s="9" t="s">
        <v>571</v>
      </c>
      <c r="L277" s="15"/>
      <c r="M277" s="12"/>
      <c r="N277" s="9" t="s">
        <v>60</v>
      </c>
      <c r="O277" s="9" t="s">
        <v>30</v>
      </c>
      <c r="P277" s="9"/>
      <c r="Q277" s="2"/>
      <c r="R277" s="2"/>
      <c r="S277" s="9"/>
      <c r="T277" s="2"/>
      <c r="U277" s="2"/>
      <c r="V277" s="15">
        <v>43523</v>
      </c>
      <c r="W277" s="9"/>
      <c r="X277" s="15"/>
      <c r="Y277" s="15"/>
      <c r="Z277" s="9" t="s">
        <v>981</v>
      </c>
    </row>
    <row r="278" spans="1:26" x14ac:dyDescent="0.35">
      <c r="A278" s="9" t="s">
        <v>982</v>
      </c>
      <c r="B278" s="6" t="s">
        <v>4273</v>
      </c>
      <c r="C278" s="9" t="s">
        <v>983</v>
      </c>
      <c r="D278" s="25">
        <f t="shared" si="4"/>
        <v>7.085077625445912E-4</v>
      </c>
      <c r="E278" s="9"/>
      <c r="F278" s="12">
        <v>7.0849999999999996E-2</v>
      </c>
      <c r="G278" s="12">
        <v>20581451</v>
      </c>
      <c r="H278" s="12">
        <v>2082000</v>
      </c>
      <c r="I278" s="12">
        <v>0</v>
      </c>
      <c r="J278" s="9" t="s">
        <v>27</v>
      </c>
      <c r="K278" s="9" t="s">
        <v>28</v>
      </c>
      <c r="L278" s="15"/>
      <c r="M278" s="12"/>
      <c r="N278" s="9" t="s">
        <v>188</v>
      </c>
      <c r="O278" s="9" t="s">
        <v>30</v>
      </c>
      <c r="P278" s="9"/>
      <c r="Q278" s="2"/>
      <c r="R278" s="2"/>
      <c r="S278" s="9"/>
      <c r="T278" s="2"/>
      <c r="U278" s="2"/>
      <c r="V278" s="15">
        <v>43523</v>
      </c>
      <c r="W278" s="9"/>
      <c r="X278" s="15"/>
      <c r="Y278" s="15"/>
      <c r="Z278" s="9" t="s">
        <v>984</v>
      </c>
    </row>
    <row r="279" spans="1:26" x14ac:dyDescent="0.35">
      <c r="A279" s="9" t="s">
        <v>985</v>
      </c>
      <c r="B279" s="6" t="s">
        <v>4274</v>
      </c>
      <c r="C279" s="9" t="s">
        <v>986</v>
      </c>
      <c r="D279" s="25">
        <f t="shared" si="4"/>
        <v>7.0306372210255188E-4</v>
      </c>
      <c r="E279" s="9"/>
      <c r="F279" s="12">
        <v>7.0309999999999997E-2</v>
      </c>
      <c r="G279" s="12">
        <v>20423307</v>
      </c>
      <c r="H279" s="12">
        <v>29109000</v>
      </c>
      <c r="I279" s="12">
        <v>0</v>
      </c>
      <c r="J279" s="9" t="s">
        <v>33</v>
      </c>
      <c r="K279" s="9" t="s">
        <v>34</v>
      </c>
      <c r="L279" s="15"/>
      <c r="M279" s="12"/>
      <c r="N279" s="9" t="s">
        <v>60</v>
      </c>
      <c r="O279" s="9" t="s">
        <v>30</v>
      </c>
      <c r="P279" s="9"/>
      <c r="Q279" s="2"/>
      <c r="R279" s="2"/>
      <c r="S279" s="9"/>
      <c r="T279" s="2"/>
      <c r="U279" s="2"/>
      <c r="V279" s="15">
        <v>43523</v>
      </c>
      <c r="W279" s="9"/>
      <c r="X279" s="15"/>
      <c r="Y279" s="15"/>
      <c r="Z279" s="9" t="s">
        <v>987</v>
      </c>
    </row>
    <row r="280" spans="1:26" x14ac:dyDescent="0.35">
      <c r="A280" s="9" t="s">
        <v>988</v>
      </c>
      <c r="B280" s="6" t="s">
        <v>4275</v>
      </c>
      <c r="C280" s="9" t="s">
        <v>989</v>
      </c>
      <c r="D280" s="25">
        <f t="shared" si="4"/>
        <v>7.0009305315560605E-4</v>
      </c>
      <c r="E280" s="9"/>
      <c r="F280" s="12">
        <v>7.0010000000000003E-2</v>
      </c>
      <c r="G280" s="12">
        <v>20337012</v>
      </c>
      <c r="H280" s="12">
        <v>1174470</v>
      </c>
      <c r="I280" s="12">
        <v>0</v>
      </c>
      <c r="J280" s="9" t="s">
        <v>33</v>
      </c>
      <c r="K280" s="9" t="s">
        <v>34</v>
      </c>
      <c r="L280" s="15"/>
      <c r="M280" s="12"/>
      <c r="N280" s="9" t="s">
        <v>115</v>
      </c>
      <c r="O280" s="9" t="s">
        <v>30</v>
      </c>
      <c r="P280" s="9"/>
      <c r="Q280" s="2"/>
      <c r="R280" s="2"/>
      <c r="S280" s="9"/>
      <c r="T280" s="2"/>
      <c r="U280" s="2"/>
      <c r="V280" s="15">
        <v>43613</v>
      </c>
      <c r="W280" s="9"/>
      <c r="X280" s="15"/>
      <c r="Y280" s="15"/>
      <c r="Z280" s="9" t="s">
        <v>990</v>
      </c>
    </row>
    <row r="281" spans="1:26" x14ac:dyDescent="0.35">
      <c r="A281" s="9" t="s">
        <v>991</v>
      </c>
      <c r="B281" s="9" t="s">
        <v>992</v>
      </c>
      <c r="C281" s="9" t="s">
        <v>993</v>
      </c>
      <c r="D281" s="25">
        <f t="shared" si="4"/>
        <v>6.9981400752742431E-4</v>
      </c>
      <c r="E281" s="9"/>
      <c r="F281" s="12">
        <v>6.9980000000000001E-2</v>
      </c>
      <c r="G281" s="12">
        <v>20328906</v>
      </c>
      <c r="H281" s="12">
        <v>1445595</v>
      </c>
      <c r="I281" s="12">
        <v>0</v>
      </c>
      <c r="J281" s="9" t="s">
        <v>147</v>
      </c>
      <c r="K281" s="9" t="s">
        <v>148</v>
      </c>
      <c r="L281" s="15"/>
      <c r="M281" s="12"/>
      <c r="N281" s="9" t="s">
        <v>115</v>
      </c>
      <c r="O281" s="9" t="s">
        <v>30</v>
      </c>
      <c r="P281" s="9"/>
      <c r="Q281" s="2"/>
      <c r="R281" s="2"/>
      <c r="S281" s="9"/>
      <c r="T281" s="2"/>
      <c r="U281" s="2"/>
      <c r="V281" s="15">
        <v>43523</v>
      </c>
      <c r="W281" s="9"/>
      <c r="X281" s="15"/>
      <c r="Y281" s="15"/>
      <c r="Z281" s="9" t="s">
        <v>994</v>
      </c>
    </row>
    <row r="282" spans="1:26" x14ac:dyDescent="0.35">
      <c r="A282" s="9" t="s">
        <v>995</v>
      </c>
      <c r="B282" s="6" t="s">
        <v>4276</v>
      </c>
      <c r="C282" s="9" t="s">
        <v>996</v>
      </c>
      <c r="D282" s="25">
        <f t="shared" si="4"/>
        <v>6.9740208390382157E-4</v>
      </c>
      <c r="E282" s="9"/>
      <c r="F282" s="12">
        <v>6.9739999999999996E-2</v>
      </c>
      <c r="G282" s="12">
        <v>20258842</v>
      </c>
      <c r="H282" s="12">
        <v>2555584</v>
      </c>
      <c r="I282" s="12">
        <v>0</v>
      </c>
      <c r="J282" s="9" t="s">
        <v>209</v>
      </c>
      <c r="K282" s="9" t="s">
        <v>34</v>
      </c>
      <c r="L282" s="15"/>
      <c r="M282" s="12"/>
      <c r="N282" s="9" t="s">
        <v>60</v>
      </c>
      <c r="O282" s="9" t="s">
        <v>30</v>
      </c>
      <c r="P282" s="9"/>
      <c r="Q282" s="2"/>
      <c r="R282" s="2"/>
      <c r="S282" s="9"/>
      <c r="T282" s="2"/>
      <c r="U282" s="2"/>
      <c r="V282" s="15">
        <v>43523</v>
      </c>
      <c r="W282" s="9"/>
      <c r="X282" s="15"/>
      <c r="Y282" s="15"/>
      <c r="Z282" s="9" t="s">
        <v>997</v>
      </c>
    </row>
    <row r="283" spans="1:26" x14ac:dyDescent="0.35">
      <c r="A283" s="9" t="s">
        <v>998</v>
      </c>
      <c r="B283" s="9" t="s">
        <v>999</v>
      </c>
      <c r="C283" s="9" t="s">
        <v>1000</v>
      </c>
      <c r="D283" s="25">
        <f t="shared" si="4"/>
        <v>6.9161217972796252E-4</v>
      </c>
      <c r="E283" s="9"/>
      <c r="F283" s="12">
        <v>6.9159999999999999E-2</v>
      </c>
      <c r="G283" s="12">
        <v>20090651</v>
      </c>
      <c r="H283" s="12">
        <v>1089230</v>
      </c>
      <c r="I283" s="12">
        <v>0</v>
      </c>
      <c r="J283" s="9" t="s">
        <v>570</v>
      </c>
      <c r="K283" s="9" t="s">
        <v>571</v>
      </c>
      <c r="L283" s="15"/>
      <c r="M283" s="12"/>
      <c r="N283" s="9" t="s">
        <v>52</v>
      </c>
      <c r="O283" s="9" t="s">
        <v>30</v>
      </c>
      <c r="P283" s="9"/>
      <c r="Q283" s="2"/>
      <c r="R283" s="2"/>
      <c r="S283" s="9"/>
      <c r="T283" s="2"/>
      <c r="U283" s="2"/>
      <c r="V283" s="15">
        <v>43523</v>
      </c>
      <c r="W283" s="9"/>
      <c r="X283" s="15"/>
      <c r="Y283" s="15"/>
      <c r="Z283" s="9" t="s">
        <v>1001</v>
      </c>
    </row>
    <row r="284" spans="1:26" x14ac:dyDescent="0.35">
      <c r="A284" s="9" t="s">
        <v>1002</v>
      </c>
      <c r="B284" s="6" t="s">
        <v>4277</v>
      </c>
      <c r="C284" s="9" t="s">
        <v>1003</v>
      </c>
      <c r="D284" s="25"/>
      <c r="E284" s="9"/>
      <c r="F284" s="12">
        <v>6.8610000000000004E-2</v>
      </c>
      <c r="G284" s="12">
        <v>19931847</v>
      </c>
      <c r="H284" s="12">
        <v>1865668</v>
      </c>
      <c r="I284" s="12">
        <v>0</v>
      </c>
      <c r="J284" s="9" t="s">
        <v>39</v>
      </c>
      <c r="K284" s="9" t="s">
        <v>40</v>
      </c>
      <c r="L284" s="15"/>
      <c r="M284" s="12"/>
      <c r="N284" s="9" t="s">
        <v>60</v>
      </c>
      <c r="O284" s="9" t="s">
        <v>30</v>
      </c>
      <c r="P284" s="9"/>
      <c r="Q284" s="2"/>
      <c r="R284" s="2"/>
      <c r="S284" s="9"/>
      <c r="T284" s="2"/>
      <c r="U284" s="2"/>
      <c r="V284" s="15">
        <v>43523</v>
      </c>
      <c r="W284" s="9"/>
      <c r="X284" s="15"/>
      <c r="Y284" s="15"/>
      <c r="Z284" s="9" t="s">
        <v>1004</v>
      </c>
    </row>
    <row r="285" spans="1:26" x14ac:dyDescent="0.35">
      <c r="A285" s="9" t="s">
        <v>1005</v>
      </c>
      <c r="B285" s="6" t="s">
        <v>4278</v>
      </c>
      <c r="C285" s="9"/>
      <c r="D285" s="25"/>
      <c r="E285" s="9"/>
      <c r="F285" s="12">
        <v>6.8000000000000005E-2</v>
      </c>
      <c r="G285" s="12">
        <v>19752806</v>
      </c>
      <c r="H285" s="12">
        <v>3496000</v>
      </c>
      <c r="I285" s="12">
        <v>0</v>
      </c>
      <c r="J285" s="9" t="s">
        <v>33</v>
      </c>
      <c r="K285" s="9" t="s">
        <v>34</v>
      </c>
      <c r="L285" s="15"/>
      <c r="M285" s="12"/>
      <c r="N285" s="9" t="s">
        <v>363</v>
      </c>
      <c r="O285" s="9" t="s">
        <v>30</v>
      </c>
      <c r="P285" s="9"/>
      <c r="Q285" s="2"/>
      <c r="R285" s="2"/>
      <c r="S285" s="9"/>
      <c r="T285" s="2"/>
      <c r="U285" s="2"/>
      <c r="V285" s="15">
        <v>43523</v>
      </c>
      <c r="W285" s="9"/>
      <c r="X285" s="15"/>
      <c r="Y285" s="15"/>
      <c r="Z285" s="9" t="s">
        <v>1006</v>
      </c>
    </row>
    <row r="286" spans="1:26" x14ac:dyDescent="0.35">
      <c r="A286" s="9" t="s">
        <v>1007</v>
      </c>
      <c r="B286" s="6" t="s">
        <v>4279</v>
      </c>
      <c r="C286" s="9" t="s">
        <v>1008</v>
      </c>
      <c r="D286" s="25"/>
      <c r="E286" s="9"/>
      <c r="F286" s="12">
        <v>6.7659999999999998E-2</v>
      </c>
      <c r="G286" s="12">
        <v>19654531</v>
      </c>
      <c r="H286" s="12">
        <v>1145310</v>
      </c>
      <c r="I286" s="12">
        <v>0</v>
      </c>
      <c r="J286" s="9" t="s">
        <v>39</v>
      </c>
      <c r="K286" s="9" t="s">
        <v>40</v>
      </c>
      <c r="L286" s="15"/>
      <c r="M286" s="12"/>
      <c r="N286" s="9" t="s">
        <v>313</v>
      </c>
      <c r="O286" s="9" t="s">
        <v>30</v>
      </c>
      <c r="P286" s="9"/>
      <c r="Q286" s="2"/>
      <c r="R286" s="2"/>
      <c r="S286" s="9"/>
      <c r="T286" s="2"/>
      <c r="U286" s="2"/>
      <c r="V286" s="15">
        <v>44165</v>
      </c>
      <c r="W286" s="9"/>
      <c r="X286" s="15"/>
      <c r="Y286" s="15"/>
      <c r="Z286" s="9" t="s">
        <v>1009</v>
      </c>
    </row>
    <row r="287" spans="1:26" x14ac:dyDescent="0.35">
      <c r="A287" s="9" t="s">
        <v>1010</v>
      </c>
      <c r="B287" s="9" t="s">
        <v>1011</v>
      </c>
      <c r="C287" s="9"/>
      <c r="D287" s="25"/>
      <c r="E287" s="9"/>
      <c r="F287" s="12">
        <v>6.7059999999999995E-2</v>
      </c>
      <c r="G287" s="12">
        <v>19480736</v>
      </c>
      <c r="H287" s="12">
        <v>315682</v>
      </c>
      <c r="I287" s="12">
        <v>0</v>
      </c>
      <c r="J287" s="9" t="s">
        <v>112</v>
      </c>
      <c r="K287" s="9" t="s">
        <v>345</v>
      </c>
      <c r="L287" s="15"/>
      <c r="M287" s="12"/>
      <c r="N287" s="9" t="s">
        <v>79</v>
      </c>
      <c r="O287" s="9" t="s">
        <v>30</v>
      </c>
      <c r="P287" s="9"/>
      <c r="Q287" s="2"/>
      <c r="R287" s="2"/>
      <c r="S287" s="9"/>
      <c r="T287" s="2"/>
      <c r="U287" s="2"/>
      <c r="V287" s="15">
        <v>43523</v>
      </c>
      <c r="W287" s="9"/>
      <c r="X287" s="15"/>
      <c r="Y287" s="15"/>
      <c r="Z287" s="9" t="s">
        <v>1012</v>
      </c>
    </row>
    <row r="288" spans="1:26" x14ac:dyDescent="0.35">
      <c r="A288" s="9" t="s">
        <v>1013</v>
      </c>
      <c r="B288" s="9" t="s">
        <v>1014</v>
      </c>
      <c r="C288" s="9" t="s">
        <v>1015</v>
      </c>
      <c r="D288" s="25"/>
      <c r="E288" s="9"/>
      <c r="F288" s="12">
        <v>6.6809999999999994E-2</v>
      </c>
      <c r="G288" s="12">
        <v>19408516</v>
      </c>
      <c r="H288" s="12">
        <v>14578415</v>
      </c>
      <c r="I288" s="12">
        <v>0</v>
      </c>
      <c r="J288" s="9" t="s">
        <v>159</v>
      </c>
      <c r="K288" s="9" t="s">
        <v>160</v>
      </c>
      <c r="L288" s="15"/>
      <c r="M288" s="12"/>
      <c r="N288" s="9" t="s">
        <v>390</v>
      </c>
      <c r="O288" s="9" t="s">
        <v>30</v>
      </c>
      <c r="P288" s="9"/>
      <c r="Q288" s="2"/>
      <c r="R288" s="2"/>
      <c r="S288" s="9"/>
      <c r="T288" s="2"/>
      <c r="U288" s="2"/>
      <c r="V288" s="15">
        <v>43523</v>
      </c>
      <c r="W288" s="9"/>
      <c r="X288" s="15"/>
      <c r="Y288" s="15"/>
      <c r="Z288" s="9" t="s">
        <v>1016</v>
      </c>
    </row>
    <row r="289" spans="1:26" x14ac:dyDescent="0.35">
      <c r="A289" s="9" t="s">
        <v>1017</v>
      </c>
      <c r="B289" s="6" t="s">
        <v>4280</v>
      </c>
      <c r="C289" s="9" t="s">
        <v>1018</v>
      </c>
      <c r="D289" s="25"/>
      <c r="E289" s="9"/>
      <c r="F289" s="12">
        <v>6.6750000000000004E-2</v>
      </c>
      <c r="G289" s="12">
        <v>19389730</v>
      </c>
      <c r="H289" s="12">
        <v>4224350</v>
      </c>
      <c r="I289" s="12">
        <v>0</v>
      </c>
      <c r="J289" s="9" t="s">
        <v>50</v>
      </c>
      <c r="K289" s="9" t="s">
        <v>51</v>
      </c>
      <c r="L289" s="15"/>
      <c r="M289" s="12"/>
      <c r="N289" s="9" t="s">
        <v>79</v>
      </c>
      <c r="O289" s="9" t="s">
        <v>30</v>
      </c>
      <c r="P289" s="9"/>
      <c r="Q289" s="2"/>
      <c r="R289" s="2"/>
      <c r="S289" s="9"/>
      <c r="T289" s="2"/>
      <c r="U289" s="2"/>
      <c r="V289" s="15">
        <v>43523</v>
      </c>
      <c r="W289" s="9"/>
      <c r="X289" s="15"/>
      <c r="Y289" s="15"/>
      <c r="Z289" s="9" t="s">
        <v>1019</v>
      </c>
    </row>
    <row r="290" spans="1:26" x14ac:dyDescent="0.35">
      <c r="A290" s="9" t="s">
        <v>1020</v>
      </c>
      <c r="B290" s="9" t="s">
        <v>1021</v>
      </c>
      <c r="C290" s="9" t="s">
        <v>1022</v>
      </c>
      <c r="D290" s="25"/>
      <c r="E290" s="9"/>
      <c r="F290" s="12">
        <v>6.6739999999999994E-2</v>
      </c>
      <c r="G290" s="12">
        <v>19387625</v>
      </c>
      <c r="H290" s="12">
        <v>2298518</v>
      </c>
      <c r="I290" s="12">
        <v>0</v>
      </c>
      <c r="J290" s="9" t="s">
        <v>147</v>
      </c>
      <c r="K290" s="9" t="s">
        <v>148</v>
      </c>
      <c r="L290" s="15"/>
      <c r="M290" s="12"/>
      <c r="N290" s="9" t="s">
        <v>35</v>
      </c>
      <c r="O290" s="9" t="s">
        <v>30</v>
      </c>
      <c r="P290" s="9"/>
      <c r="Q290" s="2"/>
      <c r="R290" s="2"/>
      <c r="S290" s="9"/>
      <c r="T290" s="2"/>
      <c r="U290" s="2"/>
      <c r="V290" s="15">
        <v>43523</v>
      </c>
      <c r="W290" s="9"/>
      <c r="X290" s="15"/>
      <c r="Y290" s="15"/>
      <c r="Z290" s="9" t="s">
        <v>1023</v>
      </c>
    </row>
    <row r="291" spans="1:26" x14ac:dyDescent="0.35">
      <c r="A291" s="9" t="s">
        <v>1024</v>
      </c>
      <c r="B291" s="6" t="s">
        <v>4281</v>
      </c>
      <c r="C291" s="9" t="s">
        <v>1025</v>
      </c>
      <c r="D291" s="25"/>
      <c r="E291" s="9"/>
      <c r="F291" s="12">
        <v>6.6379999999999995E-2</v>
      </c>
      <c r="G291" s="12">
        <v>19282397</v>
      </c>
      <c r="H291" s="12">
        <v>113475</v>
      </c>
      <c r="I291" s="12">
        <v>0</v>
      </c>
      <c r="J291" s="9" t="s">
        <v>39</v>
      </c>
      <c r="K291" s="9" t="s">
        <v>40</v>
      </c>
      <c r="L291" s="15"/>
      <c r="M291" s="12"/>
      <c r="N291" s="9" t="s">
        <v>60</v>
      </c>
      <c r="O291" s="9" t="s">
        <v>30</v>
      </c>
      <c r="P291" s="9"/>
      <c r="Q291" s="2"/>
      <c r="R291" s="2"/>
      <c r="S291" s="9"/>
      <c r="T291" s="2"/>
      <c r="U291" s="2"/>
      <c r="V291" s="15">
        <v>43523</v>
      </c>
      <c r="W291" s="9"/>
      <c r="X291" s="15"/>
      <c r="Y291" s="15"/>
      <c r="Z291" s="9" t="s">
        <v>1026</v>
      </c>
    </row>
    <row r="292" spans="1:26" x14ac:dyDescent="0.35">
      <c r="A292" s="9" t="s">
        <v>1027</v>
      </c>
      <c r="B292" s="6" t="s">
        <v>4282</v>
      </c>
      <c r="C292" s="9" t="s">
        <v>1028</v>
      </c>
      <c r="D292" s="25"/>
      <c r="E292" s="9"/>
      <c r="F292" s="12">
        <v>6.633E-2</v>
      </c>
      <c r="G292" s="12">
        <v>19267206</v>
      </c>
      <c r="H292" s="12">
        <v>3016547</v>
      </c>
      <c r="I292" s="12">
        <v>0</v>
      </c>
      <c r="J292" s="9" t="s">
        <v>100</v>
      </c>
      <c r="K292" s="9" t="s">
        <v>101</v>
      </c>
      <c r="L292" s="15"/>
      <c r="M292" s="12"/>
      <c r="N292" s="9" t="s">
        <v>363</v>
      </c>
      <c r="O292" s="9" t="s">
        <v>30</v>
      </c>
      <c r="P292" s="9"/>
      <c r="Q292" s="2"/>
      <c r="R292" s="2"/>
      <c r="S292" s="9"/>
      <c r="T292" s="2"/>
      <c r="U292" s="2"/>
      <c r="V292" s="15">
        <v>43613</v>
      </c>
      <c r="W292" s="9"/>
      <c r="X292" s="15"/>
      <c r="Y292" s="15"/>
      <c r="Z292" s="9" t="s">
        <v>1029</v>
      </c>
    </row>
    <row r="293" spans="1:26" x14ac:dyDescent="0.35">
      <c r="A293" s="9" t="s">
        <v>1030</v>
      </c>
      <c r="B293" s="6" t="s">
        <v>4283</v>
      </c>
      <c r="C293" s="9" t="s">
        <v>1031</v>
      </c>
      <c r="D293" s="25"/>
      <c r="E293" s="9"/>
      <c r="F293" s="12">
        <v>6.6299999999999998E-2</v>
      </c>
      <c r="G293" s="12">
        <v>19259578</v>
      </c>
      <c r="H293" s="12">
        <v>8995000</v>
      </c>
      <c r="I293" s="12">
        <v>0</v>
      </c>
      <c r="J293" s="9" t="s">
        <v>372</v>
      </c>
      <c r="K293" s="9" t="s">
        <v>373</v>
      </c>
      <c r="L293" s="15"/>
      <c r="M293" s="12"/>
      <c r="N293" s="9" t="s">
        <v>79</v>
      </c>
      <c r="O293" s="9" t="s">
        <v>30</v>
      </c>
      <c r="P293" s="9"/>
      <c r="Q293" s="2"/>
      <c r="R293" s="2"/>
      <c r="S293" s="9"/>
      <c r="T293" s="2"/>
      <c r="U293" s="2"/>
      <c r="V293" s="15">
        <v>43523</v>
      </c>
      <c r="W293" s="9"/>
      <c r="X293" s="15"/>
      <c r="Y293" s="15"/>
      <c r="Z293" s="9" t="s">
        <v>1032</v>
      </c>
    </row>
    <row r="294" spans="1:26" x14ac:dyDescent="0.35">
      <c r="A294" s="9" t="s">
        <v>1033</v>
      </c>
      <c r="B294" s="6" t="s">
        <v>4284</v>
      </c>
      <c r="C294" s="9" t="s">
        <v>1034</v>
      </c>
      <c r="D294" s="25"/>
      <c r="E294" s="9"/>
      <c r="F294" s="12">
        <v>6.6269999999999996E-2</v>
      </c>
      <c r="G294" s="12">
        <v>19250635</v>
      </c>
      <c r="H294" s="12">
        <v>195173</v>
      </c>
      <c r="I294" s="12">
        <v>0</v>
      </c>
      <c r="J294" s="9" t="s">
        <v>50</v>
      </c>
      <c r="K294" s="9" t="s">
        <v>51</v>
      </c>
      <c r="L294" s="15"/>
      <c r="M294" s="12"/>
      <c r="N294" s="9" t="s">
        <v>29</v>
      </c>
      <c r="O294" s="9" t="s">
        <v>30</v>
      </c>
      <c r="P294" s="9"/>
      <c r="Q294" s="2"/>
      <c r="R294" s="2"/>
      <c r="S294" s="9"/>
      <c r="T294" s="2"/>
      <c r="U294" s="2"/>
      <c r="V294" s="15">
        <v>44162</v>
      </c>
      <c r="W294" s="9"/>
      <c r="X294" s="15"/>
      <c r="Y294" s="15"/>
      <c r="Z294" s="9" t="s">
        <v>1035</v>
      </c>
    </row>
    <row r="295" spans="1:26" x14ac:dyDescent="0.35">
      <c r="A295" s="9" t="s">
        <v>1036</v>
      </c>
      <c r="B295" s="6" t="s">
        <v>4285</v>
      </c>
      <c r="C295" s="9" t="s">
        <v>1037</v>
      </c>
      <c r="D295" s="25"/>
      <c r="E295" s="9"/>
      <c r="F295" s="12">
        <v>6.6000000000000003E-2</v>
      </c>
      <c r="G295" s="12">
        <v>19173653</v>
      </c>
      <c r="H295" s="12">
        <v>395254</v>
      </c>
      <c r="I295" s="12">
        <v>0</v>
      </c>
      <c r="J295" s="9" t="s">
        <v>50</v>
      </c>
      <c r="K295" s="9" t="s">
        <v>51</v>
      </c>
      <c r="L295" s="15"/>
      <c r="M295" s="12"/>
      <c r="N295" s="9" t="s">
        <v>188</v>
      </c>
      <c r="O295" s="9" t="s">
        <v>30</v>
      </c>
      <c r="P295" s="9"/>
      <c r="Q295" s="2"/>
      <c r="R295" s="2"/>
      <c r="S295" s="9"/>
      <c r="T295" s="2"/>
      <c r="U295" s="2"/>
      <c r="V295" s="15">
        <v>43523</v>
      </c>
      <c r="W295" s="9"/>
      <c r="X295" s="15"/>
      <c r="Y295" s="15"/>
      <c r="Z295" s="9" t="s">
        <v>1038</v>
      </c>
    </row>
    <row r="296" spans="1:26" x14ac:dyDescent="0.35">
      <c r="A296" s="9" t="s">
        <v>1039</v>
      </c>
      <c r="B296" s="9" t="s">
        <v>1040</v>
      </c>
      <c r="C296" s="9" t="s">
        <v>1041</v>
      </c>
      <c r="D296" s="25"/>
      <c r="E296" s="9"/>
      <c r="F296" s="12">
        <v>6.5890000000000004E-2</v>
      </c>
      <c r="G296" s="12">
        <v>19141248</v>
      </c>
      <c r="H296" s="12">
        <v>2182373</v>
      </c>
      <c r="I296" s="12">
        <v>0</v>
      </c>
      <c r="J296" s="9" t="s">
        <v>570</v>
      </c>
      <c r="K296" s="9" t="s">
        <v>571</v>
      </c>
      <c r="L296" s="15"/>
      <c r="M296" s="12"/>
      <c r="N296" s="9" t="s">
        <v>60</v>
      </c>
      <c r="O296" s="9" t="s">
        <v>30</v>
      </c>
      <c r="P296" s="9"/>
      <c r="Q296" s="2"/>
      <c r="R296" s="2"/>
      <c r="S296" s="9"/>
      <c r="T296" s="2"/>
      <c r="U296" s="2"/>
      <c r="V296" s="15">
        <v>43523</v>
      </c>
      <c r="W296" s="9"/>
      <c r="X296" s="15"/>
      <c r="Y296" s="15"/>
      <c r="Z296" s="9" t="s">
        <v>1042</v>
      </c>
    </row>
    <row r="297" spans="1:26" x14ac:dyDescent="0.35">
      <c r="A297" s="9" t="s">
        <v>1043</v>
      </c>
      <c r="B297" s="6" t="s">
        <v>4286</v>
      </c>
      <c r="C297" s="9"/>
      <c r="D297" s="25"/>
      <c r="E297" s="9"/>
      <c r="F297" s="12">
        <v>6.5809999999999994E-2</v>
      </c>
      <c r="G297" s="12">
        <v>19116761</v>
      </c>
      <c r="H297" s="12">
        <v>4320000</v>
      </c>
      <c r="I297" s="12">
        <v>0</v>
      </c>
      <c r="J297" s="9" t="s">
        <v>33</v>
      </c>
      <c r="K297" s="9" t="s">
        <v>345</v>
      </c>
      <c r="L297" s="15"/>
      <c r="M297" s="12"/>
      <c r="N297" s="9" t="s">
        <v>115</v>
      </c>
      <c r="O297" s="9" t="s">
        <v>30</v>
      </c>
      <c r="P297" s="9"/>
      <c r="Q297" s="2"/>
      <c r="R297" s="2"/>
      <c r="S297" s="9"/>
      <c r="T297" s="2"/>
      <c r="U297" s="2"/>
      <c r="V297" s="15">
        <v>43523</v>
      </c>
      <c r="W297" s="9"/>
      <c r="X297" s="15"/>
      <c r="Y297" s="15"/>
      <c r="Z297" s="9" t="s">
        <v>1044</v>
      </c>
    </row>
    <row r="298" spans="1:26" x14ac:dyDescent="0.35">
      <c r="A298" s="9" t="s">
        <v>1045</v>
      </c>
      <c r="B298" s="6" t="s">
        <v>4287</v>
      </c>
      <c r="C298" s="9" t="s">
        <v>1046</v>
      </c>
      <c r="D298" s="25"/>
      <c r="E298" s="9"/>
      <c r="F298" s="12">
        <v>6.5670000000000006E-2</v>
      </c>
      <c r="G298" s="12">
        <v>19076517</v>
      </c>
      <c r="H298" s="12">
        <v>241000</v>
      </c>
      <c r="I298" s="12">
        <v>0</v>
      </c>
      <c r="J298" s="9" t="s">
        <v>27</v>
      </c>
      <c r="K298" s="9" t="s">
        <v>28</v>
      </c>
      <c r="L298" s="15"/>
      <c r="M298" s="12"/>
      <c r="N298" s="9" t="s">
        <v>29</v>
      </c>
      <c r="O298" s="9" t="s">
        <v>30</v>
      </c>
      <c r="P298" s="9"/>
      <c r="Q298" s="2"/>
      <c r="R298" s="2"/>
      <c r="S298" s="9"/>
      <c r="T298" s="2"/>
      <c r="U298" s="2"/>
      <c r="V298" s="15">
        <v>44530</v>
      </c>
      <c r="W298" s="9"/>
      <c r="X298" s="15"/>
      <c r="Y298" s="15"/>
      <c r="Z298" s="9" t="s">
        <v>1047</v>
      </c>
    </row>
    <row r="299" spans="1:26" x14ac:dyDescent="0.35">
      <c r="A299" s="9" t="s">
        <v>1048</v>
      </c>
      <c r="B299" s="6" t="s">
        <v>4288</v>
      </c>
      <c r="C299" s="9" t="s">
        <v>1049</v>
      </c>
      <c r="D299" s="25"/>
      <c r="E299" s="9"/>
      <c r="F299" s="12">
        <v>6.5409999999999996E-2</v>
      </c>
      <c r="G299" s="12">
        <v>18999747</v>
      </c>
      <c r="H299" s="12">
        <v>3327000</v>
      </c>
      <c r="I299" s="12">
        <v>0</v>
      </c>
      <c r="J299" s="9" t="s">
        <v>27</v>
      </c>
      <c r="K299" s="9" t="s">
        <v>28</v>
      </c>
      <c r="L299" s="15"/>
      <c r="M299" s="12"/>
      <c r="N299" s="9" t="s">
        <v>29</v>
      </c>
      <c r="O299" s="9" t="s">
        <v>30</v>
      </c>
      <c r="P299" s="9"/>
      <c r="Q299" s="2"/>
      <c r="R299" s="2"/>
      <c r="S299" s="9"/>
      <c r="T299" s="2"/>
      <c r="U299" s="2"/>
      <c r="V299" s="15">
        <v>43523</v>
      </c>
      <c r="W299" s="9"/>
      <c r="X299" s="15"/>
      <c r="Y299" s="15"/>
      <c r="Z299" s="9" t="s">
        <v>1050</v>
      </c>
    </row>
    <row r="300" spans="1:26" x14ac:dyDescent="0.35">
      <c r="A300" s="9" t="s">
        <v>1051</v>
      </c>
      <c r="B300" s="6" t="s">
        <v>4289</v>
      </c>
      <c r="C300" s="9" t="s">
        <v>1052</v>
      </c>
      <c r="D300" s="25"/>
      <c r="E300" s="9"/>
      <c r="F300" s="12">
        <v>6.5409999999999996E-2</v>
      </c>
      <c r="G300" s="12">
        <v>19002007</v>
      </c>
      <c r="H300" s="12">
        <v>5323115</v>
      </c>
      <c r="I300" s="12">
        <v>0</v>
      </c>
      <c r="J300" s="9" t="s">
        <v>209</v>
      </c>
      <c r="K300" s="9" t="s">
        <v>34</v>
      </c>
      <c r="L300" s="15"/>
      <c r="M300" s="12"/>
      <c r="N300" s="9" t="s">
        <v>363</v>
      </c>
      <c r="O300" s="9" t="s">
        <v>30</v>
      </c>
      <c r="P300" s="9"/>
      <c r="Q300" s="2"/>
      <c r="R300" s="2"/>
      <c r="S300" s="9"/>
      <c r="T300" s="2"/>
      <c r="U300" s="2"/>
      <c r="V300" s="15">
        <v>43523</v>
      </c>
      <c r="W300" s="9"/>
      <c r="X300" s="15"/>
      <c r="Y300" s="15"/>
      <c r="Z300" s="9" t="s">
        <v>1053</v>
      </c>
    </row>
    <row r="301" spans="1:26" x14ac:dyDescent="0.35">
      <c r="A301" s="9" t="s">
        <v>1054</v>
      </c>
      <c r="B301" s="9" t="s">
        <v>1055</v>
      </c>
      <c r="C301" s="9" t="s">
        <v>1056</v>
      </c>
      <c r="D301" s="25"/>
      <c r="E301" s="9"/>
      <c r="F301" s="12">
        <v>6.5189999999999998E-2</v>
      </c>
      <c r="G301" s="12">
        <v>18936972</v>
      </c>
      <c r="H301" s="12">
        <v>571582</v>
      </c>
      <c r="I301" s="12">
        <v>0</v>
      </c>
      <c r="J301" s="9" t="s">
        <v>50</v>
      </c>
      <c r="K301" s="9" t="s">
        <v>51</v>
      </c>
      <c r="L301" s="15"/>
      <c r="M301" s="12"/>
      <c r="N301" s="9" t="s">
        <v>79</v>
      </c>
      <c r="O301" s="9" t="s">
        <v>30</v>
      </c>
      <c r="P301" s="9"/>
      <c r="Q301" s="2"/>
      <c r="R301" s="2"/>
      <c r="S301" s="9"/>
      <c r="T301" s="2"/>
      <c r="U301" s="2"/>
      <c r="V301" s="15">
        <v>43523</v>
      </c>
      <c r="W301" s="9"/>
      <c r="X301" s="15"/>
      <c r="Y301" s="15"/>
      <c r="Z301" s="9" t="s">
        <v>1057</v>
      </c>
    </row>
    <row r="302" spans="1:26" x14ac:dyDescent="0.35">
      <c r="A302" s="9" t="s">
        <v>1058</v>
      </c>
      <c r="B302" s="6" t="s">
        <v>4290</v>
      </c>
      <c r="C302" s="9"/>
      <c r="D302" s="25"/>
      <c r="E302" s="9"/>
      <c r="F302" s="12">
        <v>6.5170000000000006E-2</v>
      </c>
      <c r="G302" s="12">
        <v>18932176</v>
      </c>
      <c r="H302" s="12">
        <v>513526</v>
      </c>
      <c r="I302" s="12">
        <v>0</v>
      </c>
      <c r="J302" s="9" t="s">
        <v>27</v>
      </c>
      <c r="K302" s="9" t="s">
        <v>28</v>
      </c>
      <c r="L302" s="15"/>
      <c r="M302" s="12"/>
      <c r="N302" s="9" t="s">
        <v>313</v>
      </c>
      <c r="O302" s="9" t="s">
        <v>30</v>
      </c>
      <c r="P302" s="9"/>
      <c r="Q302" s="2"/>
      <c r="R302" s="2"/>
      <c r="S302" s="9"/>
      <c r="T302" s="2"/>
      <c r="U302" s="2"/>
      <c r="V302" s="15">
        <v>43523</v>
      </c>
      <c r="W302" s="9"/>
      <c r="X302" s="15"/>
      <c r="Y302" s="15"/>
      <c r="Z302" s="9" t="s">
        <v>1059</v>
      </c>
    </row>
    <row r="303" spans="1:26" x14ac:dyDescent="0.35">
      <c r="A303" s="9" t="s">
        <v>1060</v>
      </c>
      <c r="B303" s="9" t="s">
        <v>1061</v>
      </c>
      <c r="C303" s="9" t="s">
        <v>1062</v>
      </c>
      <c r="D303" s="25"/>
      <c r="E303" s="9"/>
      <c r="F303" s="12">
        <v>6.4670000000000005E-2</v>
      </c>
      <c r="G303" s="12">
        <v>18786768</v>
      </c>
      <c r="H303" s="12">
        <v>1362600</v>
      </c>
      <c r="I303" s="12">
        <v>0</v>
      </c>
      <c r="J303" s="9" t="s">
        <v>139</v>
      </c>
      <c r="K303" s="9" t="s">
        <v>140</v>
      </c>
      <c r="L303" s="15"/>
      <c r="M303" s="12"/>
      <c r="N303" s="9" t="s">
        <v>313</v>
      </c>
      <c r="O303" s="9" t="s">
        <v>30</v>
      </c>
      <c r="P303" s="9"/>
      <c r="Q303" s="2"/>
      <c r="R303" s="2"/>
      <c r="S303" s="9"/>
      <c r="T303" s="2"/>
      <c r="U303" s="2"/>
      <c r="V303" s="15">
        <v>43523</v>
      </c>
      <c r="W303" s="9"/>
      <c r="X303" s="15"/>
      <c r="Y303" s="15"/>
      <c r="Z303" s="9" t="s">
        <v>1063</v>
      </c>
    </row>
    <row r="304" spans="1:26" x14ac:dyDescent="0.35">
      <c r="A304" s="9" t="s">
        <v>1064</v>
      </c>
      <c r="B304" s="6" t="s">
        <v>4291</v>
      </c>
      <c r="C304" s="9" t="s">
        <v>1065</v>
      </c>
      <c r="D304" s="25"/>
      <c r="E304" s="9"/>
      <c r="F304" s="12">
        <v>6.3939999999999997E-2</v>
      </c>
      <c r="G304" s="12">
        <v>18574821</v>
      </c>
      <c r="H304" s="12">
        <v>15148000</v>
      </c>
      <c r="I304" s="12">
        <v>0</v>
      </c>
      <c r="J304" s="9" t="s">
        <v>33</v>
      </c>
      <c r="K304" s="9" t="s">
        <v>34</v>
      </c>
      <c r="L304" s="15"/>
      <c r="M304" s="12"/>
      <c r="N304" s="9" t="s">
        <v>79</v>
      </c>
      <c r="O304" s="9" t="s">
        <v>30</v>
      </c>
      <c r="P304" s="9"/>
      <c r="Q304" s="2"/>
      <c r="R304" s="2"/>
      <c r="S304" s="9"/>
      <c r="T304" s="2"/>
      <c r="U304" s="2"/>
      <c r="V304" s="15">
        <v>43523</v>
      </c>
      <c r="W304" s="9"/>
      <c r="X304" s="15"/>
      <c r="Y304" s="15"/>
      <c r="Z304" s="9" t="s">
        <v>1066</v>
      </c>
    </row>
    <row r="305" spans="1:26" x14ac:dyDescent="0.35">
      <c r="A305" s="9" t="s">
        <v>1067</v>
      </c>
      <c r="B305" s="9" t="s">
        <v>1068</v>
      </c>
      <c r="C305" s="9" t="s">
        <v>1069</v>
      </c>
      <c r="D305" s="25"/>
      <c r="E305" s="9"/>
      <c r="F305" s="12">
        <v>6.3759999999999997E-2</v>
      </c>
      <c r="G305" s="12">
        <v>18521124</v>
      </c>
      <c r="H305" s="12">
        <v>1842832</v>
      </c>
      <c r="I305" s="12">
        <v>0</v>
      </c>
      <c r="J305" s="9" t="s">
        <v>50</v>
      </c>
      <c r="K305" s="9" t="s">
        <v>51</v>
      </c>
      <c r="L305" s="15"/>
      <c r="M305" s="12"/>
      <c r="N305" s="9" t="s">
        <v>79</v>
      </c>
      <c r="O305" s="9" t="s">
        <v>30</v>
      </c>
      <c r="P305" s="9"/>
      <c r="Q305" s="2"/>
      <c r="R305" s="2"/>
      <c r="S305" s="9"/>
      <c r="T305" s="2"/>
      <c r="U305" s="2"/>
      <c r="V305" s="15">
        <v>43523</v>
      </c>
      <c r="W305" s="9"/>
      <c r="X305" s="15"/>
      <c r="Y305" s="15"/>
      <c r="Z305" s="9" t="s">
        <v>1070</v>
      </c>
    </row>
    <row r="306" spans="1:26" x14ac:dyDescent="0.35">
      <c r="A306" s="9" t="s">
        <v>1071</v>
      </c>
      <c r="B306" s="9" t="s">
        <v>1072</v>
      </c>
      <c r="C306" s="9"/>
      <c r="D306" s="25"/>
      <c r="E306" s="9"/>
      <c r="F306" s="12">
        <v>6.3549999999999995E-2</v>
      </c>
      <c r="G306" s="12">
        <v>18461730</v>
      </c>
      <c r="H306" s="12">
        <v>1230782</v>
      </c>
      <c r="I306" s="12">
        <v>0</v>
      </c>
      <c r="J306" s="9" t="s">
        <v>112</v>
      </c>
      <c r="K306" s="9" t="s">
        <v>85</v>
      </c>
      <c r="L306" s="15"/>
      <c r="M306" s="12"/>
      <c r="N306" s="9" t="s">
        <v>188</v>
      </c>
      <c r="O306" s="9" t="s">
        <v>30</v>
      </c>
      <c r="P306" s="9"/>
      <c r="Q306" s="2"/>
      <c r="R306" s="2"/>
      <c r="S306" s="9"/>
      <c r="T306" s="2"/>
      <c r="U306" s="2"/>
      <c r="V306" s="15">
        <v>43523</v>
      </c>
      <c r="W306" s="9"/>
      <c r="X306" s="15"/>
      <c r="Y306" s="15"/>
      <c r="Z306" s="9" t="s">
        <v>1073</v>
      </c>
    </row>
    <row r="307" spans="1:26" x14ac:dyDescent="0.35">
      <c r="A307" s="9" t="s">
        <v>1074</v>
      </c>
      <c r="B307" s="6" t="s">
        <v>4292</v>
      </c>
      <c r="C307" s="9" t="s">
        <v>1075</v>
      </c>
      <c r="D307" s="25"/>
      <c r="E307" s="9"/>
      <c r="F307" s="12">
        <v>6.3519999999999993E-2</v>
      </c>
      <c r="G307" s="12">
        <v>18452865</v>
      </c>
      <c r="H307" s="12">
        <v>1878277</v>
      </c>
      <c r="I307" s="12">
        <v>0</v>
      </c>
      <c r="J307" s="9" t="s">
        <v>50</v>
      </c>
      <c r="K307" s="9" t="s">
        <v>51</v>
      </c>
      <c r="L307" s="15"/>
      <c r="M307" s="12"/>
      <c r="N307" s="9" t="s">
        <v>313</v>
      </c>
      <c r="O307" s="9" t="s">
        <v>30</v>
      </c>
      <c r="P307" s="9"/>
      <c r="Q307" s="2"/>
      <c r="R307" s="2"/>
      <c r="S307" s="9"/>
      <c r="T307" s="2"/>
      <c r="U307" s="2"/>
      <c r="V307" s="15">
        <v>43523</v>
      </c>
      <c r="W307" s="9"/>
      <c r="X307" s="15"/>
      <c r="Y307" s="15"/>
      <c r="Z307" s="9" t="s">
        <v>1076</v>
      </c>
    </row>
    <row r="308" spans="1:26" x14ac:dyDescent="0.35">
      <c r="A308" s="9" t="s">
        <v>1077</v>
      </c>
      <c r="B308" s="9" t="s">
        <v>1078</v>
      </c>
      <c r="C308" s="9" t="s">
        <v>1079</v>
      </c>
      <c r="D308" s="25"/>
      <c r="E308" s="9"/>
      <c r="F308" s="12">
        <v>6.3159999999999994E-2</v>
      </c>
      <c r="G308" s="12">
        <v>18347393</v>
      </c>
      <c r="H308" s="12">
        <v>1673091</v>
      </c>
      <c r="I308" s="12">
        <v>0</v>
      </c>
      <c r="J308" s="9" t="s">
        <v>147</v>
      </c>
      <c r="K308" s="9" t="s">
        <v>148</v>
      </c>
      <c r="L308" s="15"/>
      <c r="M308" s="12"/>
      <c r="N308" s="9" t="s">
        <v>60</v>
      </c>
      <c r="O308" s="9" t="s">
        <v>30</v>
      </c>
      <c r="P308" s="9"/>
      <c r="Q308" s="2"/>
      <c r="R308" s="2"/>
      <c r="S308" s="9"/>
      <c r="T308" s="2"/>
      <c r="U308" s="2"/>
      <c r="V308" s="15">
        <v>43523</v>
      </c>
      <c r="W308" s="9"/>
      <c r="X308" s="15"/>
      <c r="Y308" s="15"/>
      <c r="Z308" s="9" t="s">
        <v>1080</v>
      </c>
    </row>
    <row r="309" spans="1:26" x14ac:dyDescent="0.35">
      <c r="A309" s="9" t="s">
        <v>1081</v>
      </c>
      <c r="B309" s="6" t="s">
        <v>4293</v>
      </c>
      <c r="C309" s="9" t="s">
        <v>1082</v>
      </c>
      <c r="D309" s="25"/>
      <c r="E309" s="9"/>
      <c r="F309" s="12">
        <v>6.2920000000000004E-2</v>
      </c>
      <c r="G309" s="12">
        <v>18276586</v>
      </c>
      <c r="H309" s="12">
        <v>30252600</v>
      </c>
      <c r="I309" s="12">
        <v>0</v>
      </c>
      <c r="J309" s="9" t="s">
        <v>33</v>
      </c>
      <c r="K309" s="9" t="s">
        <v>34</v>
      </c>
      <c r="L309" s="15"/>
      <c r="M309" s="12"/>
      <c r="N309" s="9" t="s">
        <v>60</v>
      </c>
      <c r="O309" s="9" t="s">
        <v>30</v>
      </c>
      <c r="P309" s="9"/>
      <c r="Q309" s="2"/>
      <c r="R309" s="2"/>
      <c r="S309" s="9"/>
      <c r="T309" s="2"/>
      <c r="U309" s="2"/>
      <c r="V309" s="15">
        <v>43523</v>
      </c>
      <c r="W309" s="9"/>
      <c r="X309" s="15"/>
      <c r="Y309" s="15"/>
      <c r="Z309" s="9" t="s">
        <v>1083</v>
      </c>
    </row>
    <row r="310" spans="1:26" x14ac:dyDescent="0.35">
      <c r="A310" s="9" t="s">
        <v>1084</v>
      </c>
      <c r="B310" s="6" t="s">
        <v>4294</v>
      </c>
      <c r="C310" s="9" t="s">
        <v>1085</v>
      </c>
      <c r="D310" s="25"/>
      <c r="E310" s="9"/>
      <c r="F310" s="12">
        <v>6.2839999999999993E-2</v>
      </c>
      <c r="G310" s="12">
        <v>18254834</v>
      </c>
      <c r="H310" s="12">
        <v>7916246</v>
      </c>
      <c r="I310" s="12">
        <v>0</v>
      </c>
      <c r="J310" s="9" t="s">
        <v>27</v>
      </c>
      <c r="K310" s="9" t="s">
        <v>28</v>
      </c>
      <c r="L310" s="15"/>
      <c r="M310" s="12"/>
      <c r="N310" s="9" t="s">
        <v>29</v>
      </c>
      <c r="O310" s="9" t="s">
        <v>30</v>
      </c>
      <c r="P310" s="9"/>
      <c r="Q310" s="2"/>
      <c r="R310" s="2"/>
      <c r="S310" s="9"/>
      <c r="T310" s="2"/>
      <c r="U310" s="2"/>
      <c r="V310" s="15">
        <v>43523</v>
      </c>
      <c r="W310" s="9"/>
      <c r="X310" s="15"/>
      <c r="Y310" s="15"/>
      <c r="Z310" s="9" t="s">
        <v>1086</v>
      </c>
    </row>
    <row r="311" spans="1:26" x14ac:dyDescent="0.35">
      <c r="A311" s="9" t="s">
        <v>1087</v>
      </c>
      <c r="B311" s="9" t="s">
        <v>1088</v>
      </c>
      <c r="C311" s="9" t="s">
        <v>1089</v>
      </c>
      <c r="D311" s="25"/>
      <c r="E311" s="9"/>
      <c r="F311" s="12">
        <v>6.2600000000000003E-2</v>
      </c>
      <c r="G311" s="12">
        <v>18185342</v>
      </c>
      <c r="H311" s="12">
        <v>919843</v>
      </c>
      <c r="I311" s="12">
        <v>0</v>
      </c>
      <c r="J311" s="9" t="s">
        <v>147</v>
      </c>
      <c r="K311" s="9" t="s">
        <v>148</v>
      </c>
      <c r="L311" s="15"/>
      <c r="M311" s="12"/>
      <c r="N311" s="9" t="s">
        <v>115</v>
      </c>
      <c r="O311" s="9" t="s">
        <v>30</v>
      </c>
      <c r="P311" s="9"/>
      <c r="Q311" s="2"/>
      <c r="R311" s="2"/>
      <c r="S311" s="9"/>
      <c r="T311" s="2"/>
      <c r="U311" s="2"/>
      <c r="V311" s="15">
        <v>43523</v>
      </c>
      <c r="W311" s="9"/>
      <c r="X311" s="15"/>
      <c r="Y311" s="15"/>
      <c r="Z311" s="9" t="s">
        <v>1090</v>
      </c>
    </row>
    <row r="312" spans="1:26" x14ac:dyDescent="0.35">
      <c r="A312" s="9" t="s">
        <v>1091</v>
      </c>
      <c r="B312" s="9" t="s">
        <v>1092</v>
      </c>
      <c r="C312" s="9" t="s">
        <v>1093</v>
      </c>
      <c r="D312" s="25"/>
      <c r="E312" s="9"/>
      <c r="F312" s="12">
        <v>6.2050000000000001E-2</v>
      </c>
      <c r="G312" s="12">
        <v>18025296</v>
      </c>
      <c r="H312" s="12">
        <v>5102839</v>
      </c>
      <c r="I312" s="12">
        <v>0</v>
      </c>
      <c r="J312" s="9" t="s">
        <v>486</v>
      </c>
      <c r="K312" s="9" t="s">
        <v>487</v>
      </c>
      <c r="L312" s="15"/>
      <c r="M312" s="12"/>
      <c r="N312" s="9" t="s">
        <v>52</v>
      </c>
      <c r="O312" s="9" t="s">
        <v>30</v>
      </c>
      <c r="P312" s="9"/>
      <c r="Q312" s="2"/>
      <c r="R312" s="2"/>
      <c r="S312" s="9"/>
      <c r="T312" s="2"/>
      <c r="U312" s="2"/>
      <c r="V312" s="15">
        <v>43523</v>
      </c>
      <c r="W312" s="9"/>
      <c r="X312" s="15"/>
      <c r="Y312" s="15"/>
      <c r="Z312" s="9" t="s">
        <v>1094</v>
      </c>
    </row>
    <row r="313" spans="1:26" x14ac:dyDescent="0.35">
      <c r="A313" s="9" t="s">
        <v>1095</v>
      </c>
      <c r="B313" s="9" t="s">
        <v>1096</v>
      </c>
      <c r="C313" s="9" t="s">
        <v>1097</v>
      </c>
      <c r="D313" s="25"/>
      <c r="E313" s="9"/>
      <c r="F313" s="12">
        <v>6.1850000000000002E-2</v>
      </c>
      <c r="G313" s="12">
        <v>17966066</v>
      </c>
      <c r="H313" s="12">
        <v>5838900</v>
      </c>
      <c r="I313" s="12">
        <v>0</v>
      </c>
      <c r="J313" s="9" t="s">
        <v>139</v>
      </c>
      <c r="K313" s="9" t="s">
        <v>140</v>
      </c>
      <c r="L313" s="15"/>
      <c r="M313" s="12"/>
      <c r="N313" s="9" t="s">
        <v>188</v>
      </c>
      <c r="O313" s="9" t="s">
        <v>30</v>
      </c>
      <c r="P313" s="9"/>
      <c r="Q313" s="2"/>
      <c r="R313" s="2"/>
      <c r="S313" s="9"/>
      <c r="T313" s="2"/>
      <c r="U313" s="2"/>
      <c r="V313" s="15">
        <v>43523</v>
      </c>
      <c r="W313" s="9"/>
      <c r="X313" s="15"/>
      <c r="Y313" s="15"/>
      <c r="Z313" s="9" t="s">
        <v>1098</v>
      </c>
    </row>
    <row r="314" spans="1:26" x14ac:dyDescent="0.35">
      <c r="A314" s="9" t="s">
        <v>1099</v>
      </c>
      <c r="B314" s="9" t="s">
        <v>1100</v>
      </c>
      <c r="C314" s="9" t="s">
        <v>1101</v>
      </c>
      <c r="D314" s="25"/>
      <c r="E314" s="9"/>
      <c r="F314" s="12">
        <v>6.1740000000000003E-2</v>
      </c>
      <c r="G314" s="12">
        <v>17934918</v>
      </c>
      <c r="H314" s="12">
        <v>518543</v>
      </c>
      <c r="I314" s="12">
        <v>0</v>
      </c>
      <c r="J314" s="9" t="s">
        <v>570</v>
      </c>
      <c r="K314" s="9" t="s">
        <v>571</v>
      </c>
      <c r="L314" s="15"/>
      <c r="M314" s="12"/>
      <c r="N314" s="9" t="s">
        <v>79</v>
      </c>
      <c r="O314" s="9" t="s">
        <v>30</v>
      </c>
      <c r="P314" s="9"/>
      <c r="Q314" s="2"/>
      <c r="R314" s="2"/>
      <c r="S314" s="9"/>
      <c r="T314" s="2"/>
      <c r="U314" s="2"/>
      <c r="V314" s="15">
        <v>43523</v>
      </c>
      <c r="W314" s="9"/>
      <c r="X314" s="15"/>
      <c r="Y314" s="15"/>
      <c r="Z314" s="9" t="s">
        <v>1102</v>
      </c>
    </row>
    <row r="315" spans="1:26" x14ac:dyDescent="0.35">
      <c r="A315" s="9" t="s">
        <v>1103</v>
      </c>
      <c r="B315" s="9" t="s">
        <v>1104</v>
      </c>
      <c r="C315" s="9" t="s">
        <v>1105</v>
      </c>
      <c r="D315" s="25"/>
      <c r="E315" s="9"/>
      <c r="F315" s="12">
        <v>6.1550000000000001E-2</v>
      </c>
      <c r="G315" s="12">
        <v>17881104</v>
      </c>
      <c r="H315" s="12">
        <v>4190</v>
      </c>
      <c r="I315" s="12">
        <v>0</v>
      </c>
      <c r="J315" s="9" t="s">
        <v>570</v>
      </c>
      <c r="K315" s="9" t="s">
        <v>571</v>
      </c>
      <c r="L315" s="15"/>
      <c r="M315" s="12"/>
      <c r="N315" s="9" t="s">
        <v>43</v>
      </c>
      <c r="O315" s="9" t="s">
        <v>30</v>
      </c>
      <c r="P315" s="9"/>
      <c r="Q315" s="2"/>
      <c r="R315" s="2"/>
      <c r="S315" s="9"/>
      <c r="T315" s="2"/>
      <c r="U315" s="2"/>
      <c r="V315" s="15">
        <v>43523</v>
      </c>
      <c r="W315" s="9"/>
      <c r="X315" s="15"/>
      <c r="Y315" s="15"/>
      <c r="Z315" s="9" t="s">
        <v>1103</v>
      </c>
    </row>
    <row r="316" spans="1:26" x14ac:dyDescent="0.35">
      <c r="A316" s="9" t="s">
        <v>1106</v>
      </c>
      <c r="B316" s="9" t="s">
        <v>1107</v>
      </c>
      <c r="C316" s="9" t="s">
        <v>1108</v>
      </c>
      <c r="D316" s="25"/>
      <c r="E316" s="9"/>
      <c r="F316" s="12">
        <v>6.1469999999999997E-2</v>
      </c>
      <c r="G316" s="12">
        <v>17856754</v>
      </c>
      <c r="H316" s="12">
        <v>548487</v>
      </c>
      <c r="I316" s="12">
        <v>0</v>
      </c>
      <c r="J316" s="9" t="s">
        <v>50</v>
      </c>
      <c r="K316" s="9" t="s">
        <v>51</v>
      </c>
      <c r="L316" s="15"/>
      <c r="M316" s="12"/>
      <c r="N316" s="9" t="s">
        <v>79</v>
      </c>
      <c r="O316" s="9" t="s">
        <v>30</v>
      </c>
      <c r="P316" s="9"/>
      <c r="Q316" s="2"/>
      <c r="R316" s="2"/>
      <c r="S316" s="9"/>
      <c r="T316" s="2"/>
      <c r="U316" s="2"/>
      <c r="V316" s="15">
        <v>44530</v>
      </c>
      <c r="W316" s="9"/>
      <c r="X316" s="15"/>
      <c r="Y316" s="15"/>
      <c r="Z316" s="9" t="s">
        <v>1109</v>
      </c>
    </row>
    <row r="317" spans="1:26" x14ac:dyDescent="0.35">
      <c r="A317" s="9" t="s">
        <v>1110</v>
      </c>
      <c r="B317" s="6" t="s">
        <v>4295</v>
      </c>
      <c r="C317" s="9" t="s">
        <v>1111</v>
      </c>
      <c r="D317" s="25"/>
      <c r="E317" s="9"/>
      <c r="F317" s="12">
        <v>6.105E-2</v>
      </c>
      <c r="G317" s="12">
        <v>17733712</v>
      </c>
      <c r="H317" s="12">
        <v>7100414</v>
      </c>
      <c r="I317" s="12">
        <v>0</v>
      </c>
      <c r="J317" s="9" t="s">
        <v>27</v>
      </c>
      <c r="K317" s="9" t="s">
        <v>28</v>
      </c>
      <c r="L317" s="15"/>
      <c r="M317" s="12"/>
      <c r="N317" s="9" t="s">
        <v>29</v>
      </c>
      <c r="O317" s="9" t="s">
        <v>30</v>
      </c>
      <c r="P317" s="9"/>
      <c r="Q317" s="2"/>
      <c r="R317" s="2"/>
      <c r="S317" s="9"/>
      <c r="T317" s="2"/>
      <c r="U317" s="2"/>
      <c r="V317" s="15">
        <v>43523</v>
      </c>
      <c r="W317" s="9"/>
      <c r="X317" s="15"/>
      <c r="Y317" s="15"/>
      <c r="Z317" s="9" t="s">
        <v>1112</v>
      </c>
    </row>
    <row r="318" spans="1:26" x14ac:dyDescent="0.35">
      <c r="A318" s="9" t="s">
        <v>1113</v>
      </c>
      <c r="B318" s="6" t="s">
        <v>4296</v>
      </c>
      <c r="C318" s="9" t="s">
        <v>1114</v>
      </c>
      <c r="D318" s="25"/>
      <c r="E318" s="9"/>
      <c r="F318" s="12">
        <v>6.1010000000000002E-2</v>
      </c>
      <c r="G318" s="12">
        <v>17721354</v>
      </c>
      <c r="H318" s="12">
        <v>856352</v>
      </c>
      <c r="I318" s="12">
        <v>0</v>
      </c>
      <c r="J318" s="9" t="s">
        <v>39</v>
      </c>
      <c r="K318" s="9" t="s">
        <v>40</v>
      </c>
      <c r="L318" s="15"/>
      <c r="M318" s="12"/>
      <c r="N318" s="9" t="s">
        <v>29</v>
      </c>
      <c r="O318" s="9" t="s">
        <v>30</v>
      </c>
      <c r="P318" s="9"/>
      <c r="Q318" s="2"/>
      <c r="R318" s="2"/>
      <c r="S318" s="9"/>
      <c r="T318" s="2"/>
      <c r="U318" s="2"/>
      <c r="V318" s="15">
        <v>43523</v>
      </c>
      <c r="W318" s="9"/>
      <c r="X318" s="15"/>
      <c r="Y318" s="15"/>
      <c r="Z318" s="9" t="s">
        <v>1115</v>
      </c>
    </row>
    <row r="319" spans="1:26" x14ac:dyDescent="0.35">
      <c r="A319" s="9" t="s">
        <v>1116</v>
      </c>
      <c r="B319" s="9" t="s">
        <v>1117</v>
      </c>
      <c r="C319" s="9"/>
      <c r="D319" s="25"/>
      <c r="E319" s="9"/>
      <c r="F319" s="12">
        <v>6.0979999999999999E-2</v>
      </c>
      <c r="G319" s="12">
        <v>17714398</v>
      </c>
      <c r="H319" s="12">
        <v>281852</v>
      </c>
      <c r="I319" s="12">
        <v>0</v>
      </c>
      <c r="J319" s="9" t="s">
        <v>112</v>
      </c>
      <c r="K319" s="9" t="s">
        <v>34</v>
      </c>
      <c r="L319" s="15"/>
      <c r="M319" s="12"/>
      <c r="N319" s="9" t="s">
        <v>115</v>
      </c>
      <c r="O319" s="9" t="s">
        <v>30</v>
      </c>
      <c r="P319" s="9"/>
      <c r="Q319" s="2"/>
      <c r="R319" s="2"/>
      <c r="S319" s="9"/>
      <c r="T319" s="2"/>
      <c r="U319" s="2"/>
      <c r="V319" s="15">
        <v>43889</v>
      </c>
      <c r="W319" s="9"/>
      <c r="X319" s="15"/>
      <c r="Y319" s="15"/>
      <c r="Z319" s="9" t="s">
        <v>1118</v>
      </c>
    </row>
    <row r="320" spans="1:26" x14ac:dyDescent="0.35">
      <c r="A320" s="9" t="s">
        <v>1119</v>
      </c>
      <c r="B320" s="6" t="s">
        <v>4297</v>
      </c>
      <c r="C320" s="9" t="s">
        <v>1120</v>
      </c>
      <c r="D320" s="25"/>
      <c r="E320" s="9"/>
      <c r="F320" s="12">
        <v>6.0909999999999999E-2</v>
      </c>
      <c r="G320" s="12">
        <v>17692992</v>
      </c>
      <c r="H320" s="12">
        <v>9236096</v>
      </c>
      <c r="I320" s="12">
        <v>0</v>
      </c>
      <c r="J320" s="9" t="s">
        <v>50</v>
      </c>
      <c r="K320" s="9" t="s">
        <v>51</v>
      </c>
      <c r="L320" s="15"/>
      <c r="M320" s="12"/>
      <c r="N320" s="9" t="s">
        <v>52</v>
      </c>
      <c r="O320" s="9" t="s">
        <v>30</v>
      </c>
      <c r="P320" s="9"/>
      <c r="Q320" s="2"/>
      <c r="R320" s="2"/>
      <c r="S320" s="9"/>
      <c r="T320" s="2"/>
      <c r="U320" s="2"/>
      <c r="V320" s="15">
        <v>43523</v>
      </c>
      <c r="W320" s="9"/>
      <c r="X320" s="15"/>
      <c r="Y320" s="15"/>
      <c r="Z320" s="9" t="s">
        <v>1121</v>
      </c>
    </row>
    <row r="321" spans="1:26" x14ac:dyDescent="0.35">
      <c r="A321" s="9" t="s">
        <v>1122</v>
      </c>
      <c r="B321" s="6" t="s">
        <v>4298</v>
      </c>
      <c r="C321" s="9" t="s">
        <v>1123</v>
      </c>
      <c r="D321" s="25"/>
      <c r="E321" s="9"/>
      <c r="F321" s="12">
        <v>6.0850000000000001E-2</v>
      </c>
      <c r="G321" s="12">
        <v>17676654</v>
      </c>
      <c r="H321" s="12">
        <v>855000</v>
      </c>
      <c r="I321" s="12">
        <v>0</v>
      </c>
      <c r="J321" s="9" t="s">
        <v>27</v>
      </c>
      <c r="K321" s="9" t="s">
        <v>28</v>
      </c>
      <c r="L321" s="15"/>
      <c r="M321" s="12"/>
      <c r="N321" s="9" t="s">
        <v>29</v>
      </c>
      <c r="O321" s="9" t="s">
        <v>30</v>
      </c>
      <c r="P321" s="9"/>
      <c r="Q321" s="2"/>
      <c r="R321" s="2"/>
      <c r="S321" s="9"/>
      <c r="T321" s="2"/>
      <c r="U321" s="2"/>
      <c r="V321" s="15">
        <v>44253</v>
      </c>
      <c r="W321" s="9"/>
      <c r="X321" s="15"/>
      <c r="Y321" s="15"/>
      <c r="Z321" s="9" t="s">
        <v>1124</v>
      </c>
    </row>
    <row r="322" spans="1:26" x14ac:dyDescent="0.35">
      <c r="A322" s="9" t="s">
        <v>1125</v>
      </c>
      <c r="B322" s="6" t="s">
        <v>4299</v>
      </c>
      <c r="C322" s="9"/>
      <c r="D322" s="25"/>
      <c r="E322" s="9"/>
      <c r="F322" s="12">
        <v>6.0699999999999997E-2</v>
      </c>
      <c r="G322" s="12">
        <v>17632123</v>
      </c>
      <c r="H322" s="12">
        <v>13142000</v>
      </c>
      <c r="I322" s="12">
        <v>0</v>
      </c>
      <c r="J322" s="9" t="s">
        <v>33</v>
      </c>
      <c r="K322" s="9" t="s">
        <v>34</v>
      </c>
      <c r="L322" s="15"/>
      <c r="M322" s="12"/>
      <c r="N322" s="9" t="s">
        <v>188</v>
      </c>
      <c r="O322" s="9" t="s">
        <v>30</v>
      </c>
      <c r="P322" s="9"/>
      <c r="Q322" s="2"/>
      <c r="R322" s="2"/>
      <c r="S322" s="9"/>
      <c r="T322" s="2"/>
      <c r="U322" s="2"/>
      <c r="V322" s="15">
        <v>43980</v>
      </c>
      <c r="W322" s="9"/>
      <c r="X322" s="15"/>
      <c r="Y322" s="15"/>
      <c r="Z322" s="9" t="s">
        <v>1126</v>
      </c>
    </row>
    <row r="323" spans="1:26" x14ac:dyDescent="0.35">
      <c r="A323" s="9" t="s">
        <v>1127</v>
      </c>
      <c r="B323" s="6" t="s">
        <v>4288</v>
      </c>
      <c r="C323" s="9" t="s">
        <v>1128</v>
      </c>
      <c r="D323" s="25"/>
      <c r="E323" s="9"/>
      <c r="F323" s="12">
        <v>6.0690000000000001E-2</v>
      </c>
      <c r="G323" s="12">
        <v>17631100</v>
      </c>
      <c r="H323" s="12">
        <v>7864150</v>
      </c>
      <c r="I323" s="12">
        <v>0</v>
      </c>
      <c r="J323" s="9" t="s">
        <v>372</v>
      </c>
      <c r="K323" s="9" t="s">
        <v>373</v>
      </c>
      <c r="L323" s="15"/>
      <c r="M323" s="12"/>
      <c r="N323" s="9" t="s">
        <v>363</v>
      </c>
      <c r="O323" s="9" t="s">
        <v>30</v>
      </c>
      <c r="P323" s="9"/>
      <c r="Q323" s="2"/>
      <c r="R323" s="2"/>
      <c r="S323" s="9"/>
      <c r="T323" s="2"/>
      <c r="U323" s="2"/>
      <c r="V323" s="15">
        <v>43523</v>
      </c>
      <c r="W323" s="9"/>
      <c r="X323" s="15"/>
      <c r="Y323" s="15"/>
      <c r="Z323" s="9" t="s">
        <v>1129</v>
      </c>
    </row>
    <row r="324" spans="1:26" x14ac:dyDescent="0.35">
      <c r="A324" s="9" t="s">
        <v>1130</v>
      </c>
      <c r="B324" s="6" t="s">
        <v>4300</v>
      </c>
      <c r="C324" s="9" t="s">
        <v>1131</v>
      </c>
      <c r="D324" s="25"/>
      <c r="E324" s="9"/>
      <c r="F324" s="12">
        <v>6.0690000000000001E-2</v>
      </c>
      <c r="G324" s="12">
        <v>17629667</v>
      </c>
      <c r="H324" s="12">
        <v>1876000</v>
      </c>
      <c r="I324" s="12">
        <v>0</v>
      </c>
      <c r="J324" s="9" t="s">
        <v>27</v>
      </c>
      <c r="K324" s="9" t="s">
        <v>28</v>
      </c>
      <c r="L324" s="15"/>
      <c r="M324" s="12"/>
      <c r="N324" s="9" t="s">
        <v>29</v>
      </c>
      <c r="O324" s="9" t="s">
        <v>30</v>
      </c>
      <c r="P324" s="9"/>
      <c r="Q324" s="2"/>
      <c r="R324" s="2"/>
      <c r="S324" s="9"/>
      <c r="T324" s="2"/>
      <c r="U324" s="2"/>
      <c r="V324" s="15">
        <v>43795</v>
      </c>
      <c r="W324" s="9"/>
      <c r="X324" s="15"/>
      <c r="Y324" s="15"/>
      <c r="Z324" s="9" t="s">
        <v>1132</v>
      </c>
    </row>
    <row r="325" spans="1:26" x14ac:dyDescent="0.35">
      <c r="A325" s="9" t="s">
        <v>1133</v>
      </c>
      <c r="B325" s="6" t="s">
        <v>4301</v>
      </c>
      <c r="C325" s="9" t="s">
        <v>1134</v>
      </c>
      <c r="D325" s="25"/>
      <c r="E325" s="9"/>
      <c r="F325" s="12">
        <v>6.0380000000000003E-2</v>
      </c>
      <c r="G325" s="12">
        <v>17540991</v>
      </c>
      <c r="H325" s="12">
        <v>43919149</v>
      </c>
      <c r="I325" s="12">
        <v>0</v>
      </c>
      <c r="J325" s="9" t="s">
        <v>27</v>
      </c>
      <c r="K325" s="9" t="s">
        <v>28</v>
      </c>
      <c r="L325" s="15"/>
      <c r="M325" s="12"/>
      <c r="N325" s="9" t="s">
        <v>60</v>
      </c>
      <c r="O325" s="9" t="s">
        <v>30</v>
      </c>
      <c r="P325" s="9"/>
      <c r="Q325" s="2"/>
      <c r="R325" s="2"/>
      <c r="S325" s="9"/>
      <c r="T325" s="2"/>
      <c r="U325" s="2"/>
      <c r="V325" s="15">
        <v>43523</v>
      </c>
      <c r="W325" s="9"/>
      <c r="X325" s="15"/>
      <c r="Y325" s="15"/>
      <c r="Z325" s="9" t="s">
        <v>1135</v>
      </c>
    </row>
    <row r="326" spans="1:26" x14ac:dyDescent="0.35">
      <c r="A326" s="9" t="s">
        <v>1136</v>
      </c>
      <c r="B326" s="9" t="s">
        <v>1137</v>
      </c>
      <c r="C326" s="9" t="s">
        <v>1138</v>
      </c>
      <c r="D326" s="25"/>
      <c r="E326" s="9"/>
      <c r="F326" s="12">
        <v>6.0269999999999997E-2</v>
      </c>
      <c r="G326" s="12">
        <v>17506849</v>
      </c>
      <c r="H326" s="12">
        <v>1333696</v>
      </c>
      <c r="I326" s="12">
        <v>0</v>
      </c>
      <c r="J326" s="9" t="s">
        <v>147</v>
      </c>
      <c r="K326" s="9" t="s">
        <v>148</v>
      </c>
      <c r="L326" s="15"/>
      <c r="M326" s="12"/>
      <c r="N326" s="9" t="s">
        <v>79</v>
      </c>
      <c r="O326" s="9" t="s">
        <v>30</v>
      </c>
      <c r="P326" s="9"/>
      <c r="Q326" s="2"/>
      <c r="R326" s="2"/>
      <c r="S326" s="9"/>
      <c r="T326" s="2"/>
      <c r="U326" s="2"/>
      <c r="V326" s="15">
        <v>44456</v>
      </c>
      <c r="W326" s="9"/>
      <c r="X326" s="15"/>
      <c r="Y326" s="15"/>
      <c r="Z326" s="9" t="s">
        <v>1139</v>
      </c>
    </row>
    <row r="327" spans="1:26" x14ac:dyDescent="0.35">
      <c r="A327" s="9" t="s">
        <v>1140</v>
      </c>
      <c r="B327" s="9" t="s">
        <v>1141</v>
      </c>
      <c r="C327" s="9" t="s">
        <v>1142</v>
      </c>
      <c r="D327" s="25"/>
      <c r="E327" s="9"/>
      <c r="F327" s="12">
        <v>6.0150000000000002E-2</v>
      </c>
      <c r="G327" s="12">
        <v>17472586</v>
      </c>
      <c r="H327" s="12">
        <v>4005033</v>
      </c>
      <c r="I327" s="12">
        <v>0</v>
      </c>
      <c r="J327" s="9" t="s">
        <v>77</v>
      </c>
      <c r="K327" s="9" t="s">
        <v>78</v>
      </c>
      <c r="L327" s="15"/>
      <c r="M327" s="12"/>
      <c r="N327" s="9" t="s">
        <v>115</v>
      </c>
      <c r="O327" s="9" t="s">
        <v>30</v>
      </c>
      <c r="P327" s="9"/>
      <c r="Q327" s="2"/>
      <c r="R327" s="2"/>
      <c r="S327" s="9"/>
      <c r="T327" s="2"/>
      <c r="U327" s="2"/>
      <c r="V327" s="15">
        <v>43523</v>
      </c>
      <c r="W327" s="9"/>
      <c r="X327" s="15"/>
      <c r="Y327" s="15"/>
      <c r="Z327" s="9" t="s">
        <v>1143</v>
      </c>
    </row>
    <row r="328" spans="1:26" x14ac:dyDescent="0.35">
      <c r="A328" s="9" t="s">
        <v>1144</v>
      </c>
      <c r="B328" s="6" t="s">
        <v>4302</v>
      </c>
      <c r="C328" s="9" t="s">
        <v>1145</v>
      </c>
      <c r="D328" s="25"/>
      <c r="E328" s="9"/>
      <c r="F328" s="12">
        <v>6.0139999999999999E-2</v>
      </c>
      <c r="G328" s="12">
        <v>17470776</v>
      </c>
      <c r="H328" s="12">
        <v>929636</v>
      </c>
      <c r="I328" s="12">
        <v>0</v>
      </c>
      <c r="J328" s="9" t="s">
        <v>50</v>
      </c>
      <c r="K328" s="9" t="s">
        <v>51</v>
      </c>
      <c r="L328" s="15"/>
      <c r="M328" s="12"/>
      <c r="N328" s="9" t="s">
        <v>313</v>
      </c>
      <c r="O328" s="9" t="s">
        <v>30</v>
      </c>
      <c r="P328" s="9"/>
      <c r="Q328" s="2"/>
      <c r="R328" s="2"/>
      <c r="S328" s="9"/>
      <c r="T328" s="2"/>
      <c r="U328" s="2"/>
      <c r="V328" s="15">
        <v>43523</v>
      </c>
      <c r="W328" s="9"/>
      <c r="X328" s="15"/>
      <c r="Y328" s="15"/>
      <c r="Z328" s="9" t="s">
        <v>1146</v>
      </c>
    </row>
    <row r="329" spans="1:26" x14ac:dyDescent="0.35">
      <c r="A329" s="9" t="s">
        <v>1147</v>
      </c>
      <c r="B329" s="6" t="s">
        <v>4303</v>
      </c>
      <c r="C329" s="9" t="s">
        <v>1148</v>
      </c>
      <c r="D329" s="25"/>
      <c r="E329" s="9"/>
      <c r="F329" s="12">
        <v>6.0010000000000001E-2</v>
      </c>
      <c r="G329" s="12">
        <v>17432010</v>
      </c>
      <c r="H329" s="12">
        <v>1338173</v>
      </c>
      <c r="I329" s="12">
        <v>0</v>
      </c>
      <c r="J329" s="9" t="s">
        <v>50</v>
      </c>
      <c r="K329" s="9" t="s">
        <v>51</v>
      </c>
      <c r="L329" s="15"/>
      <c r="M329" s="12"/>
      <c r="N329" s="9" t="s">
        <v>188</v>
      </c>
      <c r="O329" s="9" t="s">
        <v>30</v>
      </c>
      <c r="P329" s="9"/>
      <c r="Q329" s="2"/>
      <c r="R329" s="2"/>
      <c r="S329" s="9"/>
      <c r="T329" s="2"/>
      <c r="U329" s="2"/>
      <c r="V329" s="15">
        <v>43523</v>
      </c>
      <c r="W329" s="9"/>
      <c r="X329" s="15"/>
      <c r="Y329" s="15"/>
      <c r="Z329" s="9" t="s">
        <v>1149</v>
      </c>
    </row>
    <row r="330" spans="1:26" x14ac:dyDescent="0.35">
      <c r="A330" s="9" t="s">
        <v>1150</v>
      </c>
      <c r="B330" s="6" t="s">
        <v>4304</v>
      </c>
      <c r="C330" s="9" t="s">
        <v>1151</v>
      </c>
      <c r="D330" s="25"/>
      <c r="E330" s="9"/>
      <c r="F330" s="12">
        <v>0.06</v>
      </c>
      <c r="G330" s="12">
        <v>17429546</v>
      </c>
      <c r="H330" s="12">
        <v>1411812</v>
      </c>
      <c r="I330" s="12">
        <v>0</v>
      </c>
      <c r="J330" s="9" t="s">
        <v>100</v>
      </c>
      <c r="K330" s="9" t="s">
        <v>101</v>
      </c>
      <c r="L330" s="15"/>
      <c r="M330" s="12"/>
      <c r="N330" s="9" t="s">
        <v>60</v>
      </c>
      <c r="O330" s="9" t="s">
        <v>30</v>
      </c>
      <c r="P330" s="9"/>
      <c r="Q330" s="2"/>
      <c r="R330" s="2"/>
      <c r="S330" s="9"/>
      <c r="T330" s="2"/>
      <c r="U330" s="2"/>
      <c r="V330" s="15">
        <v>43613</v>
      </c>
      <c r="W330" s="9"/>
      <c r="X330" s="15"/>
      <c r="Y330" s="15"/>
      <c r="Z330" s="9" t="s">
        <v>1152</v>
      </c>
    </row>
    <row r="331" spans="1:26" x14ac:dyDescent="0.35">
      <c r="A331" s="9" t="s">
        <v>1153</v>
      </c>
      <c r="B331" s="6" t="s">
        <v>4305</v>
      </c>
      <c r="C331" s="9" t="s">
        <v>1154</v>
      </c>
      <c r="D331" s="25"/>
      <c r="E331" s="9"/>
      <c r="F331" s="12">
        <v>5.9929999999999997E-2</v>
      </c>
      <c r="G331" s="12">
        <v>17409828</v>
      </c>
      <c r="H331" s="12">
        <v>412912</v>
      </c>
      <c r="I331" s="12">
        <v>0</v>
      </c>
      <c r="J331" s="9" t="s">
        <v>209</v>
      </c>
      <c r="K331" s="9" t="s">
        <v>34</v>
      </c>
      <c r="L331" s="15"/>
      <c r="M331" s="12"/>
      <c r="N331" s="9" t="s">
        <v>43</v>
      </c>
      <c r="O331" s="9" t="s">
        <v>30</v>
      </c>
      <c r="P331" s="9"/>
      <c r="Q331" s="2"/>
      <c r="R331" s="2"/>
      <c r="S331" s="9"/>
      <c r="T331" s="2"/>
      <c r="U331" s="2"/>
      <c r="V331" s="15">
        <v>43704</v>
      </c>
      <c r="W331" s="9"/>
      <c r="X331" s="15"/>
      <c r="Y331" s="15"/>
      <c r="Z331" s="9" t="s">
        <v>1155</v>
      </c>
    </row>
    <row r="332" spans="1:26" x14ac:dyDescent="0.35">
      <c r="A332" s="9" t="s">
        <v>1156</v>
      </c>
      <c r="B332" s="6" t="s">
        <v>4306</v>
      </c>
      <c r="C332" s="9" t="s">
        <v>1157</v>
      </c>
      <c r="D332" s="25"/>
      <c r="E332" s="9"/>
      <c r="F332" s="12">
        <v>5.9859999999999997E-2</v>
      </c>
      <c r="G332" s="12">
        <v>17389253</v>
      </c>
      <c r="H332" s="12">
        <v>12533500</v>
      </c>
      <c r="I332" s="12">
        <v>0</v>
      </c>
      <c r="J332" s="9" t="s">
        <v>372</v>
      </c>
      <c r="K332" s="9" t="s">
        <v>373</v>
      </c>
      <c r="L332" s="15"/>
      <c r="M332" s="12"/>
      <c r="N332" s="9" t="s">
        <v>79</v>
      </c>
      <c r="O332" s="9" t="s">
        <v>30</v>
      </c>
      <c r="P332" s="9"/>
      <c r="Q332" s="2"/>
      <c r="R332" s="2"/>
      <c r="S332" s="9"/>
      <c r="T332" s="2"/>
      <c r="U332" s="2"/>
      <c r="V332" s="15">
        <v>43523</v>
      </c>
      <c r="W332" s="9"/>
      <c r="X332" s="15"/>
      <c r="Y332" s="15"/>
      <c r="Z332" s="9" t="s">
        <v>1158</v>
      </c>
    </row>
    <row r="333" spans="1:26" x14ac:dyDescent="0.35">
      <c r="A333" s="9" t="s">
        <v>1159</v>
      </c>
      <c r="B333" s="6" t="s">
        <v>4307</v>
      </c>
      <c r="C333" s="9" t="s">
        <v>1160</v>
      </c>
      <c r="D333" s="25"/>
      <c r="E333" s="9"/>
      <c r="F333" s="12">
        <v>5.9830000000000001E-2</v>
      </c>
      <c r="G333" s="12">
        <v>17378898</v>
      </c>
      <c r="H333" s="12">
        <v>2227173</v>
      </c>
      <c r="I333" s="12">
        <v>0</v>
      </c>
      <c r="J333" s="9" t="s">
        <v>50</v>
      </c>
      <c r="K333" s="9" t="s">
        <v>51</v>
      </c>
      <c r="L333" s="15"/>
      <c r="M333" s="12"/>
      <c r="N333" s="9" t="s">
        <v>188</v>
      </c>
      <c r="O333" s="9" t="s">
        <v>30</v>
      </c>
      <c r="P333" s="9"/>
      <c r="Q333" s="2"/>
      <c r="R333" s="2"/>
      <c r="S333" s="9"/>
      <c r="T333" s="2"/>
      <c r="U333" s="2"/>
      <c r="V333" s="15">
        <v>43523</v>
      </c>
      <c r="W333" s="9"/>
      <c r="X333" s="15"/>
      <c r="Y333" s="15"/>
      <c r="Z333" s="9" t="s">
        <v>1161</v>
      </c>
    </row>
    <row r="334" spans="1:26" x14ac:dyDescent="0.35">
      <c r="A334" s="9" t="s">
        <v>1162</v>
      </c>
      <c r="B334" s="6" t="s">
        <v>4308</v>
      </c>
      <c r="C334" s="9" t="s">
        <v>1163</v>
      </c>
      <c r="D334" s="25"/>
      <c r="E334" s="9"/>
      <c r="F334" s="12">
        <v>5.9670000000000001E-2</v>
      </c>
      <c r="G334" s="12">
        <v>17332525</v>
      </c>
      <c r="H334" s="12">
        <v>349221</v>
      </c>
      <c r="I334" s="12">
        <v>0</v>
      </c>
      <c r="J334" s="9" t="s">
        <v>39</v>
      </c>
      <c r="K334" s="9" t="s">
        <v>40</v>
      </c>
      <c r="L334" s="15"/>
      <c r="M334" s="12"/>
      <c r="N334" s="9" t="s">
        <v>60</v>
      </c>
      <c r="O334" s="9" t="s">
        <v>30</v>
      </c>
      <c r="P334" s="9"/>
      <c r="Q334" s="2"/>
      <c r="R334" s="2"/>
      <c r="S334" s="9"/>
      <c r="T334" s="2"/>
      <c r="U334" s="2"/>
      <c r="V334" s="15">
        <v>44428</v>
      </c>
      <c r="W334" s="9"/>
      <c r="X334" s="15"/>
      <c r="Y334" s="15"/>
      <c r="Z334" s="9" t="s">
        <v>1164</v>
      </c>
    </row>
    <row r="335" spans="1:26" x14ac:dyDescent="0.35">
      <c r="A335" s="9" t="s">
        <v>1165</v>
      </c>
      <c r="B335" s="6" t="s">
        <v>4309</v>
      </c>
      <c r="C335" s="9" t="s">
        <v>1166</v>
      </c>
      <c r="D335" s="25"/>
      <c r="E335" s="9"/>
      <c r="F335" s="12">
        <v>5.9650000000000002E-2</v>
      </c>
      <c r="G335" s="12">
        <v>17329049</v>
      </c>
      <c r="H335" s="12">
        <v>41134</v>
      </c>
      <c r="I335" s="12">
        <v>0</v>
      </c>
      <c r="J335" s="9" t="s">
        <v>39</v>
      </c>
      <c r="K335" s="9" t="s">
        <v>40</v>
      </c>
      <c r="L335" s="15"/>
      <c r="M335" s="12"/>
      <c r="N335" s="9" t="s">
        <v>313</v>
      </c>
      <c r="O335" s="9" t="s">
        <v>30</v>
      </c>
      <c r="P335" s="9"/>
      <c r="Q335" s="2"/>
      <c r="R335" s="2"/>
      <c r="S335" s="9"/>
      <c r="T335" s="2"/>
      <c r="U335" s="2"/>
      <c r="V335" s="15">
        <v>44439</v>
      </c>
      <c r="W335" s="9"/>
      <c r="X335" s="15"/>
      <c r="Y335" s="15"/>
      <c r="Z335" s="9" t="s">
        <v>1167</v>
      </c>
    </row>
    <row r="336" spans="1:26" x14ac:dyDescent="0.35">
      <c r="A336" s="9" t="s">
        <v>1168</v>
      </c>
      <c r="B336" s="6" t="s">
        <v>4310</v>
      </c>
      <c r="C336" s="9"/>
      <c r="D336" s="25"/>
      <c r="E336" s="9"/>
      <c r="F336" s="12">
        <v>5.9630000000000002E-2</v>
      </c>
      <c r="G336" s="12">
        <v>17320626</v>
      </c>
      <c r="H336" s="12">
        <v>2221000</v>
      </c>
      <c r="I336" s="12">
        <v>0</v>
      </c>
      <c r="J336" s="9" t="s">
        <v>33</v>
      </c>
      <c r="K336" s="9" t="s">
        <v>34</v>
      </c>
      <c r="L336" s="15"/>
      <c r="M336" s="12"/>
      <c r="N336" s="9" t="s">
        <v>43</v>
      </c>
      <c r="O336" s="9" t="s">
        <v>30</v>
      </c>
      <c r="P336" s="9"/>
      <c r="Q336" s="2"/>
      <c r="R336" s="2"/>
      <c r="S336" s="9"/>
      <c r="T336" s="2"/>
      <c r="U336" s="2"/>
      <c r="V336" s="15">
        <v>43523</v>
      </c>
      <c r="W336" s="9"/>
      <c r="X336" s="15"/>
      <c r="Y336" s="15"/>
      <c r="Z336" s="9" t="s">
        <v>1169</v>
      </c>
    </row>
    <row r="337" spans="1:26" x14ac:dyDescent="0.35">
      <c r="A337" s="9" t="s">
        <v>1170</v>
      </c>
      <c r="B337" s="9" t="s">
        <v>1171</v>
      </c>
      <c r="C337" s="9" t="s">
        <v>1172</v>
      </c>
      <c r="D337" s="25"/>
      <c r="E337" s="9"/>
      <c r="F337" s="12">
        <v>5.9369999999999999E-2</v>
      </c>
      <c r="G337" s="12">
        <v>17245880</v>
      </c>
      <c r="H337" s="12">
        <v>805849</v>
      </c>
      <c r="I337" s="12">
        <v>0</v>
      </c>
      <c r="J337" s="9" t="s">
        <v>84</v>
      </c>
      <c r="K337" s="9" t="s">
        <v>85</v>
      </c>
      <c r="L337" s="15"/>
      <c r="M337" s="12"/>
      <c r="N337" s="9" t="s">
        <v>79</v>
      </c>
      <c r="O337" s="9" t="s">
        <v>30</v>
      </c>
      <c r="P337" s="9"/>
      <c r="Q337" s="2"/>
      <c r="R337" s="2"/>
      <c r="S337" s="9"/>
      <c r="T337" s="2"/>
      <c r="U337" s="2"/>
      <c r="V337" s="15">
        <v>43523</v>
      </c>
      <c r="W337" s="9"/>
      <c r="X337" s="15"/>
      <c r="Y337" s="15"/>
      <c r="Z337" s="9" t="s">
        <v>1173</v>
      </c>
    </row>
    <row r="338" spans="1:26" x14ac:dyDescent="0.35">
      <c r="A338" s="9" t="s">
        <v>1174</v>
      </c>
      <c r="B338" s="9" t="s">
        <v>1175</v>
      </c>
      <c r="C338" s="9" t="s">
        <v>1176</v>
      </c>
      <c r="D338" s="25"/>
      <c r="E338" s="9"/>
      <c r="F338" s="12">
        <v>5.9279999999999999E-2</v>
      </c>
      <c r="G338" s="12">
        <v>17219954</v>
      </c>
      <c r="H338" s="12">
        <v>493868</v>
      </c>
      <c r="I338" s="12">
        <v>0</v>
      </c>
      <c r="J338" s="9" t="s">
        <v>50</v>
      </c>
      <c r="K338" s="9" t="s">
        <v>51</v>
      </c>
      <c r="L338" s="15"/>
      <c r="M338" s="12"/>
      <c r="N338" s="9" t="s">
        <v>43</v>
      </c>
      <c r="O338" s="9" t="s">
        <v>30</v>
      </c>
      <c r="P338" s="9"/>
      <c r="Q338" s="2"/>
      <c r="R338" s="2"/>
      <c r="S338" s="9"/>
      <c r="T338" s="2"/>
      <c r="U338" s="2"/>
      <c r="V338" s="15">
        <v>43523</v>
      </c>
      <c r="W338" s="9"/>
      <c r="X338" s="15"/>
      <c r="Y338" s="15"/>
      <c r="Z338" s="9" t="s">
        <v>1177</v>
      </c>
    </row>
    <row r="339" spans="1:26" x14ac:dyDescent="0.35">
      <c r="A339" s="9" t="s">
        <v>1178</v>
      </c>
      <c r="B339" s="6" t="s">
        <v>4311</v>
      </c>
      <c r="C339" s="9" t="s">
        <v>1179</v>
      </c>
      <c r="D339" s="25"/>
      <c r="E339" s="9"/>
      <c r="F339" s="12">
        <v>5.9180000000000003E-2</v>
      </c>
      <c r="G339" s="12">
        <v>17191232</v>
      </c>
      <c r="H339" s="12">
        <v>1836000</v>
      </c>
      <c r="I339" s="12">
        <v>0</v>
      </c>
      <c r="J339" s="9" t="s">
        <v>33</v>
      </c>
      <c r="K339" s="9" t="s">
        <v>34</v>
      </c>
      <c r="L339" s="15"/>
      <c r="M339" s="12"/>
      <c r="N339" s="9" t="s">
        <v>188</v>
      </c>
      <c r="O339" s="9" t="s">
        <v>30</v>
      </c>
      <c r="P339" s="9"/>
      <c r="Q339" s="2"/>
      <c r="R339" s="2"/>
      <c r="S339" s="9"/>
      <c r="T339" s="2"/>
      <c r="U339" s="2"/>
      <c r="V339" s="15">
        <v>43523</v>
      </c>
      <c r="W339" s="9"/>
      <c r="X339" s="15"/>
      <c r="Y339" s="15"/>
      <c r="Z339" s="9" t="s">
        <v>1180</v>
      </c>
    </row>
    <row r="340" spans="1:26" x14ac:dyDescent="0.35">
      <c r="A340" s="9" t="s">
        <v>1181</v>
      </c>
      <c r="B340" s="6" t="s">
        <v>4312</v>
      </c>
      <c r="C340" s="9" t="s">
        <v>1182</v>
      </c>
      <c r="D340" s="25"/>
      <c r="E340" s="9"/>
      <c r="F340" s="12">
        <v>5.9130000000000002E-2</v>
      </c>
      <c r="G340" s="12">
        <v>17177993</v>
      </c>
      <c r="H340" s="12">
        <v>58511</v>
      </c>
      <c r="I340" s="12">
        <v>0</v>
      </c>
      <c r="J340" s="9" t="s">
        <v>39</v>
      </c>
      <c r="K340" s="9" t="s">
        <v>40</v>
      </c>
      <c r="L340" s="15"/>
      <c r="M340" s="12"/>
      <c r="N340" s="9" t="s">
        <v>35</v>
      </c>
      <c r="O340" s="9" t="s">
        <v>30</v>
      </c>
      <c r="P340" s="9"/>
      <c r="Q340" s="2"/>
      <c r="R340" s="2"/>
      <c r="S340" s="9"/>
      <c r="T340" s="2"/>
      <c r="U340" s="2"/>
      <c r="V340" s="15">
        <v>44348</v>
      </c>
      <c r="W340" s="9"/>
      <c r="X340" s="15"/>
      <c r="Y340" s="15"/>
      <c r="Z340" s="9" t="s">
        <v>1183</v>
      </c>
    </row>
    <row r="341" spans="1:26" x14ac:dyDescent="0.35">
      <c r="A341" s="9" t="s">
        <v>1184</v>
      </c>
      <c r="B341" s="6" t="s">
        <v>4313</v>
      </c>
      <c r="C341" s="9"/>
      <c r="D341" s="25"/>
      <c r="E341" s="9"/>
      <c r="F341" s="12">
        <v>5.9089999999999997E-2</v>
      </c>
      <c r="G341" s="12">
        <v>17164604</v>
      </c>
      <c r="H341" s="12">
        <v>18690000</v>
      </c>
      <c r="I341" s="12">
        <v>0</v>
      </c>
      <c r="J341" s="9" t="s">
        <v>33</v>
      </c>
      <c r="K341" s="9" t="s">
        <v>34</v>
      </c>
      <c r="L341" s="15"/>
      <c r="M341" s="12"/>
      <c r="N341" s="9" t="s">
        <v>188</v>
      </c>
      <c r="O341" s="9" t="s">
        <v>30</v>
      </c>
      <c r="P341" s="9"/>
      <c r="Q341" s="2"/>
      <c r="R341" s="2"/>
      <c r="S341" s="9"/>
      <c r="T341" s="2"/>
      <c r="U341" s="2"/>
      <c r="V341" s="15">
        <v>43523</v>
      </c>
      <c r="W341" s="9"/>
      <c r="X341" s="15"/>
      <c r="Y341" s="15"/>
      <c r="Z341" s="9" t="s">
        <v>1185</v>
      </c>
    </row>
    <row r="342" spans="1:26" x14ac:dyDescent="0.35">
      <c r="A342" s="9" t="s">
        <v>1186</v>
      </c>
      <c r="B342" s="6" t="s">
        <v>4314</v>
      </c>
      <c r="C342" s="9" t="s">
        <v>1187</v>
      </c>
      <c r="D342" s="25"/>
      <c r="E342" s="9"/>
      <c r="F342" s="12">
        <v>5.8930000000000003E-2</v>
      </c>
      <c r="G342" s="12">
        <v>17117382</v>
      </c>
      <c r="H342" s="12">
        <v>920737</v>
      </c>
      <c r="I342" s="12">
        <v>0</v>
      </c>
      <c r="J342" s="9" t="s">
        <v>39</v>
      </c>
      <c r="K342" s="9" t="s">
        <v>40</v>
      </c>
      <c r="L342" s="15"/>
      <c r="M342" s="12"/>
      <c r="N342" s="9" t="s">
        <v>363</v>
      </c>
      <c r="O342" s="9" t="s">
        <v>30</v>
      </c>
      <c r="P342" s="9"/>
      <c r="Q342" s="2"/>
      <c r="R342" s="2"/>
      <c r="S342" s="9"/>
      <c r="T342" s="2"/>
      <c r="U342" s="2"/>
      <c r="V342" s="15">
        <v>43523</v>
      </c>
      <c r="W342" s="9"/>
      <c r="X342" s="15"/>
      <c r="Y342" s="15"/>
      <c r="Z342" s="9" t="s">
        <v>1188</v>
      </c>
    </row>
    <row r="343" spans="1:26" x14ac:dyDescent="0.35">
      <c r="A343" s="9" t="s">
        <v>1189</v>
      </c>
      <c r="B343" s="9" t="s">
        <v>1190</v>
      </c>
      <c r="C343" s="9"/>
      <c r="D343" s="25"/>
      <c r="E343" s="9"/>
      <c r="F343" s="12">
        <v>5.876E-2</v>
      </c>
      <c r="G343" s="12">
        <v>17069327</v>
      </c>
      <c r="H343" s="12">
        <v>7211331</v>
      </c>
      <c r="I343" s="12">
        <v>0</v>
      </c>
      <c r="J343" s="9" t="s">
        <v>844</v>
      </c>
      <c r="K343" s="9" t="s">
        <v>845</v>
      </c>
      <c r="L343" s="15"/>
      <c r="M343" s="12"/>
      <c r="N343" s="9" t="s">
        <v>60</v>
      </c>
      <c r="O343" s="9" t="s">
        <v>30</v>
      </c>
      <c r="P343" s="9"/>
      <c r="Q343" s="2"/>
      <c r="R343" s="2"/>
      <c r="S343" s="9"/>
      <c r="T343" s="2"/>
      <c r="U343" s="2"/>
      <c r="V343" s="15">
        <v>43523</v>
      </c>
      <c r="W343" s="9"/>
      <c r="X343" s="15"/>
      <c r="Y343" s="15"/>
      <c r="Z343" s="9" t="s">
        <v>1191</v>
      </c>
    </row>
    <row r="344" spans="1:26" x14ac:dyDescent="0.35">
      <c r="A344" s="9" t="s">
        <v>1192</v>
      </c>
      <c r="B344" s="6" t="s">
        <v>4315</v>
      </c>
      <c r="C344" s="9" t="s">
        <v>1193</v>
      </c>
      <c r="D344" s="25"/>
      <c r="E344" s="9"/>
      <c r="F344" s="12">
        <v>5.858E-2</v>
      </c>
      <c r="G344" s="12">
        <v>17017991</v>
      </c>
      <c r="H344" s="12">
        <v>154276000</v>
      </c>
      <c r="I344" s="12">
        <v>0</v>
      </c>
      <c r="J344" s="9" t="s">
        <v>33</v>
      </c>
      <c r="K344" s="9" t="s">
        <v>34</v>
      </c>
      <c r="L344" s="15"/>
      <c r="M344" s="12"/>
      <c r="N344" s="9" t="s">
        <v>35</v>
      </c>
      <c r="O344" s="9" t="s">
        <v>30</v>
      </c>
      <c r="P344" s="9"/>
      <c r="Q344" s="2"/>
      <c r="R344" s="2"/>
      <c r="S344" s="9"/>
      <c r="T344" s="2"/>
      <c r="U344" s="2"/>
      <c r="V344" s="15">
        <v>43523</v>
      </c>
      <c r="W344" s="9"/>
      <c r="X344" s="15"/>
      <c r="Y344" s="15"/>
      <c r="Z344" s="9" t="s">
        <v>1194</v>
      </c>
    </row>
    <row r="345" spans="1:26" x14ac:dyDescent="0.35">
      <c r="A345" s="9" t="s">
        <v>1195</v>
      </c>
      <c r="B345" s="6" t="s">
        <v>4316</v>
      </c>
      <c r="C345" s="9" t="s">
        <v>1196</v>
      </c>
      <c r="D345" s="25"/>
      <c r="E345" s="9"/>
      <c r="F345" s="12">
        <v>5.8479999999999997E-2</v>
      </c>
      <c r="G345" s="12">
        <v>16988666</v>
      </c>
      <c r="H345" s="12">
        <v>928417</v>
      </c>
      <c r="I345" s="12">
        <v>0</v>
      </c>
      <c r="J345" s="9" t="s">
        <v>100</v>
      </c>
      <c r="K345" s="9" t="s">
        <v>101</v>
      </c>
      <c r="L345" s="15"/>
      <c r="M345" s="12"/>
      <c r="N345" s="9" t="s">
        <v>79</v>
      </c>
      <c r="O345" s="9" t="s">
        <v>30</v>
      </c>
      <c r="P345" s="9"/>
      <c r="Q345" s="2"/>
      <c r="R345" s="2"/>
      <c r="S345" s="9"/>
      <c r="T345" s="2"/>
      <c r="U345" s="2"/>
      <c r="V345" s="15">
        <v>43613</v>
      </c>
      <c r="W345" s="9"/>
      <c r="X345" s="15"/>
      <c r="Y345" s="15"/>
      <c r="Z345" s="9" t="s">
        <v>1197</v>
      </c>
    </row>
    <row r="346" spans="1:26" x14ac:dyDescent="0.35">
      <c r="A346" s="9" t="s">
        <v>1198</v>
      </c>
      <c r="B346" s="9" t="s">
        <v>1199</v>
      </c>
      <c r="C346" s="9" t="s">
        <v>1200</v>
      </c>
      <c r="D346" s="25"/>
      <c r="E346" s="9"/>
      <c r="F346" s="12">
        <v>5.8139999999999997E-2</v>
      </c>
      <c r="G346" s="12">
        <v>16888219</v>
      </c>
      <c r="H346" s="12">
        <v>4395672</v>
      </c>
      <c r="I346" s="12">
        <v>0</v>
      </c>
      <c r="J346" s="9" t="s">
        <v>77</v>
      </c>
      <c r="K346" s="9" t="s">
        <v>78</v>
      </c>
      <c r="L346" s="15"/>
      <c r="M346" s="12"/>
      <c r="N346" s="9" t="s">
        <v>43</v>
      </c>
      <c r="O346" s="9" t="s">
        <v>30</v>
      </c>
      <c r="P346" s="9"/>
      <c r="Q346" s="2"/>
      <c r="R346" s="2"/>
      <c r="S346" s="9"/>
      <c r="T346" s="2"/>
      <c r="U346" s="2"/>
      <c r="V346" s="15">
        <v>43523</v>
      </c>
      <c r="W346" s="9"/>
      <c r="X346" s="15"/>
      <c r="Y346" s="15"/>
      <c r="Z346" s="9" t="s">
        <v>1201</v>
      </c>
    </row>
    <row r="347" spans="1:26" x14ac:dyDescent="0.35">
      <c r="A347" s="9" t="s">
        <v>1202</v>
      </c>
      <c r="B347" s="6" t="s">
        <v>4317</v>
      </c>
      <c r="C347" s="9" t="s">
        <v>1203</v>
      </c>
      <c r="D347" s="25"/>
      <c r="E347" s="9"/>
      <c r="F347" s="12">
        <v>5.7820000000000003E-2</v>
      </c>
      <c r="G347" s="12">
        <v>16796711</v>
      </c>
      <c r="H347" s="12">
        <v>6090800</v>
      </c>
      <c r="I347" s="12">
        <v>0</v>
      </c>
      <c r="J347" s="9" t="s">
        <v>33</v>
      </c>
      <c r="K347" s="9" t="s">
        <v>34</v>
      </c>
      <c r="L347" s="15"/>
      <c r="M347" s="12"/>
      <c r="N347" s="9" t="s">
        <v>60</v>
      </c>
      <c r="O347" s="9" t="s">
        <v>30</v>
      </c>
      <c r="P347" s="9"/>
      <c r="Q347" s="2"/>
      <c r="R347" s="2"/>
      <c r="S347" s="9"/>
      <c r="T347" s="2"/>
      <c r="U347" s="2"/>
      <c r="V347" s="15">
        <v>43523</v>
      </c>
      <c r="W347" s="9"/>
      <c r="X347" s="15"/>
      <c r="Y347" s="15"/>
      <c r="Z347" s="9" t="s">
        <v>1204</v>
      </c>
    </row>
    <row r="348" spans="1:26" x14ac:dyDescent="0.35">
      <c r="A348" s="9" t="s">
        <v>1205</v>
      </c>
      <c r="B348" s="6" t="s">
        <v>4318</v>
      </c>
      <c r="C348" s="9" t="s">
        <v>1206</v>
      </c>
      <c r="D348" s="25"/>
      <c r="E348" s="9"/>
      <c r="F348" s="12">
        <v>5.7729999999999997E-2</v>
      </c>
      <c r="G348" s="12">
        <v>16771081</v>
      </c>
      <c r="H348" s="12">
        <v>1239000</v>
      </c>
      <c r="I348" s="12">
        <v>0</v>
      </c>
      <c r="J348" s="9" t="s">
        <v>27</v>
      </c>
      <c r="K348" s="9" t="s">
        <v>28</v>
      </c>
      <c r="L348" s="15"/>
      <c r="M348" s="12"/>
      <c r="N348" s="9" t="s">
        <v>29</v>
      </c>
      <c r="O348" s="9" t="s">
        <v>30</v>
      </c>
      <c r="P348" s="9"/>
      <c r="Q348" s="2"/>
      <c r="R348" s="2"/>
      <c r="S348" s="9"/>
      <c r="T348" s="2"/>
      <c r="U348" s="2"/>
      <c r="V348" s="15">
        <v>43523</v>
      </c>
      <c r="W348" s="9"/>
      <c r="X348" s="15"/>
      <c r="Y348" s="15"/>
      <c r="Z348" s="9" t="s">
        <v>1207</v>
      </c>
    </row>
    <row r="349" spans="1:26" x14ac:dyDescent="0.35">
      <c r="A349" s="9" t="s">
        <v>1208</v>
      </c>
      <c r="B349" s="9" t="s">
        <v>1209</v>
      </c>
      <c r="C349" s="9"/>
      <c r="D349" s="25"/>
      <c r="E349" s="9"/>
      <c r="F349" s="12">
        <v>5.765E-2</v>
      </c>
      <c r="G349" s="12">
        <v>16746859</v>
      </c>
      <c r="H349" s="12">
        <v>2444797</v>
      </c>
      <c r="I349" s="12">
        <v>0</v>
      </c>
      <c r="J349" s="9" t="s">
        <v>112</v>
      </c>
      <c r="K349" s="9" t="s">
        <v>34</v>
      </c>
      <c r="L349" s="15"/>
      <c r="M349" s="12"/>
      <c r="N349" s="9" t="s">
        <v>35</v>
      </c>
      <c r="O349" s="9" t="s">
        <v>30</v>
      </c>
      <c r="P349" s="9"/>
      <c r="Q349" s="2"/>
      <c r="R349" s="2"/>
      <c r="S349" s="9"/>
      <c r="T349" s="2"/>
      <c r="U349" s="2"/>
      <c r="V349" s="15">
        <v>43524</v>
      </c>
      <c r="W349" s="9"/>
      <c r="X349" s="15"/>
      <c r="Y349" s="15"/>
      <c r="Z349" s="9" t="s">
        <v>1210</v>
      </c>
    </row>
    <row r="350" spans="1:26" x14ac:dyDescent="0.35">
      <c r="A350" s="9" t="s">
        <v>1211</v>
      </c>
      <c r="B350" s="9" t="s">
        <v>1212</v>
      </c>
      <c r="C350" s="9" t="s">
        <v>1213</v>
      </c>
      <c r="D350" s="25"/>
      <c r="E350" s="9"/>
      <c r="F350" s="12">
        <v>5.7540000000000001E-2</v>
      </c>
      <c r="G350" s="12">
        <v>16714775</v>
      </c>
      <c r="H350" s="12">
        <v>183412</v>
      </c>
      <c r="I350" s="12">
        <v>0</v>
      </c>
      <c r="J350" s="9" t="s">
        <v>570</v>
      </c>
      <c r="K350" s="9" t="s">
        <v>571</v>
      </c>
      <c r="L350" s="15"/>
      <c r="M350" s="12"/>
      <c r="N350" s="9" t="s">
        <v>188</v>
      </c>
      <c r="O350" s="9" t="s">
        <v>30</v>
      </c>
      <c r="P350" s="9"/>
      <c r="Q350" s="2"/>
      <c r="R350" s="2"/>
      <c r="S350" s="9"/>
      <c r="T350" s="2"/>
      <c r="U350" s="2"/>
      <c r="V350" s="15">
        <v>43523</v>
      </c>
      <c r="W350" s="9"/>
      <c r="X350" s="15"/>
      <c r="Y350" s="15"/>
      <c r="Z350" s="9" t="s">
        <v>1214</v>
      </c>
    </row>
    <row r="351" spans="1:26" x14ac:dyDescent="0.35">
      <c r="A351" s="9" t="s">
        <v>1215</v>
      </c>
      <c r="B351" s="6" t="s">
        <v>4319</v>
      </c>
      <c r="C351" s="9" t="s">
        <v>1216</v>
      </c>
      <c r="D351" s="25"/>
      <c r="E351" s="9"/>
      <c r="F351" s="12">
        <v>5.747E-2</v>
      </c>
      <c r="G351" s="12">
        <v>16694240</v>
      </c>
      <c r="H351" s="12">
        <v>118834</v>
      </c>
      <c r="I351" s="12">
        <v>0</v>
      </c>
      <c r="J351" s="9" t="s">
        <v>39</v>
      </c>
      <c r="K351" s="9" t="s">
        <v>40</v>
      </c>
      <c r="L351" s="15"/>
      <c r="M351" s="12"/>
      <c r="N351" s="9" t="s">
        <v>188</v>
      </c>
      <c r="O351" s="9" t="s">
        <v>30</v>
      </c>
      <c r="P351" s="9"/>
      <c r="Q351" s="2"/>
      <c r="R351" s="2"/>
      <c r="S351" s="9"/>
      <c r="T351" s="2"/>
      <c r="U351" s="2"/>
      <c r="V351" s="15">
        <v>43523</v>
      </c>
      <c r="W351" s="9"/>
      <c r="X351" s="15"/>
      <c r="Y351" s="15"/>
      <c r="Z351" s="9" t="s">
        <v>1217</v>
      </c>
    </row>
    <row r="352" spans="1:26" x14ac:dyDescent="0.35">
      <c r="A352" s="9" t="s">
        <v>1218</v>
      </c>
      <c r="B352" s="9" t="s">
        <v>1219</v>
      </c>
      <c r="C352" s="9" t="s">
        <v>1220</v>
      </c>
      <c r="D352" s="25"/>
      <c r="E352" s="9"/>
      <c r="F352" s="12">
        <v>5.7430000000000002E-2</v>
      </c>
      <c r="G352" s="12">
        <v>16682647</v>
      </c>
      <c r="H352" s="12">
        <v>8856300</v>
      </c>
      <c r="I352" s="12">
        <v>0</v>
      </c>
      <c r="J352" s="9" t="s">
        <v>139</v>
      </c>
      <c r="K352" s="9" t="s">
        <v>140</v>
      </c>
      <c r="L352" s="15"/>
      <c r="M352" s="12"/>
      <c r="N352" s="9" t="s">
        <v>35</v>
      </c>
      <c r="O352" s="9" t="s">
        <v>30</v>
      </c>
      <c r="P352" s="9"/>
      <c r="Q352" s="2"/>
      <c r="R352" s="2"/>
      <c r="S352" s="9" t="s">
        <v>1221</v>
      </c>
      <c r="T352" s="2"/>
      <c r="U352" s="2"/>
      <c r="V352" s="15">
        <v>43523</v>
      </c>
      <c r="W352" s="9"/>
      <c r="X352" s="15"/>
      <c r="Y352" s="15"/>
      <c r="Z352" s="9" t="s">
        <v>1222</v>
      </c>
    </row>
    <row r="353" spans="1:26" x14ac:dyDescent="0.35">
      <c r="A353" s="9" t="s">
        <v>1223</v>
      </c>
      <c r="B353" s="6" t="s">
        <v>4320</v>
      </c>
      <c r="C353" s="9"/>
      <c r="D353" s="25"/>
      <c r="E353" s="9"/>
      <c r="F353" s="12">
        <v>5.7360000000000001E-2</v>
      </c>
      <c r="G353" s="12">
        <v>16661501</v>
      </c>
      <c r="H353" s="12">
        <v>11027000</v>
      </c>
      <c r="I353" s="12">
        <v>0</v>
      </c>
      <c r="J353" s="9" t="s">
        <v>33</v>
      </c>
      <c r="K353" s="9" t="s">
        <v>34</v>
      </c>
      <c r="L353" s="15"/>
      <c r="M353" s="12"/>
      <c r="N353" s="9" t="s">
        <v>390</v>
      </c>
      <c r="O353" s="9" t="s">
        <v>30</v>
      </c>
      <c r="P353" s="9"/>
      <c r="Q353" s="2"/>
      <c r="R353" s="2"/>
      <c r="S353" s="9"/>
      <c r="T353" s="2"/>
      <c r="U353" s="2"/>
      <c r="V353" s="15">
        <v>43523</v>
      </c>
      <c r="W353" s="9"/>
      <c r="X353" s="15"/>
      <c r="Y353" s="15"/>
      <c r="Z353" s="9" t="s">
        <v>1224</v>
      </c>
    </row>
    <row r="354" spans="1:26" x14ac:dyDescent="0.35">
      <c r="A354" s="9" t="s">
        <v>1225</v>
      </c>
      <c r="B354" s="9" t="s">
        <v>1226</v>
      </c>
      <c r="C354" s="9"/>
      <c r="D354" s="25"/>
      <c r="E354" s="9"/>
      <c r="F354" s="12">
        <v>5.722E-2</v>
      </c>
      <c r="G354" s="12">
        <v>16621402</v>
      </c>
      <c r="H354" s="12">
        <v>1019936</v>
      </c>
      <c r="I354" s="12">
        <v>0</v>
      </c>
      <c r="J354" s="9" t="s">
        <v>844</v>
      </c>
      <c r="K354" s="9" t="s">
        <v>845</v>
      </c>
      <c r="L354" s="15"/>
      <c r="M354" s="12"/>
      <c r="N354" s="9" t="s">
        <v>313</v>
      </c>
      <c r="O354" s="9" t="s">
        <v>30</v>
      </c>
      <c r="P354" s="9"/>
      <c r="Q354" s="2"/>
      <c r="R354" s="2"/>
      <c r="S354" s="9"/>
      <c r="T354" s="2"/>
      <c r="U354" s="2"/>
      <c r="V354" s="15">
        <v>43523</v>
      </c>
      <c r="W354" s="9"/>
      <c r="X354" s="15"/>
      <c r="Y354" s="15"/>
      <c r="Z354" s="9" t="s">
        <v>1227</v>
      </c>
    </row>
    <row r="355" spans="1:26" x14ac:dyDescent="0.35">
      <c r="A355" s="9" t="s">
        <v>1228</v>
      </c>
      <c r="B355" s="6" t="s">
        <v>4321</v>
      </c>
      <c r="C355" s="9" t="s">
        <v>1229</v>
      </c>
      <c r="D355" s="25"/>
      <c r="E355" s="9"/>
      <c r="F355" s="12">
        <v>5.6959999999999997E-2</v>
      </c>
      <c r="G355" s="12">
        <v>16547681</v>
      </c>
      <c r="H355" s="12">
        <v>1220737</v>
      </c>
      <c r="I355" s="12">
        <v>0</v>
      </c>
      <c r="J355" s="9" t="s">
        <v>209</v>
      </c>
      <c r="K355" s="9" t="s">
        <v>34</v>
      </c>
      <c r="L355" s="15"/>
      <c r="M355" s="12"/>
      <c r="N355" s="9" t="s">
        <v>29</v>
      </c>
      <c r="O355" s="9" t="s">
        <v>30</v>
      </c>
      <c r="P355" s="9"/>
      <c r="Q355" s="2"/>
      <c r="R355" s="2"/>
      <c r="S355" s="9"/>
      <c r="T355" s="2"/>
      <c r="U355" s="2"/>
      <c r="V355" s="15">
        <v>43613</v>
      </c>
      <c r="W355" s="9"/>
      <c r="X355" s="15"/>
      <c r="Y355" s="15"/>
      <c r="Z355" s="9" t="s">
        <v>1230</v>
      </c>
    </row>
    <row r="356" spans="1:26" x14ac:dyDescent="0.35">
      <c r="A356" s="9" t="s">
        <v>1231</v>
      </c>
      <c r="B356" s="6" t="s">
        <v>4322</v>
      </c>
      <c r="C356" s="9" t="s">
        <v>1232</v>
      </c>
      <c r="D356" s="25"/>
      <c r="E356" s="9"/>
      <c r="F356" s="12">
        <v>5.6800000000000003E-2</v>
      </c>
      <c r="G356" s="12">
        <v>16499166</v>
      </c>
      <c r="H356" s="12">
        <v>723427</v>
      </c>
      <c r="I356" s="12">
        <v>0</v>
      </c>
      <c r="J356" s="9" t="s">
        <v>27</v>
      </c>
      <c r="K356" s="9" t="s">
        <v>28</v>
      </c>
      <c r="L356" s="15"/>
      <c r="M356" s="12"/>
      <c r="N356" s="9" t="s">
        <v>43</v>
      </c>
      <c r="O356" s="9" t="s">
        <v>30</v>
      </c>
      <c r="P356" s="9"/>
      <c r="Q356" s="2"/>
      <c r="R356" s="2"/>
      <c r="S356" s="9"/>
      <c r="T356" s="2"/>
      <c r="U356" s="2"/>
      <c r="V356" s="15">
        <v>43523</v>
      </c>
      <c r="W356" s="9"/>
      <c r="X356" s="15"/>
      <c r="Y356" s="15"/>
      <c r="Z356" s="9" t="s">
        <v>1233</v>
      </c>
    </row>
    <row r="357" spans="1:26" x14ac:dyDescent="0.35">
      <c r="A357" s="9" t="s">
        <v>1234</v>
      </c>
      <c r="B357" s="9" t="s">
        <v>1235</v>
      </c>
      <c r="C357" s="9"/>
      <c r="D357" s="25"/>
      <c r="E357" s="9"/>
      <c r="F357" s="12">
        <v>5.6730000000000003E-2</v>
      </c>
      <c r="G357" s="12">
        <v>16479999</v>
      </c>
      <c r="H357" s="12">
        <v>891152</v>
      </c>
      <c r="I357" s="12">
        <v>0</v>
      </c>
      <c r="J357" s="9" t="s">
        <v>844</v>
      </c>
      <c r="K357" s="9" t="s">
        <v>845</v>
      </c>
      <c r="L357" s="15"/>
      <c r="M357" s="12"/>
      <c r="N357" s="9" t="s">
        <v>43</v>
      </c>
      <c r="O357" s="9" t="s">
        <v>30</v>
      </c>
      <c r="P357" s="9"/>
      <c r="Q357" s="2"/>
      <c r="R357" s="2"/>
      <c r="S357" s="9"/>
      <c r="T357" s="2"/>
      <c r="U357" s="2"/>
      <c r="V357" s="15">
        <v>43523</v>
      </c>
      <c r="W357" s="9"/>
      <c r="X357" s="15"/>
      <c r="Y357" s="15"/>
      <c r="Z357" s="9" t="s">
        <v>1236</v>
      </c>
    </row>
    <row r="358" spans="1:26" x14ac:dyDescent="0.35">
      <c r="A358" s="9" t="s">
        <v>1237</v>
      </c>
      <c r="B358" s="6" t="s">
        <v>4323</v>
      </c>
      <c r="C358" s="9" t="s">
        <v>1238</v>
      </c>
      <c r="D358" s="25"/>
      <c r="E358" s="9"/>
      <c r="F358" s="12">
        <v>5.6399999999999999E-2</v>
      </c>
      <c r="G358" s="12">
        <v>16383945</v>
      </c>
      <c r="H358" s="12">
        <v>2283600</v>
      </c>
      <c r="I358" s="12">
        <v>0</v>
      </c>
      <c r="J358" s="9" t="s">
        <v>27</v>
      </c>
      <c r="K358" s="9" t="s">
        <v>28</v>
      </c>
      <c r="L358" s="15"/>
      <c r="M358" s="12"/>
      <c r="N358" s="9" t="s">
        <v>313</v>
      </c>
      <c r="O358" s="9" t="s">
        <v>30</v>
      </c>
      <c r="P358" s="9"/>
      <c r="Q358" s="2"/>
      <c r="R358" s="2"/>
      <c r="S358" s="9"/>
      <c r="T358" s="2"/>
      <c r="U358" s="2"/>
      <c r="V358" s="15">
        <v>44348</v>
      </c>
      <c r="W358" s="9"/>
      <c r="X358" s="15"/>
      <c r="Y358" s="15"/>
      <c r="Z358" s="9" t="s">
        <v>1239</v>
      </c>
    </row>
    <row r="359" spans="1:26" x14ac:dyDescent="0.35">
      <c r="A359" s="9" t="s">
        <v>1240</v>
      </c>
      <c r="B359" s="9" t="s">
        <v>1241</v>
      </c>
      <c r="C359" s="9" t="s">
        <v>1242</v>
      </c>
      <c r="D359" s="25"/>
      <c r="E359" s="9"/>
      <c r="F359" s="12">
        <v>5.6230000000000002E-2</v>
      </c>
      <c r="G359" s="12">
        <v>16334291</v>
      </c>
      <c r="H359" s="12">
        <v>5629360</v>
      </c>
      <c r="I359" s="12">
        <v>0</v>
      </c>
      <c r="J359" s="9" t="s">
        <v>84</v>
      </c>
      <c r="K359" s="9" t="s">
        <v>85</v>
      </c>
      <c r="L359" s="15"/>
      <c r="M359" s="12"/>
      <c r="N359" s="9" t="s">
        <v>79</v>
      </c>
      <c r="O359" s="9" t="s">
        <v>30</v>
      </c>
      <c r="P359" s="9"/>
      <c r="Q359" s="2"/>
      <c r="R359" s="2"/>
      <c r="S359" s="9"/>
      <c r="T359" s="2"/>
      <c r="U359" s="2"/>
      <c r="V359" s="15">
        <v>43523</v>
      </c>
      <c r="W359" s="9"/>
      <c r="X359" s="15"/>
      <c r="Y359" s="15"/>
      <c r="Z359" s="9" t="s">
        <v>1243</v>
      </c>
    </row>
    <row r="360" spans="1:26" x14ac:dyDescent="0.35">
      <c r="A360" s="9" t="s">
        <v>1244</v>
      </c>
      <c r="B360" s="9" t="s">
        <v>1245</v>
      </c>
      <c r="C360" s="9" t="s">
        <v>1246</v>
      </c>
      <c r="D360" s="25"/>
      <c r="E360" s="9"/>
      <c r="F360" s="12">
        <v>5.6160000000000002E-2</v>
      </c>
      <c r="G360" s="12">
        <v>16314776</v>
      </c>
      <c r="H360" s="12">
        <v>4327300</v>
      </c>
      <c r="I360" s="12">
        <v>0</v>
      </c>
      <c r="J360" s="9" t="s">
        <v>77</v>
      </c>
      <c r="K360" s="9" t="s">
        <v>78</v>
      </c>
      <c r="L360" s="15"/>
      <c r="M360" s="12"/>
      <c r="N360" s="9" t="s">
        <v>60</v>
      </c>
      <c r="O360" s="9" t="s">
        <v>1247</v>
      </c>
      <c r="P360" s="9"/>
      <c r="Q360" s="2"/>
      <c r="R360" s="2"/>
      <c r="S360" s="9"/>
      <c r="T360" s="2"/>
      <c r="U360" s="2"/>
      <c r="V360" s="15">
        <v>43613</v>
      </c>
      <c r="W360" s="9"/>
      <c r="X360" s="15"/>
      <c r="Y360" s="15"/>
      <c r="Z360" s="9" t="s">
        <v>1248</v>
      </c>
    </row>
    <row r="361" spans="1:26" x14ac:dyDescent="0.35">
      <c r="A361" s="9" t="s">
        <v>1249</v>
      </c>
      <c r="B361" s="9" t="s">
        <v>1250</v>
      </c>
      <c r="C361" s="9" t="s">
        <v>1251</v>
      </c>
      <c r="D361" s="25"/>
      <c r="E361" s="9"/>
      <c r="F361" s="12">
        <v>5.6129999999999999E-2</v>
      </c>
      <c r="G361" s="12">
        <v>16306349</v>
      </c>
      <c r="H361" s="12">
        <v>5674100</v>
      </c>
      <c r="I361" s="12">
        <v>0</v>
      </c>
      <c r="J361" s="9" t="s">
        <v>486</v>
      </c>
      <c r="K361" s="9" t="s">
        <v>487</v>
      </c>
      <c r="L361" s="15"/>
      <c r="M361" s="12"/>
      <c r="N361" s="9" t="s">
        <v>363</v>
      </c>
      <c r="O361" s="9" t="s">
        <v>30</v>
      </c>
      <c r="P361" s="9"/>
      <c r="Q361" s="2"/>
      <c r="R361" s="2"/>
      <c r="S361" s="9"/>
      <c r="T361" s="2"/>
      <c r="U361" s="2"/>
      <c r="V361" s="15">
        <v>43523</v>
      </c>
      <c r="W361" s="9"/>
      <c r="X361" s="15"/>
      <c r="Y361" s="15"/>
      <c r="Z361" s="9" t="s">
        <v>1252</v>
      </c>
    </row>
    <row r="362" spans="1:26" x14ac:dyDescent="0.35">
      <c r="A362" s="9" t="s">
        <v>1253</v>
      </c>
      <c r="B362" s="6" t="s">
        <v>4324</v>
      </c>
      <c r="C362" s="9" t="s">
        <v>1254</v>
      </c>
      <c r="D362" s="25"/>
      <c r="E362" s="9"/>
      <c r="F362" s="12">
        <v>5.604E-2</v>
      </c>
      <c r="G362" s="12">
        <v>16278159</v>
      </c>
      <c r="H362" s="12">
        <v>271832</v>
      </c>
      <c r="I362" s="12">
        <v>0</v>
      </c>
      <c r="J362" s="9" t="s">
        <v>209</v>
      </c>
      <c r="K362" s="9" t="s">
        <v>34</v>
      </c>
      <c r="L362" s="15"/>
      <c r="M362" s="12"/>
      <c r="N362" s="9" t="s">
        <v>115</v>
      </c>
      <c r="O362" s="9" t="s">
        <v>30</v>
      </c>
      <c r="P362" s="9"/>
      <c r="Q362" s="2"/>
      <c r="R362" s="2"/>
      <c r="S362" s="9"/>
      <c r="T362" s="2"/>
      <c r="U362" s="2"/>
      <c r="V362" s="15">
        <v>43704</v>
      </c>
      <c r="W362" s="9"/>
      <c r="X362" s="15"/>
      <c r="Y362" s="15"/>
      <c r="Z362" s="9" t="s">
        <v>1255</v>
      </c>
    </row>
    <row r="363" spans="1:26" x14ac:dyDescent="0.35">
      <c r="A363" s="9" t="s">
        <v>1256</v>
      </c>
      <c r="B363" s="6" t="s">
        <v>4325</v>
      </c>
      <c r="C363" s="9"/>
      <c r="D363" s="25"/>
      <c r="E363" s="9"/>
      <c r="F363" s="12">
        <v>5.602E-2</v>
      </c>
      <c r="G363" s="12">
        <v>16272545</v>
      </c>
      <c r="H363" s="12">
        <v>1760800</v>
      </c>
      <c r="I363" s="12">
        <v>0</v>
      </c>
      <c r="J363" s="9" t="s">
        <v>33</v>
      </c>
      <c r="K363" s="9" t="s">
        <v>34</v>
      </c>
      <c r="L363" s="15"/>
      <c r="M363" s="12"/>
      <c r="N363" s="9" t="s">
        <v>35</v>
      </c>
      <c r="O363" s="9" t="s">
        <v>30</v>
      </c>
      <c r="P363" s="9"/>
      <c r="Q363" s="2"/>
      <c r="R363" s="2"/>
      <c r="S363" s="9"/>
      <c r="T363" s="2"/>
      <c r="U363" s="2"/>
      <c r="V363" s="15">
        <v>44253</v>
      </c>
      <c r="W363" s="9"/>
      <c r="X363" s="15"/>
      <c r="Y363" s="15"/>
      <c r="Z363" s="9" t="s">
        <v>1257</v>
      </c>
    </row>
    <row r="364" spans="1:26" x14ac:dyDescent="0.35">
      <c r="A364" s="9" t="s">
        <v>1258</v>
      </c>
      <c r="B364" s="6" t="s">
        <v>4326</v>
      </c>
      <c r="C364" s="9" t="s">
        <v>1259</v>
      </c>
      <c r="D364" s="25"/>
      <c r="E364" s="9"/>
      <c r="F364" s="12">
        <v>5.5780000000000003E-2</v>
      </c>
      <c r="G364" s="12">
        <v>16202172</v>
      </c>
      <c r="H364" s="12">
        <v>52913</v>
      </c>
      <c r="I364" s="12">
        <v>0</v>
      </c>
      <c r="J364" s="9" t="s">
        <v>39</v>
      </c>
      <c r="K364" s="9" t="s">
        <v>40</v>
      </c>
      <c r="L364" s="15"/>
      <c r="M364" s="12"/>
      <c r="N364" s="9" t="s">
        <v>29</v>
      </c>
      <c r="O364" s="9" t="s">
        <v>30</v>
      </c>
      <c r="P364" s="9"/>
      <c r="Q364" s="2"/>
      <c r="R364" s="2"/>
      <c r="S364" s="9"/>
      <c r="T364" s="2"/>
      <c r="U364" s="2"/>
      <c r="V364" s="15">
        <v>43523</v>
      </c>
      <c r="W364" s="9"/>
      <c r="X364" s="15"/>
      <c r="Y364" s="15"/>
      <c r="Z364" s="9" t="s">
        <v>1260</v>
      </c>
    </row>
    <row r="365" spans="1:26" x14ac:dyDescent="0.35">
      <c r="A365" s="9" t="s">
        <v>1261</v>
      </c>
      <c r="B365" s="9" t="s">
        <v>1262</v>
      </c>
      <c r="C365" s="9" t="s">
        <v>1263</v>
      </c>
      <c r="D365" s="25"/>
      <c r="E365" s="9"/>
      <c r="F365" s="12">
        <v>5.5649999999999998E-2</v>
      </c>
      <c r="G365" s="12">
        <v>16164994</v>
      </c>
      <c r="H365" s="12">
        <v>1868417</v>
      </c>
      <c r="I365" s="12">
        <v>0</v>
      </c>
      <c r="J365" s="9" t="s">
        <v>77</v>
      </c>
      <c r="K365" s="9" t="s">
        <v>78</v>
      </c>
      <c r="L365" s="15"/>
      <c r="M365" s="12"/>
      <c r="N365" s="9" t="s">
        <v>35</v>
      </c>
      <c r="O365" s="9" t="s">
        <v>30</v>
      </c>
      <c r="P365" s="9"/>
      <c r="Q365" s="2"/>
      <c r="R365" s="2"/>
      <c r="S365" s="9"/>
      <c r="T365" s="2"/>
      <c r="U365" s="2"/>
      <c r="V365" s="15">
        <v>44158</v>
      </c>
      <c r="W365" s="9"/>
      <c r="X365" s="15"/>
      <c r="Y365" s="15"/>
      <c r="Z365" s="9" t="s">
        <v>1264</v>
      </c>
    </row>
    <row r="366" spans="1:26" x14ac:dyDescent="0.35">
      <c r="A366" s="9" t="s">
        <v>1265</v>
      </c>
      <c r="B366" s="6" t="s">
        <v>4327</v>
      </c>
      <c r="C366" s="9" t="s">
        <v>1266</v>
      </c>
      <c r="D366" s="25"/>
      <c r="E366" s="9"/>
      <c r="F366" s="12">
        <v>5.5370000000000003E-2</v>
      </c>
      <c r="G366" s="12">
        <v>16085380</v>
      </c>
      <c r="H366" s="12">
        <v>3102133</v>
      </c>
      <c r="I366" s="12">
        <v>0</v>
      </c>
      <c r="J366" s="9" t="s">
        <v>50</v>
      </c>
      <c r="K366" s="9" t="s">
        <v>51</v>
      </c>
      <c r="L366" s="15"/>
      <c r="M366" s="12"/>
      <c r="N366" s="9" t="s">
        <v>52</v>
      </c>
      <c r="O366" s="9" t="s">
        <v>30</v>
      </c>
      <c r="P366" s="9"/>
      <c r="Q366" s="2"/>
      <c r="R366" s="2"/>
      <c r="S366" s="9"/>
      <c r="T366" s="2"/>
      <c r="U366" s="2"/>
      <c r="V366" s="15">
        <v>43523</v>
      </c>
      <c r="W366" s="9"/>
      <c r="X366" s="15"/>
      <c r="Y366" s="15"/>
      <c r="Z366" s="9" t="s">
        <v>1267</v>
      </c>
    </row>
    <row r="367" spans="1:26" x14ac:dyDescent="0.35">
      <c r="A367" s="9" t="s">
        <v>1268</v>
      </c>
      <c r="B367" s="6" t="s">
        <v>4328</v>
      </c>
      <c r="C367" s="9" t="s">
        <v>1269</v>
      </c>
      <c r="D367" s="25"/>
      <c r="E367" s="9"/>
      <c r="F367" s="12">
        <v>5.5300000000000002E-2</v>
      </c>
      <c r="G367" s="12">
        <v>16063331</v>
      </c>
      <c r="H367" s="12">
        <v>5229000</v>
      </c>
      <c r="I367" s="12">
        <v>0</v>
      </c>
      <c r="J367" s="9" t="s">
        <v>33</v>
      </c>
      <c r="K367" s="9" t="s">
        <v>612</v>
      </c>
      <c r="L367" s="15"/>
      <c r="M367" s="12"/>
      <c r="N367" s="9" t="s">
        <v>390</v>
      </c>
      <c r="O367" s="9" t="s">
        <v>30</v>
      </c>
      <c r="P367" s="9"/>
      <c r="Q367" s="2"/>
      <c r="R367" s="2"/>
      <c r="S367" s="9"/>
      <c r="T367" s="2"/>
      <c r="U367" s="2"/>
      <c r="V367" s="15">
        <v>43795</v>
      </c>
      <c r="W367" s="9"/>
      <c r="X367" s="15"/>
      <c r="Y367" s="15"/>
      <c r="Z367" s="9" t="s">
        <v>1270</v>
      </c>
    </row>
    <row r="368" spans="1:26" x14ac:dyDescent="0.35">
      <c r="A368" s="9" t="s">
        <v>1271</v>
      </c>
      <c r="B368" s="6" t="s">
        <v>4329</v>
      </c>
      <c r="C368" s="9" t="s">
        <v>1272</v>
      </c>
      <c r="D368" s="25"/>
      <c r="E368" s="9"/>
      <c r="F368" s="12">
        <v>5.5300000000000002E-2</v>
      </c>
      <c r="G368" s="12">
        <v>16062776</v>
      </c>
      <c r="H368" s="12">
        <v>84865</v>
      </c>
      <c r="I368" s="12">
        <v>0</v>
      </c>
      <c r="J368" s="9" t="s">
        <v>39</v>
      </c>
      <c r="K368" s="9" t="s">
        <v>40</v>
      </c>
      <c r="L368" s="15"/>
      <c r="M368" s="12"/>
      <c r="N368" s="9" t="s">
        <v>115</v>
      </c>
      <c r="O368" s="9" t="s">
        <v>30</v>
      </c>
      <c r="P368" s="9"/>
      <c r="Q368" s="2"/>
      <c r="R368" s="2"/>
      <c r="S368" s="9"/>
      <c r="T368" s="2"/>
      <c r="U368" s="2"/>
      <c r="V368" s="15">
        <v>44439</v>
      </c>
      <c r="W368" s="9"/>
      <c r="X368" s="15"/>
      <c r="Y368" s="15"/>
      <c r="Z368" s="9" t="s">
        <v>1273</v>
      </c>
    </row>
    <row r="369" spans="1:26" x14ac:dyDescent="0.35">
      <c r="A369" s="9" t="s">
        <v>1274</v>
      </c>
      <c r="B369" s="9" t="s">
        <v>1275</v>
      </c>
      <c r="C369" s="9" t="s">
        <v>1276</v>
      </c>
      <c r="D369" s="25"/>
      <c r="E369" s="9"/>
      <c r="F369" s="12">
        <v>5.527E-2</v>
      </c>
      <c r="G369" s="12">
        <v>16054173</v>
      </c>
      <c r="H369" s="12">
        <v>9805890</v>
      </c>
      <c r="I369" s="12">
        <v>0</v>
      </c>
      <c r="J369" s="9" t="s">
        <v>84</v>
      </c>
      <c r="K369" s="9" t="s">
        <v>85</v>
      </c>
      <c r="L369" s="15"/>
      <c r="M369" s="12"/>
      <c r="N369" s="9" t="s">
        <v>79</v>
      </c>
      <c r="O369" s="9" t="s">
        <v>30</v>
      </c>
      <c r="P369" s="9"/>
      <c r="Q369" s="2"/>
      <c r="R369" s="2"/>
      <c r="S369" s="9"/>
      <c r="T369" s="2"/>
      <c r="U369" s="2"/>
      <c r="V369" s="15">
        <v>43523</v>
      </c>
      <c r="W369" s="9"/>
      <c r="X369" s="15"/>
      <c r="Y369" s="15"/>
      <c r="Z369" s="9" t="s">
        <v>1277</v>
      </c>
    </row>
    <row r="370" spans="1:26" x14ac:dyDescent="0.35">
      <c r="A370" s="9" t="s">
        <v>1278</v>
      </c>
      <c r="B370" s="9" t="s">
        <v>1279</v>
      </c>
      <c r="C370" s="9" t="s">
        <v>1280</v>
      </c>
      <c r="D370" s="25"/>
      <c r="E370" s="9"/>
      <c r="F370" s="12">
        <v>5.5239999999999997E-2</v>
      </c>
      <c r="G370" s="12">
        <v>16046870</v>
      </c>
      <c r="H370" s="12">
        <v>3657163</v>
      </c>
      <c r="I370" s="12">
        <v>0</v>
      </c>
      <c r="J370" s="9" t="s">
        <v>77</v>
      </c>
      <c r="K370" s="9" t="s">
        <v>78</v>
      </c>
      <c r="L370" s="15"/>
      <c r="M370" s="12"/>
      <c r="N370" s="9" t="s">
        <v>43</v>
      </c>
      <c r="O370" s="9" t="s">
        <v>30</v>
      </c>
      <c r="P370" s="9"/>
      <c r="Q370" s="2"/>
      <c r="R370" s="2"/>
      <c r="S370" s="9"/>
      <c r="T370" s="2"/>
      <c r="U370" s="2"/>
      <c r="V370" s="15">
        <v>43523</v>
      </c>
      <c r="W370" s="9"/>
      <c r="X370" s="15"/>
      <c r="Y370" s="15"/>
      <c r="Z370" s="9" t="s">
        <v>1281</v>
      </c>
    </row>
    <row r="371" spans="1:26" x14ac:dyDescent="0.35">
      <c r="A371" s="9" t="s">
        <v>1282</v>
      </c>
      <c r="B371" s="6" t="s">
        <v>4330</v>
      </c>
      <c r="C371" s="9" t="s">
        <v>1283</v>
      </c>
      <c r="D371" s="25"/>
      <c r="E371" s="9"/>
      <c r="F371" s="12">
        <v>5.491E-2</v>
      </c>
      <c r="G371" s="12">
        <v>15949506</v>
      </c>
      <c r="H371" s="12">
        <v>121150</v>
      </c>
      <c r="I371" s="12">
        <v>0</v>
      </c>
      <c r="J371" s="9" t="s">
        <v>39</v>
      </c>
      <c r="K371" s="9" t="s">
        <v>40</v>
      </c>
      <c r="L371" s="15"/>
      <c r="M371" s="12"/>
      <c r="N371" s="9" t="s">
        <v>29</v>
      </c>
      <c r="O371" s="9" t="s">
        <v>30</v>
      </c>
      <c r="P371" s="9"/>
      <c r="Q371" s="2"/>
      <c r="R371" s="2"/>
      <c r="S371" s="9"/>
      <c r="T371" s="2"/>
      <c r="U371" s="2"/>
      <c r="V371" s="15">
        <v>43523</v>
      </c>
      <c r="W371" s="9"/>
      <c r="X371" s="15"/>
      <c r="Y371" s="15"/>
      <c r="Z371" s="9" t="s">
        <v>1284</v>
      </c>
    </row>
    <row r="372" spans="1:26" x14ac:dyDescent="0.35">
      <c r="A372" s="9" t="s">
        <v>1285</v>
      </c>
      <c r="B372" s="6" t="s">
        <v>4331</v>
      </c>
      <c r="C372" s="9" t="s">
        <v>1286</v>
      </c>
      <c r="D372" s="25"/>
      <c r="E372" s="9"/>
      <c r="F372" s="12">
        <v>5.4719999999999998E-2</v>
      </c>
      <c r="G372" s="12">
        <v>15894969</v>
      </c>
      <c r="H372" s="12">
        <v>5347648</v>
      </c>
      <c r="I372" s="12">
        <v>0</v>
      </c>
      <c r="J372" s="9" t="s">
        <v>50</v>
      </c>
      <c r="K372" s="9" t="s">
        <v>51</v>
      </c>
      <c r="L372" s="15"/>
      <c r="M372" s="12"/>
      <c r="N372" s="9" t="s">
        <v>363</v>
      </c>
      <c r="O372" s="9" t="s">
        <v>30</v>
      </c>
      <c r="P372" s="9"/>
      <c r="Q372" s="2"/>
      <c r="R372" s="2"/>
      <c r="S372" s="9"/>
      <c r="T372" s="2"/>
      <c r="U372" s="2"/>
      <c r="V372" s="15">
        <v>44530</v>
      </c>
      <c r="W372" s="9"/>
      <c r="X372" s="15"/>
      <c r="Y372" s="15"/>
      <c r="Z372" s="9" t="s">
        <v>1287</v>
      </c>
    </row>
    <row r="373" spans="1:26" x14ac:dyDescent="0.35">
      <c r="A373" s="9" t="s">
        <v>1288</v>
      </c>
      <c r="B373" s="6" t="s">
        <v>4332</v>
      </c>
      <c r="C373" s="9" t="s">
        <v>1289</v>
      </c>
      <c r="D373" s="25"/>
      <c r="E373" s="9"/>
      <c r="F373" s="12">
        <v>5.459E-2</v>
      </c>
      <c r="G373" s="12">
        <v>15858752</v>
      </c>
      <c r="H373" s="12">
        <v>642320</v>
      </c>
      <c r="I373" s="12">
        <v>0</v>
      </c>
      <c r="J373" s="9" t="s">
        <v>39</v>
      </c>
      <c r="K373" s="9" t="s">
        <v>40</v>
      </c>
      <c r="L373" s="15"/>
      <c r="M373" s="12"/>
      <c r="N373" s="9" t="s">
        <v>313</v>
      </c>
      <c r="O373" s="9" t="s">
        <v>30</v>
      </c>
      <c r="P373" s="9"/>
      <c r="Q373" s="2"/>
      <c r="R373" s="2"/>
      <c r="S373" s="9"/>
      <c r="T373" s="2"/>
      <c r="U373" s="2"/>
      <c r="V373" s="15">
        <v>43523</v>
      </c>
      <c r="W373" s="9"/>
      <c r="X373" s="15"/>
      <c r="Y373" s="15"/>
      <c r="Z373" s="9" t="s">
        <v>1290</v>
      </c>
    </row>
    <row r="374" spans="1:26" x14ac:dyDescent="0.35">
      <c r="A374" s="9" t="s">
        <v>1291</v>
      </c>
      <c r="B374" s="9" t="s">
        <v>1292</v>
      </c>
      <c r="C374" s="9" t="s">
        <v>1293</v>
      </c>
      <c r="D374" s="25"/>
      <c r="E374" s="9"/>
      <c r="F374" s="12">
        <v>5.45E-2</v>
      </c>
      <c r="G374" s="12">
        <v>15831243</v>
      </c>
      <c r="H374" s="12">
        <v>1926547</v>
      </c>
      <c r="I374" s="12">
        <v>0</v>
      </c>
      <c r="J374" s="9" t="s">
        <v>147</v>
      </c>
      <c r="K374" s="9" t="s">
        <v>148</v>
      </c>
      <c r="L374" s="15"/>
      <c r="M374" s="12"/>
      <c r="N374" s="9" t="s">
        <v>60</v>
      </c>
      <c r="O374" s="9" t="s">
        <v>30</v>
      </c>
      <c r="P374" s="9"/>
      <c r="Q374" s="2"/>
      <c r="R374" s="2"/>
      <c r="S374" s="9"/>
      <c r="T374" s="2"/>
      <c r="U374" s="2"/>
      <c r="V374" s="15">
        <v>43523</v>
      </c>
      <c r="W374" s="9"/>
      <c r="X374" s="15"/>
      <c r="Y374" s="15"/>
      <c r="Z374" s="9" t="s">
        <v>1294</v>
      </c>
    </row>
    <row r="375" spans="1:26" x14ac:dyDescent="0.35">
      <c r="A375" s="9" t="s">
        <v>1295</v>
      </c>
      <c r="B375" s="9" t="s">
        <v>1296</v>
      </c>
      <c r="C375" s="9" t="s">
        <v>1297</v>
      </c>
      <c r="D375" s="25"/>
      <c r="E375" s="9"/>
      <c r="F375" s="12">
        <v>5.4440000000000002E-2</v>
      </c>
      <c r="G375" s="12">
        <v>15812949</v>
      </c>
      <c r="H375" s="12">
        <v>3052968</v>
      </c>
      <c r="I375" s="12">
        <v>0</v>
      </c>
      <c r="J375" s="9" t="s">
        <v>77</v>
      </c>
      <c r="K375" s="9" t="s">
        <v>78</v>
      </c>
      <c r="L375" s="15"/>
      <c r="M375" s="12"/>
      <c r="N375" s="9" t="s">
        <v>60</v>
      </c>
      <c r="O375" s="9" t="s">
        <v>30</v>
      </c>
      <c r="P375" s="9"/>
      <c r="Q375" s="2"/>
      <c r="R375" s="2"/>
      <c r="S375" s="9"/>
      <c r="T375" s="2"/>
      <c r="U375" s="2"/>
      <c r="V375" s="15">
        <v>43523</v>
      </c>
      <c r="W375" s="9"/>
      <c r="X375" s="15"/>
      <c r="Y375" s="15"/>
      <c r="Z375" s="9" t="s">
        <v>1298</v>
      </c>
    </row>
    <row r="376" spans="1:26" x14ac:dyDescent="0.35">
      <c r="A376" s="9" t="s">
        <v>1299</v>
      </c>
      <c r="B376" s="6" t="s">
        <v>4333</v>
      </c>
      <c r="C376" s="9" t="s">
        <v>1300</v>
      </c>
      <c r="D376" s="25"/>
      <c r="E376" s="9"/>
      <c r="F376" s="12">
        <v>5.4289999999999998E-2</v>
      </c>
      <c r="G376" s="12">
        <v>15770335</v>
      </c>
      <c r="H376" s="12">
        <v>84294</v>
      </c>
      <c r="I376" s="12">
        <v>0</v>
      </c>
      <c r="J376" s="9" t="s">
        <v>39</v>
      </c>
      <c r="K376" s="9" t="s">
        <v>40</v>
      </c>
      <c r="L376" s="15"/>
      <c r="M376" s="12"/>
      <c r="N376" s="9" t="s">
        <v>313</v>
      </c>
      <c r="O376" s="9" t="s">
        <v>30</v>
      </c>
      <c r="P376" s="9"/>
      <c r="Q376" s="2"/>
      <c r="R376" s="2"/>
      <c r="S376" s="9"/>
      <c r="T376" s="2"/>
      <c r="U376" s="2"/>
      <c r="V376" s="15">
        <v>44530</v>
      </c>
      <c r="W376" s="9"/>
      <c r="X376" s="15"/>
      <c r="Y376" s="15"/>
      <c r="Z376" s="9" t="s">
        <v>1301</v>
      </c>
    </row>
    <row r="377" spans="1:26" x14ac:dyDescent="0.35">
      <c r="A377" s="9" t="s">
        <v>1302</v>
      </c>
      <c r="B377" s="9" t="s">
        <v>1303</v>
      </c>
      <c r="C377" s="9" t="s">
        <v>1304</v>
      </c>
      <c r="D377" s="25"/>
      <c r="E377" s="9"/>
      <c r="F377" s="12">
        <v>5.4149999999999997E-2</v>
      </c>
      <c r="G377" s="12">
        <v>15730432</v>
      </c>
      <c r="H377" s="12">
        <v>761480</v>
      </c>
      <c r="I377" s="12">
        <v>0</v>
      </c>
      <c r="J377" s="9" t="s">
        <v>139</v>
      </c>
      <c r="K377" s="9" t="s">
        <v>140</v>
      </c>
      <c r="L377" s="15"/>
      <c r="M377" s="12"/>
      <c r="N377" s="9" t="s">
        <v>313</v>
      </c>
      <c r="O377" s="9" t="s">
        <v>30</v>
      </c>
      <c r="P377" s="9"/>
      <c r="Q377" s="2"/>
      <c r="R377" s="2"/>
      <c r="S377" s="9"/>
      <c r="T377" s="2"/>
      <c r="U377" s="2"/>
      <c r="V377" s="15">
        <v>43523</v>
      </c>
      <c r="W377" s="9"/>
      <c r="X377" s="15"/>
      <c r="Y377" s="15"/>
      <c r="Z377" s="9" t="s">
        <v>1305</v>
      </c>
    </row>
    <row r="378" spans="1:26" x14ac:dyDescent="0.35">
      <c r="A378" s="9" t="s">
        <v>1306</v>
      </c>
      <c r="B378" s="6" t="s">
        <v>4334</v>
      </c>
      <c r="C378" s="9" t="s">
        <v>1307</v>
      </c>
      <c r="D378" s="25"/>
      <c r="E378" s="9"/>
      <c r="F378" s="12">
        <v>5.3859999999999998E-2</v>
      </c>
      <c r="G378" s="12">
        <v>15646189</v>
      </c>
      <c r="H378" s="12">
        <v>243320</v>
      </c>
      <c r="I378" s="12">
        <v>0</v>
      </c>
      <c r="J378" s="9" t="s">
        <v>50</v>
      </c>
      <c r="K378" s="9" t="s">
        <v>51</v>
      </c>
      <c r="L378" s="15"/>
      <c r="M378" s="12"/>
      <c r="N378" s="9" t="s">
        <v>29</v>
      </c>
      <c r="O378" s="9" t="s">
        <v>30</v>
      </c>
      <c r="P378" s="9"/>
      <c r="Q378" s="2"/>
      <c r="R378" s="2"/>
      <c r="S378" s="9"/>
      <c r="T378" s="2"/>
      <c r="U378" s="2"/>
      <c r="V378" s="15">
        <v>44530</v>
      </c>
      <c r="W378" s="9"/>
      <c r="X378" s="15"/>
      <c r="Y378" s="15"/>
      <c r="Z378" s="9" t="s">
        <v>1308</v>
      </c>
    </row>
    <row r="379" spans="1:26" x14ac:dyDescent="0.35">
      <c r="A379" s="9" t="s">
        <v>1309</v>
      </c>
      <c r="B379" s="6" t="s">
        <v>4335</v>
      </c>
      <c r="C379" s="9"/>
      <c r="D379" s="25"/>
      <c r="E379" s="9"/>
      <c r="F379" s="12">
        <v>5.3760000000000002E-2</v>
      </c>
      <c r="G379" s="12">
        <v>15616626</v>
      </c>
      <c r="H379" s="12">
        <v>3554800</v>
      </c>
      <c r="I379" s="12">
        <v>0</v>
      </c>
      <c r="J379" s="9" t="s">
        <v>33</v>
      </c>
      <c r="K379" s="9" t="s">
        <v>34</v>
      </c>
      <c r="L379" s="15"/>
      <c r="M379" s="12"/>
      <c r="N379" s="9" t="s">
        <v>35</v>
      </c>
      <c r="O379" s="9" t="s">
        <v>30</v>
      </c>
      <c r="P379" s="9"/>
      <c r="Q379" s="2"/>
      <c r="R379" s="2"/>
      <c r="S379" s="9"/>
      <c r="T379" s="2"/>
      <c r="U379" s="2"/>
      <c r="V379" s="15">
        <v>43523</v>
      </c>
      <c r="W379" s="9"/>
      <c r="X379" s="15"/>
      <c r="Y379" s="15"/>
      <c r="Z379" s="9" t="s">
        <v>1310</v>
      </c>
    </row>
    <row r="380" spans="1:26" x14ac:dyDescent="0.35">
      <c r="A380" s="9" t="s">
        <v>1311</v>
      </c>
      <c r="B380" s="9" t="s">
        <v>1312</v>
      </c>
      <c r="C380" s="9" t="s">
        <v>1313</v>
      </c>
      <c r="D380" s="25"/>
      <c r="E380" s="9"/>
      <c r="F380" s="12">
        <v>5.348E-2</v>
      </c>
      <c r="G380" s="12">
        <v>15535371</v>
      </c>
      <c r="H380" s="12">
        <v>14301302</v>
      </c>
      <c r="I380" s="12">
        <v>0</v>
      </c>
      <c r="J380" s="9" t="s">
        <v>159</v>
      </c>
      <c r="K380" s="9" t="s">
        <v>160</v>
      </c>
      <c r="L380" s="15"/>
      <c r="M380" s="12"/>
      <c r="N380" s="9" t="s">
        <v>390</v>
      </c>
      <c r="O380" s="9" t="s">
        <v>30</v>
      </c>
      <c r="P380" s="9"/>
      <c r="Q380" s="2"/>
      <c r="R380" s="2"/>
      <c r="S380" s="9"/>
      <c r="T380" s="2"/>
      <c r="U380" s="2"/>
      <c r="V380" s="15">
        <v>43523</v>
      </c>
      <c r="W380" s="9"/>
      <c r="X380" s="15"/>
      <c r="Y380" s="15"/>
      <c r="Z380" s="9" t="s">
        <v>1314</v>
      </c>
    </row>
    <row r="381" spans="1:26" x14ac:dyDescent="0.35">
      <c r="A381" s="9" t="s">
        <v>1315</v>
      </c>
      <c r="B381" s="9" t="s">
        <v>1316</v>
      </c>
      <c r="C381" s="9" t="s">
        <v>1317</v>
      </c>
      <c r="D381" s="25"/>
      <c r="E381" s="9"/>
      <c r="F381" s="12">
        <v>5.3409999999999999E-2</v>
      </c>
      <c r="G381" s="12">
        <v>15513787</v>
      </c>
      <c r="H381" s="12">
        <v>5337356</v>
      </c>
      <c r="I381" s="12">
        <v>0</v>
      </c>
      <c r="J381" s="9" t="s">
        <v>77</v>
      </c>
      <c r="K381" s="9" t="s">
        <v>78</v>
      </c>
      <c r="L381" s="15"/>
      <c r="M381" s="12"/>
      <c r="N381" s="9" t="s">
        <v>60</v>
      </c>
      <c r="O381" s="9" t="s">
        <v>30</v>
      </c>
      <c r="P381" s="9"/>
      <c r="Q381" s="2"/>
      <c r="R381" s="2"/>
      <c r="S381" s="9"/>
      <c r="T381" s="2"/>
      <c r="U381" s="2"/>
      <c r="V381" s="15">
        <v>43523</v>
      </c>
      <c r="W381" s="9"/>
      <c r="X381" s="15"/>
      <c r="Y381" s="15"/>
      <c r="Z381" s="9" t="s">
        <v>1318</v>
      </c>
    </row>
    <row r="382" spans="1:26" x14ac:dyDescent="0.35">
      <c r="A382" s="9" t="s">
        <v>1319</v>
      </c>
      <c r="B382" s="9" t="s">
        <v>1320</v>
      </c>
      <c r="C382" s="9" t="s">
        <v>1321</v>
      </c>
      <c r="D382" s="25"/>
      <c r="E382" s="9"/>
      <c r="F382" s="12">
        <v>5.3179999999999998E-2</v>
      </c>
      <c r="G382" s="12">
        <v>15447220</v>
      </c>
      <c r="H382" s="12">
        <v>835654</v>
      </c>
      <c r="I382" s="12">
        <v>0</v>
      </c>
      <c r="J382" s="9" t="s">
        <v>1322</v>
      </c>
      <c r="K382" s="9" t="s">
        <v>1323</v>
      </c>
      <c r="L382" s="15"/>
      <c r="M382" s="12"/>
      <c r="N382" s="9" t="s">
        <v>35</v>
      </c>
      <c r="O382" s="9" t="s">
        <v>30</v>
      </c>
      <c r="P382" s="9"/>
      <c r="Q382" s="2"/>
      <c r="R382" s="2"/>
      <c r="S382" s="9"/>
      <c r="T382" s="2"/>
      <c r="U382" s="2"/>
      <c r="V382" s="15">
        <v>43523</v>
      </c>
      <c r="W382" s="9"/>
      <c r="X382" s="15"/>
      <c r="Y382" s="15"/>
      <c r="Z382" s="9" t="s">
        <v>1324</v>
      </c>
    </row>
    <row r="383" spans="1:26" x14ac:dyDescent="0.35">
      <c r="A383" s="9" t="s">
        <v>1325</v>
      </c>
      <c r="B383" s="6" t="s">
        <v>4336</v>
      </c>
      <c r="C383" s="9" t="s">
        <v>1326</v>
      </c>
      <c r="D383" s="25"/>
      <c r="E383" s="9"/>
      <c r="F383" s="12">
        <v>5.3060000000000003E-2</v>
      </c>
      <c r="G383" s="12">
        <v>15413935</v>
      </c>
      <c r="H383" s="12">
        <v>1377859</v>
      </c>
      <c r="I383" s="12">
        <v>0</v>
      </c>
      <c r="J383" s="9" t="s">
        <v>100</v>
      </c>
      <c r="K383" s="9" t="s">
        <v>101</v>
      </c>
      <c r="L383" s="15"/>
      <c r="M383" s="12"/>
      <c r="N383" s="9" t="s">
        <v>79</v>
      </c>
      <c r="O383" s="9" t="s">
        <v>30</v>
      </c>
      <c r="P383" s="9"/>
      <c r="Q383" s="2"/>
      <c r="R383" s="2"/>
      <c r="S383" s="9"/>
      <c r="T383" s="2"/>
      <c r="U383" s="2"/>
      <c r="V383" s="15">
        <v>43613</v>
      </c>
      <c r="W383" s="9"/>
      <c r="X383" s="15"/>
      <c r="Y383" s="15"/>
      <c r="Z383" s="9" t="s">
        <v>1327</v>
      </c>
    </row>
    <row r="384" spans="1:26" x14ac:dyDescent="0.35">
      <c r="A384" s="9" t="s">
        <v>1328</v>
      </c>
      <c r="B384" s="6" t="s">
        <v>4337</v>
      </c>
      <c r="C384" s="9" t="s">
        <v>1329</v>
      </c>
      <c r="D384" s="25"/>
      <c r="E384" s="9"/>
      <c r="F384" s="12">
        <v>5.3060000000000003E-2</v>
      </c>
      <c r="G384" s="12">
        <v>15414822</v>
      </c>
      <c r="H384" s="12">
        <v>817749</v>
      </c>
      <c r="I384" s="12">
        <v>0</v>
      </c>
      <c r="J384" s="9" t="s">
        <v>50</v>
      </c>
      <c r="K384" s="9" t="s">
        <v>51</v>
      </c>
      <c r="L384" s="15"/>
      <c r="M384" s="12"/>
      <c r="N384" s="9" t="s">
        <v>60</v>
      </c>
      <c r="O384" s="9" t="s">
        <v>30</v>
      </c>
      <c r="P384" s="9"/>
      <c r="Q384" s="2"/>
      <c r="R384" s="2"/>
      <c r="S384" s="9"/>
      <c r="T384" s="2"/>
      <c r="U384" s="2"/>
      <c r="V384" s="15">
        <v>43613</v>
      </c>
      <c r="W384" s="9"/>
      <c r="X384" s="15"/>
      <c r="Y384" s="15"/>
      <c r="Z384" s="9" t="s">
        <v>1330</v>
      </c>
    </row>
    <row r="385" spans="1:26" x14ac:dyDescent="0.35">
      <c r="A385" s="9" t="s">
        <v>1331</v>
      </c>
      <c r="B385" s="6" t="s">
        <v>4338</v>
      </c>
      <c r="C385" s="9"/>
      <c r="D385" s="25"/>
      <c r="E385" s="9"/>
      <c r="F385" s="12">
        <v>5.3010000000000002E-2</v>
      </c>
      <c r="G385" s="12">
        <v>15398828</v>
      </c>
      <c r="H385" s="12">
        <v>7494000</v>
      </c>
      <c r="I385" s="12">
        <v>0</v>
      </c>
      <c r="J385" s="9" t="s">
        <v>33</v>
      </c>
      <c r="K385" s="9" t="s">
        <v>34</v>
      </c>
      <c r="L385" s="15"/>
      <c r="M385" s="12"/>
      <c r="N385" s="9" t="s">
        <v>188</v>
      </c>
      <c r="O385" s="9" t="s">
        <v>30</v>
      </c>
      <c r="P385" s="9"/>
      <c r="Q385" s="2"/>
      <c r="R385" s="2"/>
      <c r="S385" s="9"/>
      <c r="T385" s="2"/>
      <c r="U385" s="2"/>
      <c r="V385" s="15">
        <v>43523</v>
      </c>
      <c r="W385" s="9"/>
      <c r="X385" s="15"/>
      <c r="Y385" s="15"/>
      <c r="Z385" s="9" t="s">
        <v>1332</v>
      </c>
    </row>
    <row r="386" spans="1:26" x14ac:dyDescent="0.35">
      <c r="A386" s="9" t="s">
        <v>1333</v>
      </c>
      <c r="B386" s="9" t="s">
        <v>1334</v>
      </c>
      <c r="C386" s="9"/>
      <c r="D386" s="25"/>
      <c r="E386" s="9"/>
      <c r="F386" s="12">
        <v>5.2600000000000001E-2</v>
      </c>
      <c r="G386" s="12">
        <v>15279133</v>
      </c>
      <c r="H386" s="12">
        <v>323985</v>
      </c>
      <c r="I386" s="12">
        <v>0</v>
      </c>
      <c r="J386" s="9" t="s">
        <v>112</v>
      </c>
      <c r="K386" s="9" t="s">
        <v>34</v>
      </c>
      <c r="L386" s="15"/>
      <c r="M386" s="12"/>
      <c r="N386" s="9" t="s">
        <v>29</v>
      </c>
      <c r="O386" s="9" t="s">
        <v>30</v>
      </c>
      <c r="P386" s="9"/>
      <c r="Q386" s="2"/>
      <c r="R386" s="2"/>
      <c r="S386" s="9"/>
      <c r="T386" s="2"/>
      <c r="U386" s="2"/>
      <c r="V386" s="15">
        <v>43523</v>
      </c>
      <c r="W386" s="9"/>
      <c r="X386" s="15"/>
      <c r="Y386" s="15"/>
      <c r="Z386" s="9" t="s">
        <v>1335</v>
      </c>
    </row>
    <row r="387" spans="1:26" x14ac:dyDescent="0.35">
      <c r="A387" s="9" t="s">
        <v>1336</v>
      </c>
      <c r="B387" s="9" t="s">
        <v>1337</v>
      </c>
      <c r="C387" s="9" t="s">
        <v>1338</v>
      </c>
      <c r="D387" s="25"/>
      <c r="E387" s="9"/>
      <c r="F387" s="12">
        <v>5.212E-2</v>
      </c>
      <c r="G387" s="12">
        <v>15141653</v>
      </c>
      <c r="H387" s="12">
        <v>3888382</v>
      </c>
      <c r="I387" s="12">
        <v>0</v>
      </c>
      <c r="J387" s="9" t="s">
        <v>77</v>
      </c>
      <c r="K387" s="9" t="s">
        <v>78</v>
      </c>
      <c r="L387" s="15"/>
      <c r="M387" s="12"/>
      <c r="N387" s="9" t="s">
        <v>52</v>
      </c>
      <c r="O387" s="9" t="s">
        <v>30</v>
      </c>
      <c r="P387" s="9"/>
      <c r="Q387" s="2"/>
      <c r="R387" s="2"/>
      <c r="S387" s="9"/>
      <c r="T387" s="2"/>
      <c r="U387" s="2"/>
      <c r="V387" s="15">
        <v>43523</v>
      </c>
      <c r="W387" s="9"/>
      <c r="X387" s="15"/>
      <c r="Y387" s="15"/>
      <c r="Z387" s="9" t="s">
        <v>1339</v>
      </c>
    </row>
    <row r="388" spans="1:26" x14ac:dyDescent="0.35">
      <c r="A388" s="9" t="s">
        <v>1340</v>
      </c>
      <c r="B388" s="9" t="s">
        <v>1341</v>
      </c>
      <c r="C388" s="9" t="s">
        <v>1342</v>
      </c>
      <c r="D388" s="25"/>
      <c r="E388" s="9"/>
      <c r="F388" s="12">
        <v>5.1889999999999999E-2</v>
      </c>
      <c r="G388" s="12">
        <v>15074936</v>
      </c>
      <c r="H388" s="12">
        <v>3301903</v>
      </c>
      <c r="I388" s="12">
        <v>0</v>
      </c>
      <c r="J388" s="9" t="s">
        <v>77</v>
      </c>
      <c r="K388" s="9" t="s">
        <v>78</v>
      </c>
      <c r="L388" s="15"/>
      <c r="M388" s="12"/>
      <c r="N388" s="9" t="s">
        <v>188</v>
      </c>
      <c r="O388" s="9" t="s">
        <v>30</v>
      </c>
      <c r="P388" s="9"/>
      <c r="Q388" s="2"/>
      <c r="R388" s="2"/>
      <c r="S388" s="9"/>
      <c r="T388" s="2"/>
      <c r="U388" s="2"/>
      <c r="V388" s="15">
        <v>43817</v>
      </c>
      <c r="W388" s="9"/>
      <c r="X388" s="15"/>
      <c r="Y388" s="15"/>
      <c r="Z388" s="9" t="s">
        <v>1343</v>
      </c>
    </row>
    <row r="389" spans="1:26" x14ac:dyDescent="0.35">
      <c r="A389" s="9" t="s">
        <v>1344</v>
      </c>
      <c r="B389" s="6" t="s">
        <v>4339</v>
      </c>
      <c r="C389" s="9" t="s">
        <v>1345</v>
      </c>
      <c r="D389" s="25"/>
      <c r="E389" s="9"/>
      <c r="F389" s="12">
        <v>5.1740000000000001E-2</v>
      </c>
      <c r="G389" s="12">
        <v>15030864</v>
      </c>
      <c r="H389" s="12">
        <v>435632</v>
      </c>
      <c r="I389" s="12">
        <v>0</v>
      </c>
      <c r="J389" s="9" t="s">
        <v>209</v>
      </c>
      <c r="K389" s="9" t="s">
        <v>34</v>
      </c>
      <c r="L389" s="15"/>
      <c r="M389" s="12"/>
      <c r="N389" s="9" t="s">
        <v>43</v>
      </c>
      <c r="O389" s="9" t="s">
        <v>30</v>
      </c>
      <c r="P389" s="9"/>
      <c r="Q389" s="2"/>
      <c r="R389" s="2"/>
      <c r="S389" s="9"/>
      <c r="T389" s="2"/>
      <c r="U389" s="2"/>
      <c r="V389" s="15">
        <v>43523</v>
      </c>
      <c r="W389" s="9"/>
      <c r="X389" s="15"/>
      <c r="Y389" s="15"/>
      <c r="Z389" s="9" t="s">
        <v>1346</v>
      </c>
    </row>
    <row r="390" spans="1:26" x14ac:dyDescent="0.35">
      <c r="A390" s="9" t="s">
        <v>1347</v>
      </c>
      <c r="B390" s="9" t="s">
        <v>1348</v>
      </c>
      <c r="C390" s="9"/>
      <c r="D390" s="25"/>
      <c r="E390" s="9"/>
      <c r="F390" s="12">
        <v>5.1720000000000002E-2</v>
      </c>
      <c r="G390" s="12">
        <v>15024523</v>
      </c>
      <c r="H390" s="12">
        <v>3830690</v>
      </c>
      <c r="I390" s="12">
        <v>0</v>
      </c>
      <c r="J390" s="9" t="s">
        <v>844</v>
      </c>
      <c r="K390" s="9" t="s">
        <v>845</v>
      </c>
      <c r="L390" s="15"/>
      <c r="M390" s="12"/>
      <c r="N390" s="9" t="s">
        <v>313</v>
      </c>
      <c r="O390" s="9" t="s">
        <v>30</v>
      </c>
      <c r="P390" s="9"/>
      <c r="Q390" s="2"/>
      <c r="R390" s="2"/>
      <c r="S390" s="9"/>
      <c r="T390" s="2"/>
      <c r="U390" s="2"/>
      <c r="V390" s="15">
        <v>43523</v>
      </c>
      <c r="W390" s="9"/>
      <c r="X390" s="15"/>
      <c r="Y390" s="15"/>
      <c r="Z390" s="9" t="s">
        <v>1349</v>
      </c>
    </row>
    <row r="391" spans="1:26" x14ac:dyDescent="0.35">
      <c r="A391" s="9" t="s">
        <v>1350</v>
      </c>
      <c r="B391" s="6" t="s">
        <v>4340</v>
      </c>
      <c r="C391" s="9" t="s">
        <v>1351</v>
      </c>
      <c r="D391" s="25"/>
      <c r="E391" s="9"/>
      <c r="F391" s="12">
        <v>5.1470000000000002E-2</v>
      </c>
      <c r="G391" s="12">
        <v>14951323</v>
      </c>
      <c r="H391" s="12">
        <v>950000</v>
      </c>
      <c r="I391" s="12">
        <v>0</v>
      </c>
      <c r="J391" s="9" t="s">
        <v>33</v>
      </c>
      <c r="K391" s="9" t="s">
        <v>34</v>
      </c>
      <c r="L391" s="15"/>
      <c r="M391" s="12"/>
      <c r="N391" s="9" t="s">
        <v>79</v>
      </c>
      <c r="O391" s="9" t="s">
        <v>30</v>
      </c>
      <c r="P391" s="9"/>
      <c r="Q391" s="2"/>
      <c r="R391" s="2"/>
      <c r="S391" s="9"/>
      <c r="T391" s="2"/>
      <c r="U391" s="2"/>
      <c r="V391" s="15">
        <v>44348</v>
      </c>
      <c r="W391" s="9"/>
      <c r="X391" s="15"/>
      <c r="Y391" s="15"/>
      <c r="Z391" s="9" t="s">
        <v>1352</v>
      </c>
    </row>
    <row r="392" spans="1:26" x14ac:dyDescent="0.35">
      <c r="A392" s="9" t="s">
        <v>1353</v>
      </c>
      <c r="B392" s="9" t="s">
        <v>1354</v>
      </c>
      <c r="C392" s="9" t="s">
        <v>1355</v>
      </c>
      <c r="D392" s="25"/>
      <c r="E392" s="9"/>
      <c r="F392" s="12">
        <v>5.1049999999999998E-2</v>
      </c>
      <c r="G392" s="12">
        <v>14830368</v>
      </c>
      <c r="H392" s="12">
        <v>10828600</v>
      </c>
      <c r="I392" s="12">
        <v>0</v>
      </c>
      <c r="J392" s="9" t="s">
        <v>486</v>
      </c>
      <c r="K392" s="9" t="s">
        <v>487</v>
      </c>
      <c r="L392" s="15"/>
      <c r="M392" s="12"/>
      <c r="N392" s="9" t="s">
        <v>363</v>
      </c>
      <c r="O392" s="9" t="s">
        <v>30</v>
      </c>
      <c r="P392" s="9"/>
      <c r="Q392" s="2"/>
      <c r="R392" s="2"/>
      <c r="S392" s="9"/>
      <c r="T392" s="2"/>
      <c r="U392" s="2"/>
      <c r="V392" s="15">
        <v>43523</v>
      </c>
      <c r="W392" s="9"/>
      <c r="X392" s="15"/>
      <c r="Y392" s="15"/>
      <c r="Z392" s="9" t="s">
        <v>1356</v>
      </c>
    </row>
    <row r="393" spans="1:26" x14ac:dyDescent="0.35">
      <c r="A393" s="9" t="s">
        <v>1357</v>
      </c>
      <c r="B393" s="9" t="s">
        <v>1358</v>
      </c>
      <c r="C393" s="9" t="s">
        <v>1359</v>
      </c>
      <c r="D393" s="25"/>
      <c r="E393" s="9"/>
      <c r="F393" s="12">
        <v>5.1040000000000002E-2</v>
      </c>
      <c r="G393" s="12">
        <v>14825691</v>
      </c>
      <c r="H393" s="12">
        <v>4649724</v>
      </c>
      <c r="I393" s="12">
        <v>0</v>
      </c>
      <c r="J393" s="9" t="s">
        <v>77</v>
      </c>
      <c r="K393" s="9" t="s">
        <v>78</v>
      </c>
      <c r="L393" s="15"/>
      <c r="M393" s="12"/>
      <c r="N393" s="9" t="s">
        <v>313</v>
      </c>
      <c r="O393" s="9" t="s">
        <v>30</v>
      </c>
      <c r="P393" s="9"/>
      <c r="Q393" s="2"/>
      <c r="R393" s="2"/>
      <c r="S393" s="9"/>
      <c r="T393" s="2"/>
      <c r="U393" s="2"/>
      <c r="V393" s="15">
        <v>43523</v>
      </c>
      <c r="W393" s="9"/>
      <c r="X393" s="15"/>
      <c r="Y393" s="15"/>
      <c r="Z393" s="9" t="s">
        <v>1360</v>
      </c>
    </row>
    <row r="394" spans="1:26" x14ac:dyDescent="0.35">
      <c r="A394" s="9" t="s">
        <v>1361</v>
      </c>
      <c r="B394" s="6" t="s">
        <v>4341</v>
      </c>
      <c r="C394" s="9" t="s">
        <v>1362</v>
      </c>
      <c r="D394" s="25"/>
      <c r="E394" s="9"/>
      <c r="F394" s="12">
        <v>5.0470000000000001E-2</v>
      </c>
      <c r="G394" s="12">
        <v>14662125</v>
      </c>
      <c r="H394" s="12">
        <v>4230000</v>
      </c>
      <c r="I394" s="12">
        <v>0</v>
      </c>
      <c r="J394" s="9" t="s">
        <v>27</v>
      </c>
      <c r="K394" s="9" t="s">
        <v>28</v>
      </c>
      <c r="L394" s="15"/>
      <c r="M394" s="12"/>
      <c r="N394" s="9" t="s">
        <v>52</v>
      </c>
      <c r="O394" s="9" t="s">
        <v>30</v>
      </c>
      <c r="P394" s="9"/>
      <c r="Q394" s="2"/>
      <c r="R394" s="2"/>
      <c r="S394" s="9"/>
      <c r="T394" s="2"/>
      <c r="U394" s="2"/>
      <c r="V394" s="15">
        <v>43523</v>
      </c>
      <c r="W394" s="9"/>
      <c r="X394" s="15"/>
      <c r="Y394" s="15"/>
      <c r="Z394" s="9" t="s">
        <v>1363</v>
      </c>
    </row>
    <row r="395" spans="1:26" x14ac:dyDescent="0.35">
      <c r="A395" s="9" t="s">
        <v>1364</v>
      </c>
      <c r="B395" s="6" t="s">
        <v>4342</v>
      </c>
      <c r="C395" s="9" t="s">
        <v>1365</v>
      </c>
      <c r="D395" s="25"/>
      <c r="E395" s="9"/>
      <c r="F395" s="12">
        <v>5.0070000000000003E-2</v>
      </c>
      <c r="G395" s="12">
        <v>14543445</v>
      </c>
      <c r="H395" s="12">
        <v>2507000</v>
      </c>
      <c r="I395" s="12">
        <v>0</v>
      </c>
      <c r="J395" s="9" t="s">
        <v>27</v>
      </c>
      <c r="K395" s="9" t="s">
        <v>28</v>
      </c>
      <c r="L395" s="15"/>
      <c r="M395" s="12"/>
      <c r="N395" s="9" t="s">
        <v>29</v>
      </c>
      <c r="O395" s="9" t="s">
        <v>30</v>
      </c>
      <c r="P395" s="9"/>
      <c r="Q395" s="2"/>
      <c r="R395" s="2"/>
      <c r="S395" s="9"/>
      <c r="T395" s="2"/>
      <c r="U395" s="2"/>
      <c r="V395" s="15">
        <v>43523</v>
      </c>
      <c r="W395" s="9"/>
      <c r="X395" s="15"/>
      <c r="Y395" s="15"/>
      <c r="Z395" s="9" t="s">
        <v>1366</v>
      </c>
    </row>
    <row r="396" spans="1:26" x14ac:dyDescent="0.35">
      <c r="A396" s="9" t="s">
        <v>1367</v>
      </c>
      <c r="B396" s="9" t="s">
        <v>1368</v>
      </c>
      <c r="C396" s="9" t="s">
        <v>1369</v>
      </c>
      <c r="D396" s="25"/>
      <c r="E396" s="9"/>
      <c r="F396" s="12">
        <v>4.9970000000000001E-2</v>
      </c>
      <c r="G396" s="12">
        <v>14516222</v>
      </c>
      <c r="H396" s="12">
        <v>9910559</v>
      </c>
      <c r="I396" s="12">
        <v>0</v>
      </c>
      <c r="J396" s="9" t="s">
        <v>159</v>
      </c>
      <c r="K396" s="9" t="s">
        <v>160</v>
      </c>
      <c r="L396" s="15"/>
      <c r="M396" s="12"/>
      <c r="N396" s="9" t="s">
        <v>60</v>
      </c>
      <c r="O396" s="9" t="s">
        <v>30</v>
      </c>
      <c r="P396" s="9"/>
      <c r="Q396" s="2"/>
      <c r="R396" s="2"/>
      <c r="S396" s="9"/>
      <c r="T396" s="2"/>
      <c r="U396" s="2"/>
      <c r="V396" s="15">
        <v>43523</v>
      </c>
      <c r="W396" s="9"/>
      <c r="X396" s="15"/>
      <c r="Y396" s="15"/>
      <c r="Z396" s="9" t="s">
        <v>1370</v>
      </c>
    </row>
    <row r="397" spans="1:26" x14ac:dyDescent="0.35">
      <c r="A397" s="9" t="s">
        <v>1371</v>
      </c>
      <c r="B397" s="9" t="s">
        <v>1372</v>
      </c>
      <c r="C397" s="9" t="s">
        <v>1373</v>
      </c>
      <c r="D397" s="25"/>
      <c r="E397" s="9"/>
      <c r="F397" s="12">
        <v>4.9939999999999998E-2</v>
      </c>
      <c r="G397" s="12">
        <v>14505828</v>
      </c>
      <c r="H397" s="12">
        <v>7368717</v>
      </c>
      <c r="I397" s="12">
        <v>0</v>
      </c>
      <c r="J397" s="9" t="s">
        <v>232</v>
      </c>
      <c r="K397" s="9" t="s">
        <v>233</v>
      </c>
      <c r="L397" s="15"/>
      <c r="M397" s="12"/>
      <c r="N397" s="9" t="s">
        <v>35</v>
      </c>
      <c r="O397" s="9" t="s">
        <v>30</v>
      </c>
      <c r="P397" s="9"/>
      <c r="Q397" s="2"/>
      <c r="R397" s="2"/>
      <c r="S397" s="9"/>
      <c r="T397" s="2"/>
      <c r="U397" s="2"/>
      <c r="V397" s="15">
        <v>44159</v>
      </c>
      <c r="W397" s="9"/>
      <c r="X397" s="15"/>
      <c r="Y397" s="15"/>
      <c r="Z397" s="9" t="s">
        <v>1374</v>
      </c>
    </row>
    <row r="398" spans="1:26" x14ac:dyDescent="0.35">
      <c r="A398" s="9" t="s">
        <v>1375</v>
      </c>
      <c r="B398" s="9" t="s">
        <v>1376</v>
      </c>
      <c r="C398" s="9" t="s">
        <v>1377</v>
      </c>
      <c r="D398" s="25"/>
      <c r="E398" s="9"/>
      <c r="F398" s="12">
        <v>4.9919999999999999E-2</v>
      </c>
      <c r="G398" s="12">
        <v>14502272</v>
      </c>
      <c r="H398" s="12">
        <v>8245930</v>
      </c>
      <c r="I398" s="12">
        <v>0</v>
      </c>
      <c r="J398" s="9" t="s">
        <v>486</v>
      </c>
      <c r="K398" s="9" t="s">
        <v>487</v>
      </c>
      <c r="L398" s="15"/>
      <c r="M398" s="12"/>
      <c r="N398" s="9" t="s">
        <v>79</v>
      </c>
      <c r="O398" s="9" t="s">
        <v>30</v>
      </c>
      <c r="P398" s="9"/>
      <c r="Q398" s="2"/>
      <c r="R398" s="2"/>
      <c r="S398" s="9"/>
      <c r="T398" s="2"/>
      <c r="U398" s="2"/>
      <c r="V398" s="15">
        <v>43523</v>
      </c>
      <c r="W398" s="9"/>
      <c r="X398" s="15"/>
      <c r="Y398" s="15"/>
      <c r="Z398" s="9" t="s">
        <v>1378</v>
      </c>
    </row>
    <row r="399" spans="1:26" x14ac:dyDescent="0.35">
      <c r="A399" s="9" t="s">
        <v>1379</v>
      </c>
      <c r="B399" s="9" t="s">
        <v>1380</v>
      </c>
      <c r="C399" s="9" t="s">
        <v>1381</v>
      </c>
      <c r="D399" s="25"/>
      <c r="E399" s="9"/>
      <c r="F399" s="12">
        <v>4.9419999999999999E-2</v>
      </c>
      <c r="G399" s="12">
        <v>14357408</v>
      </c>
      <c r="H399" s="12">
        <v>1164100</v>
      </c>
      <c r="I399" s="12">
        <v>0</v>
      </c>
      <c r="J399" s="9" t="s">
        <v>486</v>
      </c>
      <c r="K399" s="9" t="s">
        <v>487</v>
      </c>
      <c r="L399" s="15"/>
      <c r="M399" s="12"/>
      <c r="N399" s="9" t="s">
        <v>313</v>
      </c>
      <c r="O399" s="9" t="s">
        <v>30</v>
      </c>
      <c r="P399" s="9"/>
      <c r="Q399" s="2"/>
      <c r="R399" s="2"/>
      <c r="S399" s="9"/>
      <c r="T399" s="2"/>
      <c r="U399" s="2"/>
      <c r="V399" s="15">
        <v>44165</v>
      </c>
      <c r="W399" s="9"/>
      <c r="X399" s="15"/>
      <c r="Y399" s="15"/>
      <c r="Z399" s="9" t="s">
        <v>1382</v>
      </c>
    </row>
    <row r="400" spans="1:26" x14ac:dyDescent="0.35">
      <c r="A400" s="9" t="s">
        <v>1383</v>
      </c>
      <c r="B400" s="6" t="s">
        <v>4343</v>
      </c>
      <c r="C400" s="9" t="s">
        <v>1384</v>
      </c>
      <c r="D400" s="25"/>
      <c r="E400" s="9"/>
      <c r="F400" s="12">
        <v>4.9259999999999998E-2</v>
      </c>
      <c r="G400" s="12">
        <v>14308106</v>
      </c>
      <c r="H400" s="12">
        <v>39411</v>
      </c>
      <c r="I400" s="12">
        <v>0</v>
      </c>
      <c r="J400" s="9" t="s">
        <v>50</v>
      </c>
      <c r="K400" s="9" t="s">
        <v>51</v>
      </c>
      <c r="L400" s="15"/>
      <c r="M400" s="12"/>
      <c r="N400" s="9" t="s">
        <v>79</v>
      </c>
      <c r="O400" s="9" t="s">
        <v>30</v>
      </c>
      <c r="P400" s="9"/>
      <c r="Q400" s="2"/>
      <c r="R400" s="2"/>
      <c r="S400" s="9"/>
      <c r="T400" s="2"/>
      <c r="U400" s="2"/>
      <c r="V400" s="15">
        <v>43523</v>
      </c>
      <c r="W400" s="9"/>
      <c r="X400" s="15"/>
      <c r="Y400" s="15"/>
      <c r="Z400" s="9" t="s">
        <v>1385</v>
      </c>
    </row>
    <row r="401" spans="1:26" x14ac:dyDescent="0.35">
      <c r="A401" s="9" t="s">
        <v>1386</v>
      </c>
      <c r="B401" s="9" t="s">
        <v>1387</v>
      </c>
      <c r="C401" s="9" t="s">
        <v>1388</v>
      </c>
      <c r="D401" s="25"/>
      <c r="E401" s="9"/>
      <c r="F401" s="12">
        <v>4.9189999999999998E-2</v>
      </c>
      <c r="G401" s="12">
        <v>14289794</v>
      </c>
      <c r="H401" s="12">
        <v>1588529</v>
      </c>
      <c r="I401" s="12">
        <v>0</v>
      </c>
      <c r="J401" s="9" t="s">
        <v>147</v>
      </c>
      <c r="K401" s="9" t="s">
        <v>148</v>
      </c>
      <c r="L401" s="15"/>
      <c r="M401" s="12"/>
      <c r="N401" s="9" t="s">
        <v>60</v>
      </c>
      <c r="O401" s="9" t="s">
        <v>30</v>
      </c>
      <c r="P401" s="9"/>
      <c r="Q401" s="2"/>
      <c r="R401" s="2"/>
      <c r="S401" s="9"/>
      <c r="T401" s="2"/>
      <c r="U401" s="2"/>
      <c r="V401" s="15">
        <v>43523</v>
      </c>
      <c r="W401" s="9"/>
      <c r="X401" s="15"/>
      <c r="Y401" s="15"/>
      <c r="Z401" s="9" t="s">
        <v>1389</v>
      </c>
    </row>
    <row r="402" spans="1:26" x14ac:dyDescent="0.35">
      <c r="A402" s="9" t="s">
        <v>1390</v>
      </c>
      <c r="B402" s="9" t="s">
        <v>1391</v>
      </c>
      <c r="C402" s="9" t="s">
        <v>1392</v>
      </c>
      <c r="D402" s="25"/>
      <c r="E402" s="9"/>
      <c r="F402" s="12">
        <v>4.9099999999999998E-2</v>
      </c>
      <c r="G402" s="12">
        <v>14262602</v>
      </c>
      <c r="H402" s="12">
        <v>7694493</v>
      </c>
      <c r="I402" s="12">
        <v>0</v>
      </c>
      <c r="J402" s="9" t="s">
        <v>201</v>
      </c>
      <c r="K402" s="9" t="s">
        <v>202</v>
      </c>
      <c r="L402" s="15"/>
      <c r="M402" s="12"/>
      <c r="N402" s="9" t="s">
        <v>60</v>
      </c>
      <c r="O402" s="9" t="s">
        <v>30</v>
      </c>
      <c r="P402" s="9"/>
      <c r="Q402" s="2"/>
      <c r="R402" s="2"/>
      <c r="S402" s="9"/>
      <c r="T402" s="2"/>
      <c r="U402" s="2"/>
      <c r="V402" s="15">
        <v>43523</v>
      </c>
      <c r="W402" s="9"/>
      <c r="X402" s="15"/>
      <c r="Y402" s="15"/>
      <c r="Z402" s="9" t="s">
        <v>1393</v>
      </c>
    </row>
    <row r="403" spans="1:26" x14ac:dyDescent="0.35">
      <c r="A403" s="9" t="s">
        <v>1394</v>
      </c>
      <c r="B403" s="9" t="s">
        <v>1395</v>
      </c>
      <c r="C403" s="9" t="s">
        <v>1396</v>
      </c>
      <c r="D403" s="25"/>
      <c r="E403" s="9"/>
      <c r="F403" s="12">
        <v>4.904E-2</v>
      </c>
      <c r="G403" s="12">
        <v>14244419</v>
      </c>
      <c r="H403" s="12">
        <v>294859</v>
      </c>
      <c r="I403" s="12">
        <v>0</v>
      </c>
      <c r="J403" s="9" t="s">
        <v>50</v>
      </c>
      <c r="K403" s="9" t="s">
        <v>51</v>
      </c>
      <c r="L403" s="15"/>
      <c r="M403" s="12"/>
      <c r="N403" s="9" t="s">
        <v>43</v>
      </c>
      <c r="O403" s="9" t="s">
        <v>30</v>
      </c>
      <c r="P403" s="9"/>
      <c r="Q403" s="2"/>
      <c r="R403" s="2"/>
      <c r="S403" s="9"/>
      <c r="T403" s="2"/>
      <c r="U403" s="2"/>
      <c r="V403" s="15">
        <v>43980</v>
      </c>
      <c r="W403" s="9"/>
      <c r="X403" s="15"/>
      <c r="Y403" s="15"/>
      <c r="Z403" s="9" t="s">
        <v>1397</v>
      </c>
    </row>
    <row r="404" spans="1:26" x14ac:dyDescent="0.35">
      <c r="A404" s="9" t="s">
        <v>1398</v>
      </c>
      <c r="B404" s="6" t="s">
        <v>4344</v>
      </c>
      <c r="C404" s="9" t="s">
        <v>1399</v>
      </c>
      <c r="D404" s="25"/>
      <c r="E404" s="9"/>
      <c r="F404" s="12">
        <v>4.888E-2</v>
      </c>
      <c r="G404" s="12">
        <v>14200004</v>
      </c>
      <c r="H404" s="12">
        <v>399246</v>
      </c>
      <c r="I404" s="12">
        <v>0</v>
      </c>
      <c r="J404" s="9" t="s">
        <v>50</v>
      </c>
      <c r="K404" s="9" t="s">
        <v>51</v>
      </c>
      <c r="L404" s="15"/>
      <c r="M404" s="12"/>
      <c r="N404" s="9" t="s">
        <v>115</v>
      </c>
      <c r="O404" s="9" t="s">
        <v>30</v>
      </c>
      <c r="P404" s="9"/>
      <c r="Q404" s="2"/>
      <c r="R404" s="2"/>
      <c r="S404" s="9"/>
      <c r="T404" s="2"/>
      <c r="U404" s="2"/>
      <c r="V404" s="15">
        <v>43523</v>
      </c>
      <c r="W404" s="9"/>
      <c r="X404" s="15"/>
      <c r="Y404" s="15"/>
      <c r="Z404" s="9" t="s">
        <v>1400</v>
      </c>
    </row>
    <row r="405" spans="1:26" x14ac:dyDescent="0.35">
      <c r="A405" s="9" t="s">
        <v>1401</v>
      </c>
      <c r="B405" s="9" t="s">
        <v>1402</v>
      </c>
      <c r="C405" s="9" t="s">
        <v>1403</v>
      </c>
      <c r="D405" s="25"/>
      <c r="E405" s="9"/>
      <c r="F405" s="12">
        <v>4.8840000000000001E-2</v>
      </c>
      <c r="G405" s="12">
        <v>14187414</v>
      </c>
      <c r="H405" s="12">
        <v>10945138</v>
      </c>
      <c r="I405" s="12">
        <v>0</v>
      </c>
      <c r="J405" s="9" t="s">
        <v>77</v>
      </c>
      <c r="K405" s="9" t="s">
        <v>78</v>
      </c>
      <c r="L405" s="15"/>
      <c r="M405" s="12"/>
      <c r="N405" s="9" t="s">
        <v>43</v>
      </c>
      <c r="O405" s="9" t="s">
        <v>30</v>
      </c>
      <c r="P405" s="9"/>
      <c r="Q405" s="2"/>
      <c r="R405" s="2"/>
      <c r="S405" s="9"/>
      <c r="T405" s="2"/>
      <c r="U405" s="2"/>
      <c r="V405" s="15">
        <v>43523</v>
      </c>
      <c r="W405" s="9"/>
      <c r="X405" s="15"/>
      <c r="Y405" s="15"/>
      <c r="Z405" s="9" t="s">
        <v>1404</v>
      </c>
    </row>
    <row r="406" spans="1:26" x14ac:dyDescent="0.35">
      <c r="A406" s="9" t="s">
        <v>1405</v>
      </c>
      <c r="B406" s="9" t="s">
        <v>1406</v>
      </c>
      <c r="C406" s="9" t="s">
        <v>1407</v>
      </c>
      <c r="D406" s="25"/>
      <c r="E406" s="9"/>
      <c r="F406" s="12">
        <v>4.87E-2</v>
      </c>
      <c r="G406" s="12">
        <v>14147827</v>
      </c>
      <c r="H406" s="12">
        <v>17236589</v>
      </c>
      <c r="I406" s="12">
        <v>0</v>
      </c>
      <c r="J406" s="9" t="s">
        <v>147</v>
      </c>
      <c r="K406" s="9" t="s">
        <v>148</v>
      </c>
      <c r="L406" s="15"/>
      <c r="M406" s="12"/>
      <c r="N406" s="9" t="s">
        <v>60</v>
      </c>
      <c r="O406" s="9" t="s">
        <v>30</v>
      </c>
      <c r="P406" s="9"/>
      <c r="Q406" s="2"/>
      <c r="R406" s="2"/>
      <c r="S406" s="9"/>
      <c r="T406" s="2"/>
      <c r="U406" s="2"/>
      <c r="V406" s="15">
        <v>43523</v>
      </c>
      <c r="W406" s="9"/>
      <c r="X406" s="15"/>
      <c r="Y406" s="15"/>
      <c r="Z406" s="9" t="s">
        <v>1408</v>
      </c>
    </row>
    <row r="407" spans="1:26" x14ac:dyDescent="0.35">
      <c r="A407" s="9" t="s">
        <v>1409</v>
      </c>
      <c r="B407" s="6" t="s">
        <v>4345</v>
      </c>
      <c r="C407" s="9" t="s">
        <v>1410</v>
      </c>
      <c r="D407" s="25"/>
      <c r="E407" s="9"/>
      <c r="F407" s="12">
        <v>4.863E-2</v>
      </c>
      <c r="G407" s="12">
        <v>14125870</v>
      </c>
      <c r="H407" s="12">
        <v>116612</v>
      </c>
      <c r="I407" s="12">
        <v>0</v>
      </c>
      <c r="J407" s="9" t="s">
        <v>39</v>
      </c>
      <c r="K407" s="9" t="s">
        <v>40</v>
      </c>
      <c r="L407" s="15"/>
      <c r="M407" s="12"/>
      <c r="N407" s="9" t="s">
        <v>79</v>
      </c>
      <c r="O407" s="9" t="s">
        <v>30</v>
      </c>
      <c r="P407" s="9"/>
      <c r="Q407" s="2"/>
      <c r="R407" s="2"/>
      <c r="S407" s="9"/>
      <c r="T407" s="2"/>
      <c r="U407" s="2"/>
      <c r="V407" s="15">
        <v>43523</v>
      </c>
      <c r="W407" s="9"/>
      <c r="X407" s="15"/>
      <c r="Y407" s="15"/>
      <c r="Z407" s="9" t="s">
        <v>1411</v>
      </c>
    </row>
    <row r="408" spans="1:26" x14ac:dyDescent="0.35">
      <c r="A408" s="9" t="s">
        <v>1412</v>
      </c>
      <c r="B408" s="9" t="s">
        <v>1413</v>
      </c>
      <c r="C408" s="9" t="s">
        <v>1414</v>
      </c>
      <c r="D408" s="25"/>
      <c r="E408" s="9"/>
      <c r="F408" s="12">
        <v>4.8579999999999998E-2</v>
      </c>
      <c r="G408" s="12">
        <v>14111728</v>
      </c>
      <c r="H408" s="12">
        <v>524194</v>
      </c>
      <c r="I408" s="12">
        <v>0</v>
      </c>
      <c r="J408" s="9" t="s">
        <v>470</v>
      </c>
      <c r="K408" s="9" t="s">
        <v>471</v>
      </c>
      <c r="L408" s="15"/>
      <c r="M408" s="12"/>
      <c r="N408" s="9" t="s">
        <v>115</v>
      </c>
      <c r="O408" s="9" t="s">
        <v>30</v>
      </c>
      <c r="P408" s="9"/>
      <c r="Q408" s="2"/>
      <c r="R408" s="2"/>
      <c r="S408" s="9"/>
      <c r="T408" s="2"/>
      <c r="U408" s="2"/>
      <c r="V408" s="15">
        <v>43523</v>
      </c>
      <c r="W408" s="9"/>
      <c r="X408" s="15"/>
      <c r="Y408" s="15"/>
      <c r="Z408" s="9" t="s">
        <v>1415</v>
      </c>
    </row>
    <row r="409" spans="1:26" x14ac:dyDescent="0.35">
      <c r="A409" s="9" t="s">
        <v>1416</v>
      </c>
      <c r="B409" s="9" t="s">
        <v>1417</v>
      </c>
      <c r="C409" s="9" t="s">
        <v>1418</v>
      </c>
      <c r="D409" s="25"/>
      <c r="E409" s="9"/>
      <c r="F409" s="12">
        <v>4.8480000000000002E-2</v>
      </c>
      <c r="G409" s="12">
        <v>14084010</v>
      </c>
      <c r="H409" s="12">
        <v>425224</v>
      </c>
      <c r="I409" s="12">
        <v>0</v>
      </c>
      <c r="J409" s="9" t="s">
        <v>50</v>
      </c>
      <c r="K409" s="9" t="s">
        <v>51</v>
      </c>
      <c r="L409" s="15"/>
      <c r="M409" s="12"/>
      <c r="N409" s="9" t="s">
        <v>43</v>
      </c>
      <c r="O409" s="9" t="s">
        <v>30</v>
      </c>
      <c r="P409" s="9"/>
      <c r="Q409" s="2"/>
      <c r="R409" s="2"/>
      <c r="S409" s="9"/>
      <c r="T409" s="2"/>
      <c r="U409" s="2"/>
      <c r="V409" s="15">
        <v>43523</v>
      </c>
      <c r="W409" s="9"/>
      <c r="X409" s="15"/>
      <c r="Y409" s="15"/>
      <c r="Z409" s="9" t="s">
        <v>1419</v>
      </c>
    </row>
    <row r="410" spans="1:26" x14ac:dyDescent="0.35">
      <c r="A410" s="9" t="s">
        <v>1420</v>
      </c>
      <c r="B410" s="6" t="s">
        <v>4346</v>
      </c>
      <c r="C410" s="9" t="s">
        <v>1421</v>
      </c>
      <c r="D410" s="25"/>
      <c r="E410" s="9"/>
      <c r="F410" s="12">
        <v>4.8469999999999999E-2</v>
      </c>
      <c r="G410" s="12">
        <v>14080856</v>
      </c>
      <c r="H410" s="12">
        <v>1129203</v>
      </c>
      <c r="I410" s="12">
        <v>0</v>
      </c>
      <c r="J410" s="9" t="s">
        <v>27</v>
      </c>
      <c r="K410" s="9" t="s">
        <v>28</v>
      </c>
      <c r="L410" s="15"/>
      <c r="M410" s="12"/>
      <c r="N410" s="9" t="s">
        <v>43</v>
      </c>
      <c r="O410" s="9" t="s">
        <v>30</v>
      </c>
      <c r="P410" s="9"/>
      <c r="Q410" s="2"/>
      <c r="R410" s="2"/>
      <c r="S410" s="9"/>
      <c r="T410" s="2"/>
      <c r="U410" s="2"/>
      <c r="V410" s="15">
        <v>43523</v>
      </c>
      <c r="W410" s="9"/>
      <c r="X410" s="15"/>
      <c r="Y410" s="15"/>
      <c r="Z410" s="9" t="s">
        <v>1422</v>
      </c>
    </row>
    <row r="411" spans="1:26" x14ac:dyDescent="0.35">
      <c r="A411" s="9" t="s">
        <v>1423</v>
      </c>
      <c r="B411" s="9" t="s">
        <v>1424</v>
      </c>
      <c r="C411" s="9" t="s">
        <v>1425</v>
      </c>
      <c r="D411" s="25"/>
      <c r="E411" s="9"/>
      <c r="F411" s="12">
        <v>4.845E-2</v>
      </c>
      <c r="G411" s="12">
        <v>14075491</v>
      </c>
      <c r="H411" s="12">
        <v>4501923</v>
      </c>
      <c r="I411" s="12">
        <v>0</v>
      </c>
      <c r="J411" s="9" t="s">
        <v>232</v>
      </c>
      <c r="K411" s="9" t="s">
        <v>233</v>
      </c>
      <c r="L411" s="15"/>
      <c r="M411" s="12"/>
      <c r="N411" s="9" t="s">
        <v>313</v>
      </c>
      <c r="O411" s="9" t="s">
        <v>30</v>
      </c>
      <c r="P411" s="9"/>
      <c r="Q411" s="2"/>
      <c r="R411" s="2"/>
      <c r="S411" s="9"/>
      <c r="T411" s="2"/>
      <c r="U411" s="2"/>
      <c r="V411" s="15">
        <v>44159</v>
      </c>
      <c r="W411" s="9"/>
      <c r="X411" s="15"/>
      <c r="Y411" s="15"/>
      <c r="Z411" s="9" t="s">
        <v>1426</v>
      </c>
    </row>
    <row r="412" spans="1:26" x14ac:dyDescent="0.35">
      <c r="A412" s="9" t="s">
        <v>1427</v>
      </c>
      <c r="B412" s="6" t="s">
        <v>4347</v>
      </c>
      <c r="C412" s="9" t="s">
        <v>1428</v>
      </c>
      <c r="D412" s="25"/>
      <c r="E412" s="9"/>
      <c r="F412" s="12">
        <v>4.8370000000000003E-2</v>
      </c>
      <c r="G412" s="12">
        <v>14051619</v>
      </c>
      <c r="H412" s="12">
        <v>307515</v>
      </c>
      <c r="I412" s="12">
        <v>0</v>
      </c>
      <c r="J412" s="9" t="s">
        <v>50</v>
      </c>
      <c r="K412" s="9" t="s">
        <v>51</v>
      </c>
      <c r="L412" s="15"/>
      <c r="M412" s="12"/>
      <c r="N412" s="9" t="s">
        <v>29</v>
      </c>
      <c r="O412" s="9" t="s">
        <v>30</v>
      </c>
      <c r="P412" s="9"/>
      <c r="Q412" s="2"/>
      <c r="R412" s="2"/>
      <c r="S412" s="9"/>
      <c r="T412" s="2"/>
      <c r="U412" s="2"/>
      <c r="V412" s="15">
        <v>44530</v>
      </c>
      <c r="W412" s="9"/>
      <c r="X412" s="15"/>
      <c r="Y412" s="15"/>
      <c r="Z412" s="9" t="s">
        <v>1429</v>
      </c>
    </row>
    <row r="413" spans="1:26" x14ac:dyDescent="0.35">
      <c r="A413" s="9" t="s">
        <v>1430</v>
      </c>
      <c r="B413" s="9" t="s">
        <v>1431</v>
      </c>
      <c r="C413" s="9" t="s">
        <v>1432</v>
      </c>
      <c r="D413" s="25"/>
      <c r="E413" s="9"/>
      <c r="F413" s="12">
        <v>4.8169999999999998E-2</v>
      </c>
      <c r="G413" s="12">
        <v>13993901</v>
      </c>
      <c r="H413" s="12">
        <v>4658512</v>
      </c>
      <c r="I413" s="12">
        <v>0</v>
      </c>
      <c r="J413" s="9" t="s">
        <v>50</v>
      </c>
      <c r="K413" s="9" t="s">
        <v>51</v>
      </c>
      <c r="L413" s="15"/>
      <c r="M413" s="12"/>
      <c r="N413" s="9" t="s">
        <v>43</v>
      </c>
      <c r="O413" s="9" t="s">
        <v>30</v>
      </c>
      <c r="P413" s="9"/>
      <c r="Q413" s="2"/>
      <c r="R413" s="2"/>
      <c r="S413" s="9"/>
      <c r="T413" s="2"/>
      <c r="U413" s="2"/>
      <c r="V413" s="15">
        <v>43523</v>
      </c>
      <c r="W413" s="9"/>
      <c r="X413" s="15"/>
      <c r="Y413" s="15"/>
      <c r="Z413" s="9" t="s">
        <v>1433</v>
      </c>
    </row>
    <row r="414" spans="1:26" x14ac:dyDescent="0.35">
      <c r="A414" s="9" t="s">
        <v>1434</v>
      </c>
      <c r="B414" s="6" t="s">
        <v>4348</v>
      </c>
      <c r="C414" s="9" t="s">
        <v>1435</v>
      </c>
      <c r="D414" s="25"/>
      <c r="E414" s="9"/>
      <c r="F414" s="12">
        <v>4.8160000000000001E-2</v>
      </c>
      <c r="G414" s="12">
        <v>13990040</v>
      </c>
      <c r="H414" s="12">
        <v>11006110</v>
      </c>
      <c r="I414" s="12">
        <v>0</v>
      </c>
      <c r="J414" s="9" t="s">
        <v>33</v>
      </c>
      <c r="K414" s="9" t="s">
        <v>34</v>
      </c>
      <c r="L414" s="15"/>
      <c r="M414" s="12"/>
      <c r="N414" s="9" t="s">
        <v>363</v>
      </c>
      <c r="O414" s="9" t="s">
        <v>30</v>
      </c>
      <c r="P414" s="9"/>
      <c r="Q414" s="2"/>
      <c r="R414" s="2"/>
      <c r="S414" s="9"/>
      <c r="T414" s="2"/>
      <c r="U414" s="2"/>
      <c r="V414" s="15">
        <v>43523</v>
      </c>
      <c r="W414" s="9"/>
      <c r="X414" s="15"/>
      <c r="Y414" s="15"/>
      <c r="Z414" s="9" t="s">
        <v>1436</v>
      </c>
    </row>
    <row r="415" spans="1:26" x14ac:dyDescent="0.35">
      <c r="A415" s="9" t="s">
        <v>1437</v>
      </c>
      <c r="B415" s="6" t="s">
        <v>4349</v>
      </c>
      <c r="C415" s="9" t="s">
        <v>1438</v>
      </c>
      <c r="D415" s="25"/>
      <c r="E415" s="9"/>
      <c r="F415" s="12">
        <v>4.8120000000000003E-2</v>
      </c>
      <c r="G415" s="12">
        <v>13979490</v>
      </c>
      <c r="H415" s="12">
        <v>4668922</v>
      </c>
      <c r="I415" s="12">
        <v>0</v>
      </c>
      <c r="J415" s="9" t="s">
        <v>209</v>
      </c>
      <c r="K415" s="9" t="s">
        <v>34</v>
      </c>
      <c r="L415" s="15"/>
      <c r="M415" s="12"/>
      <c r="N415" s="9" t="s">
        <v>60</v>
      </c>
      <c r="O415" s="9" t="s">
        <v>30</v>
      </c>
      <c r="P415" s="9"/>
      <c r="Q415" s="2"/>
      <c r="R415" s="2"/>
      <c r="S415" s="9"/>
      <c r="T415" s="2"/>
      <c r="U415" s="2"/>
      <c r="V415" s="15">
        <v>43523</v>
      </c>
      <c r="W415" s="9"/>
      <c r="X415" s="15"/>
      <c r="Y415" s="15"/>
      <c r="Z415" s="9" t="s">
        <v>1439</v>
      </c>
    </row>
    <row r="416" spans="1:26" x14ac:dyDescent="0.35">
      <c r="A416" s="9" t="s">
        <v>1440</v>
      </c>
      <c r="B416" s="6" t="s">
        <v>4350</v>
      </c>
      <c r="C416" s="9" t="s">
        <v>1441</v>
      </c>
      <c r="D416" s="25"/>
      <c r="E416" s="9"/>
      <c r="F416" s="12">
        <v>4.8039999999999999E-2</v>
      </c>
      <c r="G416" s="12">
        <v>13954652</v>
      </c>
      <c r="H416" s="12">
        <v>32463</v>
      </c>
      <c r="I416" s="12">
        <v>0</v>
      </c>
      <c r="J416" s="9" t="s">
        <v>39</v>
      </c>
      <c r="K416" s="9" t="s">
        <v>40</v>
      </c>
      <c r="L416" s="15"/>
      <c r="M416" s="12"/>
      <c r="N416" s="9" t="s">
        <v>79</v>
      </c>
      <c r="O416" s="9" t="s">
        <v>30</v>
      </c>
      <c r="P416" s="9"/>
      <c r="Q416" s="2"/>
      <c r="R416" s="2"/>
      <c r="S416" s="9"/>
      <c r="T416" s="2"/>
      <c r="U416" s="2"/>
      <c r="V416" s="15">
        <v>43523</v>
      </c>
      <c r="W416" s="9"/>
      <c r="X416" s="15"/>
      <c r="Y416" s="15"/>
      <c r="Z416" s="9" t="s">
        <v>1442</v>
      </c>
    </row>
    <row r="417" spans="1:26" x14ac:dyDescent="0.35">
      <c r="A417" s="9" t="s">
        <v>1443</v>
      </c>
      <c r="B417" s="9" t="s">
        <v>1444</v>
      </c>
      <c r="C417" s="9" t="s">
        <v>1445</v>
      </c>
      <c r="D417" s="25"/>
      <c r="E417" s="9"/>
      <c r="F417" s="12">
        <v>4.7820000000000001E-2</v>
      </c>
      <c r="G417" s="12">
        <v>13891275</v>
      </c>
      <c r="H417" s="12">
        <v>26192370</v>
      </c>
      <c r="I417" s="12">
        <v>0</v>
      </c>
      <c r="J417" s="9" t="s">
        <v>84</v>
      </c>
      <c r="K417" s="9" t="s">
        <v>85</v>
      </c>
      <c r="L417" s="15"/>
      <c r="M417" s="12"/>
      <c r="N417" s="9" t="s">
        <v>52</v>
      </c>
      <c r="O417" s="9" t="s">
        <v>30</v>
      </c>
      <c r="P417" s="9"/>
      <c r="Q417" s="2"/>
      <c r="R417" s="2"/>
      <c r="S417" s="9"/>
      <c r="T417" s="2"/>
      <c r="U417" s="2"/>
      <c r="V417" s="15">
        <v>43523</v>
      </c>
      <c r="W417" s="9"/>
      <c r="X417" s="15"/>
      <c r="Y417" s="15"/>
      <c r="Z417" s="9" t="s">
        <v>1446</v>
      </c>
    </row>
    <row r="418" spans="1:26" x14ac:dyDescent="0.35">
      <c r="A418" s="9" t="s">
        <v>1447</v>
      </c>
      <c r="B418" s="6" t="s">
        <v>4351</v>
      </c>
      <c r="C418" s="9" t="s">
        <v>1448</v>
      </c>
      <c r="D418" s="25"/>
      <c r="E418" s="9"/>
      <c r="F418" s="12">
        <v>4.7750000000000001E-2</v>
      </c>
      <c r="G418" s="12">
        <v>13869565</v>
      </c>
      <c r="H418" s="12">
        <v>5960931</v>
      </c>
      <c r="I418" s="12">
        <v>0</v>
      </c>
      <c r="J418" s="9" t="s">
        <v>33</v>
      </c>
      <c r="K418" s="9" t="s">
        <v>34</v>
      </c>
      <c r="L418" s="15"/>
      <c r="M418" s="12"/>
      <c r="N418" s="9" t="s">
        <v>390</v>
      </c>
      <c r="O418" s="9" t="s">
        <v>30</v>
      </c>
      <c r="P418" s="9"/>
      <c r="Q418" s="2"/>
      <c r="R418" s="2"/>
      <c r="S418" s="9"/>
      <c r="T418" s="2"/>
      <c r="U418" s="2"/>
      <c r="V418" s="15">
        <v>43523</v>
      </c>
      <c r="W418" s="9"/>
      <c r="X418" s="15"/>
      <c r="Y418" s="15"/>
      <c r="Z418" s="9" t="s">
        <v>1449</v>
      </c>
    </row>
    <row r="419" spans="1:26" x14ac:dyDescent="0.35">
      <c r="A419" s="9" t="s">
        <v>1450</v>
      </c>
      <c r="B419" s="6" t="s">
        <v>4352</v>
      </c>
      <c r="C419" s="9"/>
      <c r="D419" s="25"/>
      <c r="E419" s="9"/>
      <c r="F419" s="12">
        <v>4.7559999999999998E-2</v>
      </c>
      <c r="G419" s="12">
        <v>13814956</v>
      </c>
      <c r="H419" s="12">
        <v>14734000</v>
      </c>
      <c r="I419" s="12">
        <v>0</v>
      </c>
      <c r="J419" s="9" t="s">
        <v>33</v>
      </c>
      <c r="K419" s="9" t="s">
        <v>34</v>
      </c>
      <c r="L419" s="15"/>
      <c r="M419" s="12"/>
      <c r="N419" s="9" t="s">
        <v>52</v>
      </c>
      <c r="O419" s="9" t="s">
        <v>30</v>
      </c>
      <c r="P419" s="9"/>
      <c r="Q419" s="2"/>
      <c r="R419" s="2"/>
      <c r="S419" s="9"/>
      <c r="T419" s="2"/>
      <c r="U419" s="2"/>
      <c r="V419" s="15">
        <v>43523</v>
      </c>
      <c r="W419" s="9"/>
      <c r="X419" s="15"/>
      <c r="Y419" s="15"/>
      <c r="Z419" s="9" t="s">
        <v>1451</v>
      </c>
    </row>
    <row r="420" spans="1:26" x14ac:dyDescent="0.35">
      <c r="A420" s="9" t="s">
        <v>1452</v>
      </c>
      <c r="B420" s="9" t="s">
        <v>1453</v>
      </c>
      <c r="C420" s="9"/>
      <c r="D420" s="25"/>
      <c r="E420" s="9"/>
      <c r="F420" s="12">
        <v>4.7500000000000001E-2</v>
      </c>
      <c r="G420" s="12">
        <v>13798184</v>
      </c>
      <c r="H420" s="12">
        <v>1642641</v>
      </c>
      <c r="I420" s="12">
        <v>0</v>
      </c>
      <c r="J420" s="9" t="s">
        <v>112</v>
      </c>
      <c r="K420" s="9" t="s">
        <v>34</v>
      </c>
      <c r="L420" s="15"/>
      <c r="M420" s="12"/>
      <c r="N420" s="9" t="s">
        <v>43</v>
      </c>
      <c r="O420" s="9" t="s">
        <v>30</v>
      </c>
      <c r="P420" s="9"/>
      <c r="Q420" s="2"/>
      <c r="R420" s="2"/>
      <c r="S420" s="9"/>
      <c r="T420" s="2"/>
      <c r="U420" s="2"/>
      <c r="V420" s="15">
        <v>43523</v>
      </c>
      <c r="W420" s="9"/>
      <c r="X420" s="15"/>
      <c r="Y420" s="15"/>
      <c r="Z420" s="9" t="s">
        <v>1454</v>
      </c>
    </row>
    <row r="421" spans="1:26" x14ac:dyDescent="0.35">
      <c r="A421" s="9" t="s">
        <v>1455</v>
      </c>
      <c r="B421" s="6" t="s">
        <v>4353</v>
      </c>
      <c r="C421" s="9" t="s">
        <v>1456</v>
      </c>
      <c r="D421" s="25"/>
      <c r="E421" s="9"/>
      <c r="F421" s="12">
        <v>4.7460000000000002E-2</v>
      </c>
      <c r="G421" s="12">
        <v>13786633</v>
      </c>
      <c r="H421" s="12">
        <v>2362433</v>
      </c>
      <c r="I421" s="12">
        <v>0</v>
      </c>
      <c r="J421" s="9" t="s">
        <v>209</v>
      </c>
      <c r="K421" s="9" t="s">
        <v>34</v>
      </c>
      <c r="L421" s="15"/>
      <c r="M421" s="12"/>
      <c r="N421" s="9" t="s">
        <v>60</v>
      </c>
      <c r="O421" s="9" t="s">
        <v>30</v>
      </c>
      <c r="P421" s="9"/>
      <c r="Q421" s="2"/>
      <c r="R421" s="2"/>
      <c r="S421" s="9"/>
      <c r="T421" s="2"/>
      <c r="U421" s="2"/>
      <c r="V421" s="15">
        <v>43613</v>
      </c>
      <c r="W421" s="9"/>
      <c r="X421" s="15"/>
      <c r="Y421" s="15"/>
      <c r="Z421" s="9" t="s">
        <v>1457</v>
      </c>
    </row>
    <row r="422" spans="1:26" x14ac:dyDescent="0.35">
      <c r="A422" s="9" t="s">
        <v>1458</v>
      </c>
      <c r="B422" s="6" t="s">
        <v>4354</v>
      </c>
      <c r="C422" s="9" t="s">
        <v>1459</v>
      </c>
      <c r="D422" s="25"/>
      <c r="E422" s="9"/>
      <c r="F422" s="12">
        <v>4.7419999999999997E-2</v>
      </c>
      <c r="G422" s="12">
        <v>13775229</v>
      </c>
      <c r="H422" s="12">
        <v>277400</v>
      </c>
      <c r="I422" s="12">
        <v>0</v>
      </c>
      <c r="J422" s="9" t="s">
        <v>209</v>
      </c>
      <c r="K422" s="9" t="s">
        <v>34</v>
      </c>
      <c r="L422" s="15"/>
      <c r="M422" s="12"/>
      <c r="N422" s="9" t="s">
        <v>188</v>
      </c>
      <c r="O422" s="9" t="s">
        <v>30</v>
      </c>
      <c r="P422" s="9"/>
      <c r="Q422" s="2"/>
      <c r="R422" s="2"/>
      <c r="S422" s="9"/>
      <c r="T422" s="2"/>
      <c r="U422" s="2"/>
      <c r="V422" s="15">
        <v>43704</v>
      </c>
      <c r="W422" s="9"/>
      <c r="X422" s="15"/>
      <c r="Y422" s="15"/>
      <c r="Z422" s="9" t="s">
        <v>1460</v>
      </c>
    </row>
    <row r="423" spans="1:26" x14ac:dyDescent="0.35">
      <c r="A423" s="9" t="s">
        <v>1461</v>
      </c>
      <c r="B423" s="6" t="s">
        <v>4355</v>
      </c>
      <c r="C423" s="9" t="s">
        <v>1462</v>
      </c>
      <c r="D423" s="25"/>
      <c r="E423" s="9"/>
      <c r="F423" s="12">
        <v>4.7129999999999998E-2</v>
      </c>
      <c r="G423" s="12">
        <v>13690207</v>
      </c>
      <c r="H423" s="12">
        <v>31577800</v>
      </c>
      <c r="I423" s="12">
        <v>0</v>
      </c>
      <c r="J423" s="9" t="s">
        <v>33</v>
      </c>
      <c r="K423" s="9" t="s">
        <v>34</v>
      </c>
      <c r="L423" s="15"/>
      <c r="M423" s="12"/>
      <c r="N423" s="9" t="s">
        <v>60</v>
      </c>
      <c r="O423" s="9" t="s">
        <v>30</v>
      </c>
      <c r="P423" s="9"/>
      <c r="Q423" s="2"/>
      <c r="R423" s="2"/>
      <c r="S423" s="9"/>
      <c r="T423" s="2"/>
      <c r="U423" s="2"/>
      <c r="V423" s="15">
        <v>43523</v>
      </c>
      <c r="W423" s="9"/>
      <c r="X423" s="15"/>
      <c r="Y423" s="15"/>
      <c r="Z423" s="9" t="s">
        <v>1463</v>
      </c>
    </row>
    <row r="424" spans="1:26" x14ac:dyDescent="0.35">
      <c r="A424" s="9" t="s">
        <v>1464</v>
      </c>
      <c r="B424" s="9" t="s">
        <v>1465</v>
      </c>
      <c r="C424" s="9" t="s">
        <v>1466</v>
      </c>
      <c r="D424" s="25"/>
      <c r="E424" s="9"/>
      <c r="F424" s="12">
        <v>4.7070000000000001E-2</v>
      </c>
      <c r="G424" s="12">
        <v>13674560</v>
      </c>
      <c r="H424" s="12">
        <v>3368744</v>
      </c>
      <c r="I424" s="12">
        <v>0</v>
      </c>
      <c r="J424" s="9" t="s">
        <v>77</v>
      </c>
      <c r="K424" s="9" t="s">
        <v>78</v>
      </c>
      <c r="L424" s="15"/>
      <c r="M424" s="12"/>
      <c r="N424" s="9" t="s">
        <v>363</v>
      </c>
      <c r="O424" s="9" t="s">
        <v>30</v>
      </c>
      <c r="P424" s="9"/>
      <c r="Q424" s="2"/>
      <c r="R424" s="2"/>
      <c r="S424" s="9"/>
      <c r="T424" s="2"/>
      <c r="U424" s="2"/>
      <c r="V424" s="15">
        <v>43523</v>
      </c>
      <c r="W424" s="9"/>
      <c r="X424" s="15"/>
      <c r="Y424" s="15"/>
      <c r="Z424" s="9" t="s">
        <v>1467</v>
      </c>
    </row>
    <row r="425" spans="1:26" x14ac:dyDescent="0.35">
      <c r="A425" s="9" t="s">
        <v>1468</v>
      </c>
      <c r="B425" s="9" t="s">
        <v>1469</v>
      </c>
      <c r="C425" s="9" t="s">
        <v>1470</v>
      </c>
      <c r="D425" s="25"/>
      <c r="E425" s="9"/>
      <c r="F425" s="12">
        <v>4.6899999999999997E-2</v>
      </c>
      <c r="G425" s="12">
        <v>13624979</v>
      </c>
      <c r="H425" s="12">
        <v>1732927</v>
      </c>
      <c r="I425" s="12">
        <v>0</v>
      </c>
      <c r="J425" s="9" t="s">
        <v>1471</v>
      </c>
      <c r="K425" s="9" t="s">
        <v>1472</v>
      </c>
      <c r="L425" s="15"/>
      <c r="M425" s="12"/>
      <c r="N425" s="9" t="s">
        <v>60</v>
      </c>
      <c r="O425" s="9" t="s">
        <v>30</v>
      </c>
      <c r="P425" s="9"/>
      <c r="Q425" s="2"/>
      <c r="R425" s="2"/>
      <c r="S425" s="9" t="s">
        <v>297</v>
      </c>
      <c r="T425" s="2"/>
      <c r="U425" s="2"/>
      <c r="V425" s="15">
        <v>43523</v>
      </c>
      <c r="W425" s="9"/>
      <c r="X425" s="15"/>
      <c r="Y425" s="15"/>
      <c r="Z425" s="9" t="s">
        <v>1473</v>
      </c>
    </row>
    <row r="426" spans="1:26" x14ac:dyDescent="0.35">
      <c r="A426" s="9" t="s">
        <v>1474</v>
      </c>
      <c r="B426" s="6" t="s">
        <v>4356</v>
      </c>
      <c r="C426" s="9" t="s">
        <v>1475</v>
      </c>
      <c r="D426" s="25"/>
      <c r="E426" s="9"/>
      <c r="F426" s="12">
        <v>4.6820000000000001E-2</v>
      </c>
      <c r="G426" s="12">
        <v>13601475</v>
      </c>
      <c r="H426" s="12">
        <v>11068000</v>
      </c>
      <c r="I426" s="12">
        <v>0</v>
      </c>
      <c r="J426" s="9" t="s">
        <v>27</v>
      </c>
      <c r="K426" s="9" t="s">
        <v>28</v>
      </c>
      <c r="L426" s="15"/>
      <c r="M426" s="12"/>
      <c r="N426" s="9" t="s">
        <v>29</v>
      </c>
      <c r="O426" s="9" t="s">
        <v>30</v>
      </c>
      <c r="P426" s="9"/>
      <c r="Q426" s="2"/>
      <c r="R426" s="2"/>
      <c r="S426" s="9"/>
      <c r="T426" s="2"/>
      <c r="U426" s="2"/>
      <c r="V426" s="15">
        <v>43523</v>
      </c>
      <c r="W426" s="9"/>
      <c r="X426" s="15"/>
      <c r="Y426" s="15"/>
      <c r="Z426" s="9" t="s">
        <v>1476</v>
      </c>
    </row>
    <row r="427" spans="1:26" x14ac:dyDescent="0.35">
      <c r="A427" s="9" t="s">
        <v>1477</v>
      </c>
      <c r="B427" s="6" t="s">
        <v>4357</v>
      </c>
      <c r="C427" s="9" t="s">
        <v>1478</v>
      </c>
      <c r="D427" s="25"/>
      <c r="E427" s="9"/>
      <c r="F427" s="12">
        <v>4.6719999999999998E-2</v>
      </c>
      <c r="G427" s="12">
        <v>13571795</v>
      </c>
      <c r="H427" s="12">
        <v>6933800</v>
      </c>
      <c r="I427" s="12">
        <v>0</v>
      </c>
      <c r="J427" s="9" t="s">
        <v>33</v>
      </c>
      <c r="K427" s="9" t="s">
        <v>34</v>
      </c>
      <c r="L427" s="15"/>
      <c r="M427" s="12"/>
      <c r="N427" s="9" t="s">
        <v>313</v>
      </c>
      <c r="O427" s="9" t="s">
        <v>30</v>
      </c>
      <c r="P427" s="9"/>
      <c r="Q427" s="2"/>
      <c r="R427" s="2"/>
      <c r="S427" s="9"/>
      <c r="T427" s="2"/>
      <c r="U427" s="2"/>
      <c r="V427" s="15">
        <v>43523</v>
      </c>
      <c r="W427" s="9"/>
      <c r="X427" s="15"/>
      <c r="Y427" s="15"/>
      <c r="Z427" s="9" t="s">
        <v>1479</v>
      </c>
    </row>
    <row r="428" spans="1:26" x14ac:dyDescent="0.35">
      <c r="A428" s="9" t="s">
        <v>1480</v>
      </c>
      <c r="B428" s="6" t="s">
        <v>4358</v>
      </c>
      <c r="C428" s="9" t="s">
        <v>1481</v>
      </c>
      <c r="D428" s="25"/>
      <c r="E428" s="9"/>
      <c r="F428" s="12">
        <v>4.6629999999999998E-2</v>
      </c>
      <c r="G428" s="12">
        <v>13544681</v>
      </c>
      <c r="H428" s="12">
        <v>6812800</v>
      </c>
      <c r="I428" s="12">
        <v>0</v>
      </c>
      <c r="J428" s="9" t="s">
        <v>33</v>
      </c>
      <c r="K428" s="9" t="s">
        <v>34</v>
      </c>
      <c r="L428" s="15"/>
      <c r="M428" s="12"/>
      <c r="N428" s="9" t="s">
        <v>52</v>
      </c>
      <c r="O428" s="9" t="s">
        <v>30</v>
      </c>
      <c r="P428" s="9"/>
      <c r="Q428" s="2"/>
      <c r="R428" s="2"/>
      <c r="S428" s="9"/>
      <c r="T428" s="2"/>
      <c r="U428" s="2"/>
      <c r="V428" s="15">
        <v>43523</v>
      </c>
      <c r="W428" s="9"/>
      <c r="X428" s="15"/>
      <c r="Y428" s="15"/>
      <c r="Z428" s="9" t="s">
        <v>1482</v>
      </c>
    </row>
    <row r="429" spans="1:26" x14ac:dyDescent="0.35">
      <c r="A429" s="9" t="s">
        <v>1483</v>
      </c>
      <c r="B429" s="6" t="s">
        <v>4359</v>
      </c>
      <c r="C429" s="9" t="s">
        <v>1484</v>
      </c>
      <c r="D429" s="25"/>
      <c r="E429" s="9"/>
      <c r="F429" s="12">
        <v>4.6620000000000002E-2</v>
      </c>
      <c r="G429" s="12">
        <v>13542989</v>
      </c>
      <c r="H429" s="12">
        <v>2394210</v>
      </c>
      <c r="I429" s="12">
        <v>0</v>
      </c>
      <c r="J429" s="9" t="s">
        <v>27</v>
      </c>
      <c r="K429" s="9" t="s">
        <v>28</v>
      </c>
      <c r="L429" s="15"/>
      <c r="M429" s="12"/>
      <c r="N429" s="9" t="s">
        <v>313</v>
      </c>
      <c r="O429" s="9" t="s">
        <v>30</v>
      </c>
      <c r="P429" s="9"/>
      <c r="Q429" s="2"/>
      <c r="R429" s="2"/>
      <c r="S429" s="9"/>
      <c r="T429" s="2"/>
      <c r="U429" s="2"/>
      <c r="V429" s="15">
        <v>43523</v>
      </c>
      <c r="W429" s="9"/>
      <c r="X429" s="15"/>
      <c r="Y429" s="15"/>
      <c r="Z429" s="9" t="s">
        <v>1485</v>
      </c>
    </row>
    <row r="430" spans="1:26" x14ac:dyDescent="0.35">
      <c r="A430" s="9" t="s">
        <v>1486</v>
      </c>
      <c r="B430" s="6" t="s">
        <v>4360</v>
      </c>
      <c r="C430" s="9" t="s">
        <v>1487</v>
      </c>
      <c r="D430" s="25"/>
      <c r="E430" s="9"/>
      <c r="F430" s="12">
        <v>4.6609999999999999E-2</v>
      </c>
      <c r="G430" s="12">
        <v>13538916</v>
      </c>
      <c r="H430" s="12">
        <v>453363</v>
      </c>
      <c r="I430" s="12">
        <v>0</v>
      </c>
      <c r="J430" s="9" t="s">
        <v>39</v>
      </c>
      <c r="K430" s="9" t="s">
        <v>40</v>
      </c>
      <c r="L430" s="15"/>
      <c r="M430" s="12"/>
      <c r="N430" s="9" t="s">
        <v>79</v>
      </c>
      <c r="O430" s="9" t="s">
        <v>30</v>
      </c>
      <c r="P430" s="9"/>
      <c r="Q430" s="2"/>
      <c r="R430" s="2"/>
      <c r="S430" s="9"/>
      <c r="T430" s="2"/>
      <c r="U430" s="2"/>
      <c r="V430" s="15">
        <v>43523</v>
      </c>
      <c r="W430" s="9"/>
      <c r="X430" s="15"/>
      <c r="Y430" s="15"/>
      <c r="Z430" s="9" t="s">
        <v>1488</v>
      </c>
    </row>
    <row r="431" spans="1:26" x14ac:dyDescent="0.35">
      <c r="A431" s="9" t="s">
        <v>1489</v>
      </c>
      <c r="B431" s="6" t="s">
        <v>4361</v>
      </c>
      <c r="C431" s="9" t="s">
        <v>1490</v>
      </c>
      <c r="D431" s="25"/>
      <c r="E431" s="9"/>
      <c r="F431" s="12">
        <v>4.6260000000000003E-2</v>
      </c>
      <c r="G431" s="12">
        <v>13438780</v>
      </c>
      <c r="H431" s="12">
        <v>2207111</v>
      </c>
      <c r="I431" s="12">
        <v>0</v>
      </c>
      <c r="J431" s="9" t="s">
        <v>100</v>
      </c>
      <c r="K431" s="9" t="s">
        <v>101</v>
      </c>
      <c r="L431" s="15"/>
      <c r="M431" s="12"/>
      <c r="N431" s="9" t="s">
        <v>60</v>
      </c>
      <c r="O431" s="9" t="s">
        <v>30</v>
      </c>
      <c r="P431" s="9"/>
      <c r="Q431" s="2"/>
      <c r="R431" s="2"/>
      <c r="S431" s="9"/>
      <c r="T431" s="2"/>
      <c r="U431" s="2"/>
      <c r="V431" s="15">
        <v>43795</v>
      </c>
      <c r="W431" s="9"/>
      <c r="X431" s="15"/>
      <c r="Y431" s="15"/>
      <c r="Z431" s="9" t="s">
        <v>1491</v>
      </c>
    </row>
    <row r="432" spans="1:26" x14ac:dyDescent="0.35">
      <c r="A432" s="9" t="s">
        <v>1492</v>
      </c>
      <c r="B432" s="6" t="s">
        <v>4362</v>
      </c>
      <c r="C432" s="9" t="s">
        <v>1493</v>
      </c>
      <c r="D432" s="25"/>
      <c r="E432" s="9"/>
      <c r="F432" s="12">
        <v>4.623E-2</v>
      </c>
      <c r="G432" s="12">
        <v>13430774</v>
      </c>
      <c r="H432" s="12">
        <v>1605137</v>
      </c>
      <c r="I432" s="12">
        <v>0</v>
      </c>
      <c r="J432" s="9" t="s">
        <v>27</v>
      </c>
      <c r="K432" s="9" t="s">
        <v>28</v>
      </c>
      <c r="L432" s="15"/>
      <c r="M432" s="12"/>
      <c r="N432" s="9" t="s">
        <v>43</v>
      </c>
      <c r="O432" s="9" t="s">
        <v>30</v>
      </c>
      <c r="P432" s="9"/>
      <c r="Q432" s="2"/>
      <c r="R432" s="2"/>
      <c r="S432" s="9"/>
      <c r="T432" s="2"/>
      <c r="U432" s="2"/>
      <c r="V432" s="15">
        <v>43523</v>
      </c>
      <c r="W432" s="9"/>
      <c r="X432" s="15"/>
      <c r="Y432" s="15"/>
      <c r="Z432" s="9" t="s">
        <v>1494</v>
      </c>
    </row>
    <row r="433" spans="1:26" x14ac:dyDescent="0.35">
      <c r="A433" s="9" t="s">
        <v>1495</v>
      </c>
      <c r="B433" s="6" t="s">
        <v>4363</v>
      </c>
      <c r="C433" s="9" t="s">
        <v>1496</v>
      </c>
      <c r="D433" s="25"/>
      <c r="E433" s="9"/>
      <c r="F433" s="12">
        <v>4.6219999999999997E-2</v>
      </c>
      <c r="G433" s="12">
        <v>13425438</v>
      </c>
      <c r="H433" s="12">
        <v>248978</v>
      </c>
      <c r="I433" s="12">
        <v>0</v>
      </c>
      <c r="J433" s="9" t="s">
        <v>39</v>
      </c>
      <c r="K433" s="9" t="s">
        <v>40</v>
      </c>
      <c r="L433" s="15"/>
      <c r="M433" s="12"/>
      <c r="N433" s="9" t="s">
        <v>60</v>
      </c>
      <c r="O433" s="9" t="s">
        <v>30</v>
      </c>
      <c r="P433" s="9"/>
      <c r="Q433" s="2"/>
      <c r="R433" s="2"/>
      <c r="S433" s="9"/>
      <c r="T433" s="2"/>
      <c r="U433" s="2"/>
      <c r="V433" s="15">
        <v>43523</v>
      </c>
      <c r="W433" s="9"/>
      <c r="X433" s="15"/>
      <c r="Y433" s="15"/>
      <c r="Z433" s="9" t="s">
        <v>1497</v>
      </c>
    </row>
    <row r="434" spans="1:26" x14ac:dyDescent="0.35">
      <c r="A434" s="9" t="s">
        <v>1498</v>
      </c>
      <c r="B434" s="6" t="s">
        <v>4364</v>
      </c>
      <c r="C434" s="9" t="s">
        <v>1499</v>
      </c>
      <c r="D434" s="25"/>
      <c r="E434" s="9"/>
      <c r="F434" s="12">
        <v>4.5499999999999999E-2</v>
      </c>
      <c r="G434" s="12">
        <v>13215947</v>
      </c>
      <c r="H434" s="12">
        <v>331039</v>
      </c>
      <c r="I434" s="12">
        <v>0</v>
      </c>
      <c r="J434" s="9" t="s">
        <v>209</v>
      </c>
      <c r="K434" s="9" t="s">
        <v>34</v>
      </c>
      <c r="L434" s="15"/>
      <c r="M434" s="12"/>
      <c r="N434" s="9" t="s">
        <v>188</v>
      </c>
      <c r="O434" s="9" t="s">
        <v>30</v>
      </c>
      <c r="P434" s="9"/>
      <c r="Q434" s="2"/>
      <c r="R434" s="2"/>
      <c r="S434" s="9"/>
      <c r="T434" s="2"/>
      <c r="U434" s="2"/>
      <c r="V434" s="15">
        <v>43613</v>
      </c>
      <c r="W434" s="9"/>
      <c r="X434" s="15"/>
      <c r="Y434" s="15"/>
      <c r="Z434" s="9" t="s">
        <v>1500</v>
      </c>
    </row>
    <row r="435" spans="1:26" x14ac:dyDescent="0.35">
      <c r="A435" s="9" t="s">
        <v>1501</v>
      </c>
      <c r="B435" s="6" t="s">
        <v>4365</v>
      </c>
      <c r="C435" s="9" t="s">
        <v>1502</v>
      </c>
      <c r="D435" s="25"/>
      <c r="E435" s="9"/>
      <c r="F435" s="12">
        <v>4.5469999999999997E-2</v>
      </c>
      <c r="G435" s="12">
        <v>13209833</v>
      </c>
      <c r="H435" s="12">
        <v>1093194</v>
      </c>
      <c r="I435" s="12">
        <v>0</v>
      </c>
      <c r="J435" s="9" t="s">
        <v>50</v>
      </c>
      <c r="K435" s="9" t="s">
        <v>51</v>
      </c>
      <c r="L435" s="15"/>
      <c r="M435" s="12"/>
      <c r="N435" s="9" t="s">
        <v>188</v>
      </c>
      <c r="O435" s="9" t="s">
        <v>30</v>
      </c>
      <c r="P435" s="9"/>
      <c r="Q435" s="2"/>
      <c r="R435" s="2"/>
      <c r="S435" s="9"/>
      <c r="T435" s="2"/>
      <c r="U435" s="2"/>
      <c r="V435" s="15">
        <v>43523</v>
      </c>
      <c r="W435" s="9"/>
      <c r="X435" s="15"/>
      <c r="Y435" s="15"/>
      <c r="Z435" s="9" t="s">
        <v>1503</v>
      </c>
    </row>
    <row r="436" spans="1:26" x14ac:dyDescent="0.35">
      <c r="A436" s="9" t="s">
        <v>1504</v>
      </c>
      <c r="B436" s="6" t="s">
        <v>4366</v>
      </c>
      <c r="C436" s="9" t="s">
        <v>1505</v>
      </c>
      <c r="D436" s="25"/>
      <c r="E436" s="9"/>
      <c r="F436" s="12">
        <v>4.5109999999999997E-2</v>
      </c>
      <c r="G436" s="12">
        <v>13104343</v>
      </c>
      <c r="H436" s="12">
        <v>2580450</v>
      </c>
      <c r="I436" s="12">
        <v>0</v>
      </c>
      <c r="J436" s="9" t="s">
        <v>50</v>
      </c>
      <c r="K436" s="9" t="s">
        <v>51</v>
      </c>
      <c r="L436" s="15"/>
      <c r="M436" s="12"/>
      <c r="N436" s="9" t="s">
        <v>79</v>
      </c>
      <c r="O436" s="9" t="s">
        <v>30</v>
      </c>
      <c r="P436" s="9"/>
      <c r="Q436" s="2"/>
      <c r="R436" s="2"/>
      <c r="S436" s="9"/>
      <c r="T436" s="2"/>
      <c r="U436" s="2"/>
      <c r="V436" s="15">
        <v>43523</v>
      </c>
      <c r="W436" s="9"/>
      <c r="X436" s="15"/>
      <c r="Y436" s="15"/>
      <c r="Z436" s="9" t="s">
        <v>1506</v>
      </c>
    </row>
    <row r="437" spans="1:26" x14ac:dyDescent="0.35">
      <c r="A437" s="9" t="s">
        <v>1507</v>
      </c>
      <c r="B437" s="6" t="s">
        <v>4367</v>
      </c>
      <c r="C437" s="9" t="s">
        <v>1508</v>
      </c>
      <c r="D437" s="25"/>
      <c r="E437" s="9"/>
      <c r="F437" s="12">
        <v>4.5039999999999997E-2</v>
      </c>
      <c r="G437" s="12">
        <v>13082510</v>
      </c>
      <c r="H437" s="12">
        <v>5603000</v>
      </c>
      <c r="I437" s="12">
        <v>0</v>
      </c>
      <c r="J437" s="9" t="s">
        <v>27</v>
      </c>
      <c r="K437" s="9" t="s">
        <v>28</v>
      </c>
      <c r="L437" s="15"/>
      <c r="M437" s="12"/>
      <c r="N437" s="9" t="s">
        <v>35</v>
      </c>
      <c r="O437" s="9" t="s">
        <v>30</v>
      </c>
      <c r="P437" s="9"/>
      <c r="Q437" s="2"/>
      <c r="R437" s="2"/>
      <c r="S437" s="9"/>
      <c r="T437" s="2"/>
      <c r="U437" s="2"/>
      <c r="V437" s="15">
        <v>43523</v>
      </c>
      <c r="W437" s="9"/>
      <c r="X437" s="15"/>
      <c r="Y437" s="15"/>
      <c r="Z437" s="9" t="s">
        <v>1509</v>
      </c>
    </row>
    <row r="438" spans="1:26" x14ac:dyDescent="0.35">
      <c r="A438" s="9" t="s">
        <v>1510</v>
      </c>
      <c r="B438" s="6" t="s">
        <v>4368</v>
      </c>
      <c r="C438" s="9" t="s">
        <v>1511</v>
      </c>
      <c r="D438" s="25"/>
      <c r="E438" s="9"/>
      <c r="F438" s="12">
        <v>4.4810000000000003E-2</v>
      </c>
      <c r="G438" s="12">
        <v>13017603</v>
      </c>
      <c r="H438" s="12">
        <v>787552</v>
      </c>
      <c r="I438" s="12">
        <v>0</v>
      </c>
      <c r="J438" s="9" t="s">
        <v>209</v>
      </c>
      <c r="K438" s="9" t="s">
        <v>34</v>
      </c>
      <c r="L438" s="15"/>
      <c r="M438" s="12"/>
      <c r="N438" s="9" t="s">
        <v>188</v>
      </c>
      <c r="O438" s="9" t="s">
        <v>30</v>
      </c>
      <c r="P438" s="9"/>
      <c r="Q438" s="2"/>
      <c r="R438" s="2"/>
      <c r="S438" s="9"/>
      <c r="T438" s="2"/>
      <c r="U438" s="2"/>
      <c r="V438" s="15">
        <v>43523</v>
      </c>
      <c r="W438" s="9"/>
      <c r="X438" s="15"/>
      <c r="Y438" s="15"/>
      <c r="Z438" s="9" t="s">
        <v>1512</v>
      </c>
    </row>
    <row r="439" spans="1:26" x14ac:dyDescent="0.35">
      <c r="A439" s="9" t="s">
        <v>1513</v>
      </c>
      <c r="B439" s="9" t="s">
        <v>1514</v>
      </c>
      <c r="C439" s="9" t="s">
        <v>1515</v>
      </c>
      <c r="D439" s="25"/>
      <c r="E439" s="9"/>
      <c r="F439" s="12">
        <v>4.4740000000000002E-2</v>
      </c>
      <c r="G439" s="12">
        <v>12995291</v>
      </c>
      <c r="H439" s="12">
        <v>318375</v>
      </c>
      <c r="I439" s="12">
        <v>0</v>
      </c>
      <c r="J439" s="9" t="s">
        <v>50</v>
      </c>
      <c r="K439" s="9" t="s">
        <v>51</v>
      </c>
      <c r="L439" s="15"/>
      <c r="M439" s="12"/>
      <c r="N439" s="9" t="s">
        <v>79</v>
      </c>
      <c r="O439" s="9" t="s">
        <v>30</v>
      </c>
      <c r="P439" s="9"/>
      <c r="Q439" s="2"/>
      <c r="R439" s="2"/>
      <c r="S439" s="9"/>
      <c r="T439" s="2"/>
      <c r="U439" s="2"/>
      <c r="V439" s="15">
        <v>44162</v>
      </c>
      <c r="W439" s="9"/>
      <c r="X439" s="15"/>
      <c r="Y439" s="15"/>
      <c r="Z439" s="9" t="s">
        <v>1516</v>
      </c>
    </row>
    <row r="440" spans="1:26" x14ac:dyDescent="0.35">
      <c r="A440" s="9" t="s">
        <v>1517</v>
      </c>
      <c r="B440" s="9" t="s">
        <v>1518</v>
      </c>
      <c r="C440" s="9" t="s">
        <v>1519</v>
      </c>
      <c r="D440" s="25"/>
      <c r="E440" s="9"/>
      <c r="F440" s="12">
        <v>4.4729999999999999E-2</v>
      </c>
      <c r="G440" s="12">
        <v>12994988</v>
      </c>
      <c r="H440" s="12">
        <v>27438676</v>
      </c>
      <c r="I440" s="12">
        <v>0</v>
      </c>
      <c r="J440" s="9" t="s">
        <v>171</v>
      </c>
      <c r="K440" s="9" t="s">
        <v>172</v>
      </c>
      <c r="L440" s="15"/>
      <c r="M440" s="12"/>
      <c r="N440" s="9" t="s">
        <v>60</v>
      </c>
      <c r="O440" s="9" t="s">
        <v>30</v>
      </c>
      <c r="P440" s="9"/>
      <c r="Q440" s="2"/>
      <c r="R440" s="2"/>
      <c r="S440" s="9"/>
      <c r="T440" s="2"/>
      <c r="U440" s="2"/>
      <c r="V440" s="15">
        <v>43523</v>
      </c>
      <c r="W440" s="9"/>
      <c r="X440" s="15"/>
      <c r="Y440" s="15"/>
      <c r="Z440" s="9" t="s">
        <v>1520</v>
      </c>
    </row>
    <row r="441" spans="1:26" x14ac:dyDescent="0.35">
      <c r="A441" s="9" t="s">
        <v>1521</v>
      </c>
      <c r="B441" s="6" t="s">
        <v>4369</v>
      </c>
      <c r="C441" s="9" t="s">
        <v>1522</v>
      </c>
      <c r="D441" s="25"/>
      <c r="E441" s="9"/>
      <c r="F441" s="12">
        <v>4.4609999999999997E-2</v>
      </c>
      <c r="G441" s="12">
        <v>12958900</v>
      </c>
      <c r="H441" s="12">
        <v>207055</v>
      </c>
      <c r="I441" s="12">
        <v>0</v>
      </c>
      <c r="J441" s="9" t="s">
        <v>39</v>
      </c>
      <c r="K441" s="9" t="s">
        <v>40</v>
      </c>
      <c r="L441" s="15"/>
      <c r="M441" s="12"/>
      <c r="N441" s="9" t="s">
        <v>43</v>
      </c>
      <c r="O441" s="9" t="s">
        <v>30</v>
      </c>
      <c r="P441" s="9"/>
      <c r="Q441" s="2"/>
      <c r="R441" s="2"/>
      <c r="S441" s="9"/>
      <c r="T441" s="2"/>
      <c r="U441" s="2"/>
      <c r="V441" s="15">
        <v>43523</v>
      </c>
      <c r="W441" s="9"/>
      <c r="X441" s="15"/>
      <c r="Y441" s="15"/>
      <c r="Z441" s="9" t="s">
        <v>1523</v>
      </c>
    </row>
    <row r="442" spans="1:26" x14ac:dyDescent="0.35">
      <c r="A442" s="9" t="s">
        <v>1524</v>
      </c>
      <c r="B442" s="9" t="s">
        <v>1525</v>
      </c>
      <c r="C442" s="9" t="s">
        <v>1526</v>
      </c>
      <c r="D442" s="25"/>
      <c r="E442" s="9"/>
      <c r="F442" s="12">
        <v>4.4589999999999998E-2</v>
      </c>
      <c r="G442" s="12">
        <v>12952736</v>
      </c>
      <c r="H442" s="12">
        <v>165801244</v>
      </c>
      <c r="I442" s="12">
        <v>0</v>
      </c>
      <c r="J442" s="9" t="s">
        <v>790</v>
      </c>
      <c r="K442" s="9" t="s">
        <v>791</v>
      </c>
      <c r="L442" s="15"/>
      <c r="M442" s="12"/>
      <c r="N442" s="9" t="s">
        <v>60</v>
      </c>
      <c r="O442" s="9" t="s">
        <v>30</v>
      </c>
      <c r="P442" s="9"/>
      <c r="Q442" s="2"/>
      <c r="R442" s="2"/>
      <c r="S442" s="9"/>
      <c r="T442" s="2"/>
      <c r="U442" s="2"/>
      <c r="V442" s="15">
        <v>43523</v>
      </c>
      <c r="W442" s="9"/>
      <c r="X442" s="15"/>
      <c r="Y442" s="15"/>
      <c r="Z442" s="9" t="s">
        <v>1527</v>
      </c>
    </row>
    <row r="443" spans="1:26" x14ac:dyDescent="0.35">
      <c r="A443" s="9" t="s">
        <v>1528</v>
      </c>
      <c r="B443" s="6" t="s">
        <v>4370</v>
      </c>
      <c r="C443" s="9" t="s">
        <v>1529</v>
      </c>
      <c r="D443" s="25"/>
      <c r="E443" s="9"/>
      <c r="F443" s="12">
        <v>4.4589999999999998E-2</v>
      </c>
      <c r="G443" s="12">
        <v>12953955</v>
      </c>
      <c r="H443" s="12">
        <v>111345</v>
      </c>
      <c r="I443" s="12">
        <v>0</v>
      </c>
      <c r="J443" s="9" t="s">
        <v>39</v>
      </c>
      <c r="K443" s="9" t="s">
        <v>40</v>
      </c>
      <c r="L443" s="15"/>
      <c r="M443" s="12"/>
      <c r="N443" s="9" t="s">
        <v>35</v>
      </c>
      <c r="O443" s="9" t="s">
        <v>30</v>
      </c>
      <c r="P443" s="9"/>
      <c r="Q443" s="2"/>
      <c r="R443" s="2"/>
      <c r="S443" s="9"/>
      <c r="T443" s="2"/>
      <c r="U443" s="2"/>
      <c r="V443" s="15">
        <v>43523</v>
      </c>
      <c r="W443" s="9"/>
      <c r="X443" s="15"/>
      <c r="Y443" s="15"/>
      <c r="Z443" s="9" t="s">
        <v>1530</v>
      </c>
    </row>
    <row r="444" spans="1:26" x14ac:dyDescent="0.35">
      <c r="A444" s="9" t="s">
        <v>1531</v>
      </c>
      <c r="B444" s="6" t="s">
        <v>4371</v>
      </c>
      <c r="C444" s="9" t="s">
        <v>1532</v>
      </c>
      <c r="D444" s="25"/>
      <c r="E444" s="9"/>
      <c r="F444" s="12">
        <v>4.4339999999999997E-2</v>
      </c>
      <c r="G444" s="12">
        <v>12879073</v>
      </c>
      <c r="H444" s="12">
        <v>2840963</v>
      </c>
      <c r="I444" s="12">
        <v>0</v>
      </c>
      <c r="J444" s="9" t="s">
        <v>100</v>
      </c>
      <c r="K444" s="9" t="s">
        <v>101</v>
      </c>
      <c r="L444" s="15"/>
      <c r="M444" s="12"/>
      <c r="N444" s="9" t="s">
        <v>79</v>
      </c>
      <c r="O444" s="9" t="s">
        <v>30</v>
      </c>
      <c r="P444" s="9"/>
      <c r="Q444" s="2"/>
      <c r="R444" s="2"/>
      <c r="S444" s="9"/>
      <c r="T444" s="2"/>
      <c r="U444" s="2"/>
      <c r="V444" s="15">
        <v>43613</v>
      </c>
      <c r="W444" s="9"/>
      <c r="X444" s="15"/>
      <c r="Y444" s="15"/>
      <c r="Z444" s="9" t="s">
        <v>1533</v>
      </c>
    </row>
    <row r="445" spans="1:26" x14ac:dyDescent="0.35">
      <c r="A445" s="9" t="s">
        <v>1534</v>
      </c>
      <c r="B445" s="6" t="s">
        <v>4372</v>
      </c>
      <c r="C445" s="9" t="s">
        <v>1535</v>
      </c>
      <c r="D445" s="25"/>
      <c r="E445" s="9"/>
      <c r="F445" s="12">
        <v>4.4179999999999997E-2</v>
      </c>
      <c r="G445" s="12">
        <v>12833346</v>
      </c>
      <c r="H445" s="12">
        <v>14671908</v>
      </c>
      <c r="I445" s="12">
        <v>0</v>
      </c>
      <c r="J445" s="9" t="s">
        <v>27</v>
      </c>
      <c r="K445" s="9" t="s">
        <v>28</v>
      </c>
      <c r="L445" s="15"/>
      <c r="M445" s="12"/>
      <c r="N445" s="9" t="s">
        <v>29</v>
      </c>
      <c r="O445" s="9" t="s">
        <v>30</v>
      </c>
      <c r="P445" s="9"/>
      <c r="Q445" s="2"/>
      <c r="R445" s="2"/>
      <c r="S445" s="9"/>
      <c r="T445" s="2"/>
      <c r="U445" s="2"/>
      <c r="V445" s="15">
        <v>43523</v>
      </c>
      <c r="W445" s="9"/>
      <c r="X445" s="15"/>
      <c r="Y445" s="15"/>
      <c r="Z445" s="9" t="s">
        <v>1536</v>
      </c>
    </row>
    <row r="446" spans="1:26" x14ac:dyDescent="0.35">
      <c r="A446" s="9" t="s">
        <v>1537</v>
      </c>
      <c r="B446" s="9" t="s">
        <v>1538</v>
      </c>
      <c r="C446" s="9" t="s">
        <v>1539</v>
      </c>
      <c r="D446" s="25"/>
      <c r="E446" s="9"/>
      <c r="F446" s="12">
        <v>4.4179999999999997E-2</v>
      </c>
      <c r="G446" s="12">
        <v>12832985</v>
      </c>
      <c r="H446" s="12">
        <v>25014400</v>
      </c>
      <c r="I446" s="12">
        <v>0</v>
      </c>
      <c r="J446" s="9" t="s">
        <v>84</v>
      </c>
      <c r="K446" s="9" t="s">
        <v>85</v>
      </c>
      <c r="L446" s="15"/>
      <c r="M446" s="12">
        <v>0</v>
      </c>
      <c r="N446" s="9"/>
      <c r="O446" s="9" t="s">
        <v>1540</v>
      </c>
      <c r="P446" s="9"/>
      <c r="Q446" s="2"/>
      <c r="R446" s="2"/>
      <c r="S446" s="9" t="s">
        <v>214</v>
      </c>
      <c r="T446" s="2"/>
      <c r="U446" s="2"/>
      <c r="V446" s="15"/>
      <c r="W446" s="9"/>
      <c r="X446" s="15"/>
      <c r="Y446" s="15"/>
      <c r="Z446" s="9" t="s">
        <v>1541</v>
      </c>
    </row>
    <row r="447" spans="1:26" x14ac:dyDescent="0.35">
      <c r="A447" s="9" t="s">
        <v>1542</v>
      </c>
      <c r="B447" s="6" t="s">
        <v>4373</v>
      </c>
      <c r="C447" s="9" t="s">
        <v>1543</v>
      </c>
      <c r="D447" s="25"/>
      <c r="E447" s="9"/>
      <c r="F447" s="12">
        <v>4.4139999999999999E-2</v>
      </c>
      <c r="G447" s="12">
        <v>12821462</v>
      </c>
      <c r="H447" s="12">
        <v>1859147</v>
      </c>
      <c r="I447" s="12">
        <v>0</v>
      </c>
      <c r="J447" s="9" t="s">
        <v>50</v>
      </c>
      <c r="K447" s="9" t="s">
        <v>51</v>
      </c>
      <c r="L447" s="15"/>
      <c r="M447" s="12"/>
      <c r="N447" s="9" t="s">
        <v>188</v>
      </c>
      <c r="O447" s="9" t="s">
        <v>30</v>
      </c>
      <c r="P447" s="9"/>
      <c r="Q447" s="2"/>
      <c r="R447" s="2"/>
      <c r="S447" s="9"/>
      <c r="T447" s="2"/>
      <c r="U447" s="2"/>
      <c r="V447" s="15">
        <v>43523</v>
      </c>
      <c r="W447" s="9"/>
      <c r="X447" s="15"/>
      <c r="Y447" s="15"/>
      <c r="Z447" s="9" t="s">
        <v>1544</v>
      </c>
    </row>
    <row r="448" spans="1:26" x14ac:dyDescent="0.35">
      <c r="A448" s="9" t="s">
        <v>1545</v>
      </c>
      <c r="B448" s="6" t="s">
        <v>4374</v>
      </c>
      <c r="C448" s="9"/>
      <c r="D448" s="25"/>
      <c r="E448" s="9"/>
      <c r="F448" s="12">
        <v>4.4089999999999997E-2</v>
      </c>
      <c r="G448" s="12">
        <v>12807675</v>
      </c>
      <c r="H448" s="12">
        <v>9828000</v>
      </c>
      <c r="I448" s="12">
        <v>0</v>
      </c>
      <c r="J448" s="9" t="s">
        <v>33</v>
      </c>
      <c r="K448" s="9" t="s">
        <v>34</v>
      </c>
      <c r="L448" s="15"/>
      <c r="M448" s="12"/>
      <c r="N448" s="9" t="s">
        <v>29</v>
      </c>
      <c r="O448" s="9" t="s">
        <v>30</v>
      </c>
      <c r="P448" s="9"/>
      <c r="Q448" s="2"/>
      <c r="R448" s="2"/>
      <c r="S448" s="9"/>
      <c r="T448" s="2"/>
      <c r="U448" s="2"/>
      <c r="V448" s="15">
        <v>44439</v>
      </c>
      <c r="W448" s="9"/>
      <c r="X448" s="15"/>
      <c r="Y448" s="15"/>
      <c r="Z448" s="9" t="s">
        <v>1546</v>
      </c>
    </row>
    <row r="449" spans="1:26" x14ac:dyDescent="0.35">
      <c r="A449" s="9" t="s">
        <v>1547</v>
      </c>
      <c r="B449" s="6" t="s">
        <v>4375</v>
      </c>
      <c r="C449" s="9" t="s">
        <v>1548</v>
      </c>
      <c r="D449" s="25"/>
      <c r="E449" s="9"/>
      <c r="F449" s="12">
        <v>4.4019999999999997E-2</v>
      </c>
      <c r="G449" s="12">
        <v>12787978</v>
      </c>
      <c r="H449" s="12">
        <v>229000</v>
      </c>
      <c r="I449" s="12">
        <v>0</v>
      </c>
      <c r="J449" s="9" t="s">
        <v>27</v>
      </c>
      <c r="K449" s="9" t="s">
        <v>28</v>
      </c>
      <c r="L449" s="15"/>
      <c r="M449" s="12"/>
      <c r="N449" s="9" t="s">
        <v>313</v>
      </c>
      <c r="O449" s="9" t="s">
        <v>30</v>
      </c>
      <c r="P449" s="9"/>
      <c r="Q449" s="2"/>
      <c r="R449" s="2"/>
      <c r="S449" s="9"/>
      <c r="T449" s="2"/>
      <c r="U449" s="2"/>
      <c r="V449" s="15">
        <v>44530</v>
      </c>
      <c r="W449" s="9"/>
      <c r="X449" s="15"/>
      <c r="Y449" s="15"/>
      <c r="Z449" s="9" t="s">
        <v>1549</v>
      </c>
    </row>
    <row r="450" spans="1:26" x14ac:dyDescent="0.35">
      <c r="A450" s="9" t="s">
        <v>1550</v>
      </c>
      <c r="B450" s="9" t="s">
        <v>1551</v>
      </c>
      <c r="C450" s="9" t="s">
        <v>1552</v>
      </c>
      <c r="D450" s="25"/>
      <c r="E450" s="9"/>
      <c r="F450" s="12">
        <v>4.376E-2</v>
      </c>
      <c r="G450" s="12">
        <v>12711225</v>
      </c>
      <c r="H450" s="12">
        <v>4500582</v>
      </c>
      <c r="I450" s="12">
        <v>0</v>
      </c>
      <c r="J450" s="9" t="s">
        <v>50</v>
      </c>
      <c r="K450" s="9" t="s">
        <v>51</v>
      </c>
      <c r="L450" s="15"/>
      <c r="M450" s="12"/>
      <c r="N450" s="9" t="s">
        <v>313</v>
      </c>
      <c r="O450" s="9" t="s">
        <v>30</v>
      </c>
      <c r="P450" s="9"/>
      <c r="Q450" s="2"/>
      <c r="R450" s="2"/>
      <c r="S450" s="9"/>
      <c r="T450" s="2"/>
      <c r="U450" s="2"/>
      <c r="V450" s="15">
        <v>44348</v>
      </c>
      <c r="W450" s="9"/>
      <c r="X450" s="15"/>
      <c r="Y450" s="15"/>
      <c r="Z450" s="9" t="s">
        <v>1553</v>
      </c>
    </row>
    <row r="451" spans="1:26" x14ac:dyDescent="0.35">
      <c r="A451" s="9" t="s">
        <v>1554</v>
      </c>
      <c r="B451" s="6" t="s">
        <v>4376</v>
      </c>
      <c r="C451" s="9" t="s">
        <v>1555</v>
      </c>
      <c r="D451" s="25"/>
      <c r="E451" s="9"/>
      <c r="F451" s="12">
        <v>4.3729999999999998E-2</v>
      </c>
      <c r="G451" s="12">
        <v>12703176</v>
      </c>
      <c r="H451" s="12">
        <v>681229</v>
      </c>
      <c r="I451" s="12">
        <v>0</v>
      </c>
      <c r="J451" s="9" t="s">
        <v>209</v>
      </c>
      <c r="K451" s="9" t="s">
        <v>34</v>
      </c>
      <c r="L451" s="15"/>
      <c r="M451" s="12"/>
      <c r="N451" s="9" t="s">
        <v>115</v>
      </c>
      <c r="O451" s="9" t="s">
        <v>30</v>
      </c>
      <c r="P451" s="9"/>
      <c r="Q451" s="2"/>
      <c r="R451" s="2"/>
      <c r="S451" s="9"/>
      <c r="T451" s="2"/>
      <c r="U451" s="2"/>
      <c r="V451" s="15">
        <v>43704</v>
      </c>
      <c r="W451" s="9"/>
      <c r="X451" s="15"/>
      <c r="Y451" s="15"/>
      <c r="Z451" s="9" t="s">
        <v>1556</v>
      </c>
    </row>
    <row r="452" spans="1:26" x14ac:dyDescent="0.35">
      <c r="A452" s="9" t="s">
        <v>1557</v>
      </c>
      <c r="B452" s="6" t="s">
        <v>4377</v>
      </c>
      <c r="C452" s="9" t="s">
        <v>1558</v>
      </c>
      <c r="D452" s="25"/>
      <c r="E452" s="9"/>
      <c r="F452" s="12">
        <v>4.3650000000000001E-2</v>
      </c>
      <c r="G452" s="12">
        <v>12679742</v>
      </c>
      <c r="H452" s="12">
        <v>41711000</v>
      </c>
      <c r="I452" s="12">
        <v>0</v>
      </c>
      <c r="J452" s="9" t="s">
        <v>33</v>
      </c>
      <c r="K452" s="9" t="s">
        <v>34</v>
      </c>
      <c r="L452" s="15"/>
      <c r="M452" s="12"/>
      <c r="N452" s="9" t="s">
        <v>363</v>
      </c>
      <c r="O452" s="9" t="s">
        <v>30</v>
      </c>
      <c r="P452" s="9"/>
      <c r="Q452" s="2"/>
      <c r="R452" s="2"/>
      <c r="S452" s="9"/>
      <c r="T452" s="2"/>
      <c r="U452" s="2"/>
      <c r="V452" s="15">
        <v>43523</v>
      </c>
      <c r="W452" s="9"/>
      <c r="X452" s="15"/>
      <c r="Y452" s="15"/>
      <c r="Z452" s="9" t="s">
        <v>1559</v>
      </c>
    </row>
    <row r="453" spans="1:26" x14ac:dyDescent="0.35">
      <c r="A453" s="9" t="s">
        <v>1560</v>
      </c>
      <c r="B453" s="6" t="s">
        <v>4378</v>
      </c>
      <c r="C453" s="9"/>
      <c r="D453" s="25"/>
      <c r="E453" s="9"/>
      <c r="F453" s="12">
        <v>4.3540000000000002E-2</v>
      </c>
      <c r="G453" s="12">
        <v>12648702</v>
      </c>
      <c r="H453" s="12">
        <v>2598500</v>
      </c>
      <c r="I453" s="12">
        <v>0</v>
      </c>
      <c r="J453" s="9" t="s">
        <v>33</v>
      </c>
      <c r="K453" s="9" t="s">
        <v>34</v>
      </c>
      <c r="L453" s="15"/>
      <c r="M453" s="12"/>
      <c r="N453" s="9" t="s">
        <v>313</v>
      </c>
      <c r="O453" s="9" t="s">
        <v>30</v>
      </c>
      <c r="P453" s="9"/>
      <c r="Q453" s="2"/>
      <c r="R453" s="2"/>
      <c r="S453" s="9"/>
      <c r="T453" s="2"/>
      <c r="U453" s="2"/>
      <c r="V453" s="15">
        <v>43523</v>
      </c>
      <c r="W453" s="9"/>
      <c r="X453" s="15"/>
      <c r="Y453" s="15"/>
      <c r="Z453" s="9" t="s">
        <v>1561</v>
      </c>
    </row>
    <row r="454" spans="1:26" x14ac:dyDescent="0.35">
      <c r="A454" s="9" t="s">
        <v>1562</v>
      </c>
      <c r="B454" s="6" t="s">
        <v>4379</v>
      </c>
      <c r="C454" s="9" t="s">
        <v>1563</v>
      </c>
      <c r="D454" s="25"/>
      <c r="E454" s="9"/>
      <c r="F454" s="12">
        <v>4.3430000000000003E-2</v>
      </c>
      <c r="G454" s="12">
        <v>12615350</v>
      </c>
      <c r="H454" s="12">
        <v>4469000</v>
      </c>
      <c r="I454" s="12">
        <v>0</v>
      </c>
      <c r="J454" s="9" t="s">
        <v>27</v>
      </c>
      <c r="K454" s="9" t="s">
        <v>28</v>
      </c>
      <c r="L454" s="15"/>
      <c r="M454" s="12"/>
      <c r="N454" s="9" t="s">
        <v>29</v>
      </c>
      <c r="O454" s="9" t="s">
        <v>30</v>
      </c>
      <c r="P454" s="9"/>
      <c r="Q454" s="2"/>
      <c r="R454" s="2"/>
      <c r="S454" s="9"/>
      <c r="T454" s="2"/>
      <c r="U454" s="2"/>
      <c r="V454" s="15">
        <v>43523</v>
      </c>
      <c r="W454" s="9"/>
      <c r="X454" s="15"/>
      <c r="Y454" s="15"/>
      <c r="Z454" s="9" t="s">
        <v>1564</v>
      </c>
    </row>
    <row r="455" spans="1:26" x14ac:dyDescent="0.35">
      <c r="A455" s="9" t="s">
        <v>1565</v>
      </c>
      <c r="B455" s="6" t="s">
        <v>4380</v>
      </c>
      <c r="C455" s="9"/>
      <c r="D455" s="25"/>
      <c r="E455" s="9"/>
      <c r="F455" s="12">
        <v>4.335E-2</v>
      </c>
      <c r="G455" s="12">
        <v>12592874</v>
      </c>
      <c r="H455" s="12">
        <v>14898000</v>
      </c>
      <c r="I455" s="12">
        <v>0</v>
      </c>
      <c r="J455" s="9" t="s">
        <v>33</v>
      </c>
      <c r="K455" s="9" t="s">
        <v>34</v>
      </c>
      <c r="L455" s="15"/>
      <c r="M455" s="12"/>
      <c r="N455" s="9" t="s">
        <v>115</v>
      </c>
      <c r="O455" s="9" t="s">
        <v>30</v>
      </c>
      <c r="P455" s="9"/>
      <c r="Q455" s="2"/>
      <c r="R455" s="2"/>
      <c r="S455" s="9"/>
      <c r="T455" s="2"/>
      <c r="U455" s="2"/>
      <c r="V455" s="15">
        <v>43523</v>
      </c>
      <c r="W455" s="9"/>
      <c r="X455" s="15"/>
      <c r="Y455" s="15"/>
      <c r="Z455" s="9" t="s">
        <v>1566</v>
      </c>
    </row>
    <row r="456" spans="1:26" x14ac:dyDescent="0.35">
      <c r="A456" s="9" t="s">
        <v>1567</v>
      </c>
      <c r="B456" s="6" t="s">
        <v>4381</v>
      </c>
      <c r="C456" s="9" t="s">
        <v>1568</v>
      </c>
      <c r="D456" s="25"/>
      <c r="E456" s="9"/>
      <c r="F456" s="12">
        <v>4.3290000000000002E-2</v>
      </c>
      <c r="G456" s="12">
        <v>12575834</v>
      </c>
      <c r="H456" s="12">
        <v>7854077</v>
      </c>
      <c r="I456" s="12">
        <v>0</v>
      </c>
      <c r="J456" s="9" t="s">
        <v>27</v>
      </c>
      <c r="K456" s="9" t="s">
        <v>28</v>
      </c>
      <c r="L456" s="15"/>
      <c r="M456" s="12"/>
      <c r="N456" s="9" t="s">
        <v>79</v>
      </c>
      <c r="O456" s="9" t="s">
        <v>30</v>
      </c>
      <c r="P456" s="9"/>
      <c r="Q456" s="2"/>
      <c r="R456" s="2"/>
      <c r="S456" s="9"/>
      <c r="T456" s="2"/>
      <c r="U456" s="2"/>
      <c r="V456" s="15">
        <v>43523</v>
      </c>
      <c r="W456" s="9"/>
      <c r="X456" s="15"/>
      <c r="Y456" s="15"/>
      <c r="Z456" s="9" t="s">
        <v>1569</v>
      </c>
    </row>
    <row r="457" spans="1:26" x14ac:dyDescent="0.35">
      <c r="A457" s="9" t="s">
        <v>1570</v>
      </c>
      <c r="B457" s="9" t="s">
        <v>1571</v>
      </c>
      <c r="C457" s="9"/>
      <c r="D457" s="25"/>
      <c r="E457" s="9"/>
      <c r="F457" s="12">
        <v>4.3279999999999999E-2</v>
      </c>
      <c r="G457" s="12">
        <v>12571581</v>
      </c>
      <c r="H457" s="12">
        <v>1581331</v>
      </c>
      <c r="I457" s="12">
        <v>0</v>
      </c>
      <c r="J457" s="9" t="s">
        <v>112</v>
      </c>
      <c r="K457" s="9" t="s">
        <v>85</v>
      </c>
      <c r="L457" s="15"/>
      <c r="M457" s="12"/>
      <c r="N457" s="9" t="s">
        <v>35</v>
      </c>
      <c r="O457" s="9" t="s">
        <v>30</v>
      </c>
      <c r="P457" s="9"/>
      <c r="Q457" s="2"/>
      <c r="R457" s="2"/>
      <c r="S457" s="9"/>
      <c r="T457" s="2"/>
      <c r="U457" s="2"/>
      <c r="V457" s="15">
        <v>43523</v>
      </c>
      <c r="W457" s="9"/>
      <c r="X457" s="15"/>
      <c r="Y457" s="15"/>
      <c r="Z457" s="9" t="s">
        <v>1572</v>
      </c>
    </row>
    <row r="458" spans="1:26" x14ac:dyDescent="0.35">
      <c r="A458" s="9" t="s">
        <v>1573</v>
      </c>
      <c r="B458" s="9" t="s">
        <v>1574</v>
      </c>
      <c r="C458" s="9" t="s">
        <v>1575</v>
      </c>
      <c r="D458" s="25"/>
      <c r="E458" s="9"/>
      <c r="F458" s="12">
        <v>4.3189999999999999E-2</v>
      </c>
      <c r="G458" s="12">
        <v>12546873</v>
      </c>
      <c r="H458" s="12">
        <v>7418200</v>
      </c>
      <c r="I458" s="12">
        <v>0</v>
      </c>
      <c r="J458" s="9" t="s">
        <v>486</v>
      </c>
      <c r="K458" s="9" t="s">
        <v>487</v>
      </c>
      <c r="L458" s="15"/>
      <c r="M458" s="12"/>
      <c r="N458" s="9" t="s">
        <v>390</v>
      </c>
      <c r="O458" s="9" t="s">
        <v>30</v>
      </c>
      <c r="P458" s="9"/>
      <c r="Q458" s="2"/>
      <c r="R458" s="2"/>
      <c r="S458" s="9"/>
      <c r="T458" s="2"/>
      <c r="U458" s="2"/>
      <c r="V458" s="15">
        <v>43523</v>
      </c>
      <c r="W458" s="9"/>
      <c r="X458" s="15"/>
      <c r="Y458" s="15"/>
      <c r="Z458" s="9" t="s">
        <v>1576</v>
      </c>
    </row>
    <row r="459" spans="1:26" x14ac:dyDescent="0.35">
      <c r="A459" s="9" t="s">
        <v>1577</v>
      </c>
      <c r="B459" s="6" t="s">
        <v>4382</v>
      </c>
      <c r="C459" s="9"/>
      <c r="D459" s="25"/>
      <c r="E459" s="9"/>
      <c r="F459" s="12">
        <v>4.3139999999999998E-2</v>
      </c>
      <c r="G459" s="12">
        <v>12532230</v>
      </c>
      <c r="H459" s="12">
        <v>2433500</v>
      </c>
      <c r="I459" s="12">
        <v>0</v>
      </c>
      <c r="J459" s="9" t="s">
        <v>33</v>
      </c>
      <c r="K459" s="9" t="s">
        <v>34</v>
      </c>
      <c r="L459" s="15"/>
      <c r="M459" s="12"/>
      <c r="N459" s="9" t="s">
        <v>188</v>
      </c>
      <c r="O459" s="9" t="s">
        <v>30</v>
      </c>
      <c r="P459" s="9"/>
      <c r="Q459" s="2"/>
      <c r="R459" s="2"/>
      <c r="S459" s="9"/>
      <c r="T459" s="2"/>
      <c r="U459" s="2"/>
      <c r="V459" s="15">
        <v>43523</v>
      </c>
      <c r="W459" s="9"/>
      <c r="X459" s="15"/>
      <c r="Y459" s="15"/>
      <c r="Z459" s="9" t="s">
        <v>1578</v>
      </c>
    </row>
    <row r="460" spans="1:26" x14ac:dyDescent="0.35">
      <c r="A460" s="9" t="s">
        <v>1579</v>
      </c>
      <c r="B460" s="6" t="s">
        <v>4383</v>
      </c>
      <c r="C460" s="9"/>
      <c r="D460" s="25"/>
      <c r="E460" s="9"/>
      <c r="F460" s="12">
        <v>4.3110000000000002E-2</v>
      </c>
      <c r="G460" s="12">
        <v>12521671</v>
      </c>
      <c r="H460" s="12">
        <v>2842000</v>
      </c>
      <c r="I460" s="12">
        <v>0</v>
      </c>
      <c r="J460" s="9" t="s">
        <v>33</v>
      </c>
      <c r="K460" s="9" t="s">
        <v>34</v>
      </c>
      <c r="L460" s="15"/>
      <c r="M460" s="12"/>
      <c r="N460" s="9" t="s">
        <v>43</v>
      </c>
      <c r="O460" s="9" t="s">
        <v>30</v>
      </c>
      <c r="P460" s="9"/>
      <c r="Q460" s="2"/>
      <c r="R460" s="2"/>
      <c r="S460" s="9"/>
      <c r="T460" s="2"/>
      <c r="U460" s="2"/>
      <c r="V460" s="15">
        <v>44165</v>
      </c>
      <c r="W460" s="9"/>
      <c r="X460" s="15"/>
      <c r="Y460" s="15"/>
      <c r="Z460" s="9" t="s">
        <v>1580</v>
      </c>
    </row>
    <row r="461" spans="1:26" x14ac:dyDescent="0.35">
      <c r="A461" s="9" t="s">
        <v>1581</v>
      </c>
      <c r="B461" s="6" t="s">
        <v>4384</v>
      </c>
      <c r="C461" s="9" t="s">
        <v>1582</v>
      </c>
      <c r="D461" s="25"/>
      <c r="E461" s="9"/>
      <c r="F461" s="12">
        <v>4.2680000000000003E-2</v>
      </c>
      <c r="G461" s="12">
        <v>12399520</v>
      </c>
      <c r="H461" s="12">
        <v>2869800</v>
      </c>
      <c r="I461" s="12">
        <v>0</v>
      </c>
      <c r="J461" s="9" t="s">
        <v>372</v>
      </c>
      <c r="K461" s="9" t="s">
        <v>373</v>
      </c>
      <c r="L461" s="15"/>
      <c r="M461" s="12"/>
      <c r="N461" s="9" t="s">
        <v>363</v>
      </c>
      <c r="O461" s="9" t="s">
        <v>30</v>
      </c>
      <c r="P461" s="9"/>
      <c r="Q461" s="2"/>
      <c r="R461" s="2"/>
      <c r="S461" s="9"/>
      <c r="T461" s="2"/>
      <c r="U461" s="2"/>
      <c r="V461" s="15">
        <v>43523</v>
      </c>
      <c r="W461" s="9"/>
      <c r="X461" s="15"/>
      <c r="Y461" s="15"/>
      <c r="Z461" s="9" t="s">
        <v>1583</v>
      </c>
    </row>
    <row r="462" spans="1:26" x14ac:dyDescent="0.35">
      <c r="A462" s="9" t="s">
        <v>1584</v>
      </c>
      <c r="B462" s="9" t="s">
        <v>1585</v>
      </c>
      <c r="C462" s="9" t="s">
        <v>1586</v>
      </c>
      <c r="D462" s="25"/>
      <c r="E462" s="9"/>
      <c r="F462" s="12">
        <v>4.2529999999999998E-2</v>
      </c>
      <c r="G462" s="12">
        <v>12355858</v>
      </c>
      <c r="H462" s="12">
        <v>1281499</v>
      </c>
      <c r="I462" s="12">
        <v>0</v>
      </c>
      <c r="J462" s="9" t="s">
        <v>570</v>
      </c>
      <c r="K462" s="9" t="s">
        <v>1587</v>
      </c>
      <c r="L462" s="15"/>
      <c r="M462" s="12"/>
      <c r="N462" s="9" t="s">
        <v>43</v>
      </c>
      <c r="O462" s="9" t="s">
        <v>30</v>
      </c>
      <c r="P462" s="9"/>
      <c r="Q462" s="2"/>
      <c r="R462" s="2"/>
      <c r="S462" s="9"/>
      <c r="T462" s="2"/>
      <c r="U462" s="2"/>
      <c r="V462" s="15">
        <v>44127</v>
      </c>
      <c r="W462" s="9"/>
      <c r="X462" s="15"/>
      <c r="Y462" s="15"/>
      <c r="Z462" s="9" t="s">
        <v>1588</v>
      </c>
    </row>
    <row r="463" spans="1:26" x14ac:dyDescent="0.35">
      <c r="A463" s="9" t="s">
        <v>1589</v>
      </c>
      <c r="B463" s="9" t="s">
        <v>1590</v>
      </c>
      <c r="C463" s="9" t="s">
        <v>1591</v>
      </c>
      <c r="D463" s="25"/>
      <c r="E463" s="9"/>
      <c r="F463" s="12">
        <v>4.2520000000000002E-2</v>
      </c>
      <c r="G463" s="12">
        <v>12352152</v>
      </c>
      <c r="H463" s="12">
        <v>18688944</v>
      </c>
      <c r="I463" s="12">
        <v>0</v>
      </c>
      <c r="J463" s="9" t="s">
        <v>1471</v>
      </c>
      <c r="K463" s="9" t="s">
        <v>1472</v>
      </c>
      <c r="L463" s="15"/>
      <c r="M463" s="12"/>
      <c r="N463" s="9" t="s">
        <v>52</v>
      </c>
      <c r="O463" s="9" t="s">
        <v>30</v>
      </c>
      <c r="P463" s="9"/>
      <c r="Q463" s="2"/>
      <c r="R463" s="2"/>
      <c r="S463" s="9"/>
      <c r="T463" s="2"/>
      <c r="U463" s="2"/>
      <c r="V463" s="15">
        <v>43523</v>
      </c>
      <c r="W463" s="9"/>
      <c r="X463" s="15"/>
      <c r="Y463" s="15"/>
      <c r="Z463" s="9" t="s">
        <v>1592</v>
      </c>
    </row>
    <row r="464" spans="1:26" x14ac:dyDescent="0.35">
      <c r="A464" s="9" t="s">
        <v>1593</v>
      </c>
      <c r="B464" s="6" t="s">
        <v>4385</v>
      </c>
      <c r="C464" s="9" t="s">
        <v>1594</v>
      </c>
      <c r="D464" s="25"/>
      <c r="E464" s="9"/>
      <c r="F464" s="12">
        <v>4.2520000000000002E-2</v>
      </c>
      <c r="G464" s="12">
        <v>12351710</v>
      </c>
      <c r="H464" s="12">
        <v>1596446</v>
      </c>
      <c r="I464" s="12">
        <v>0</v>
      </c>
      <c r="J464" s="9" t="s">
        <v>209</v>
      </c>
      <c r="K464" s="9" t="s">
        <v>34</v>
      </c>
      <c r="L464" s="15"/>
      <c r="M464" s="12"/>
      <c r="N464" s="9" t="s">
        <v>29</v>
      </c>
      <c r="O464" s="9" t="s">
        <v>30</v>
      </c>
      <c r="P464" s="9"/>
      <c r="Q464" s="2"/>
      <c r="R464" s="2"/>
      <c r="S464" s="9"/>
      <c r="T464" s="2"/>
      <c r="U464" s="2"/>
      <c r="V464" s="15">
        <v>43613</v>
      </c>
      <c r="W464" s="9"/>
      <c r="X464" s="15"/>
      <c r="Y464" s="15"/>
      <c r="Z464" s="9" t="s">
        <v>1595</v>
      </c>
    </row>
    <row r="465" spans="1:26" x14ac:dyDescent="0.35">
      <c r="A465" s="9" t="s">
        <v>1596</v>
      </c>
      <c r="B465" s="9" t="s">
        <v>1597</v>
      </c>
      <c r="C465" s="9" t="s">
        <v>1598</v>
      </c>
      <c r="D465" s="25"/>
      <c r="E465" s="9"/>
      <c r="F465" s="12">
        <v>4.2419999999999999E-2</v>
      </c>
      <c r="G465" s="12">
        <v>12323433</v>
      </c>
      <c r="H465" s="12">
        <v>45151600</v>
      </c>
      <c r="I465" s="12">
        <v>0</v>
      </c>
      <c r="J465" s="9" t="s">
        <v>171</v>
      </c>
      <c r="K465" s="9" t="s">
        <v>172</v>
      </c>
      <c r="L465" s="15"/>
      <c r="M465" s="12"/>
      <c r="N465" s="9" t="s">
        <v>79</v>
      </c>
      <c r="O465" s="9" t="s">
        <v>30</v>
      </c>
      <c r="P465" s="9"/>
      <c r="Q465" s="2"/>
      <c r="R465" s="2"/>
      <c r="S465" s="9"/>
      <c r="T465" s="2"/>
      <c r="U465" s="2"/>
      <c r="V465" s="15">
        <v>44165</v>
      </c>
      <c r="W465" s="9"/>
      <c r="X465" s="15"/>
      <c r="Y465" s="15"/>
      <c r="Z465" s="9" t="s">
        <v>1599</v>
      </c>
    </row>
    <row r="466" spans="1:26" x14ac:dyDescent="0.35">
      <c r="A466" s="9" t="s">
        <v>1600</v>
      </c>
      <c r="B466" s="6" t="s">
        <v>4386</v>
      </c>
      <c r="C466" s="9" t="s">
        <v>1601</v>
      </c>
      <c r="D466" s="25"/>
      <c r="E466" s="9"/>
      <c r="F466" s="12">
        <v>4.2320000000000003E-2</v>
      </c>
      <c r="G466" s="12">
        <v>12294342</v>
      </c>
      <c r="H466" s="12">
        <v>11747300</v>
      </c>
      <c r="I466" s="12">
        <v>0</v>
      </c>
      <c r="J466" s="9" t="s">
        <v>372</v>
      </c>
      <c r="K466" s="9" t="s">
        <v>373</v>
      </c>
      <c r="L466" s="15"/>
      <c r="M466" s="12"/>
      <c r="N466" s="9" t="s">
        <v>35</v>
      </c>
      <c r="O466" s="9" t="s">
        <v>30</v>
      </c>
      <c r="P466" s="9"/>
      <c r="Q466" s="2"/>
      <c r="R466" s="2"/>
      <c r="S466" s="9"/>
      <c r="T466" s="2"/>
      <c r="U466" s="2"/>
      <c r="V466" s="15">
        <v>43523</v>
      </c>
      <c r="W466" s="9"/>
      <c r="X466" s="15"/>
      <c r="Y466" s="15"/>
      <c r="Z466" s="9" t="s">
        <v>1602</v>
      </c>
    </row>
    <row r="467" spans="1:26" x14ac:dyDescent="0.35">
      <c r="A467" s="9" t="s">
        <v>1603</v>
      </c>
      <c r="B467" s="9" t="s">
        <v>1604</v>
      </c>
      <c r="C467" s="9" t="s">
        <v>1605</v>
      </c>
      <c r="D467" s="25"/>
      <c r="E467" s="9"/>
      <c r="F467" s="12">
        <v>4.2299999999999997E-2</v>
      </c>
      <c r="G467" s="12">
        <v>12286952</v>
      </c>
      <c r="H467" s="12">
        <v>11619800</v>
      </c>
      <c r="I467" s="12">
        <v>0</v>
      </c>
      <c r="J467" s="9" t="s">
        <v>139</v>
      </c>
      <c r="K467" s="9" t="s">
        <v>140</v>
      </c>
      <c r="L467" s="15"/>
      <c r="M467" s="12"/>
      <c r="N467" s="9" t="s">
        <v>390</v>
      </c>
      <c r="O467" s="9" t="s">
        <v>1606</v>
      </c>
      <c r="P467" s="9"/>
      <c r="Q467" s="2"/>
      <c r="R467" s="2"/>
      <c r="S467" s="9"/>
      <c r="T467" s="2"/>
      <c r="U467" s="2"/>
      <c r="V467" s="15">
        <v>43755</v>
      </c>
      <c r="W467" s="9"/>
      <c r="X467" s="15"/>
      <c r="Y467" s="15"/>
      <c r="Z467" s="9" t="s">
        <v>1607</v>
      </c>
    </row>
    <row r="468" spans="1:26" x14ac:dyDescent="0.35">
      <c r="A468" s="9" t="s">
        <v>1608</v>
      </c>
      <c r="B468" s="9" t="s">
        <v>1609</v>
      </c>
      <c r="C468" s="9" t="s">
        <v>1610</v>
      </c>
      <c r="D468" s="25"/>
      <c r="E468" s="9"/>
      <c r="F468" s="12">
        <v>4.2220000000000001E-2</v>
      </c>
      <c r="G468" s="12">
        <v>12263435</v>
      </c>
      <c r="H468" s="12">
        <v>2662016</v>
      </c>
      <c r="I468" s="12">
        <v>0</v>
      </c>
      <c r="J468" s="9" t="s">
        <v>77</v>
      </c>
      <c r="K468" s="9" t="s">
        <v>78</v>
      </c>
      <c r="L468" s="15"/>
      <c r="M468" s="12"/>
      <c r="N468" s="9" t="s">
        <v>79</v>
      </c>
      <c r="O468" s="9" t="s">
        <v>1247</v>
      </c>
      <c r="P468" s="9"/>
      <c r="Q468" s="2"/>
      <c r="R468" s="2"/>
      <c r="S468" s="9" t="s">
        <v>512</v>
      </c>
      <c r="T468" s="2"/>
      <c r="U468" s="2"/>
      <c r="V468" s="15">
        <v>43523</v>
      </c>
      <c r="W468" s="9"/>
      <c r="X468" s="15"/>
      <c r="Y468" s="15"/>
      <c r="Z468" s="9" t="s">
        <v>1611</v>
      </c>
    </row>
    <row r="469" spans="1:26" x14ac:dyDescent="0.35">
      <c r="A469" s="9" t="s">
        <v>1612</v>
      </c>
      <c r="B469" s="9" t="s">
        <v>1613</v>
      </c>
      <c r="C469" s="9" t="s">
        <v>1614</v>
      </c>
      <c r="D469" s="25"/>
      <c r="E469" s="9"/>
      <c r="F469" s="12">
        <v>4.2049999999999997E-2</v>
      </c>
      <c r="G469" s="12">
        <v>12215390</v>
      </c>
      <c r="H469" s="12">
        <v>746129</v>
      </c>
      <c r="I469" s="12">
        <v>0</v>
      </c>
      <c r="J469" s="9" t="s">
        <v>50</v>
      </c>
      <c r="K469" s="9" t="s">
        <v>51</v>
      </c>
      <c r="L469" s="15"/>
      <c r="M469" s="12"/>
      <c r="N469" s="9" t="s">
        <v>60</v>
      </c>
      <c r="O469" s="9" t="s">
        <v>30</v>
      </c>
      <c r="P469" s="9"/>
      <c r="Q469" s="2"/>
      <c r="R469" s="2"/>
      <c r="S469" s="9"/>
      <c r="T469" s="2"/>
      <c r="U469" s="2"/>
      <c r="V469" s="15">
        <v>43523</v>
      </c>
      <c r="W469" s="9"/>
      <c r="X469" s="15"/>
      <c r="Y469" s="15"/>
      <c r="Z469" s="9" t="s">
        <v>1615</v>
      </c>
    </row>
    <row r="470" spans="1:26" x14ac:dyDescent="0.35">
      <c r="A470" s="9" t="s">
        <v>1616</v>
      </c>
      <c r="B470" s="6" t="s">
        <v>4387</v>
      </c>
      <c r="C470" s="9" t="s">
        <v>1617</v>
      </c>
      <c r="D470" s="25"/>
      <c r="E470" s="9"/>
      <c r="F470" s="12">
        <v>4.197E-2</v>
      </c>
      <c r="G470" s="12">
        <v>12192439</v>
      </c>
      <c r="H470" s="12">
        <v>2321252</v>
      </c>
      <c r="I470" s="12">
        <v>0</v>
      </c>
      <c r="J470" s="9" t="s">
        <v>50</v>
      </c>
      <c r="K470" s="9" t="s">
        <v>51</v>
      </c>
      <c r="L470" s="15"/>
      <c r="M470" s="12"/>
      <c r="N470" s="9" t="s">
        <v>390</v>
      </c>
      <c r="O470" s="9" t="s">
        <v>30</v>
      </c>
      <c r="P470" s="9"/>
      <c r="Q470" s="2"/>
      <c r="R470" s="2"/>
      <c r="S470" s="9"/>
      <c r="T470" s="2"/>
      <c r="U470" s="2"/>
      <c r="V470" s="15">
        <v>43795</v>
      </c>
      <c r="W470" s="9"/>
      <c r="X470" s="15"/>
      <c r="Y470" s="15"/>
      <c r="Z470" s="9" t="s">
        <v>1618</v>
      </c>
    </row>
    <row r="471" spans="1:26" x14ac:dyDescent="0.35">
      <c r="A471" s="9" t="s">
        <v>1619</v>
      </c>
      <c r="B471" s="9" t="s">
        <v>1620</v>
      </c>
      <c r="C471" s="9" t="s">
        <v>1621</v>
      </c>
      <c r="D471" s="25"/>
      <c r="E471" s="9"/>
      <c r="F471" s="12">
        <v>4.1739999999999999E-2</v>
      </c>
      <c r="G471" s="12">
        <v>12125227</v>
      </c>
      <c r="H471" s="12">
        <v>1021476</v>
      </c>
      <c r="I471" s="12">
        <v>0</v>
      </c>
      <c r="J471" s="9" t="s">
        <v>147</v>
      </c>
      <c r="K471" s="9" t="s">
        <v>148</v>
      </c>
      <c r="L471" s="15"/>
      <c r="M471" s="12"/>
      <c r="N471" s="9" t="s">
        <v>313</v>
      </c>
      <c r="O471" s="9" t="s">
        <v>30</v>
      </c>
      <c r="P471" s="9"/>
      <c r="Q471" s="2"/>
      <c r="R471" s="2"/>
      <c r="S471" s="9"/>
      <c r="T471" s="2"/>
      <c r="U471" s="2"/>
      <c r="V471" s="15">
        <v>43523</v>
      </c>
      <c r="W471" s="9"/>
      <c r="X471" s="15"/>
      <c r="Y471" s="15"/>
      <c r="Z471" s="9" t="s">
        <v>1622</v>
      </c>
    </row>
    <row r="472" spans="1:26" x14ac:dyDescent="0.35">
      <c r="A472" s="9" t="s">
        <v>1623</v>
      </c>
      <c r="B472" s="6" t="s">
        <v>4388</v>
      </c>
      <c r="C472" s="9" t="s">
        <v>1624</v>
      </c>
      <c r="D472" s="25"/>
      <c r="E472" s="9"/>
      <c r="F472" s="12">
        <v>4.1669999999999999E-2</v>
      </c>
      <c r="G472" s="12">
        <v>12104409</v>
      </c>
      <c r="H472" s="12">
        <v>167901</v>
      </c>
      <c r="I472" s="12">
        <v>0</v>
      </c>
      <c r="J472" s="9" t="s">
        <v>39</v>
      </c>
      <c r="K472" s="9" t="s">
        <v>40</v>
      </c>
      <c r="L472" s="15"/>
      <c r="M472" s="12"/>
      <c r="N472" s="9" t="s">
        <v>52</v>
      </c>
      <c r="O472" s="9" t="s">
        <v>30</v>
      </c>
      <c r="P472" s="9"/>
      <c r="Q472" s="2"/>
      <c r="R472" s="2"/>
      <c r="S472" s="9"/>
      <c r="T472" s="2"/>
      <c r="U472" s="2"/>
      <c r="V472" s="15">
        <v>43523</v>
      </c>
      <c r="W472" s="9"/>
      <c r="X472" s="15"/>
      <c r="Y472" s="15"/>
      <c r="Z472" s="9" t="s">
        <v>1625</v>
      </c>
    </row>
    <row r="473" spans="1:26" x14ac:dyDescent="0.35">
      <c r="A473" s="9" t="s">
        <v>1626</v>
      </c>
      <c r="B473" s="9" t="s">
        <v>1627</v>
      </c>
      <c r="C473" s="9" t="s">
        <v>1628</v>
      </c>
      <c r="D473" s="25"/>
      <c r="E473" s="9"/>
      <c r="F473" s="12">
        <v>4.165E-2</v>
      </c>
      <c r="G473" s="12">
        <v>12099612</v>
      </c>
      <c r="H473" s="12">
        <v>252806</v>
      </c>
      <c r="I473" s="12">
        <v>0</v>
      </c>
      <c r="J473" s="9" t="s">
        <v>570</v>
      </c>
      <c r="K473" s="9" t="s">
        <v>571</v>
      </c>
      <c r="L473" s="15"/>
      <c r="M473" s="12"/>
      <c r="N473" s="9" t="s">
        <v>35</v>
      </c>
      <c r="O473" s="9" t="s">
        <v>30</v>
      </c>
      <c r="P473" s="9"/>
      <c r="Q473" s="2"/>
      <c r="R473" s="2"/>
      <c r="S473" s="9"/>
      <c r="T473" s="2"/>
      <c r="U473" s="2"/>
      <c r="V473" s="15">
        <v>43523</v>
      </c>
      <c r="W473" s="9"/>
      <c r="X473" s="15"/>
      <c r="Y473" s="15"/>
      <c r="Z473" s="9" t="s">
        <v>1629</v>
      </c>
    </row>
    <row r="474" spans="1:26" x14ac:dyDescent="0.35">
      <c r="A474" s="9" t="s">
        <v>1630</v>
      </c>
      <c r="B474" s="6" t="s">
        <v>4389</v>
      </c>
      <c r="C474" s="9" t="s">
        <v>1631</v>
      </c>
      <c r="D474" s="25"/>
      <c r="E474" s="9"/>
      <c r="F474" s="12">
        <v>4.1590000000000002E-2</v>
      </c>
      <c r="G474" s="12">
        <v>12080558</v>
      </c>
      <c r="H474" s="12">
        <v>5048834</v>
      </c>
      <c r="I474" s="12">
        <v>0</v>
      </c>
      <c r="J474" s="9" t="s">
        <v>27</v>
      </c>
      <c r="K474" s="9" t="s">
        <v>28</v>
      </c>
      <c r="L474" s="15"/>
      <c r="M474" s="12"/>
      <c r="N474" s="9" t="s">
        <v>29</v>
      </c>
      <c r="O474" s="9" t="s">
        <v>30</v>
      </c>
      <c r="P474" s="9"/>
      <c r="Q474" s="2"/>
      <c r="R474" s="2"/>
      <c r="S474" s="9"/>
      <c r="T474" s="2"/>
      <c r="U474" s="2"/>
      <c r="V474" s="15">
        <v>43523</v>
      </c>
      <c r="W474" s="9"/>
      <c r="X474" s="15"/>
      <c r="Y474" s="15"/>
      <c r="Z474" s="9" t="s">
        <v>1632</v>
      </c>
    </row>
    <row r="475" spans="1:26" x14ac:dyDescent="0.35">
      <c r="A475" s="9" t="s">
        <v>1633</v>
      </c>
      <c r="B475" s="6" t="s">
        <v>4390</v>
      </c>
      <c r="C475" s="9" t="s">
        <v>1634</v>
      </c>
      <c r="D475" s="25"/>
      <c r="E475" s="9"/>
      <c r="F475" s="12">
        <v>4.1399999999999999E-2</v>
      </c>
      <c r="G475" s="12">
        <v>12026341</v>
      </c>
      <c r="H475" s="12">
        <v>19344300</v>
      </c>
      <c r="I475" s="12">
        <v>0</v>
      </c>
      <c r="J475" s="9" t="s">
        <v>372</v>
      </c>
      <c r="K475" s="9" t="s">
        <v>373</v>
      </c>
      <c r="L475" s="15"/>
      <c r="M475" s="12"/>
      <c r="N475" s="9" t="s">
        <v>115</v>
      </c>
      <c r="O475" s="9" t="s">
        <v>30</v>
      </c>
      <c r="P475" s="9"/>
      <c r="Q475" s="2"/>
      <c r="R475" s="2"/>
      <c r="S475" s="9"/>
      <c r="T475" s="2"/>
      <c r="U475" s="2"/>
      <c r="V475" s="15">
        <v>43523</v>
      </c>
      <c r="W475" s="9"/>
      <c r="X475" s="15"/>
      <c r="Y475" s="15"/>
      <c r="Z475" s="9" t="s">
        <v>1635</v>
      </c>
    </row>
    <row r="476" spans="1:26" x14ac:dyDescent="0.35">
      <c r="A476" s="9" t="s">
        <v>1636</v>
      </c>
      <c r="B476" s="6" t="s">
        <v>4391</v>
      </c>
      <c r="C476" s="9" t="s">
        <v>1637</v>
      </c>
      <c r="D476" s="25"/>
      <c r="E476" s="9"/>
      <c r="F476" s="12">
        <v>4.1340000000000002E-2</v>
      </c>
      <c r="G476" s="12">
        <v>12009614</v>
      </c>
      <c r="H476" s="12">
        <v>298000</v>
      </c>
      <c r="I476" s="12">
        <v>0</v>
      </c>
      <c r="J476" s="9" t="s">
        <v>27</v>
      </c>
      <c r="K476" s="9" t="s">
        <v>28</v>
      </c>
      <c r="L476" s="15"/>
      <c r="M476" s="12"/>
      <c r="N476" s="9" t="s">
        <v>29</v>
      </c>
      <c r="O476" s="9" t="s">
        <v>30</v>
      </c>
      <c r="P476" s="9"/>
      <c r="Q476" s="2"/>
      <c r="R476" s="2"/>
      <c r="S476" s="9"/>
      <c r="T476" s="2"/>
      <c r="U476" s="2"/>
      <c r="V476" s="15">
        <v>43795</v>
      </c>
      <c r="W476" s="9"/>
      <c r="X476" s="15"/>
      <c r="Y476" s="15"/>
      <c r="Z476" s="9" t="s">
        <v>1638</v>
      </c>
    </row>
    <row r="477" spans="1:26" x14ac:dyDescent="0.35">
      <c r="A477" s="9" t="s">
        <v>1639</v>
      </c>
      <c r="B477" s="9" t="s">
        <v>1640</v>
      </c>
      <c r="C477" s="9" t="s">
        <v>1641</v>
      </c>
      <c r="D477" s="25"/>
      <c r="E477" s="9"/>
      <c r="F477" s="12">
        <v>4.1320000000000003E-2</v>
      </c>
      <c r="G477" s="12">
        <v>12002672</v>
      </c>
      <c r="H477" s="12">
        <v>3693842</v>
      </c>
      <c r="I477" s="12">
        <v>0</v>
      </c>
      <c r="J477" s="9" t="s">
        <v>147</v>
      </c>
      <c r="K477" s="9" t="s">
        <v>148</v>
      </c>
      <c r="L477" s="15"/>
      <c r="M477" s="12"/>
      <c r="N477" s="9" t="s">
        <v>43</v>
      </c>
      <c r="O477" s="9" t="s">
        <v>30</v>
      </c>
      <c r="P477" s="9"/>
      <c r="Q477" s="2"/>
      <c r="R477" s="2"/>
      <c r="S477" s="9"/>
      <c r="T477" s="2"/>
      <c r="U477" s="2"/>
      <c r="V477" s="15">
        <v>43523</v>
      </c>
      <c r="W477" s="9"/>
      <c r="X477" s="15"/>
      <c r="Y477" s="15"/>
      <c r="Z477" s="9" t="s">
        <v>1642</v>
      </c>
    </row>
    <row r="478" spans="1:26" x14ac:dyDescent="0.35">
      <c r="A478" s="9" t="s">
        <v>1643</v>
      </c>
      <c r="B478" s="9" t="s">
        <v>1644</v>
      </c>
      <c r="C478" s="9" t="s">
        <v>1645</v>
      </c>
      <c r="D478" s="25"/>
      <c r="E478" s="9"/>
      <c r="F478" s="12">
        <v>4.129E-2</v>
      </c>
      <c r="G478" s="12">
        <v>11994926</v>
      </c>
      <c r="H478" s="12">
        <v>4589198</v>
      </c>
      <c r="I478" s="12">
        <v>0</v>
      </c>
      <c r="J478" s="9" t="s">
        <v>232</v>
      </c>
      <c r="K478" s="9" t="s">
        <v>233</v>
      </c>
      <c r="L478" s="15"/>
      <c r="M478" s="12"/>
      <c r="N478" s="9" t="s">
        <v>60</v>
      </c>
      <c r="O478" s="9" t="s">
        <v>30</v>
      </c>
      <c r="P478" s="9"/>
      <c r="Q478" s="2"/>
      <c r="R478" s="2"/>
      <c r="S478" s="9"/>
      <c r="T478" s="2"/>
      <c r="U478" s="2"/>
      <c r="V478" s="15">
        <v>44159</v>
      </c>
      <c r="W478" s="9"/>
      <c r="X478" s="15"/>
      <c r="Y478" s="15"/>
      <c r="Z478" s="9" t="s">
        <v>1646</v>
      </c>
    </row>
    <row r="479" spans="1:26" x14ac:dyDescent="0.35">
      <c r="A479" s="9" t="s">
        <v>1647</v>
      </c>
      <c r="B479" s="9" t="s">
        <v>1648</v>
      </c>
      <c r="C479" s="9"/>
      <c r="D479" s="25"/>
      <c r="E479" s="9"/>
      <c r="F479" s="12">
        <v>4.1050000000000003E-2</v>
      </c>
      <c r="G479" s="12">
        <v>11924825</v>
      </c>
      <c r="H479" s="12">
        <v>5678488</v>
      </c>
      <c r="I479" s="12">
        <v>0</v>
      </c>
      <c r="J479" s="9" t="s">
        <v>112</v>
      </c>
      <c r="K479" s="9" t="s">
        <v>34</v>
      </c>
      <c r="L479" s="15"/>
      <c r="M479" s="12"/>
      <c r="N479" s="9" t="s">
        <v>188</v>
      </c>
      <c r="O479" s="9" t="s">
        <v>30</v>
      </c>
      <c r="P479" s="9"/>
      <c r="Q479" s="2"/>
      <c r="R479" s="2"/>
      <c r="S479" s="9"/>
      <c r="T479" s="2"/>
      <c r="U479" s="2"/>
      <c r="V479" s="15">
        <v>43523</v>
      </c>
      <c r="W479" s="9"/>
      <c r="X479" s="15"/>
      <c r="Y479" s="15"/>
      <c r="Z479" s="9" t="s">
        <v>1649</v>
      </c>
    </row>
    <row r="480" spans="1:26" x14ac:dyDescent="0.35">
      <c r="A480" s="9" t="s">
        <v>1650</v>
      </c>
      <c r="B480" s="9" t="s">
        <v>1651</v>
      </c>
      <c r="C480" s="9" t="s">
        <v>1652</v>
      </c>
      <c r="D480" s="25"/>
      <c r="E480" s="9"/>
      <c r="F480" s="12">
        <v>4.0980000000000003E-2</v>
      </c>
      <c r="G480" s="12">
        <v>11904438</v>
      </c>
      <c r="H480" s="12">
        <v>952355</v>
      </c>
      <c r="I480" s="12">
        <v>0</v>
      </c>
      <c r="J480" s="9" t="s">
        <v>147</v>
      </c>
      <c r="K480" s="9" t="s">
        <v>148</v>
      </c>
      <c r="L480" s="15"/>
      <c r="M480" s="12"/>
      <c r="N480" s="9" t="s">
        <v>43</v>
      </c>
      <c r="O480" s="9" t="s">
        <v>30</v>
      </c>
      <c r="P480" s="9"/>
      <c r="Q480" s="2"/>
      <c r="R480" s="2"/>
      <c r="S480" s="9"/>
      <c r="T480" s="2"/>
      <c r="U480" s="2"/>
      <c r="V480" s="15">
        <v>43523</v>
      </c>
      <c r="W480" s="9"/>
      <c r="X480" s="15"/>
      <c r="Y480" s="15"/>
      <c r="Z480" s="9" t="s">
        <v>1653</v>
      </c>
    </row>
    <row r="481" spans="1:26" x14ac:dyDescent="0.35">
      <c r="A481" s="9" t="s">
        <v>1654</v>
      </c>
      <c r="B481" s="6" t="s">
        <v>4392</v>
      </c>
      <c r="C481" s="9" t="s">
        <v>1655</v>
      </c>
      <c r="D481" s="25"/>
      <c r="E481" s="9"/>
      <c r="F481" s="12">
        <v>4.0910000000000002E-2</v>
      </c>
      <c r="G481" s="12">
        <v>11884718</v>
      </c>
      <c r="H481" s="12">
        <v>2052200</v>
      </c>
      <c r="I481" s="12">
        <v>0</v>
      </c>
      <c r="J481" s="9" t="s">
        <v>33</v>
      </c>
      <c r="K481" s="9" t="s">
        <v>34</v>
      </c>
      <c r="L481" s="15"/>
      <c r="M481" s="12"/>
      <c r="N481" s="9" t="s">
        <v>313</v>
      </c>
      <c r="O481" s="9" t="s">
        <v>30</v>
      </c>
      <c r="P481" s="9"/>
      <c r="Q481" s="2"/>
      <c r="R481" s="2"/>
      <c r="S481" s="9"/>
      <c r="T481" s="2"/>
      <c r="U481" s="2"/>
      <c r="V481" s="15">
        <v>43523</v>
      </c>
      <c r="W481" s="9"/>
      <c r="X481" s="15"/>
      <c r="Y481" s="15"/>
      <c r="Z481" s="9" t="s">
        <v>1656</v>
      </c>
    </row>
    <row r="482" spans="1:26" x14ac:dyDescent="0.35">
      <c r="A482" s="9" t="s">
        <v>1657</v>
      </c>
      <c r="B482" s="9" t="s">
        <v>1658</v>
      </c>
      <c r="C482" s="9" t="s">
        <v>1659</v>
      </c>
      <c r="D482" s="25"/>
      <c r="E482" s="9"/>
      <c r="F482" s="12">
        <v>4.0829999999999998E-2</v>
      </c>
      <c r="G482" s="12">
        <v>11862086</v>
      </c>
      <c r="H482" s="12">
        <v>277229</v>
      </c>
      <c r="I482" s="12">
        <v>0</v>
      </c>
      <c r="J482" s="9" t="s">
        <v>893</v>
      </c>
      <c r="K482" s="9" t="s">
        <v>894</v>
      </c>
      <c r="L482" s="15"/>
      <c r="M482" s="12"/>
      <c r="N482" s="9" t="s">
        <v>60</v>
      </c>
      <c r="O482" s="9" t="s">
        <v>30</v>
      </c>
      <c r="P482" s="9"/>
      <c r="Q482" s="2"/>
      <c r="R482" s="2"/>
      <c r="S482" s="9"/>
      <c r="T482" s="2"/>
      <c r="U482" s="2"/>
      <c r="V482" s="15">
        <v>43523</v>
      </c>
      <c r="W482" s="9"/>
      <c r="X482" s="15"/>
      <c r="Y482" s="15"/>
      <c r="Z482" s="9" t="s">
        <v>1660</v>
      </c>
    </row>
    <row r="483" spans="1:26" x14ac:dyDescent="0.35">
      <c r="A483" s="9" t="s">
        <v>1661</v>
      </c>
      <c r="B483" s="9" t="s">
        <v>1662</v>
      </c>
      <c r="C483" s="9" t="s">
        <v>1663</v>
      </c>
      <c r="D483" s="25"/>
      <c r="E483" s="9"/>
      <c r="F483" s="12">
        <v>4.0809999999999999E-2</v>
      </c>
      <c r="G483" s="12">
        <v>11854854</v>
      </c>
      <c r="H483" s="12">
        <v>3118200</v>
      </c>
      <c r="I483" s="12">
        <v>0</v>
      </c>
      <c r="J483" s="9" t="s">
        <v>486</v>
      </c>
      <c r="K483" s="9" t="s">
        <v>487</v>
      </c>
      <c r="L483" s="15"/>
      <c r="M483" s="12"/>
      <c r="N483" s="9" t="s">
        <v>60</v>
      </c>
      <c r="O483" s="9" t="s">
        <v>30</v>
      </c>
      <c r="P483" s="9"/>
      <c r="Q483" s="2"/>
      <c r="R483" s="2"/>
      <c r="S483" s="9"/>
      <c r="T483" s="2"/>
      <c r="U483" s="2"/>
      <c r="V483" s="15">
        <v>43523</v>
      </c>
      <c r="W483" s="9"/>
      <c r="X483" s="15"/>
      <c r="Y483" s="15"/>
      <c r="Z483" s="9" t="s">
        <v>1664</v>
      </c>
    </row>
    <row r="484" spans="1:26" x14ac:dyDescent="0.35">
      <c r="A484" s="9" t="s">
        <v>1665</v>
      </c>
      <c r="B484" s="6" t="s">
        <v>4393</v>
      </c>
      <c r="C484" s="9" t="s">
        <v>1666</v>
      </c>
      <c r="D484" s="25"/>
      <c r="E484" s="9"/>
      <c r="F484" s="12">
        <v>4.0809999999999999E-2</v>
      </c>
      <c r="G484" s="12">
        <v>11855090</v>
      </c>
      <c r="H484" s="12">
        <v>1093835</v>
      </c>
      <c r="I484" s="12">
        <v>0</v>
      </c>
      <c r="J484" s="9" t="s">
        <v>209</v>
      </c>
      <c r="K484" s="9" t="s">
        <v>34</v>
      </c>
      <c r="L484" s="15"/>
      <c r="M484" s="12"/>
      <c r="N484" s="9" t="s">
        <v>313</v>
      </c>
      <c r="O484" s="9" t="s">
        <v>30</v>
      </c>
      <c r="P484" s="9"/>
      <c r="Q484" s="2"/>
      <c r="R484" s="2"/>
      <c r="S484" s="9"/>
      <c r="T484" s="2"/>
      <c r="U484" s="2"/>
      <c r="V484" s="15">
        <v>43795</v>
      </c>
      <c r="W484" s="9"/>
      <c r="X484" s="15"/>
      <c r="Y484" s="15"/>
      <c r="Z484" s="9" t="s">
        <v>1667</v>
      </c>
    </row>
    <row r="485" spans="1:26" x14ac:dyDescent="0.35">
      <c r="A485" s="9" t="s">
        <v>1668</v>
      </c>
      <c r="B485" s="9" t="s">
        <v>1669</v>
      </c>
      <c r="C485" s="9" t="s">
        <v>1670</v>
      </c>
      <c r="D485" s="25"/>
      <c r="E485" s="9"/>
      <c r="F485" s="12">
        <v>4.036E-2</v>
      </c>
      <c r="G485" s="12">
        <v>11724659</v>
      </c>
      <c r="H485" s="12">
        <v>12174727</v>
      </c>
      <c r="I485" s="12">
        <v>0</v>
      </c>
      <c r="J485" s="9" t="s">
        <v>147</v>
      </c>
      <c r="K485" s="9" t="s">
        <v>148</v>
      </c>
      <c r="L485" s="15"/>
      <c r="M485" s="12"/>
      <c r="N485" s="9" t="s">
        <v>390</v>
      </c>
      <c r="O485" s="9" t="s">
        <v>1606</v>
      </c>
      <c r="P485" s="9"/>
      <c r="Q485" s="2"/>
      <c r="R485" s="2"/>
      <c r="S485" s="9"/>
      <c r="T485" s="2"/>
      <c r="U485" s="2"/>
      <c r="V485" s="15">
        <v>43755</v>
      </c>
      <c r="W485" s="9"/>
      <c r="X485" s="15"/>
      <c r="Y485" s="15"/>
      <c r="Z485" s="9" t="s">
        <v>1671</v>
      </c>
    </row>
    <row r="486" spans="1:26" x14ac:dyDescent="0.35">
      <c r="A486" s="9" t="s">
        <v>1672</v>
      </c>
      <c r="B486" s="6" t="s">
        <v>4394</v>
      </c>
      <c r="C486" s="9" t="s">
        <v>1673</v>
      </c>
      <c r="D486" s="25"/>
      <c r="E486" s="9"/>
      <c r="F486" s="12">
        <v>4.0340000000000001E-2</v>
      </c>
      <c r="G486" s="12">
        <v>11718106</v>
      </c>
      <c r="H486" s="12">
        <v>10647121</v>
      </c>
      <c r="I486" s="12">
        <v>0</v>
      </c>
      <c r="J486" s="9" t="s">
        <v>27</v>
      </c>
      <c r="K486" s="9" t="s">
        <v>28</v>
      </c>
      <c r="L486" s="15"/>
      <c r="M486" s="12"/>
      <c r="N486" s="9" t="s">
        <v>29</v>
      </c>
      <c r="O486" s="9" t="s">
        <v>30</v>
      </c>
      <c r="P486" s="9"/>
      <c r="Q486" s="2"/>
      <c r="R486" s="2"/>
      <c r="S486" s="9"/>
      <c r="T486" s="2"/>
      <c r="U486" s="2"/>
      <c r="V486" s="15">
        <v>43523</v>
      </c>
      <c r="W486" s="9"/>
      <c r="X486" s="15"/>
      <c r="Y486" s="15"/>
      <c r="Z486" s="9" t="s">
        <v>1674</v>
      </c>
    </row>
    <row r="487" spans="1:26" x14ac:dyDescent="0.35">
      <c r="A487" s="9" t="s">
        <v>1675</v>
      </c>
      <c r="B487" s="6" t="s">
        <v>4395</v>
      </c>
      <c r="C487" s="9" t="s">
        <v>1676</v>
      </c>
      <c r="D487" s="25"/>
      <c r="E487" s="9"/>
      <c r="F487" s="12">
        <v>4.0340000000000001E-2</v>
      </c>
      <c r="G487" s="12">
        <v>11717005</v>
      </c>
      <c r="H487" s="12">
        <v>79820</v>
      </c>
      <c r="I487" s="12">
        <v>0</v>
      </c>
      <c r="J487" s="9" t="s">
        <v>39</v>
      </c>
      <c r="K487" s="9" t="s">
        <v>40</v>
      </c>
      <c r="L487" s="15"/>
      <c r="M487" s="12"/>
      <c r="N487" s="9" t="s">
        <v>79</v>
      </c>
      <c r="O487" s="9" t="s">
        <v>30</v>
      </c>
      <c r="P487" s="9"/>
      <c r="Q487" s="2"/>
      <c r="R487" s="2"/>
      <c r="S487" s="9"/>
      <c r="T487" s="2"/>
      <c r="U487" s="2"/>
      <c r="V487" s="15">
        <v>44348</v>
      </c>
      <c r="W487" s="9"/>
      <c r="X487" s="15"/>
      <c r="Y487" s="15"/>
      <c r="Z487" s="9" t="s">
        <v>1677</v>
      </c>
    </row>
    <row r="488" spans="1:26" x14ac:dyDescent="0.35">
      <c r="A488" s="9" t="s">
        <v>1678</v>
      </c>
      <c r="B488" s="9"/>
      <c r="C488" s="9"/>
      <c r="D488" s="25"/>
      <c r="E488" s="9"/>
      <c r="F488" s="12">
        <v>4.02E-2</v>
      </c>
      <c r="G488" s="12">
        <v>11678920</v>
      </c>
      <c r="H488" s="12">
        <v>323120677</v>
      </c>
      <c r="I488" s="12">
        <v>-267835</v>
      </c>
      <c r="J488" s="9"/>
      <c r="K488" s="9" t="s">
        <v>28</v>
      </c>
      <c r="L488" s="15"/>
      <c r="M488" s="12"/>
      <c r="N488" s="9"/>
      <c r="O488" s="9" t="s">
        <v>739</v>
      </c>
      <c r="P488" s="9"/>
      <c r="Q488" s="2"/>
      <c r="R488" s="2"/>
      <c r="S488" s="9" t="s">
        <v>8</v>
      </c>
      <c r="T488" s="2"/>
      <c r="U488" s="2"/>
      <c r="V488" s="15"/>
      <c r="W488" s="9"/>
      <c r="X488" s="15"/>
      <c r="Y488" s="15"/>
      <c r="Z488" s="9" t="s">
        <v>1679</v>
      </c>
    </row>
    <row r="489" spans="1:26" x14ac:dyDescent="0.35">
      <c r="A489" s="9" t="s">
        <v>1680</v>
      </c>
      <c r="B489" s="9" t="s">
        <v>1681</v>
      </c>
      <c r="C489" s="9" t="s">
        <v>1682</v>
      </c>
      <c r="D489" s="25"/>
      <c r="E489" s="9"/>
      <c r="F489" s="12">
        <v>4.0149999999999998E-2</v>
      </c>
      <c r="G489" s="12">
        <v>11663017</v>
      </c>
      <c r="H489" s="12">
        <v>2599560</v>
      </c>
      <c r="I489" s="12">
        <v>0</v>
      </c>
      <c r="J489" s="9" t="s">
        <v>77</v>
      </c>
      <c r="K489" s="9" t="s">
        <v>78</v>
      </c>
      <c r="L489" s="15"/>
      <c r="M489" s="12"/>
      <c r="N489" s="9" t="s">
        <v>79</v>
      </c>
      <c r="O489" s="9" t="s">
        <v>30</v>
      </c>
      <c r="P489" s="9"/>
      <c r="Q489" s="2"/>
      <c r="R489" s="2"/>
      <c r="S489" s="9"/>
      <c r="T489" s="2"/>
      <c r="U489" s="2"/>
      <c r="V489" s="15">
        <v>43523</v>
      </c>
      <c r="W489" s="9"/>
      <c r="X489" s="15"/>
      <c r="Y489" s="15"/>
      <c r="Z489" s="9" t="s">
        <v>1683</v>
      </c>
    </row>
    <row r="490" spans="1:26" x14ac:dyDescent="0.35">
      <c r="A490" s="9" t="s">
        <v>1684</v>
      </c>
      <c r="B490" s="9" t="s">
        <v>1685</v>
      </c>
      <c r="C490" s="9" t="s">
        <v>1686</v>
      </c>
      <c r="D490" s="25"/>
      <c r="E490" s="9"/>
      <c r="F490" s="12">
        <v>4.0149999999999998E-2</v>
      </c>
      <c r="G490" s="12">
        <v>11664339</v>
      </c>
      <c r="H490" s="12">
        <v>134898</v>
      </c>
      <c r="I490" s="12">
        <v>0</v>
      </c>
      <c r="J490" s="9" t="s">
        <v>570</v>
      </c>
      <c r="K490" s="9" t="s">
        <v>571</v>
      </c>
      <c r="L490" s="15"/>
      <c r="M490" s="12"/>
      <c r="N490" s="9" t="s">
        <v>60</v>
      </c>
      <c r="O490" s="9" t="s">
        <v>30</v>
      </c>
      <c r="P490" s="9"/>
      <c r="Q490" s="2"/>
      <c r="R490" s="2"/>
      <c r="S490" s="9"/>
      <c r="T490" s="2"/>
      <c r="U490" s="2"/>
      <c r="V490" s="15">
        <v>43523</v>
      </c>
      <c r="W490" s="9"/>
      <c r="X490" s="15"/>
      <c r="Y490" s="15"/>
      <c r="Z490" s="9" t="s">
        <v>1687</v>
      </c>
    </row>
    <row r="491" spans="1:26" x14ac:dyDescent="0.35">
      <c r="A491" s="9" t="s">
        <v>1688</v>
      </c>
      <c r="B491" s="9" t="s">
        <v>1689</v>
      </c>
      <c r="C491" s="9" t="s">
        <v>1690</v>
      </c>
      <c r="D491" s="25"/>
      <c r="E491" s="9"/>
      <c r="F491" s="12">
        <v>4.0129999999999999E-2</v>
      </c>
      <c r="G491" s="12">
        <v>11657660</v>
      </c>
      <c r="H491" s="12">
        <v>462966</v>
      </c>
      <c r="I491" s="12">
        <v>0</v>
      </c>
      <c r="J491" s="9" t="s">
        <v>50</v>
      </c>
      <c r="K491" s="9" t="s">
        <v>51</v>
      </c>
      <c r="L491" s="15"/>
      <c r="M491" s="12"/>
      <c r="N491" s="9" t="s">
        <v>390</v>
      </c>
      <c r="O491" s="9" t="s">
        <v>30</v>
      </c>
      <c r="P491" s="9"/>
      <c r="Q491" s="2"/>
      <c r="R491" s="2"/>
      <c r="S491" s="9"/>
      <c r="T491" s="2"/>
      <c r="U491" s="2"/>
      <c r="V491" s="15">
        <v>44530</v>
      </c>
      <c r="W491" s="9"/>
      <c r="X491" s="15"/>
      <c r="Y491" s="15"/>
      <c r="Z491" s="9" t="s">
        <v>1691</v>
      </c>
    </row>
    <row r="492" spans="1:26" x14ac:dyDescent="0.35">
      <c r="A492" s="9" t="s">
        <v>1692</v>
      </c>
      <c r="B492" s="9" t="s">
        <v>1693</v>
      </c>
      <c r="C492" s="9" t="s">
        <v>1694</v>
      </c>
      <c r="D492" s="25"/>
      <c r="E492" s="9"/>
      <c r="F492" s="12">
        <v>4.0090000000000001E-2</v>
      </c>
      <c r="G492" s="12">
        <v>11646657</v>
      </c>
      <c r="H492" s="12">
        <v>1447064</v>
      </c>
      <c r="I492" s="12">
        <v>0</v>
      </c>
      <c r="J492" s="9" t="s">
        <v>77</v>
      </c>
      <c r="K492" s="9" t="s">
        <v>78</v>
      </c>
      <c r="L492" s="15"/>
      <c r="M492" s="12"/>
      <c r="N492" s="9" t="s">
        <v>115</v>
      </c>
      <c r="O492" s="9" t="s">
        <v>30</v>
      </c>
      <c r="P492" s="9"/>
      <c r="Q492" s="2"/>
      <c r="R492" s="2"/>
      <c r="S492" s="9"/>
      <c r="T492" s="2"/>
      <c r="U492" s="2"/>
      <c r="V492" s="15">
        <v>44348</v>
      </c>
      <c r="W492" s="9"/>
      <c r="X492" s="15"/>
      <c r="Y492" s="15"/>
      <c r="Z492" s="9" t="s">
        <v>1695</v>
      </c>
    </row>
    <row r="493" spans="1:26" x14ac:dyDescent="0.35">
      <c r="A493" s="9" t="s">
        <v>1696</v>
      </c>
      <c r="B493" s="6" t="s">
        <v>4396</v>
      </c>
      <c r="C493" s="9" t="s">
        <v>1697</v>
      </c>
      <c r="D493" s="25"/>
      <c r="E493" s="9"/>
      <c r="F493" s="12">
        <v>0.04</v>
      </c>
      <c r="G493" s="12">
        <v>11619625</v>
      </c>
      <c r="H493" s="12">
        <v>146013</v>
      </c>
      <c r="I493" s="12">
        <v>0</v>
      </c>
      <c r="J493" s="9" t="s">
        <v>39</v>
      </c>
      <c r="K493" s="9" t="s">
        <v>40</v>
      </c>
      <c r="L493" s="15"/>
      <c r="M493" s="12"/>
      <c r="N493" s="9" t="s">
        <v>313</v>
      </c>
      <c r="O493" s="9" t="s">
        <v>30</v>
      </c>
      <c r="P493" s="9"/>
      <c r="Q493" s="2"/>
      <c r="R493" s="2"/>
      <c r="S493" s="9"/>
      <c r="T493" s="2"/>
      <c r="U493" s="2"/>
      <c r="V493" s="15">
        <v>43523</v>
      </c>
      <c r="W493" s="9"/>
      <c r="X493" s="15"/>
      <c r="Y493" s="15"/>
      <c r="Z493" s="9" t="s">
        <v>1698</v>
      </c>
    </row>
    <row r="494" spans="1:26" x14ac:dyDescent="0.35">
      <c r="A494" s="9" t="s">
        <v>1699</v>
      </c>
      <c r="B494" s="9" t="s">
        <v>1700</v>
      </c>
      <c r="C494" s="9"/>
      <c r="D494" s="25"/>
      <c r="E494" s="9"/>
      <c r="F494" s="12">
        <v>3.9910000000000001E-2</v>
      </c>
      <c r="G494" s="12">
        <v>11593567</v>
      </c>
      <c r="H494" s="12">
        <v>11154433</v>
      </c>
      <c r="I494" s="12">
        <v>0</v>
      </c>
      <c r="J494" s="9" t="s">
        <v>844</v>
      </c>
      <c r="K494" s="9" t="s">
        <v>845</v>
      </c>
      <c r="L494" s="15"/>
      <c r="M494" s="12"/>
      <c r="N494" s="9" t="s">
        <v>313</v>
      </c>
      <c r="O494" s="9" t="s">
        <v>30</v>
      </c>
      <c r="P494" s="9"/>
      <c r="Q494" s="2"/>
      <c r="R494" s="2"/>
      <c r="S494" s="9"/>
      <c r="T494" s="2"/>
      <c r="U494" s="2"/>
      <c r="V494" s="15">
        <v>43523</v>
      </c>
      <c r="W494" s="9"/>
      <c r="X494" s="15"/>
      <c r="Y494" s="15"/>
      <c r="Z494" s="9" t="s">
        <v>1701</v>
      </c>
    </row>
    <row r="495" spans="1:26" x14ac:dyDescent="0.35">
      <c r="A495" s="9" t="s">
        <v>1702</v>
      </c>
      <c r="B495" s="6" t="s">
        <v>4397</v>
      </c>
      <c r="C495" s="9" t="s">
        <v>1703</v>
      </c>
      <c r="D495" s="25"/>
      <c r="E495" s="9"/>
      <c r="F495" s="12">
        <v>3.9789999999999999E-2</v>
      </c>
      <c r="G495" s="12">
        <v>11559414</v>
      </c>
      <c r="H495" s="12">
        <v>727791</v>
      </c>
      <c r="I495" s="12">
        <v>0</v>
      </c>
      <c r="J495" s="9" t="s">
        <v>209</v>
      </c>
      <c r="K495" s="9" t="s">
        <v>34</v>
      </c>
      <c r="L495" s="15"/>
      <c r="M495" s="12"/>
      <c r="N495" s="9" t="s">
        <v>79</v>
      </c>
      <c r="O495" s="9" t="s">
        <v>30</v>
      </c>
      <c r="P495" s="9"/>
      <c r="Q495" s="2"/>
      <c r="R495" s="2"/>
      <c r="S495" s="9"/>
      <c r="T495" s="2"/>
      <c r="U495" s="2"/>
      <c r="V495" s="15">
        <v>43704</v>
      </c>
      <c r="W495" s="9"/>
      <c r="X495" s="15"/>
      <c r="Y495" s="15"/>
      <c r="Z495" s="9" t="s">
        <v>1704</v>
      </c>
    </row>
    <row r="496" spans="1:26" x14ac:dyDescent="0.35">
      <c r="A496" s="9" t="s">
        <v>1705</v>
      </c>
      <c r="B496" s="6" t="s">
        <v>4398</v>
      </c>
      <c r="C496" s="9" t="s">
        <v>1706</v>
      </c>
      <c r="D496" s="25"/>
      <c r="E496" s="9"/>
      <c r="F496" s="12">
        <v>3.9780000000000003E-2</v>
      </c>
      <c r="G496" s="12">
        <v>11554742</v>
      </c>
      <c r="H496" s="12">
        <v>9258400</v>
      </c>
      <c r="I496" s="12">
        <v>0</v>
      </c>
      <c r="J496" s="9" t="s">
        <v>33</v>
      </c>
      <c r="K496" s="9" t="s">
        <v>34</v>
      </c>
      <c r="L496" s="15"/>
      <c r="M496" s="12"/>
      <c r="N496" s="9" t="s">
        <v>115</v>
      </c>
      <c r="O496" s="9" t="s">
        <v>30</v>
      </c>
      <c r="P496" s="9"/>
      <c r="Q496" s="2"/>
      <c r="R496" s="2"/>
      <c r="S496" s="9"/>
      <c r="T496" s="2"/>
      <c r="U496" s="2"/>
      <c r="V496" s="15">
        <v>43523</v>
      </c>
      <c r="W496" s="9"/>
      <c r="X496" s="15"/>
      <c r="Y496" s="15"/>
      <c r="Z496" s="9" t="s">
        <v>1707</v>
      </c>
    </row>
    <row r="497" spans="1:26" x14ac:dyDescent="0.35">
      <c r="A497" s="9" t="s">
        <v>1708</v>
      </c>
      <c r="B497" s="9" t="s">
        <v>1709</v>
      </c>
      <c r="C497" s="9" t="s">
        <v>1710</v>
      </c>
      <c r="D497" s="25"/>
      <c r="E497" s="9"/>
      <c r="F497" s="12">
        <v>3.9649999999999998E-2</v>
      </c>
      <c r="G497" s="12">
        <v>11519385</v>
      </c>
      <c r="H497" s="12">
        <v>1481515</v>
      </c>
      <c r="I497" s="12">
        <v>0</v>
      </c>
      <c r="J497" s="9" t="s">
        <v>470</v>
      </c>
      <c r="K497" s="9" t="s">
        <v>471</v>
      </c>
      <c r="L497" s="15"/>
      <c r="M497" s="12"/>
      <c r="N497" s="9" t="s">
        <v>52</v>
      </c>
      <c r="O497" s="9" t="s">
        <v>30</v>
      </c>
      <c r="P497" s="9"/>
      <c r="Q497" s="2"/>
      <c r="R497" s="2"/>
      <c r="S497" s="9"/>
      <c r="T497" s="2"/>
      <c r="U497" s="2"/>
      <c r="V497" s="15">
        <v>43523</v>
      </c>
      <c r="W497" s="9"/>
      <c r="X497" s="15"/>
      <c r="Y497" s="15"/>
      <c r="Z497" s="9" t="s">
        <v>1711</v>
      </c>
    </row>
    <row r="498" spans="1:26" x14ac:dyDescent="0.35">
      <c r="A498" s="9" t="s">
        <v>1712</v>
      </c>
      <c r="B498" s="6" t="s">
        <v>4399</v>
      </c>
      <c r="C498" s="9" t="s">
        <v>1713</v>
      </c>
      <c r="D498" s="25"/>
      <c r="E498" s="9"/>
      <c r="F498" s="12">
        <v>3.9579999999999997E-2</v>
      </c>
      <c r="G498" s="12">
        <v>11497754</v>
      </c>
      <c r="H498" s="12">
        <v>2768451</v>
      </c>
      <c r="I498" s="12">
        <v>0</v>
      </c>
      <c r="J498" s="9" t="s">
        <v>209</v>
      </c>
      <c r="K498" s="9" t="s">
        <v>34</v>
      </c>
      <c r="L498" s="15"/>
      <c r="M498" s="12"/>
      <c r="N498" s="9" t="s">
        <v>60</v>
      </c>
      <c r="O498" s="9" t="s">
        <v>30</v>
      </c>
      <c r="P498" s="9"/>
      <c r="Q498" s="2"/>
      <c r="R498" s="2"/>
      <c r="S498" s="9"/>
      <c r="T498" s="2"/>
      <c r="U498" s="2"/>
      <c r="V498" s="15">
        <v>43523</v>
      </c>
      <c r="W498" s="9"/>
      <c r="X498" s="15"/>
      <c r="Y498" s="15"/>
      <c r="Z498" s="9" t="s">
        <v>1714</v>
      </c>
    </row>
    <row r="499" spans="1:26" x14ac:dyDescent="0.35">
      <c r="A499" s="9" t="s">
        <v>1715</v>
      </c>
      <c r="B499" s="9" t="s">
        <v>1716</v>
      </c>
      <c r="C499" s="9" t="s">
        <v>1717</v>
      </c>
      <c r="D499" s="25"/>
      <c r="E499" s="9"/>
      <c r="F499" s="12">
        <v>3.9449999999999999E-2</v>
      </c>
      <c r="G499" s="12">
        <v>11459713</v>
      </c>
      <c r="H499" s="12">
        <v>27450345</v>
      </c>
      <c r="I499" s="12">
        <v>0</v>
      </c>
      <c r="J499" s="9" t="s">
        <v>171</v>
      </c>
      <c r="K499" s="9" t="s">
        <v>172</v>
      </c>
      <c r="L499" s="15"/>
      <c r="M499" s="12"/>
      <c r="N499" s="9" t="s">
        <v>188</v>
      </c>
      <c r="O499" s="9" t="s">
        <v>30</v>
      </c>
      <c r="P499" s="9"/>
      <c r="Q499" s="2"/>
      <c r="R499" s="2"/>
      <c r="S499" s="9"/>
      <c r="T499" s="2"/>
      <c r="U499" s="2"/>
      <c r="V499" s="15">
        <v>43523</v>
      </c>
      <c r="W499" s="9"/>
      <c r="X499" s="15"/>
      <c r="Y499" s="15"/>
      <c r="Z499" s="9" t="s">
        <v>1718</v>
      </c>
    </row>
    <row r="500" spans="1:26" x14ac:dyDescent="0.35">
      <c r="A500" s="9" t="s">
        <v>1719</v>
      </c>
      <c r="B500" s="6" t="s">
        <v>4400</v>
      </c>
      <c r="C500" s="9" t="s">
        <v>1720</v>
      </c>
      <c r="D500" s="25"/>
      <c r="E500" s="9"/>
      <c r="F500" s="12">
        <v>3.9440000000000003E-2</v>
      </c>
      <c r="G500" s="12">
        <v>11455641</v>
      </c>
      <c r="H500" s="12">
        <v>1436541</v>
      </c>
      <c r="I500" s="12">
        <v>0</v>
      </c>
      <c r="J500" s="9" t="s">
        <v>209</v>
      </c>
      <c r="K500" s="9" t="s">
        <v>34</v>
      </c>
      <c r="L500" s="15"/>
      <c r="M500" s="12"/>
      <c r="N500" s="9" t="s">
        <v>115</v>
      </c>
      <c r="O500" s="9" t="s">
        <v>30</v>
      </c>
      <c r="P500" s="9"/>
      <c r="Q500" s="2"/>
      <c r="R500" s="2"/>
      <c r="S500" s="9"/>
      <c r="T500" s="2"/>
      <c r="U500" s="2"/>
      <c r="V500" s="15">
        <v>43523</v>
      </c>
      <c r="W500" s="9"/>
      <c r="X500" s="15"/>
      <c r="Y500" s="15"/>
      <c r="Z500" s="9" t="s">
        <v>1721</v>
      </c>
    </row>
    <row r="501" spans="1:26" x14ac:dyDescent="0.35">
      <c r="A501" s="9" t="s">
        <v>1722</v>
      </c>
      <c r="B501" s="6" t="s">
        <v>4401</v>
      </c>
      <c r="C501" s="9" t="s">
        <v>1723</v>
      </c>
      <c r="D501" s="25"/>
      <c r="E501" s="9"/>
      <c r="F501" s="12">
        <v>3.9370000000000002E-2</v>
      </c>
      <c r="G501" s="12">
        <v>11436958</v>
      </c>
      <c r="H501" s="12">
        <v>593698</v>
      </c>
      <c r="I501" s="12">
        <v>0</v>
      </c>
      <c r="J501" s="9" t="s">
        <v>39</v>
      </c>
      <c r="K501" s="9" t="s">
        <v>40</v>
      </c>
      <c r="L501" s="15"/>
      <c r="M501" s="12"/>
      <c r="N501" s="9" t="s">
        <v>313</v>
      </c>
      <c r="O501" s="9" t="s">
        <v>30</v>
      </c>
      <c r="P501" s="9"/>
      <c r="Q501" s="2"/>
      <c r="R501" s="2"/>
      <c r="S501" s="9"/>
      <c r="T501" s="2"/>
      <c r="U501" s="2"/>
      <c r="V501" s="15">
        <v>43523</v>
      </c>
      <c r="W501" s="9"/>
      <c r="X501" s="15"/>
      <c r="Y501" s="15"/>
      <c r="Z501" s="9" t="s">
        <v>1724</v>
      </c>
    </row>
    <row r="502" spans="1:26" x14ac:dyDescent="0.35">
      <c r="A502" s="9" t="s">
        <v>1725</v>
      </c>
      <c r="B502" s="6" t="s">
        <v>4402</v>
      </c>
      <c r="C502" s="9" t="s">
        <v>1726</v>
      </c>
      <c r="D502" s="25"/>
      <c r="E502" s="9"/>
      <c r="F502" s="12">
        <v>3.9210000000000002E-2</v>
      </c>
      <c r="G502" s="12">
        <v>11391183</v>
      </c>
      <c r="H502" s="12">
        <v>877273</v>
      </c>
      <c r="I502" s="12">
        <v>0</v>
      </c>
      <c r="J502" s="9" t="s">
        <v>100</v>
      </c>
      <c r="K502" s="9" t="s">
        <v>101</v>
      </c>
      <c r="L502" s="15"/>
      <c r="M502" s="12"/>
      <c r="N502" s="9" t="s">
        <v>188</v>
      </c>
      <c r="O502" s="9" t="s">
        <v>30</v>
      </c>
      <c r="P502" s="9"/>
      <c r="Q502" s="2"/>
      <c r="R502" s="2"/>
      <c r="S502" s="9"/>
      <c r="T502" s="2"/>
      <c r="U502" s="2"/>
      <c r="V502" s="15">
        <v>43613</v>
      </c>
      <c r="W502" s="9"/>
      <c r="X502" s="15"/>
      <c r="Y502" s="15"/>
      <c r="Z502" s="9" t="s">
        <v>1727</v>
      </c>
    </row>
    <row r="503" spans="1:26" x14ac:dyDescent="0.35">
      <c r="A503" s="9" t="s">
        <v>1728</v>
      </c>
      <c r="B503" s="9" t="s">
        <v>1729</v>
      </c>
      <c r="C503" s="9"/>
      <c r="D503" s="25"/>
      <c r="E503" s="9"/>
      <c r="F503" s="12">
        <v>3.9100000000000003E-2</v>
      </c>
      <c r="G503" s="12">
        <v>11357255</v>
      </c>
      <c r="H503" s="12">
        <v>323753</v>
      </c>
      <c r="I503" s="12">
        <v>0</v>
      </c>
      <c r="J503" s="9" t="s">
        <v>112</v>
      </c>
      <c r="K503" s="9" t="s">
        <v>612</v>
      </c>
      <c r="L503" s="15"/>
      <c r="M503" s="12"/>
      <c r="N503" s="9" t="s">
        <v>115</v>
      </c>
      <c r="O503" s="9" t="s">
        <v>30</v>
      </c>
      <c r="P503" s="9"/>
      <c r="Q503" s="2"/>
      <c r="R503" s="2"/>
      <c r="S503" s="9"/>
      <c r="T503" s="2"/>
      <c r="U503" s="2"/>
      <c r="V503" s="15">
        <v>43523</v>
      </c>
      <c r="W503" s="9"/>
      <c r="X503" s="15"/>
      <c r="Y503" s="15"/>
      <c r="Z503" s="9" t="s">
        <v>1730</v>
      </c>
    </row>
    <row r="504" spans="1:26" x14ac:dyDescent="0.35">
      <c r="A504" s="9" t="s">
        <v>1731</v>
      </c>
      <c r="B504" s="6" t="s">
        <v>4403</v>
      </c>
      <c r="C504" s="9" t="s">
        <v>1732</v>
      </c>
      <c r="D504" s="25"/>
      <c r="E504" s="9"/>
      <c r="F504" s="12">
        <v>3.9100000000000003E-2</v>
      </c>
      <c r="G504" s="12">
        <v>11358827</v>
      </c>
      <c r="H504" s="12">
        <v>20889</v>
      </c>
      <c r="I504" s="12">
        <v>0</v>
      </c>
      <c r="J504" s="9" t="s">
        <v>50</v>
      </c>
      <c r="K504" s="9" t="s">
        <v>51</v>
      </c>
      <c r="L504" s="15"/>
      <c r="M504" s="12"/>
      <c r="N504" s="9" t="s">
        <v>43</v>
      </c>
      <c r="O504" s="9" t="s">
        <v>30</v>
      </c>
      <c r="P504" s="9"/>
      <c r="Q504" s="2"/>
      <c r="R504" s="2"/>
      <c r="S504" s="9"/>
      <c r="T504" s="2"/>
      <c r="U504" s="2"/>
      <c r="V504" s="15">
        <v>43523</v>
      </c>
      <c r="W504" s="9"/>
      <c r="X504" s="15"/>
      <c r="Y504" s="15"/>
      <c r="Z504" s="9" t="s">
        <v>1733</v>
      </c>
    </row>
    <row r="505" spans="1:26" x14ac:dyDescent="0.35">
      <c r="A505" s="9" t="s">
        <v>1734</v>
      </c>
      <c r="B505" s="6" t="s">
        <v>4404</v>
      </c>
      <c r="C505" s="9" t="s">
        <v>1735</v>
      </c>
      <c r="D505" s="25"/>
      <c r="E505" s="9"/>
      <c r="F505" s="12">
        <v>3.909E-2</v>
      </c>
      <c r="G505" s="12">
        <v>11355520</v>
      </c>
      <c r="H505" s="12">
        <v>2196800</v>
      </c>
      <c r="I505" s="12">
        <v>0</v>
      </c>
      <c r="J505" s="9" t="s">
        <v>33</v>
      </c>
      <c r="K505" s="9" t="s">
        <v>34</v>
      </c>
      <c r="L505" s="15"/>
      <c r="M505" s="12"/>
      <c r="N505" s="9" t="s">
        <v>43</v>
      </c>
      <c r="O505" s="9" t="s">
        <v>30</v>
      </c>
      <c r="P505" s="9"/>
      <c r="Q505" s="2"/>
      <c r="R505" s="2"/>
      <c r="S505" s="9"/>
      <c r="T505" s="2"/>
      <c r="U505" s="2"/>
      <c r="V505" s="15">
        <v>43523</v>
      </c>
      <c r="W505" s="9"/>
      <c r="X505" s="15"/>
      <c r="Y505" s="15"/>
      <c r="Z505" s="9" t="s">
        <v>1736</v>
      </c>
    </row>
    <row r="506" spans="1:26" x14ac:dyDescent="0.35">
      <c r="A506" s="9" t="s">
        <v>1737</v>
      </c>
      <c r="B506" s="9" t="s">
        <v>1738</v>
      </c>
      <c r="C506" s="9"/>
      <c r="D506" s="25"/>
      <c r="E506" s="9"/>
      <c r="F506" s="12">
        <v>3.9079999999999997E-2</v>
      </c>
      <c r="G506" s="12">
        <v>11353583</v>
      </c>
      <c r="H506" s="12">
        <v>526116</v>
      </c>
      <c r="I506" s="12">
        <v>0</v>
      </c>
      <c r="J506" s="9" t="s">
        <v>112</v>
      </c>
      <c r="K506" s="9" t="s">
        <v>85</v>
      </c>
      <c r="L506" s="15"/>
      <c r="M506" s="12"/>
      <c r="N506" s="9" t="s">
        <v>79</v>
      </c>
      <c r="O506" s="9" t="s">
        <v>30</v>
      </c>
      <c r="P506" s="9"/>
      <c r="Q506" s="2"/>
      <c r="R506" s="2"/>
      <c r="S506" s="9"/>
      <c r="T506" s="2"/>
      <c r="U506" s="2"/>
      <c r="V506" s="15">
        <v>43523</v>
      </c>
      <c r="W506" s="9"/>
      <c r="X506" s="15"/>
      <c r="Y506" s="15"/>
      <c r="Z506" s="9" t="s">
        <v>1739</v>
      </c>
    </row>
    <row r="507" spans="1:26" x14ac:dyDescent="0.35">
      <c r="A507" s="9" t="s">
        <v>1740</v>
      </c>
      <c r="B507" s="6" t="s">
        <v>4405</v>
      </c>
      <c r="C507" s="9" t="s">
        <v>1741</v>
      </c>
      <c r="D507" s="25"/>
      <c r="E507" s="9"/>
      <c r="F507" s="12">
        <v>3.8940000000000002E-2</v>
      </c>
      <c r="G507" s="12">
        <v>11311544</v>
      </c>
      <c r="H507" s="12">
        <v>215793</v>
      </c>
      <c r="I507" s="12">
        <v>0</v>
      </c>
      <c r="J507" s="9" t="s">
        <v>100</v>
      </c>
      <c r="K507" s="9" t="s">
        <v>101</v>
      </c>
      <c r="L507" s="15"/>
      <c r="M507" s="12"/>
      <c r="N507" s="9" t="s">
        <v>43</v>
      </c>
      <c r="O507" s="9" t="s">
        <v>30</v>
      </c>
      <c r="P507" s="9"/>
      <c r="Q507" s="2"/>
      <c r="R507" s="2"/>
      <c r="S507" s="9"/>
      <c r="T507" s="2"/>
      <c r="U507" s="2"/>
      <c r="V507" s="15">
        <v>43613</v>
      </c>
      <c r="W507" s="9"/>
      <c r="X507" s="15"/>
      <c r="Y507" s="15"/>
      <c r="Z507" s="9" t="s">
        <v>1742</v>
      </c>
    </row>
    <row r="508" spans="1:26" x14ac:dyDescent="0.35">
      <c r="A508" s="9" t="s">
        <v>1743</v>
      </c>
      <c r="B508" s="6" t="s">
        <v>4406</v>
      </c>
      <c r="C508" s="9" t="s">
        <v>1744</v>
      </c>
      <c r="D508" s="25"/>
      <c r="E508" s="9"/>
      <c r="F508" s="12">
        <v>3.8899999999999997E-2</v>
      </c>
      <c r="G508" s="12">
        <v>11300767</v>
      </c>
      <c r="H508" s="12">
        <v>4360567</v>
      </c>
      <c r="I508" s="12">
        <v>0</v>
      </c>
      <c r="J508" s="9" t="s">
        <v>209</v>
      </c>
      <c r="K508" s="9" t="s">
        <v>34</v>
      </c>
      <c r="L508" s="15"/>
      <c r="M508" s="12"/>
      <c r="N508" s="9" t="s">
        <v>60</v>
      </c>
      <c r="O508" s="9" t="s">
        <v>30</v>
      </c>
      <c r="P508" s="9"/>
      <c r="Q508" s="2"/>
      <c r="R508" s="2"/>
      <c r="S508" s="9"/>
      <c r="T508" s="2"/>
      <c r="U508" s="2"/>
      <c r="V508" s="15">
        <v>43523</v>
      </c>
      <c r="W508" s="9"/>
      <c r="X508" s="15"/>
      <c r="Y508" s="15"/>
      <c r="Z508" s="9" t="s">
        <v>1745</v>
      </c>
    </row>
    <row r="509" spans="1:26" x14ac:dyDescent="0.35">
      <c r="A509" s="9" t="s">
        <v>1746</v>
      </c>
      <c r="B509" s="6" t="s">
        <v>4407</v>
      </c>
      <c r="C509" s="9" t="s">
        <v>1747</v>
      </c>
      <c r="D509" s="25"/>
      <c r="E509" s="9"/>
      <c r="F509" s="12">
        <v>3.8879999999999998E-2</v>
      </c>
      <c r="G509" s="12">
        <v>11294074</v>
      </c>
      <c r="H509" s="12">
        <v>14065813</v>
      </c>
      <c r="I509" s="12">
        <v>0</v>
      </c>
      <c r="J509" s="9" t="s">
        <v>33</v>
      </c>
      <c r="K509" s="9" t="s">
        <v>34</v>
      </c>
      <c r="L509" s="15"/>
      <c r="M509" s="12"/>
      <c r="N509" s="9" t="s">
        <v>313</v>
      </c>
      <c r="O509" s="9" t="s">
        <v>30</v>
      </c>
      <c r="P509" s="9"/>
      <c r="Q509" s="2"/>
      <c r="R509" s="2"/>
      <c r="S509" s="9"/>
      <c r="T509" s="2"/>
      <c r="U509" s="2"/>
      <c r="V509" s="15">
        <v>43523</v>
      </c>
      <c r="W509" s="9"/>
      <c r="X509" s="15"/>
      <c r="Y509" s="15"/>
      <c r="Z509" s="9" t="s">
        <v>1748</v>
      </c>
    </row>
    <row r="510" spans="1:26" x14ac:dyDescent="0.35">
      <c r="A510" s="9" t="s">
        <v>1749</v>
      </c>
      <c r="B510" s="9" t="s">
        <v>1750</v>
      </c>
      <c r="C510" s="9" t="s">
        <v>1751</v>
      </c>
      <c r="D510" s="25"/>
      <c r="E510" s="9"/>
      <c r="F510" s="12">
        <v>3.8809999999999997E-2</v>
      </c>
      <c r="G510" s="12">
        <v>11274953</v>
      </c>
      <c r="H510" s="12">
        <v>11428270</v>
      </c>
      <c r="I510" s="12">
        <v>0</v>
      </c>
      <c r="J510" s="9" t="s">
        <v>84</v>
      </c>
      <c r="K510" s="9" t="s">
        <v>85</v>
      </c>
      <c r="L510" s="15"/>
      <c r="M510" s="12"/>
      <c r="N510" s="9" t="s">
        <v>79</v>
      </c>
      <c r="O510" s="9" t="s">
        <v>30</v>
      </c>
      <c r="P510" s="9"/>
      <c r="Q510" s="2"/>
      <c r="R510" s="2"/>
      <c r="S510" s="9"/>
      <c r="T510" s="2"/>
      <c r="U510" s="2"/>
      <c r="V510" s="15">
        <v>44530</v>
      </c>
      <c r="W510" s="9"/>
      <c r="X510" s="15"/>
      <c r="Y510" s="15"/>
      <c r="Z510" s="9" t="s">
        <v>1752</v>
      </c>
    </row>
    <row r="511" spans="1:26" x14ac:dyDescent="0.35">
      <c r="A511" s="9" t="s">
        <v>1753</v>
      </c>
      <c r="B511" s="6" t="s">
        <v>4408</v>
      </c>
      <c r="C511" s="9" t="s">
        <v>1754</v>
      </c>
      <c r="D511" s="25"/>
      <c r="E511" s="9"/>
      <c r="F511" s="12">
        <v>3.8800000000000001E-2</v>
      </c>
      <c r="G511" s="12">
        <v>11272168</v>
      </c>
      <c r="H511" s="12">
        <v>6397800</v>
      </c>
      <c r="I511" s="12">
        <v>0</v>
      </c>
      <c r="J511" s="9" t="s">
        <v>372</v>
      </c>
      <c r="K511" s="9" t="s">
        <v>373</v>
      </c>
      <c r="L511" s="15"/>
      <c r="M511" s="12"/>
      <c r="N511" s="9" t="s">
        <v>115</v>
      </c>
      <c r="O511" s="9" t="s">
        <v>30</v>
      </c>
      <c r="P511" s="9"/>
      <c r="Q511" s="2"/>
      <c r="R511" s="2"/>
      <c r="S511" s="9"/>
      <c r="T511" s="2"/>
      <c r="U511" s="2"/>
      <c r="V511" s="15">
        <v>43523</v>
      </c>
      <c r="W511" s="9"/>
      <c r="X511" s="15"/>
      <c r="Y511" s="15"/>
      <c r="Z511" s="9" t="s">
        <v>1755</v>
      </c>
    </row>
    <row r="512" spans="1:26" x14ac:dyDescent="0.35">
      <c r="A512" s="9" t="s">
        <v>1756</v>
      </c>
      <c r="B512" s="6" t="s">
        <v>4409</v>
      </c>
      <c r="C512" s="9" t="s">
        <v>1757</v>
      </c>
      <c r="D512" s="25"/>
      <c r="E512" s="9"/>
      <c r="F512" s="12">
        <v>3.8730000000000001E-2</v>
      </c>
      <c r="G512" s="12">
        <v>11250922</v>
      </c>
      <c r="H512" s="12">
        <v>16836000</v>
      </c>
      <c r="I512" s="12">
        <v>0</v>
      </c>
      <c r="J512" s="9" t="s">
        <v>33</v>
      </c>
      <c r="K512" s="9" t="s">
        <v>34</v>
      </c>
      <c r="L512" s="15"/>
      <c r="M512" s="12"/>
      <c r="N512" s="9" t="s">
        <v>363</v>
      </c>
      <c r="O512" s="9" t="s">
        <v>30</v>
      </c>
      <c r="P512" s="9"/>
      <c r="Q512" s="2"/>
      <c r="R512" s="2"/>
      <c r="S512" s="9"/>
      <c r="T512" s="2"/>
      <c r="U512" s="2"/>
      <c r="V512" s="15">
        <v>43523</v>
      </c>
      <c r="W512" s="9"/>
      <c r="X512" s="15"/>
      <c r="Y512" s="15"/>
      <c r="Z512" s="9" t="s">
        <v>1758</v>
      </c>
    </row>
    <row r="513" spans="1:26" x14ac:dyDescent="0.35">
      <c r="A513" s="9" t="s">
        <v>1759</v>
      </c>
      <c r="B513" s="6" t="s">
        <v>4410</v>
      </c>
      <c r="C513" s="9" t="s">
        <v>1760</v>
      </c>
      <c r="D513" s="25"/>
      <c r="E513" s="9"/>
      <c r="F513" s="12">
        <v>3.8679999999999999E-2</v>
      </c>
      <c r="G513" s="12">
        <v>11236161</v>
      </c>
      <c r="H513" s="12">
        <v>1354255</v>
      </c>
      <c r="I513" s="12">
        <v>0</v>
      </c>
      <c r="J513" s="9" t="s">
        <v>100</v>
      </c>
      <c r="K513" s="9" t="s">
        <v>101</v>
      </c>
      <c r="L513" s="15"/>
      <c r="M513" s="12"/>
      <c r="N513" s="9" t="s">
        <v>35</v>
      </c>
      <c r="O513" s="9" t="s">
        <v>30</v>
      </c>
      <c r="P513" s="9"/>
      <c r="Q513" s="2"/>
      <c r="R513" s="2"/>
      <c r="S513" s="9"/>
      <c r="T513" s="2"/>
      <c r="U513" s="2"/>
      <c r="V513" s="15">
        <v>43613</v>
      </c>
      <c r="W513" s="9"/>
      <c r="X513" s="15"/>
      <c r="Y513" s="15"/>
      <c r="Z513" s="9" t="s">
        <v>1761</v>
      </c>
    </row>
    <row r="514" spans="1:26" x14ac:dyDescent="0.35">
      <c r="A514" s="9" t="s">
        <v>1762</v>
      </c>
      <c r="B514" s="9" t="s">
        <v>1763</v>
      </c>
      <c r="C514" s="9" t="s">
        <v>1764</v>
      </c>
      <c r="D514" s="25"/>
      <c r="E514" s="9"/>
      <c r="F514" s="12">
        <v>3.8550000000000001E-2</v>
      </c>
      <c r="G514" s="12">
        <v>11199463</v>
      </c>
      <c r="H514" s="12">
        <v>5281466</v>
      </c>
      <c r="I514" s="12">
        <v>0</v>
      </c>
      <c r="J514" s="9" t="s">
        <v>1765</v>
      </c>
      <c r="K514" s="9" t="s">
        <v>1766</v>
      </c>
      <c r="L514" s="15"/>
      <c r="M514" s="12"/>
      <c r="N514" s="9" t="s">
        <v>79</v>
      </c>
      <c r="O514" s="9" t="s">
        <v>30</v>
      </c>
      <c r="P514" s="9"/>
      <c r="Q514" s="2"/>
      <c r="R514" s="2"/>
      <c r="S514" s="9"/>
      <c r="T514" s="2"/>
      <c r="U514" s="2"/>
      <c r="V514" s="15">
        <v>43523</v>
      </c>
      <c r="W514" s="9"/>
      <c r="X514" s="15"/>
      <c r="Y514" s="15"/>
      <c r="Z514" s="9" t="s">
        <v>1767</v>
      </c>
    </row>
    <row r="515" spans="1:26" x14ac:dyDescent="0.35">
      <c r="A515" s="9" t="s">
        <v>1768</v>
      </c>
      <c r="B515" s="6" t="s">
        <v>4411</v>
      </c>
      <c r="C515" s="9" t="s">
        <v>1769</v>
      </c>
      <c r="D515" s="25"/>
      <c r="E515" s="9"/>
      <c r="F515" s="12">
        <v>3.8539999999999998E-2</v>
      </c>
      <c r="G515" s="12">
        <v>11194800</v>
      </c>
      <c r="H515" s="12">
        <v>1010527</v>
      </c>
      <c r="I515" s="12">
        <v>0</v>
      </c>
      <c r="J515" s="9" t="s">
        <v>27</v>
      </c>
      <c r="K515" s="9" t="s">
        <v>28</v>
      </c>
      <c r="L515" s="15"/>
      <c r="M515" s="12"/>
      <c r="N515" s="9" t="s">
        <v>313</v>
      </c>
      <c r="O515" s="9" t="s">
        <v>30</v>
      </c>
      <c r="P515" s="9"/>
      <c r="Q515" s="2"/>
      <c r="R515" s="2"/>
      <c r="S515" s="9"/>
      <c r="T515" s="2"/>
      <c r="U515" s="2"/>
      <c r="V515" s="15">
        <v>43523</v>
      </c>
      <c r="W515" s="9"/>
      <c r="X515" s="15"/>
      <c r="Y515" s="15"/>
      <c r="Z515" s="9" t="s">
        <v>1770</v>
      </c>
    </row>
    <row r="516" spans="1:26" x14ac:dyDescent="0.35">
      <c r="A516" s="9" t="s">
        <v>1771</v>
      </c>
      <c r="B516" s="6" t="s">
        <v>4412</v>
      </c>
      <c r="C516" s="9" t="s">
        <v>1772</v>
      </c>
      <c r="D516" s="25"/>
      <c r="E516" s="9"/>
      <c r="F516" s="12">
        <v>3.85E-2</v>
      </c>
      <c r="G516" s="12">
        <v>11183076</v>
      </c>
      <c r="H516" s="12">
        <v>324241</v>
      </c>
      <c r="I516" s="12">
        <v>0</v>
      </c>
      <c r="J516" s="9" t="s">
        <v>39</v>
      </c>
      <c r="K516" s="9" t="s">
        <v>40</v>
      </c>
      <c r="L516" s="15"/>
      <c r="M516" s="12"/>
      <c r="N516" s="9" t="s">
        <v>79</v>
      </c>
      <c r="O516" s="9" t="s">
        <v>30</v>
      </c>
      <c r="P516" s="9"/>
      <c r="Q516" s="2"/>
      <c r="R516" s="2"/>
      <c r="S516" s="9"/>
      <c r="T516" s="2"/>
      <c r="U516" s="2"/>
      <c r="V516" s="15">
        <v>43523</v>
      </c>
      <c r="W516" s="9"/>
      <c r="X516" s="15"/>
      <c r="Y516" s="15"/>
      <c r="Z516" s="9" t="s">
        <v>1773</v>
      </c>
    </row>
    <row r="517" spans="1:26" x14ac:dyDescent="0.35">
      <c r="A517" s="9" t="s">
        <v>1774</v>
      </c>
      <c r="B517" s="6" t="s">
        <v>4413</v>
      </c>
      <c r="C517" s="9" t="s">
        <v>1775</v>
      </c>
      <c r="D517" s="25"/>
      <c r="E517" s="9"/>
      <c r="F517" s="12">
        <v>3.8469999999999997E-2</v>
      </c>
      <c r="G517" s="12">
        <v>11176001</v>
      </c>
      <c r="H517" s="12">
        <v>5878449</v>
      </c>
      <c r="I517" s="12">
        <v>0</v>
      </c>
      <c r="J517" s="9" t="s">
        <v>27</v>
      </c>
      <c r="K517" s="9" t="s">
        <v>28</v>
      </c>
      <c r="L517" s="15"/>
      <c r="M517" s="12"/>
      <c r="N517" s="9" t="s">
        <v>29</v>
      </c>
      <c r="O517" s="9" t="s">
        <v>30</v>
      </c>
      <c r="P517" s="9"/>
      <c r="Q517" s="2"/>
      <c r="R517" s="2"/>
      <c r="S517" s="9"/>
      <c r="T517" s="2"/>
      <c r="U517" s="2"/>
      <c r="V517" s="15">
        <v>43523</v>
      </c>
      <c r="W517" s="9"/>
      <c r="X517" s="15"/>
      <c r="Y517" s="15"/>
      <c r="Z517" s="9" t="s">
        <v>1776</v>
      </c>
    </row>
    <row r="518" spans="1:26" x14ac:dyDescent="0.35">
      <c r="A518" s="9" t="s">
        <v>1777</v>
      </c>
      <c r="B518" s="6" t="s">
        <v>4414</v>
      </c>
      <c r="C518" s="9" t="s">
        <v>1778</v>
      </c>
      <c r="D518" s="25"/>
      <c r="E518" s="9"/>
      <c r="F518" s="12">
        <v>3.8370000000000001E-2</v>
      </c>
      <c r="G518" s="12">
        <v>11147418</v>
      </c>
      <c r="H518" s="12">
        <v>2337124</v>
      </c>
      <c r="I518" s="12">
        <v>0</v>
      </c>
      <c r="J518" s="9" t="s">
        <v>39</v>
      </c>
      <c r="K518" s="9" t="s">
        <v>40</v>
      </c>
      <c r="L518" s="15"/>
      <c r="M518" s="12"/>
      <c r="N518" s="9" t="s">
        <v>313</v>
      </c>
      <c r="O518" s="9" t="s">
        <v>30</v>
      </c>
      <c r="P518" s="9"/>
      <c r="Q518" s="2"/>
      <c r="R518" s="2"/>
      <c r="S518" s="9"/>
      <c r="T518" s="2"/>
      <c r="U518" s="2"/>
      <c r="V518" s="15">
        <v>43523</v>
      </c>
      <c r="W518" s="9"/>
      <c r="X518" s="15"/>
      <c r="Y518" s="15"/>
      <c r="Z518" s="9" t="s">
        <v>1779</v>
      </c>
    </row>
    <row r="519" spans="1:26" x14ac:dyDescent="0.35">
      <c r="A519" s="9" t="s">
        <v>1780</v>
      </c>
      <c r="B519" s="6" t="s">
        <v>4415</v>
      </c>
      <c r="C519" s="9"/>
      <c r="D519" s="25"/>
      <c r="E519" s="9"/>
      <c r="F519" s="12">
        <v>3.8339999999999999E-2</v>
      </c>
      <c r="G519" s="12">
        <v>11137591</v>
      </c>
      <c r="H519" s="12">
        <v>2160000</v>
      </c>
      <c r="I519" s="12">
        <v>0</v>
      </c>
      <c r="J519" s="9" t="s">
        <v>33</v>
      </c>
      <c r="K519" s="9" t="s">
        <v>34</v>
      </c>
      <c r="L519" s="15"/>
      <c r="M519" s="12"/>
      <c r="N519" s="9" t="s">
        <v>43</v>
      </c>
      <c r="O519" s="9" t="s">
        <v>30</v>
      </c>
      <c r="P519" s="9"/>
      <c r="Q519" s="2"/>
      <c r="R519" s="2"/>
      <c r="S519" s="9"/>
      <c r="T519" s="2"/>
      <c r="U519" s="2"/>
      <c r="V519" s="15">
        <v>44165</v>
      </c>
      <c r="W519" s="9"/>
      <c r="X519" s="15"/>
      <c r="Y519" s="15"/>
      <c r="Z519" s="9" t="s">
        <v>1781</v>
      </c>
    </row>
    <row r="520" spans="1:26" x14ac:dyDescent="0.35">
      <c r="A520" s="9" t="s">
        <v>1782</v>
      </c>
      <c r="B520" s="9" t="s">
        <v>1783</v>
      </c>
      <c r="C520" s="9"/>
      <c r="D520" s="25"/>
      <c r="E520" s="9"/>
      <c r="F520" s="12">
        <v>3.8240000000000003E-2</v>
      </c>
      <c r="G520" s="12">
        <v>11108121</v>
      </c>
      <c r="H520" s="12">
        <v>424766</v>
      </c>
      <c r="I520" s="12">
        <v>0</v>
      </c>
      <c r="J520" s="9" t="s">
        <v>112</v>
      </c>
      <c r="K520" s="9" t="s">
        <v>1784</v>
      </c>
      <c r="L520" s="15"/>
      <c r="M520" s="12"/>
      <c r="N520" s="9" t="s">
        <v>188</v>
      </c>
      <c r="O520" s="9" t="s">
        <v>30</v>
      </c>
      <c r="P520" s="9"/>
      <c r="Q520" s="2"/>
      <c r="R520" s="2"/>
      <c r="S520" s="9"/>
      <c r="T520" s="2"/>
      <c r="U520" s="2"/>
      <c r="V520" s="15">
        <v>43523</v>
      </c>
      <c r="W520" s="9"/>
      <c r="X520" s="15"/>
      <c r="Y520" s="15"/>
      <c r="Z520" s="9" t="s">
        <v>1785</v>
      </c>
    </row>
    <row r="521" spans="1:26" x14ac:dyDescent="0.35">
      <c r="A521" s="9" t="s">
        <v>1786</v>
      </c>
      <c r="B521" s="9" t="s">
        <v>1787</v>
      </c>
      <c r="C521" s="9" t="s">
        <v>1788</v>
      </c>
      <c r="D521" s="25"/>
      <c r="E521" s="9"/>
      <c r="F521" s="12">
        <v>3.8100000000000002E-2</v>
      </c>
      <c r="G521" s="12">
        <v>11066358</v>
      </c>
      <c r="H521" s="12">
        <v>1431603</v>
      </c>
      <c r="I521" s="12">
        <v>0</v>
      </c>
      <c r="J521" s="9" t="s">
        <v>790</v>
      </c>
      <c r="K521" s="9" t="s">
        <v>791</v>
      </c>
      <c r="L521" s="15"/>
      <c r="M521" s="12"/>
      <c r="N521" s="9" t="s">
        <v>313</v>
      </c>
      <c r="O521" s="9" t="s">
        <v>30</v>
      </c>
      <c r="P521" s="9"/>
      <c r="Q521" s="2"/>
      <c r="R521" s="2"/>
      <c r="S521" s="9"/>
      <c r="T521" s="2"/>
      <c r="U521" s="2"/>
      <c r="V521" s="15">
        <v>43523</v>
      </c>
      <c r="W521" s="9"/>
      <c r="X521" s="15"/>
      <c r="Y521" s="15"/>
      <c r="Z521" s="9" t="s">
        <v>1789</v>
      </c>
    </row>
    <row r="522" spans="1:26" x14ac:dyDescent="0.35">
      <c r="A522" s="9" t="s">
        <v>1790</v>
      </c>
      <c r="B522" s="6" t="s">
        <v>4416</v>
      </c>
      <c r="C522" s="9" t="s">
        <v>1791</v>
      </c>
      <c r="D522" s="25"/>
      <c r="E522" s="9"/>
      <c r="F522" s="12">
        <v>3.8039999999999997E-2</v>
      </c>
      <c r="G522" s="12">
        <v>11050160</v>
      </c>
      <c r="H522" s="12">
        <v>60534</v>
      </c>
      <c r="I522" s="12">
        <v>0</v>
      </c>
      <c r="J522" s="9" t="s">
        <v>39</v>
      </c>
      <c r="K522" s="9" t="s">
        <v>40</v>
      </c>
      <c r="L522" s="15"/>
      <c r="M522" s="12"/>
      <c r="N522" s="9" t="s">
        <v>79</v>
      </c>
      <c r="O522" s="9" t="s">
        <v>30</v>
      </c>
      <c r="P522" s="9"/>
      <c r="Q522" s="2"/>
      <c r="R522" s="2"/>
      <c r="S522" s="9"/>
      <c r="T522" s="2"/>
      <c r="U522" s="2"/>
      <c r="V522" s="15">
        <v>43523</v>
      </c>
      <c r="W522" s="9"/>
      <c r="X522" s="15"/>
      <c r="Y522" s="15"/>
      <c r="Z522" s="9" t="s">
        <v>1792</v>
      </c>
    </row>
    <row r="523" spans="1:26" x14ac:dyDescent="0.35">
      <c r="A523" s="9" t="s">
        <v>1793</v>
      </c>
      <c r="B523" s="9" t="s">
        <v>1794</v>
      </c>
      <c r="C523" s="9" t="s">
        <v>1795</v>
      </c>
      <c r="D523" s="25"/>
      <c r="E523" s="9"/>
      <c r="F523" s="12">
        <v>3.7719999999999997E-2</v>
      </c>
      <c r="G523" s="12">
        <v>10956335</v>
      </c>
      <c r="H523" s="12">
        <v>9424629</v>
      </c>
      <c r="I523" s="12">
        <v>0</v>
      </c>
      <c r="J523" s="9" t="s">
        <v>159</v>
      </c>
      <c r="K523" s="9" t="s">
        <v>160</v>
      </c>
      <c r="L523" s="15"/>
      <c r="M523" s="12"/>
      <c r="N523" s="9" t="s">
        <v>43</v>
      </c>
      <c r="O523" s="9" t="s">
        <v>30</v>
      </c>
      <c r="P523" s="9"/>
      <c r="Q523" s="2"/>
      <c r="R523" s="2"/>
      <c r="S523" s="9"/>
      <c r="T523" s="2"/>
      <c r="U523" s="2"/>
      <c r="V523" s="15">
        <v>44348</v>
      </c>
      <c r="W523" s="9"/>
      <c r="X523" s="15"/>
      <c r="Y523" s="15"/>
      <c r="Z523" s="9" t="s">
        <v>1796</v>
      </c>
    </row>
    <row r="524" spans="1:26" x14ac:dyDescent="0.35">
      <c r="A524" s="9" t="s">
        <v>1797</v>
      </c>
      <c r="B524" s="9" t="s">
        <v>1798</v>
      </c>
      <c r="C524" s="9"/>
      <c r="D524" s="25"/>
      <c r="E524" s="9"/>
      <c r="F524" s="12">
        <v>3.7629999999999997E-2</v>
      </c>
      <c r="G524" s="12">
        <v>10932195</v>
      </c>
      <c r="H524" s="12">
        <v>6049484</v>
      </c>
      <c r="I524" s="12">
        <v>0</v>
      </c>
      <c r="J524" s="9" t="s">
        <v>844</v>
      </c>
      <c r="K524" s="9" t="s">
        <v>845</v>
      </c>
      <c r="L524" s="15"/>
      <c r="M524" s="12"/>
      <c r="N524" s="9" t="s">
        <v>60</v>
      </c>
      <c r="O524" s="9" t="s">
        <v>30</v>
      </c>
      <c r="P524" s="9"/>
      <c r="Q524" s="2"/>
      <c r="R524" s="2"/>
      <c r="S524" s="9"/>
      <c r="T524" s="2"/>
      <c r="U524" s="2"/>
      <c r="V524" s="15">
        <v>43523</v>
      </c>
      <c r="W524" s="9"/>
      <c r="X524" s="15"/>
      <c r="Y524" s="15"/>
      <c r="Z524" s="9" t="s">
        <v>1799</v>
      </c>
    </row>
    <row r="525" spans="1:26" x14ac:dyDescent="0.35">
      <c r="A525" s="9" t="s">
        <v>1800</v>
      </c>
      <c r="B525" s="6" t="s">
        <v>4417</v>
      </c>
      <c r="C525" s="9" t="s">
        <v>1801</v>
      </c>
      <c r="D525" s="25"/>
      <c r="E525" s="9"/>
      <c r="F525" s="12">
        <v>3.7420000000000002E-2</v>
      </c>
      <c r="G525" s="12">
        <v>10871559</v>
      </c>
      <c r="H525" s="12">
        <v>11021838</v>
      </c>
      <c r="I525" s="12">
        <v>0</v>
      </c>
      <c r="J525" s="9" t="s">
        <v>33</v>
      </c>
      <c r="K525" s="9" t="s">
        <v>34</v>
      </c>
      <c r="L525" s="15"/>
      <c r="M525" s="12"/>
      <c r="N525" s="9" t="s">
        <v>43</v>
      </c>
      <c r="O525" s="9" t="s">
        <v>30</v>
      </c>
      <c r="P525" s="9"/>
      <c r="Q525" s="2"/>
      <c r="R525" s="2"/>
      <c r="S525" s="9"/>
      <c r="T525" s="2"/>
      <c r="U525" s="2"/>
      <c r="V525" s="15">
        <v>43523</v>
      </c>
      <c r="W525" s="9"/>
      <c r="X525" s="15"/>
      <c r="Y525" s="15"/>
      <c r="Z525" s="9" t="s">
        <v>1802</v>
      </c>
    </row>
    <row r="526" spans="1:26" x14ac:dyDescent="0.35">
      <c r="A526" s="9" t="s">
        <v>1803</v>
      </c>
      <c r="B526" s="6" t="s">
        <v>4418</v>
      </c>
      <c r="C526" s="9" t="s">
        <v>1804</v>
      </c>
      <c r="D526" s="25"/>
      <c r="E526" s="9"/>
      <c r="F526" s="12">
        <v>3.7240000000000002E-2</v>
      </c>
      <c r="G526" s="12">
        <v>10818135</v>
      </c>
      <c r="H526" s="12">
        <v>247495</v>
      </c>
      <c r="I526" s="12">
        <v>0</v>
      </c>
      <c r="J526" s="9" t="s">
        <v>50</v>
      </c>
      <c r="K526" s="9" t="s">
        <v>51</v>
      </c>
      <c r="L526" s="15"/>
      <c r="M526" s="12"/>
      <c r="N526" s="9" t="s">
        <v>43</v>
      </c>
      <c r="O526" s="9" t="s">
        <v>30</v>
      </c>
      <c r="P526" s="9"/>
      <c r="Q526" s="2"/>
      <c r="R526" s="2"/>
      <c r="S526" s="9"/>
      <c r="T526" s="2"/>
      <c r="U526" s="2"/>
      <c r="V526" s="15">
        <v>43523</v>
      </c>
      <c r="W526" s="9"/>
      <c r="X526" s="15"/>
      <c r="Y526" s="15"/>
      <c r="Z526" s="9" t="s">
        <v>1805</v>
      </c>
    </row>
    <row r="527" spans="1:26" x14ac:dyDescent="0.35">
      <c r="A527" s="9" t="s">
        <v>1806</v>
      </c>
      <c r="B527" s="9" t="s">
        <v>1807</v>
      </c>
      <c r="C527" s="9" t="s">
        <v>1808</v>
      </c>
      <c r="D527" s="25"/>
      <c r="E527" s="9"/>
      <c r="F527" s="12">
        <v>3.7199999999999997E-2</v>
      </c>
      <c r="G527" s="12">
        <v>10807249</v>
      </c>
      <c r="H527" s="12">
        <v>1543743</v>
      </c>
      <c r="I527" s="12">
        <v>0</v>
      </c>
      <c r="J527" s="9" t="s">
        <v>50</v>
      </c>
      <c r="K527" s="9" t="s">
        <v>51</v>
      </c>
      <c r="L527" s="15"/>
      <c r="M527" s="12"/>
      <c r="N527" s="9" t="s">
        <v>60</v>
      </c>
      <c r="O527" s="9" t="s">
        <v>30</v>
      </c>
      <c r="P527" s="9"/>
      <c r="Q527" s="2"/>
      <c r="R527" s="2"/>
      <c r="S527" s="9"/>
      <c r="T527" s="2"/>
      <c r="U527" s="2"/>
      <c r="V527" s="15">
        <v>44348</v>
      </c>
      <c r="W527" s="9"/>
      <c r="X527" s="15"/>
      <c r="Y527" s="15"/>
      <c r="Z527" s="9" t="s">
        <v>1809</v>
      </c>
    </row>
    <row r="528" spans="1:26" x14ac:dyDescent="0.35">
      <c r="A528" s="9" t="s">
        <v>1810</v>
      </c>
      <c r="B528" s="9" t="s">
        <v>1811</v>
      </c>
      <c r="C528" s="9" t="s">
        <v>1812</v>
      </c>
      <c r="D528" s="25"/>
      <c r="E528" s="9"/>
      <c r="F528" s="12">
        <v>3.712E-2</v>
      </c>
      <c r="G528" s="12">
        <v>10782809</v>
      </c>
      <c r="H528" s="12">
        <v>5488169</v>
      </c>
      <c r="I528" s="12">
        <v>0</v>
      </c>
      <c r="J528" s="9" t="s">
        <v>50</v>
      </c>
      <c r="K528" s="9" t="s">
        <v>51</v>
      </c>
      <c r="L528" s="15"/>
      <c r="M528" s="12"/>
      <c r="N528" s="9" t="s">
        <v>52</v>
      </c>
      <c r="O528" s="9" t="s">
        <v>30</v>
      </c>
      <c r="P528" s="9"/>
      <c r="Q528" s="2"/>
      <c r="R528" s="2"/>
      <c r="S528" s="9"/>
      <c r="T528" s="2"/>
      <c r="U528" s="2"/>
      <c r="V528" s="15">
        <v>43523</v>
      </c>
      <c r="W528" s="9"/>
      <c r="X528" s="15"/>
      <c r="Y528" s="15"/>
      <c r="Z528" s="9" t="s">
        <v>1813</v>
      </c>
    </row>
    <row r="529" spans="1:26" x14ac:dyDescent="0.35">
      <c r="A529" s="9" t="s">
        <v>1814</v>
      </c>
      <c r="B529" s="9" t="s">
        <v>1815</v>
      </c>
      <c r="C529" s="9" t="s">
        <v>1816</v>
      </c>
      <c r="D529" s="25"/>
      <c r="E529" s="9"/>
      <c r="F529" s="12">
        <v>3.712E-2</v>
      </c>
      <c r="G529" s="12">
        <v>10782667</v>
      </c>
      <c r="H529" s="12">
        <v>5279850</v>
      </c>
      <c r="I529" s="12">
        <v>0</v>
      </c>
      <c r="J529" s="9" t="s">
        <v>84</v>
      </c>
      <c r="K529" s="9" t="s">
        <v>85</v>
      </c>
      <c r="L529" s="15"/>
      <c r="M529" s="12"/>
      <c r="N529" s="9" t="s">
        <v>60</v>
      </c>
      <c r="O529" s="9" t="s">
        <v>30</v>
      </c>
      <c r="P529" s="9"/>
      <c r="Q529" s="2"/>
      <c r="R529" s="2"/>
      <c r="S529" s="9"/>
      <c r="T529" s="2"/>
      <c r="U529" s="2"/>
      <c r="V529" s="15">
        <v>43523</v>
      </c>
      <c r="W529" s="9"/>
      <c r="X529" s="15"/>
      <c r="Y529" s="15"/>
      <c r="Z529" s="9" t="s">
        <v>1817</v>
      </c>
    </row>
    <row r="530" spans="1:26" x14ac:dyDescent="0.35">
      <c r="A530" s="9" t="s">
        <v>1818</v>
      </c>
      <c r="B530" s="6" t="s">
        <v>4419</v>
      </c>
      <c r="C530" s="9" t="s">
        <v>1819</v>
      </c>
      <c r="D530" s="25"/>
      <c r="E530" s="9"/>
      <c r="F530" s="12">
        <v>3.6990000000000002E-2</v>
      </c>
      <c r="G530" s="12">
        <v>10744071</v>
      </c>
      <c r="H530" s="12">
        <v>1948000</v>
      </c>
      <c r="I530" s="12">
        <v>0</v>
      </c>
      <c r="J530" s="9" t="s">
        <v>33</v>
      </c>
      <c r="K530" s="9" t="s">
        <v>34</v>
      </c>
      <c r="L530" s="15"/>
      <c r="M530" s="12"/>
      <c r="N530" s="9" t="s">
        <v>29</v>
      </c>
      <c r="O530" s="9" t="s">
        <v>30</v>
      </c>
      <c r="P530" s="9"/>
      <c r="Q530" s="2"/>
      <c r="R530" s="2"/>
      <c r="S530" s="9"/>
      <c r="T530" s="2"/>
      <c r="U530" s="2"/>
      <c r="V530" s="15">
        <v>43523</v>
      </c>
      <c r="W530" s="9"/>
      <c r="X530" s="15"/>
      <c r="Y530" s="15"/>
      <c r="Z530" s="9" t="s">
        <v>1820</v>
      </c>
    </row>
    <row r="531" spans="1:26" x14ac:dyDescent="0.35">
      <c r="A531" s="9" t="s">
        <v>1821</v>
      </c>
      <c r="B531" s="6" t="s">
        <v>4420</v>
      </c>
      <c r="C531" s="9" t="s">
        <v>1822</v>
      </c>
      <c r="D531" s="25"/>
      <c r="E531" s="9"/>
      <c r="F531" s="12">
        <v>3.6830000000000002E-2</v>
      </c>
      <c r="G531" s="12">
        <v>10697702</v>
      </c>
      <c r="H531" s="12">
        <v>4917600</v>
      </c>
      <c r="I531" s="12">
        <v>0</v>
      </c>
      <c r="J531" s="9" t="s">
        <v>33</v>
      </c>
      <c r="K531" s="9" t="s">
        <v>34</v>
      </c>
      <c r="L531" s="15"/>
      <c r="M531" s="12"/>
      <c r="N531" s="9" t="s">
        <v>115</v>
      </c>
      <c r="O531" s="9" t="s">
        <v>30</v>
      </c>
      <c r="P531" s="9"/>
      <c r="Q531" s="2"/>
      <c r="R531" s="2"/>
      <c r="S531" s="9"/>
      <c r="T531" s="2"/>
      <c r="U531" s="2"/>
      <c r="V531" s="15">
        <v>43523</v>
      </c>
      <c r="W531" s="9"/>
      <c r="X531" s="15"/>
      <c r="Y531" s="15"/>
      <c r="Z531" s="9" t="s">
        <v>1823</v>
      </c>
    </row>
    <row r="532" spans="1:26" x14ac:dyDescent="0.35">
      <c r="A532" s="9" t="s">
        <v>1824</v>
      </c>
      <c r="B532" s="6" t="s">
        <v>4421</v>
      </c>
      <c r="C532" s="9"/>
      <c r="D532" s="25"/>
      <c r="E532" s="9"/>
      <c r="F532" s="12">
        <v>3.6609999999999997E-2</v>
      </c>
      <c r="G532" s="12">
        <v>10635301</v>
      </c>
      <c r="H532" s="12">
        <v>4364000</v>
      </c>
      <c r="I532" s="12">
        <v>0</v>
      </c>
      <c r="J532" s="9" t="s">
        <v>33</v>
      </c>
      <c r="K532" s="9" t="s">
        <v>34</v>
      </c>
      <c r="L532" s="15"/>
      <c r="M532" s="12"/>
      <c r="N532" s="9" t="s">
        <v>115</v>
      </c>
      <c r="O532" s="9" t="s">
        <v>30</v>
      </c>
      <c r="P532" s="9"/>
      <c r="Q532" s="2"/>
      <c r="R532" s="2"/>
      <c r="S532" s="9"/>
      <c r="T532" s="2"/>
      <c r="U532" s="2"/>
      <c r="V532" s="15">
        <v>43795</v>
      </c>
      <c r="W532" s="9"/>
      <c r="X532" s="15"/>
      <c r="Y532" s="15"/>
      <c r="Z532" s="9" t="s">
        <v>1825</v>
      </c>
    </row>
    <row r="533" spans="1:26" x14ac:dyDescent="0.35">
      <c r="A533" s="9" t="s">
        <v>1826</v>
      </c>
      <c r="B533" s="6" t="s">
        <v>4422</v>
      </c>
      <c r="C533" s="9"/>
      <c r="D533" s="25"/>
      <c r="E533" s="9"/>
      <c r="F533" s="12">
        <v>3.6609999999999997E-2</v>
      </c>
      <c r="G533" s="12">
        <v>10634994</v>
      </c>
      <c r="H533" s="12">
        <v>2692000</v>
      </c>
      <c r="I533" s="12">
        <v>0</v>
      </c>
      <c r="J533" s="9" t="s">
        <v>33</v>
      </c>
      <c r="K533" s="9" t="s">
        <v>345</v>
      </c>
      <c r="L533" s="15"/>
      <c r="M533" s="12"/>
      <c r="N533" s="9" t="s">
        <v>29</v>
      </c>
      <c r="O533" s="9" t="s">
        <v>30</v>
      </c>
      <c r="P533" s="9"/>
      <c r="Q533" s="2"/>
      <c r="R533" s="2"/>
      <c r="S533" s="9"/>
      <c r="T533" s="2"/>
      <c r="U533" s="2"/>
      <c r="V533" s="15">
        <v>43523</v>
      </c>
      <c r="W533" s="9"/>
      <c r="X533" s="15"/>
      <c r="Y533" s="15"/>
      <c r="Z533" s="9" t="s">
        <v>1827</v>
      </c>
    </row>
    <row r="534" spans="1:26" x14ac:dyDescent="0.35">
      <c r="A534" s="9" t="s">
        <v>1828</v>
      </c>
      <c r="B534" s="6" t="s">
        <v>4423</v>
      </c>
      <c r="C534" s="9" t="s">
        <v>1829</v>
      </c>
      <c r="D534" s="25"/>
      <c r="E534" s="9"/>
      <c r="F534" s="12">
        <v>3.6589999999999998E-2</v>
      </c>
      <c r="G534" s="12">
        <v>10628539</v>
      </c>
      <c r="H534" s="12">
        <v>851241</v>
      </c>
      <c r="I534" s="12">
        <v>0</v>
      </c>
      <c r="J534" s="9" t="s">
        <v>50</v>
      </c>
      <c r="K534" s="9" t="s">
        <v>51</v>
      </c>
      <c r="L534" s="15"/>
      <c r="M534" s="12"/>
      <c r="N534" s="9" t="s">
        <v>60</v>
      </c>
      <c r="O534" s="9" t="s">
        <v>30</v>
      </c>
      <c r="P534" s="9"/>
      <c r="Q534" s="2"/>
      <c r="R534" s="2"/>
      <c r="S534" s="9"/>
      <c r="T534" s="2"/>
      <c r="U534" s="2"/>
      <c r="V534" s="15">
        <v>44348</v>
      </c>
      <c r="W534" s="9"/>
      <c r="X534" s="15"/>
      <c r="Y534" s="15"/>
      <c r="Z534" s="9" t="s">
        <v>1830</v>
      </c>
    </row>
    <row r="535" spans="1:26" x14ac:dyDescent="0.35">
      <c r="A535" s="9" t="s">
        <v>1831</v>
      </c>
      <c r="B535" s="6" t="s">
        <v>4424</v>
      </c>
      <c r="C535" s="9" t="s">
        <v>1832</v>
      </c>
      <c r="D535" s="25"/>
      <c r="E535" s="9"/>
      <c r="F535" s="12">
        <v>3.6560000000000002E-2</v>
      </c>
      <c r="G535" s="12">
        <v>10620961</v>
      </c>
      <c r="H535" s="12">
        <v>284042</v>
      </c>
      <c r="I535" s="12">
        <v>0</v>
      </c>
      <c r="J535" s="9" t="s">
        <v>39</v>
      </c>
      <c r="K535" s="9" t="s">
        <v>40</v>
      </c>
      <c r="L535" s="15"/>
      <c r="M535" s="12"/>
      <c r="N535" s="9" t="s">
        <v>313</v>
      </c>
      <c r="O535" s="9" t="s">
        <v>30</v>
      </c>
      <c r="P535" s="9"/>
      <c r="Q535" s="2"/>
      <c r="R535" s="2"/>
      <c r="S535" s="9"/>
      <c r="T535" s="2"/>
      <c r="U535" s="2"/>
      <c r="V535" s="15">
        <v>43523</v>
      </c>
      <c r="W535" s="9"/>
      <c r="X535" s="15"/>
      <c r="Y535" s="15"/>
      <c r="Z535" s="9" t="s">
        <v>1833</v>
      </c>
    </row>
    <row r="536" spans="1:26" x14ac:dyDescent="0.35">
      <c r="A536" s="9" t="s">
        <v>1834</v>
      </c>
      <c r="B536" s="6" t="s">
        <v>4425</v>
      </c>
      <c r="C536" s="9" t="s">
        <v>1835</v>
      </c>
      <c r="D536" s="25"/>
      <c r="E536" s="9"/>
      <c r="F536" s="12">
        <v>3.6389999999999999E-2</v>
      </c>
      <c r="G536" s="12">
        <v>10569846</v>
      </c>
      <c r="H536" s="12">
        <v>124405</v>
      </c>
      <c r="I536" s="12">
        <v>0</v>
      </c>
      <c r="J536" s="9" t="s">
        <v>39</v>
      </c>
      <c r="K536" s="9" t="s">
        <v>40</v>
      </c>
      <c r="L536" s="15"/>
      <c r="M536" s="12"/>
      <c r="N536" s="9" t="s">
        <v>43</v>
      </c>
      <c r="O536" s="9" t="s">
        <v>30</v>
      </c>
      <c r="P536" s="9"/>
      <c r="Q536" s="2"/>
      <c r="R536" s="2"/>
      <c r="S536" s="9" t="s">
        <v>1221</v>
      </c>
      <c r="T536" s="2"/>
      <c r="U536" s="2"/>
      <c r="V536" s="15">
        <v>43523</v>
      </c>
      <c r="W536" s="9"/>
      <c r="X536" s="15"/>
      <c r="Y536" s="15"/>
      <c r="Z536" s="9" t="s">
        <v>1836</v>
      </c>
    </row>
    <row r="537" spans="1:26" x14ac:dyDescent="0.35">
      <c r="A537" s="9" t="s">
        <v>1837</v>
      </c>
      <c r="B537" s="6" t="s">
        <v>4426</v>
      </c>
      <c r="C537" s="9" t="s">
        <v>1838</v>
      </c>
      <c r="D537" s="25"/>
      <c r="E537" s="9"/>
      <c r="F537" s="12">
        <v>3.635E-2</v>
      </c>
      <c r="G537" s="12">
        <v>10559988</v>
      </c>
      <c r="H537" s="12">
        <v>14503562</v>
      </c>
      <c r="I537" s="12">
        <v>0</v>
      </c>
      <c r="J537" s="9" t="s">
        <v>209</v>
      </c>
      <c r="K537" s="9" t="s">
        <v>34</v>
      </c>
      <c r="L537" s="15"/>
      <c r="M537" s="12"/>
      <c r="N537" s="9" t="s">
        <v>60</v>
      </c>
      <c r="O537" s="9" t="s">
        <v>30</v>
      </c>
      <c r="P537" s="9"/>
      <c r="Q537" s="2"/>
      <c r="R537" s="2"/>
      <c r="S537" s="9"/>
      <c r="T537" s="2"/>
      <c r="U537" s="2"/>
      <c r="V537" s="15">
        <v>43523</v>
      </c>
      <c r="W537" s="9"/>
      <c r="X537" s="15"/>
      <c r="Y537" s="15"/>
      <c r="Z537" s="9" t="s">
        <v>152</v>
      </c>
    </row>
    <row r="538" spans="1:26" x14ac:dyDescent="0.35">
      <c r="A538" s="9" t="s">
        <v>1839</v>
      </c>
      <c r="B538" s="9" t="s">
        <v>1840</v>
      </c>
      <c r="C538" s="9" t="s">
        <v>1841</v>
      </c>
      <c r="D538" s="25"/>
      <c r="E538" s="9"/>
      <c r="F538" s="12">
        <v>3.6290000000000003E-2</v>
      </c>
      <c r="G538" s="12">
        <v>10542059</v>
      </c>
      <c r="H538" s="12">
        <v>1587276</v>
      </c>
      <c r="I538" s="12">
        <v>0</v>
      </c>
      <c r="J538" s="9" t="s">
        <v>147</v>
      </c>
      <c r="K538" s="9" t="s">
        <v>1842</v>
      </c>
      <c r="L538" s="15"/>
      <c r="M538" s="12"/>
      <c r="N538" s="9" t="s">
        <v>390</v>
      </c>
      <c r="O538" s="9" t="s">
        <v>30</v>
      </c>
      <c r="P538" s="9"/>
      <c r="Q538" s="2"/>
      <c r="R538" s="2"/>
      <c r="S538" s="9"/>
      <c r="T538" s="2"/>
      <c r="U538" s="2"/>
      <c r="V538" s="15">
        <v>43934</v>
      </c>
      <c r="W538" s="9"/>
      <c r="X538" s="15"/>
      <c r="Y538" s="15"/>
      <c r="Z538" s="9" t="s">
        <v>1843</v>
      </c>
    </row>
    <row r="539" spans="1:26" x14ac:dyDescent="0.35">
      <c r="A539" s="9" t="s">
        <v>1844</v>
      </c>
      <c r="B539" s="6" t="s">
        <v>4427</v>
      </c>
      <c r="C539" s="9" t="s">
        <v>1845</v>
      </c>
      <c r="D539" s="25"/>
      <c r="E539" s="9"/>
      <c r="F539" s="12">
        <v>3.6260000000000001E-2</v>
      </c>
      <c r="G539" s="12">
        <v>10533849</v>
      </c>
      <c r="H539" s="12">
        <v>5698985</v>
      </c>
      <c r="I539" s="12">
        <v>0</v>
      </c>
      <c r="J539" s="9" t="s">
        <v>50</v>
      </c>
      <c r="K539" s="9" t="s">
        <v>51</v>
      </c>
      <c r="L539" s="15"/>
      <c r="M539" s="12"/>
      <c r="N539" s="9" t="s">
        <v>43</v>
      </c>
      <c r="O539" s="9" t="s">
        <v>30</v>
      </c>
      <c r="P539" s="9"/>
      <c r="Q539" s="2"/>
      <c r="R539" s="2"/>
      <c r="S539" s="9"/>
      <c r="T539" s="2"/>
      <c r="U539" s="2"/>
      <c r="V539" s="15">
        <v>44530</v>
      </c>
      <c r="W539" s="9"/>
      <c r="X539" s="15"/>
      <c r="Y539" s="15"/>
      <c r="Z539" s="9" t="s">
        <v>1846</v>
      </c>
    </row>
    <row r="540" spans="1:26" x14ac:dyDescent="0.35">
      <c r="A540" s="9" t="s">
        <v>1847</v>
      </c>
      <c r="B540" s="9" t="s">
        <v>1848</v>
      </c>
      <c r="C540" s="9" t="s">
        <v>1849</v>
      </c>
      <c r="D540" s="25"/>
      <c r="E540" s="9"/>
      <c r="F540" s="12">
        <v>3.6220000000000002E-2</v>
      </c>
      <c r="G540" s="12">
        <v>10521540</v>
      </c>
      <c r="H540" s="12">
        <v>1927693</v>
      </c>
      <c r="I540" s="12">
        <v>0</v>
      </c>
      <c r="J540" s="9" t="s">
        <v>139</v>
      </c>
      <c r="K540" s="9" t="s">
        <v>140</v>
      </c>
      <c r="L540" s="15"/>
      <c r="M540" s="12"/>
      <c r="N540" s="9" t="s">
        <v>188</v>
      </c>
      <c r="O540" s="9" t="s">
        <v>30</v>
      </c>
      <c r="P540" s="9"/>
      <c r="Q540" s="2"/>
      <c r="R540" s="2"/>
      <c r="S540" s="9"/>
      <c r="T540" s="2"/>
      <c r="U540" s="2"/>
      <c r="V540" s="15">
        <v>43571</v>
      </c>
      <c r="W540" s="9"/>
      <c r="X540" s="15"/>
      <c r="Y540" s="15"/>
      <c r="Z540" s="9" t="s">
        <v>1850</v>
      </c>
    </row>
    <row r="541" spans="1:26" x14ac:dyDescent="0.35">
      <c r="A541" s="9" t="s">
        <v>1851</v>
      </c>
      <c r="B541" s="9" t="s">
        <v>1852</v>
      </c>
      <c r="C541" s="9" t="s">
        <v>1853</v>
      </c>
      <c r="D541" s="25"/>
      <c r="E541" s="9"/>
      <c r="F541" s="12">
        <v>3.619E-2</v>
      </c>
      <c r="G541" s="12">
        <v>10511850</v>
      </c>
      <c r="H541" s="12">
        <v>741269</v>
      </c>
      <c r="I541" s="12">
        <v>0</v>
      </c>
      <c r="J541" s="9" t="s">
        <v>1322</v>
      </c>
      <c r="K541" s="9" t="s">
        <v>1323</v>
      </c>
      <c r="L541" s="15"/>
      <c r="M541" s="12"/>
      <c r="N541" s="9" t="s">
        <v>43</v>
      </c>
      <c r="O541" s="9" t="s">
        <v>30</v>
      </c>
      <c r="P541" s="9"/>
      <c r="Q541" s="2"/>
      <c r="R541" s="2"/>
      <c r="S541" s="9"/>
      <c r="T541" s="2"/>
      <c r="U541" s="2"/>
      <c r="V541" s="15">
        <v>43523</v>
      </c>
      <c r="W541" s="9"/>
      <c r="X541" s="15"/>
      <c r="Y541" s="15"/>
      <c r="Z541" s="9" t="s">
        <v>1854</v>
      </c>
    </row>
    <row r="542" spans="1:26" x14ac:dyDescent="0.35">
      <c r="A542" s="9" t="s">
        <v>1855</v>
      </c>
      <c r="B542" s="6" t="s">
        <v>4428</v>
      </c>
      <c r="C542" s="9" t="s">
        <v>1856</v>
      </c>
      <c r="D542" s="25"/>
      <c r="E542" s="9"/>
      <c r="F542" s="12">
        <v>3.6049999999999999E-2</v>
      </c>
      <c r="G542" s="12">
        <v>10472108</v>
      </c>
      <c r="H542" s="12">
        <v>10906700</v>
      </c>
      <c r="I542" s="12">
        <v>0</v>
      </c>
      <c r="J542" s="9" t="s">
        <v>372</v>
      </c>
      <c r="K542" s="9" t="s">
        <v>373</v>
      </c>
      <c r="L542" s="15"/>
      <c r="M542" s="12"/>
      <c r="N542" s="9" t="s">
        <v>29</v>
      </c>
      <c r="O542" s="9" t="s">
        <v>30</v>
      </c>
      <c r="P542" s="9"/>
      <c r="Q542" s="2"/>
      <c r="R542" s="2"/>
      <c r="S542" s="9"/>
      <c r="T542" s="2"/>
      <c r="U542" s="2"/>
      <c r="V542" s="15">
        <v>44530</v>
      </c>
      <c r="W542" s="9"/>
      <c r="X542" s="15"/>
      <c r="Y542" s="15"/>
      <c r="Z542" s="9" t="s">
        <v>1857</v>
      </c>
    </row>
    <row r="543" spans="1:26" x14ac:dyDescent="0.35">
      <c r="A543" s="9" t="s">
        <v>1858</v>
      </c>
      <c r="B543" s="9" t="s">
        <v>1859</v>
      </c>
      <c r="C543" s="9" t="s">
        <v>1860</v>
      </c>
      <c r="D543" s="25"/>
      <c r="E543" s="9"/>
      <c r="F543" s="12">
        <v>3.6020000000000003E-2</v>
      </c>
      <c r="G543" s="12">
        <v>10462817</v>
      </c>
      <c r="H543" s="12">
        <v>5593952</v>
      </c>
      <c r="I543" s="12">
        <v>0</v>
      </c>
      <c r="J543" s="9" t="s">
        <v>159</v>
      </c>
      <c r="K543" s="9" t="s">
        <v>160</v>
      </c>
      <c r="L543" s="15"/>
      <c r="M543" s="12"/>
      <c r="N543" s="9" t="s">
        <v>60</v>
      </c>
      <c r="O543" s="9" t="s">
        <v>30</v>
      </c>
      <c r="P543" s="9"/>
      <c r="Q543" s="2"/>
      <c r="R543" s="2"/>
      <c r="S543" s="9"/>
      <c r="T543" s="2"/>
      <c r="U543" s="2"/>
      <c r="V543" s="15">
        <v>44158</v>
      </c>
      <c r="W543" s="9"/>
      <c r="X543" s="15"/>
      <c r="Y543" s="15"/>
      <c r="Z543" s="9" t="s">
        <v>1861</v>
      </c>
    </row>
    <row r="544" spans="1:26" x14ac:dyDescent="0.35">
      <c r="A544" s="9" t="s">
        <v>1862</v>
      </c>
      <c r="B544" s="9" t="s">
        <v>1863</v>
      </c>
      <c r="C544" s="9" t="s">
        <v>1864</v>
      </c>
      <c r="D544" s="25"/>
      <c r="E544" s="9"/>
      <c r="F544" s="12">
        <v>3.5970000000000002E-2</v>
      </c>
      <c r="G544" s="12">
        <v>10450005</v>
      </c>
      <c r="H544" s="12">
        <v>1057817</v>
      </c>
      <c r="I544" s="12">
        <v>0</v>
      </c>
      <c r="J544" s="9" t="s">
        <v>50</v>
      </c>
      <c r="K544" s="9" t="s">
        <v>51</v>
      </c>
      <c r="L544" s="15"/>
      <c r="M544" s="12"/>
      <c r="N544" s="9" t="s">
        <v>115</v>
      </c>
      <c r="O544" s="9" t="s">
        <v>30</v>
      </c>
      <c r="P544" s="9"/>
      <c r="Q544" s="2"/>
      <c r="R544" s="2"/>
      <c r="S544" s="9"/>
      <c r="T544" s="2"/>
      <c r="U544" s="2"/>
      <c r="V544" s="15">
        <v>43523</v>
      </c>
      <c r="W544" s="9"/>
      <c r="X544" s="15"/>
      <c r="Y544" s="15"/>
      <c r="Z544" s="9" t="s">
        <v>1865</v>
      </c>
    </row>
    <row r="545" spans="1:26" x14ac:dyDescent="0.35">
      <c r="A545" s="9" t="s">
        <v>1866</v>
      </c>
      <c r="B545" s="6" t="s">
        <v>4429</v>
      </c>
      <c r="C545" s="9" t="s">
        <v>1867</v>
      </c>
      <c r="D545" s="25"/>
      <c r="E545" s="9"/>
      <c r="F545" s="12">
        <v>3.5860000000000003E-2</v>
      </c>
      <c r="G545" s="12">
        <v>10418275</v>
      </c>
      <c r="H545" s="12">
        <v>5720000</v>
      </c>
      <c r="I545" s="12">
        <v>0</v>
      </c>
      <c r="J545" s="9" t="s">
        <v>33</v>
      </c>
      <c r="K545" s="9" t="s">
        <v>34</v>
      </c>
      <c r="L545" s="15"/>
      <c r="M545" s="12"/>
      <c r="N545" s="9" t="s">
        <v>313</v>
      </c>
      <c r="O545" s="9" t="s">
        <v>30</v>
      </c>
      <c r="P545" s="9"/>
      <c r="Q545" s="2"/>
      <c r="R545" s="2"/>
      <c r="S545" s="9"/>
      <c r="T545" s="2"/>
      <c r="U545" s="2"/>
      <c r="V545" s="15">
        <v>43523</v>
      </c>
      <c r="W545" s="9"/>
      <c r="X545" s="15"/>
      <c r="Y545" s="15"/>
      <c r="Z545" s="9" t="s">
        <v>1868</v>
      </c>
    </row>
    <row r="546" spans="1:26" x14ac:dyDescent="0.35">
      <c r="A546" s="9" t="s">
        <v>1869</v>
      </c>
      <c r="B546" s="6" t="s">
        <v>4430</v>
      </c>
      <c r="C546" s="9" t="s">
        <v>1870</v>
      </c>
      <c r="D546" s="25"/>
      <c r="E546" s="9"/>
      <c r="F546" s="12">
        <v>3.5790000000000002E-2</v>
      </c>
      <c r="G546" s="12">
        <v>10395884</v>
      </c>
      <c r="H546" s="12">
        <v>812816</v>
      </c>
      <c r="I546" s="12">
        <v>0</v>
      </c>
      <c r="J546" s="9" t="s">
        <v>50</v>
      </c>
      <c r="K546" s="9" t="s">
        <v>51</v>
      </c>
      <c r="L546" s="15"/>
      <c r="M546" s="12"/>
      <c r="N546" s="9" t="s">
        <v>115</v>
      </c>
      <c r="O546" s="9" t="s">
        <v>30</v>
      </c>
      <c r="P546" s="9"/>
      <c r="Q546" s="2"/>
      <c r="R546" s="2"/>
      <c r="S546" s="9"/>
      <c r="T546" s="2"/>
      <c r="U546" s="2"/>
      <c r="V546" s="15">
        <v>43523</v>
      </c>
      <c r="W546" s="9"/>
      <c r="X546" s="15"/>
      <c r="Y546" s="15"/>
      <c r="Z546" s="9" t="s">
        <v>1871</v>
      </c>
    </row>
    <row r="547" spans="1:26" x14ac:dyDescent="0.35">
      <c r="A547" s="9" t="s">
        <v>1872</v>
      </c>
      <c r="B547" s="9" t="s">
        <v>1873</v>
      </c>
      <c r="C547" s="9" t="s">
        <v>1874</v>
      </c>
      <c r="D547" s="25"/>
      <c r="E547" s="9"/>
      <c r="F547" s="12">
        <v>3.5729999999999998E-2</v>
      </c>
      <c r="G547" s="12">
        <v>10379072</v>
      </c>
      <c r="H547" s="12">
        <v>1357453</v>
      </c>
      <c r="I547" s="12">
        <v>0</v>
      </c>
      <c r="J547" s="9" t="s">
        <v>147</v>
      </c>
      <c r="K547" s="9" t="s">
        <v>148</v>
      </c>
      <c r="L547" s="15"/>
      <c r="M547" s="12"/>
      <c r="N547" s="9" t="s">
        <v>35</v>
      </c>
      <c r="O547" s="9" t="s">
        <v>30</v>
      </c>
      <c r="P547" s="9"/>
      <c r="Q547" s="2"/>
      <c r="R547" s="2"/>
      <c r="S547" s="9"/>
      <c r="T547" s="2"/>
      <c r="U547" s="2"/>
      <c r="V547" s="15">
        <v>43523</v>
      </c>
      <c r="W547" s="9"/>
      <c r="X547" s="15"/>
      <c r="Y547" s="15"/>
      <c r="Z547" s="9" t="s">
        <v>1875</v>
      </c>
    </row>
    <row r="548" spans="1:26" x14ac:dyDescent="0.35">
      <c r="A548" s="9" t="s">
        <v>1876</v>
      </c>
      <c r="B548" s="9" t="s">
        <v>1877</v>
      </c>
      <c r="C548" s="9" t="s">
        <v>1878</v>
      </c>
      <c r="D548" s="25"/>
      <c r="E548" s="9"/>
      <c r="F548" s="12">
        <v>3.5700000000000003E-2</v>
      </c>
      <c r="G548" s="12">
        <v>10371772</v>
      </c>
      <c r="H548" s="12">
        <v>331838</v>
      </c>
      <c r="I548" s="12">
        <v>0</v>
      </c>
      <c r="J548" s="9" t="s">
        <v>50</v>
      </c>
      <c r="K548" s="9" t="s">
        <v>51</v>
      </c>
      <c r="L548" s="15"/>
      <c r="M548" s="12"/>
      <c r="N548" s="9" t="s">
        <v>43</v>
      </c>
      <c r="O548" s="9" t="s">
        <v>30</v>
      </c>
      <c r="P548" s="9"/>
      <c r="Q548" s="2"/>
      <c r="R548" s="2"/>
      <c r="S548" s="9"/>
      <c r="T548" s="2"/>
      <c r="U548" s="2"/>
      <c r="V548" s="15">
        <v>44162</v>
      </c>
      <c r="W548" s="9"/>
      <c r="X548" s="15"/>
      <c r="Y548" s="15"/>
      <c r="Z548" s="9" t="s">
        <v>1879</v>
      </c>
    </row>
    <row r="549" spans="1:26" x14ac:dyDescent="0.35">
      <c r="A549" s="9" t="s">
        <v>1880</v>
      </c>
      <c r="B549" s="6" t="s">
        <v>4431</v>
      </c>
      <c r="C549" s="9" t="s">
        <v>1881</v>
      </c>
      <c r="D549" s="25"/>
      <c r="E549" s="9"/>
      <c r="F549" s="12">
        <v>3.5650000000000001E-2</v>
      </c>
      <c r="G549" s="12">
        <v>10356601</v>
      </c>
      <c r="H549" s="12">
        <v>4491161</v>
      </c>
      <c r="I549" s="12">
        <v>0</v>
      </c>
      <c r="J549" s="9" t="s">
        <v>27</v>
      </c>
      <c r="K549" s="9" t="s">
        <v>28</v>
      </c>
      <c r="L549" s="15"/>
      <c r="M549" s="12"/>
      <c r="N549" s="9" t="s">
        <v>313</v>
      </c>
      <c r="O549" s="9" t="s">
        <v>30</v>
      </c>
      <c r="P549" s="9"/>
      <c r="Q549" s="2"/>
      <c r="R549" s="2"/>
      <c r="S549" s="9"/>
      <c r="T549" s="2"/>
      <c r="U549" s="2"/>
      <c r="V549" s="15">
        <v>43523</v>
      </c>
      <c r="W549" s="9"/>
      <c r="X549" s="15"/>
      <c r="Y549" s="15"/>
      <c r="Z549" s="9" t="s">
        <v>1882</v>
      </c>
    </row>
    <row r="550" spans="1:26" x14ac:dyDescent="0.35">
      <c r="A550" s="9" t="s">
        <v>1883</v>
      </c>
      <c r="B550" s="6" t="s">
        <v>4432</v>
      </c>
      <c r="C550" s="9" t="s">
        <v>1884</v>
      </c>
      <c r="D550" s="25"/>
      <c r="E550" s="9"/>
      <c r="F550" s="12">
        <v>3.5619999999999999E-2</v>
      </c>
      <c r="G550" s="12">
        <v>10348268</v>
      </c>
      <c r="H550" s="12">
        <v>2315300</v>
      </c>
      <c r="I550" s="12">
        <v>0</v>
      </c>
      <c r="J550" s="9" t="s">
        <v>372</v>
      </c>
      <c r="K550" s="9" t="s">
        <v>373</v>
      </c>
      <c r="L550" s="15"/>
      <c r="M550" s="12"/>
      <c r="N550" s="9" t="s">
        <v>60</v>
      </c>
      <c r="O550" s="9" t="s">
        <v>30</v>
      </c>
      <c r="P550" s="9"/>
      <c r="Q550" s="2"/>
      <c r="R550" s="2"/>
      <c r="S550" s="9"/>
      <c r="T550" s="2"/>
      <c r="U550" s="2"/>
      <c r="V550" s="15">
        <v>43523</v>
      </c>
      <c r="W550" s="9"/>
      <c r="X550" s="15"/>
      <c r="Y550" s="15"/>
      <c r="Z550" s="9" t="s">
        <v>1885</v>
      </c>
    </row>
    <row r="551" spans="1:26" x14ac:dyDescent="0.35">
      <c r="A551" s="9" t="s">
        <v>1886</v>
      </c>
      <c r="B551" s="9" t="s">
        <v>1887</v>
      </c>
      <c r="C551" s="9" t="s">
        <v>1888</v>
      </c>
      <c r="D551" s="25"/>
      <c r="E551" s="9"/>
      <c r="F551" s="12">
        <v>3.5560000000000001E-2</v>
      </c>
      <c r="G551" s="12">
        <v>10329911</v>
      </c>
      <c r="H551" s="12">
        <v>8621600</v>
      </c>
      <c r="I551" s="12">
        <v>0</v>
      </c>
      <c r="J551" s="9" t="s">
        <v>139</v>
      </c>
      <c r="K551" s="9" t="s">
        <v>140</v>
      </c>
      <c r="L551" s="15"/>
      <c r="M551" s="12"/>
      <c r="N551" s="9" t="s">
        <v>60</v>
      </c>
      <c r="O551" s="9" t="s">
        <v>30</v>
      </c>
      <c r="P551" s="9"/>
      <c r="Q551" s="2"/>
      <c r="R551" s="2"/>
      <c r="S551" s="9"/>
      <c r="T551" s="2"/>
      <c r="U551" s="2"/>
      <c r="V551" s="15">
        <v>43523</v>
      </c>
      <c r="W551" s="9"/>
      <c r="X551" s="15"/>
      <c r="Y551" s="15"/>
      <c r="Z551" s="9" t="s">
        <v>1889</v>
      </c>
    </row>
    <row r="552" spans="1:26" x14ac:dyDescent="0.35">
      <c r="A552" s="9" t="s">
        <v>1890</v>
      </c>
      <c r="B552" s="6" t="s">
        <v>4433</v>
      </c>
      <c r="C552" s="9" t="s">
        <v>1891</v>
      </c>
      <c r="D552" s="25"/>
      <c r="E552" s="9"/>
      <c r="F552" s="12">
        <v>3.551E-2</v>
      </c>
      <c r="G552" s="12">
        <v>10315249</v>
      </c>
      <c r="H552" s="12">
        <v>2513060</v>
      </c>
      <c r="I552" s="12">
        <v>0</v>
      </c>
      <c r="J552" s="9" t="s">
        <v>372</v>
      </c>
      <c r="K552" s="9" t="s">
        <v>373</v>
      </c>
      <c r="L552" s="15"/>
      <c r="M552" s="12"/>
      <c r="N552" s="9" t="s">
        <v>188</v>
      </c>
      <c r="O552" s="9" t="s">
        <v>30</v>
      </c>
      <c r="P552" s="9"/>
      <c r="Q552" s="2"/>
      <c r="R552" s="2"/>
      <c r="S552" s="9"/>
      <c r="T552" s="2"/>
      <c r="U552" s="2"/>
      <c r="V552" s="15">
        <v>43523</v>
      </c>
      <c r="W552" s="9"/>
      <c r="X552" s="15"/>
      <c r="Y552" s="15"/>
      <c r="Z552" s="9" t="s">
        <v>1892</v>
      </c>
    </row>
    <row r="553" spans="1:26" x14ac:dyDescent="0.35">
      <c r="A553" s="9" t="s">
        <v>1893</v>
      </c>
      <c r="B553" s="6" t="s">
        <v>4434</v>
      </c>
      <c r="C553" s="9" t="s">
        <v>1894</v>
      </c>
      <c r="D553" s="25"/>
      <c r="E553" s="9"/>
      <c r="F553" s="12">
        <v>3.5479999999999998E-2</v>
      </c>
      <c r="G553" s="12">
        <v>10307633</v>
      </c>
      <c r="H553" s="12">
        <v>10322500</v>
      </c>
      <c r="I553" s="12">
        <v>0</v>
      </c>
      <c r="J553" s="9" t="s">
        <v>372</v>
      </c>
      <c r="K553" s="9" t="s">
        <v>373</v>
      </c>
      <c r="L553" s="15"/>
      <c r="M553" s="12"/>
      <c r="N553" s="9" t="s">
        <v>35</v>
      </c>
      <c r="O553" s="9" t="s">
        <v>30</v>
      </c>
      <c r="P553" s="9"/>
      <c r="Q553" s="2"/>
      <c r="R553" s="2"/>
      <c r="S553" s="9"/>
      <c r="T553" s="2"/>
      <c r="U553" s="2"/>
      <c r="V553" s="15">
        <v>43523</v>
      </c>
      <c r="W553" s="9"/>
      <c r="X553" s="15"/>
      <c r="Y553" s="15"/>
      <c r="Z553" s="9" t="s">
        <v>1895</v>
      </c>
    </row>
    <row r="554" spans="1:26" x14ac:dyDescent="0.35">
      <c r="A554" s="9" t="s">
        <v>1896</v>
      </c>
      <c r="B554" s="9" t="s">
        <v>1897</v>
      </c>
      <c r="C554" s="9" t="s">
        <v>1898</v>
      </c>
      <c r="D554" s="25"/>
      <c r="E554" s="9"/>
      <c r="F554" s="12">
        <v>3.5389999999999998E-2</v>
      </c>
      <c r="G554" s="12">
        <v>10281093</v>
      </c>
      <c r="H554" s="12">
        <v>4279625</v>
      </c>
      <c r="I554" s="12">
        <v>0</v>
      </c>
      <c r="J554" s="9" t="s">
        <v>486</v>
      </c>
      <c r="K554" s="9" t="s">
        <v>487</v>
      </c>
      <c r="L554" s="15"/>
      <c r="M554" s="12"/>
      <c r="N554" s="9" t="s">
        <v>35</v>
      </c>
      <c r="O554" s="9" t="s">
        <v>30</v>
      </c>
      <c r="P554" s="9"/>
      <c r="Q554" s="2"/>
      <c r="R554" s="2"/>
      <c r="S554" s="9"/>
      <c r="T554" s="2"/>
      <c r="U554" s="2"/>
      <c r="V554" s="15">
        <v>43613</v>
      </c>
      <c r="W554" s="9"/>
      <c r="X554" s="15"/>
      <c r="Y554" s="15"/>
      <c r="Z554" s="9" t="s">
        <v>1899</v>
      </c>
    </row>
    <row r="555" spans="1:26" x14ac:dyDescent="0.35">
      <c r="A555" s="9" t="s">
        <v>1900</v>
      </c>
      <c r="B555" s="6" t="s">
        <v>4435</v>
      </c>
      <c r="C555" s="9" t="s">
        <v>1901</v>
      </c>
      <c r="D555" s="25"/>
      <c r="E555" s="9"/>
      <c r="F555" s="12">
        <v>3.5360000000000003E-2</v>
      </c>
      <c r="G555" s="12">
        <v>10272567</v>
      </c>
      <c r="H555" s="12">
        <v>9700038</v>
      </c>
      <c r="I555" s="12">
        <v>0</v>
      </c>
      <c r="J555" s="9" t="s">
        <v>27</v>
      </c>
      <c r="K555" s="9" t="s">
        <v>28</v>
      </c>
      <c r="L555" s="15"/>
      <c r="M555" s="12"/>
      <c r="N555" s="9" t="s">
        <v>43</v>
      </c>
      <c r="O555" s="9" t="s">
        <v>30</v>
      </c>
      <c r="P555" s="9"/>
      <c r="Q555" s="2"/>
      <c r="R555" s="2"/>
      <c r="S555" s="9"/>
      <c r="T555" s="2"/>
      <c r="U555" s="2"/>
      <c r="V555" s="15">
        <v>43523</v>
      </c>
      <c r="W555" s="9"/>
      <c r="X555" s="15"/>
      <c r="Y555" s="15"/>
      <c r="Z555" s="9" t="s">
        <v>1902</v>
      </c>
    </row>
    <row r="556" spans="1:26" x14ac:dyDescent="0.35">
      <c r="A556" s="9" t="s">
        <v>1903</v>
      </c>
      <c r="B556" s="6" t="s">
        <v>4436</v>
      </c>
      <c r="C556" s="9" t="s">
        <v>1904</v>
      </c>
      <c r="D556" s="25"/>
      <c r="E556" s="9"/>
      <c r="F556" s="12">
        <v>3.5319999999999997E-2</v>
      </c>
      <c r="G556" s="12">
        <v>10259659</v>
      </c>
      <c r="H556" s="12">
        <v>12906</v>
      </c>
      <c r="I556" s="12">
        <v>0</v>
      </c>
      <c r="J556" s="9" t="s">
        <v>39</v>
      </c>
      <c r="K556" s="9" t="s">
        <v>40</v>
      </c>
      <c r="L556" s="15"/>
      <c r="M556" s="12"/>
      <c r="N556" s="9" t="s">
        <v>43</v>
      </c>
      <c r="O556" s="9" t="s">
        <v>30</v>
      </c>
      <c r="P556" s="9"/>
      <c r="Q556" s="2"/>
      <c r="R556" s="2"/>
      <c r="S556" s="9"/>
      <c r="T556" s="2"/>
      <c r="U556" s="2"/>
      <c r="V556" s="15">
        <v>44530</v>
      </c>
      <c r="W556" s="9"/>
      <c r="X556" s="15"/>
      <c r="Y556" s="15"/>
      <c r="Z556" s="9" t="s">
        <v>1905</v>
      </c>
    </row>
    <row r="557" spans="1:26" x14ac:dyDescent="0.35">
      <c r="A557" s="9" t="s">
        <v>1906</v>
      </c>
      <c r="B557" s="9" t="s">
        <v>1907</v>
      </c>
      <c r="C557" s="9" t="s">
        <v>1908</v>
      </c>
      <c r="D557" s="25"/>
      <c r="E557" s="9"/>
      <c r="F557" s="12">
        <v>3.5290000000000002E-2</v>
      </c>
      <c r="G557" s="12">
        <v>10252649</v>
      </c>
      <c r="H557" s="12">
        <v>4945700</v>
      </c>
      <c r="I557" s="12">
        <v>0</v>
      </c>
      <c r="J557" s="9" t="s">
        <v>486</v>
      </c>
      <c r="K557" s="9" t="s">
        <v>487</v>
      </c>
      <c r="L557" s="15"/>
      <c r="M557" s="12"/>
      <c r="N557" s="9" t="s">
        <v>43</v>
      </c>
      <c r="O557" s="9" t="s">
        <v>30</v>
      </c>
      <c r="P557" s="9"/>
      <c r="Q557" s="2"/>
      <c r="R557" s="2"/>
      <c r="S557" s="9"/>
      <c r="T557" s="2"/>
      <c r="U557" s="2"/>
      <c r="V557" s="15">
        <v>44348</v>
      </c>
      <c r="W557" s="9"/>
      <c r="X557" s="15"/>
      <c r="Y557" s="15"/>
      <c r="Z557" s="9" t="s">
        <v>1909</v>
      </c>
    </row>
    <row r="558" spans="1:26" x14ac:dyDescent="0.35">
      <c r="A558" s="9" t="s">
        <v>1910</v>
      </c>
      <c r="B558" s="6" t="s">
        <v>4437</v>
      </c>
      <c r="C558" s="9" t="s">
        <v>1911</v>
      </c>
      <c r="D558" s="25"/>
      <c r="E558" s="9"/>
      <c r="F558" s="12">
        <v>3.526E-2</v>
      </c>
      <c r="G558" s="12">
        <v>10241348</v>
      </c>
      <c r="H558" s="12">
        <v>150860</v>
      </c>
      <c r="I558" s="12">
        <v>0</v>
      </c>
      <c r="J558" s="9" t="s">
        <v>39</v>
      </c>
      <c r="K558" s="9" t="s">
        <v>40</v>
      </c>
      <c r="L558" s="15"/>
      <c r="M558" s="12"/>
      <c r="N558" s="9" t="s">
        <v>60</v>
      </c>
      <c r="O558" s="9" t="s">
        <v>30</v>
      </c>
      <c r="P558" s="9"/>
      <c r="Q558" s="2"/>
      <c r="R558" s="2"/>
      <c r="S558" s="9"/>
      <c r="T558" s="2"/>
      <c r="U558" s="2"/>
      <c r="V558" s="15">
        <v>43523</v>
      </c>
      <c r="W558" s="9"/>
      <c r="X558" s="15"/>
      <c r="Y558" s="15"/>
      <c r="Z558" s="9" t="s">
        <v>1912</v>
      </c>
    </row>
    <row r="559" spans="1:26" x14ac:dyDescent="0.35">
      <c r="A559" s="9" t="s">
        <v>1913</v>
      </c>
      <c r="B559" s="6" t="s">
        <v>4438</v>
      </c>
      <c r="C559" s="9" t="s">
        <v>1914</v>
      </c>
      <c r="D559" s="25"/>
      <c r="E559" s="9"/>
      <c r="F559" s="12">
        <v>3.5189999999999999E-2</v>
      </c>
      <c r="G559" s="12">
        <v>10223057</v>
      </c>
      <c r="H559" s="12">
        <v>195695</v>
      </c>
      <c r="I559" s="12">
        <v>0</v>
      </c>
      <c r="J559" s="9" t="s">
        <v>39</v>
      </c>
      <c r="K559" s="9" t="s">
        <v>40</v>
      </c>
      <c r="L559" s="15"/>
      <c r="M559" s="12"/>
      <c r="N559" s="9" t="s">
        <v>115</v>
      </c>
      <c r="O559" s="9" t="s">
        <v>30</v>
      </c>
      <c r="P559" s="9"/>
      <c r="Q559" s="2"/>
      <c r="R559" s="2"/>
      <c r="S559" s="9"/>
      <c r="T559" s="2"/>
      <c r="U559" s="2"/>
      <c r="V559" s="15">
        <v>43523</v>
      </c>
      <c r="W559" s="9"/>
      <c r="X559" s="15"/>
      <c r="Y559" s="15"/>
      <c r="Z559" s="9" t="s">
        <v>1915</v>
      </c>
    </row>
    <row r="560" spans="1:26" x14ac:dyDescent="0.35">
      <c r="A560" s="9" t="s">
        <v>1916</v>
      </c>
      <c r="B560" s="6" t="s">
        <v>4439</v>
      </c>
      <c r="C560" s="9" t="s">
        <v>1917</v>
      </c>
      <c r="D560" s="25"/>
      <c r="E560" s="9"/>
      <c r="F560" s="12">
        <v>3.508E-2</v>
      </c>
      <c r="G560" s="12">
        <v>10191717</v>
      </c>
      <c r="H560" s="12">
        <v>9448000</v>
      </c>
      <c r="I560" s="12">
        <v>0</v>
      </c>
      <c r="J560" s="9" t="s">
        <v>33</v>
      </c>
      <c r="K560" s="9" t="s">
        <v>612</v>
      </c>
      <c r="L560" s="15"/>
      <c r="M560" s="12"/>
      <c r="N560" s="9" t="s">
        <v>313</v>
      </c>
      <c r="O560" s="9" t="s">
        <v>30</v>
      </c>
      <c r="P560" s="9"/>
      <c r="Q560" s="2"/>
      <c r="R560" s="2"/>
      <c r="S560" s="9"/>
      <c r="T560" s="2"/>
      <c r="U560" s="2"/>
      <c r="V560" s="15">
        <v>43523</v>
      </c>
      <c r="W560" s="9"/>
      <c r="X560" s="15"/>
      <c r="Y560" s="15"/>
      <c r="Z560" s="9" t="s">
        <v>1918</v>
      </c>
    </row>
    <row r="561" spans="1:26" x14ac:dyDescent="0.35">
      <c r="A561" s="9" t="s">
        <v>1919</v>
      </c>
      <c r="B561" s="6" t="s">
        <v>4440</v>
      </c>
      <c r="C561" s="9" t="s">
        <v>1920</v>
      </c>
      <c r="D561" s="25"/>
      <c r="E561" s="9"/>
      <c r="F561" s="12">
        <v>3.5069999999999997E-2</v>
      </c>
      <c r="G561" s="12">
        <v>10186467</v>
      </c>
      <c r="H561" s="12">
        <v>15127000</v>
      </c>
      <c r="I561" s="12">
        <v>0</v>
      </c>
      <c r="J561" s="9" t="s">
        <v>33</v>
      </c>
      <c r="K561" s="9" t="s">
        <v>34</v>
      </c>
      <c r="L561" s="15"/>
      <c r="M561" s="12"/>
      <c r="N561" s="9" t="s">
        <v>363</v>
      </c>
      <c r="O561" s="9" t="s">
        <v>30</v>
      </c>
      <c r="P561" s="9"/>
      <c r="Q561" s="2"/>
      <c r="R561" s="2"/>
      <c r="S561" s="9"/>
      <c r="T561" s="2"/>
      <c r="U561" s="2"/>
      <c r="V561" s="15">
        <v>43523</v>
      </c>
      <c r="W561" s="9"/>
      <c r="X561" s="15"/>
      <c r="Y561" s="15"/>
      <c r="Z561" s="9" t="s">
        <v>1921</v>
      </c>
    </row>
    <row r="562" spans="1:26" x14ac:dyDescent="0.35">
      <c r="A562" s="9" t="s">
        <v>1922</v>
      </c>
      <c r="B562" s="9" t="s">
        <v>1923</v>
      </c>
      <c r="C562" s="9" t="s">
        <v>1924</v>
      </c>
      <c r="D562" s="25"/>
      <c r="E562" s="9"/>
      <c r="F562" s="12">
        <v>3.4959999999999998E-2</v>
      </c>
      <c r="G562" s="12">
        <v>10156532</v>
      </c>
      <c r="H562" s="12">
        <v>3976534</v>
      </c>
      <c r="I562" s="12">
        <v>0</v>
      </c>
      <c r="J562" s="9" t="s">
        <v>139</v>
      </c>
      <c r="K562" s="9" t="s">
        <v>140</v>
      </c>
      <c r="L562" s="15"/>
      <c r="M562" s="12"/>
      <c r="N562" s="9" t="s">
        <v>79</v>
      </c>
      <c r="O562" s="9" t="s">
        <v>30</v>
      </c>
      <c r="P562" s="9"/>
      <c r="Q562" s="2"/>
      <c r="R562" s="2"/>
      <c r="S562" s="9"/>
      <c r="T562" s="2"/>
      <c r="U562" s="2"/>
      <c r="V562" s="15">
        <v>43523</v>
      </c>
      <c r="W562" s="9"/>
      <c r="X562" s="15"/>
      <c r="Y562" s="15"/>
      <c r="Z562" s="9" t="s">
        <v>1925</v>
      </c>
    </row>
    <row r="563" spans="1:26" x14ac:dyDescent="0.35">
      <c r="A563" s="9" t="s">
        <v>1926</v>
      </c>
      <c r="B563" s="6" t="s">
        <v>4441</v>
      </c>
      <c r="C563" s="9"/>
      <c r="D563" s="25"/>
      <c r="E563" s="9"/>
      <c r="F563" s="12">
        <v>3.4939999999999999E-2</v>
      </c>
      <c r="G563" s="12">
        <v>10150762</v>
      </c>
      <c r="H563" s="12">
        <v>1287850</v>
      </c>
      <c r="I563" s="12">
        <v>0</v>
      </c>
      <c r="J563" s="9" t="s">
        <v>33</v>
      </c>
      <c r="K563" s="9" t="s">
        <v>34</v>
      </c>
      <c r="L563" s="15"/>
      <c r="M563" s="12"/>
      <c r="N563" s="9" t="s">
        <v>115</v>
      </c>
      <c r="O563" s="9" t="s">
        <v>30</v>
      </c>
      <c r="P563" s="9"/>
      <c r="Q563" s="2"/>
      <c r="R563" s="2"/>
      <c r="S563" s="9"/>
      <c r="T563" s="2"/>
      <c r="U563" s="2"/>
      <c r="V563" s="15">
        <v>44186</v>
      </c>
      <c r="W563" s="9"/>
      <c r="X563" s="15"/>
      <c r="Y563" s="15"/>
      <c r="Z563" s="9" t="s">
        <v>1927</v>
      </c>
    </row>
    <row r="564" spans="1:26" x14ac:dyDescent="0.35">
      <c r="A564" s="9" t="s">
        <v>1928</v>
      </c>
      <c r="B564" s="9" t="s">
        <v>1929</v>
      </c>
      <c r="C564" s="9"/>
      <c r="D564" s="25"/>
      <c r="E564" s="9"/>
      <c r="F564" s="12">
        <v>3.4930000000000003E-2</v>
      </c>
      <c r="G564" s="12">
        <v>10148088</v>
      </c>
      <c r="H564" s="12">
        <v>285583</v>
      </c>
      <c r="I564" s="12">
        <v>0</v>
      </c>
      <c r="J564" s="9" t="s">
        <v>844</v>
      </c>
      <c r="K564" s="9" t="s">
        <v>845</v>
      </c>
      <c r="L564" s="15"/>
      <c r="M564" s="12"/>
      <c r="N564" s="9" t="s">
        <v>35</v>
      </c>
      <c r="O564" s="9" t="s">
        <v>30</v>
      </c>
      <c r="P564" s="9"/>
      <c r="Q564" s="2"/>
      <c r="R564" s="2"/>
      <c r="S564" s="9"/>
      <c r="T564" s="2"/>
      <c r="U564" s="2"/>
      <c r="V564" s="15">
        <v>43523</v>
      </c>
      <c r="W564" s="9"/>
      <c r="X564" s="15"/>
      <c r="Y564" s="15"/>
      <c r="Z564" s="9" t="s">
        <v>1930</v>
      </c>
    </row>
    <row r="565" spans="1:26" x14ac:dyDescent="0.35">
      <c r="A565" s="9" t="s">
        <v>1931</v>
      </c>
      <c r="B565" s="6" t="s">
        <v>4442</v>
      </c>
      <c r="C565" s="9" t="s">
        <v>1932</v>
      </c>
      <c r="D565" s="25"/>
      <c r="E565" s="9"/>
      <c r="F565" s="12">
        <v>3.4849999999999999E-2</v>
      </c>
      <c r="G565" s="12">
        <v>10123996</v>
      </c>
      <c r="H565" s="12">
        <v>9608940</v>
      </c>
      <c r="I565" s="12">
        <v>0</v>
      </c>
      <c r="J565" s="9" t="s">
        <v>27</v>
      </c>
      <c r="K565" s="9" t="s">
        <v>28</v>
      </c>
      <c r="L565" s="15"/>
      <c r="M565" s="12"/>
      <c r="N565" s="9" t="s">
        <v>29</v>
      </c>
      <c r="O565" s="9" t="s">
        <v>30</v>
      </c>
      <c r="P565" s="9"/>
      <c r="Q565" s="2"/>
      <c r="R565" s="2"/>
      <c r="S565" s="9"/>
      <c r="T565" s="2"/>
      <c r="U565" s="2"/>
      <c r="V565" s="15">
        <v>43523</v>
      </c>
      <c r="W565" s="9"/>
      <c r="X565" s="15"/>
      <c r="Y565" s="15"/>
      <c r="Z565" s="9" t="s">
        <v>1933</v>
      </c>
    </row>
    <row r="566" spans="1:26" x14ac:dyDescent="0.35">
      <c r="A566" s="9" t="s">
        <v>1934</v>
      </c>
      <c r="B566" s="6" t="s">
        <v>4443</v>
      </c>
      <c r="C566" s="9" t="s">
        <v>1935</v>
      </c>
      <c r="D566" s="25"/>
      <c r="E566" s="9"/>
      <c r="F566" s="12">
        <v>3.4779999999999998E-2</v>
      </c>
      <c r="G566" s="12">
        <v>10102288</v>
      </c>
      <c r="H566" s="12">
        <v>172000</v>
      </c>
      <c r="I566" s="12">
        <v>0</v>
      </c>
      <c r="J566" s="9" t="s">
        <v>27</v>
      </c>
      <c r="K566" s="9" t="s">
        <v>28</v>
      </c>
      <c r="L566" s="15"/>
      <c r="M566" s="12"/>
      <c r="N566" s="9" t="s">
        <v>43</v>
      </c>
      <c r="O566" s="9" t="s">
        <v>30</v>
      </c>
      <c r="P566" s="9"/>
      <c r="Q566" s="2"/>
      <c r="R566" s="2"/>
      <c r="S566" s="9"/>
      <c r="T566" s="2"/>
      <c r="U566" s="2"/>
      <c r="V566" s="15">
        <v>44439</v>
      </c>
      <c r="W566" s="9"/>
      <c r="X566" s="15"/>
      <c r="Y566" s="15"/>
      <c r="Z566" s="9" t="s">
        <v>1936</v>
      </c>
    </row>
    <row r="567" spans="1:26" x14ac:dyDescent="0.35">
      <c r="A567" s="9" t="s">
        <v>1937</v>
      </c>
      <c r="B567" s="6" t="s">
        <v>4444</v>
      </c>
      <c r="C567" s="9" t="s">
        <v>1938</v>
      </c>
      <c r="D567" s="25"/>
      <c r="E567" s="9"/>
      <c r="F567" s="12">
        <v>3.4720000000000001E-2</v>
      </c>
      <c r="G567" s="12">
        <v>10086529</v>
      </c>
      <c r="H567" s="12">
        <v>8418220</v>
      </c>
      <c r="I567" s="12">
        <v>0</v>
      </c>
      <c r="J567" s="9" t="s">
        <v>27</v>
      </c>
      <c r="K567" s="9" t="s">
        <v>28</v>
      </c>
      <c r="L567" s="15"/>
      <c r="M567" s="12"/>
      <c r="N567" s="9" t="s">
        <v>43</v>
      </c>
      <c r="O567" s="9" t="s">
        <v>30</v>
      </c>
      <c r="P567" s="9"/>
      <c r="Q567" s="2"/>
      <c r="R567" s="2"/>
      <c r="S567" s="9"/>
      <c r="T567" s="2"/>
      <c r="U567" s="2"/>
      <c r="V567" s="15">
        <v>43523</v>
      </c>
      <c r="W567" s="9"/>
      <c r="X567" s="15"/>
      <c r="Y567" s="15"/>
      <c r="Z567" s="9" t="s">
        <v>1939</v>
      </c>
    </row>
    <row r="568" spans="1:26" x14ac:dyDescent="0.35">
      <c r="A568" s="9" t="s">
        <v>1940</v>
      </c>
      <c r="B568" s="9" t="s">
        <v>1226</v>
      </c>
      <c r="C568" s="9" t="s">
        <v>1941</v>
      </c>
      <c r="D568" s="25"/>
      <c r="E568" s="9"/>
      <c r="F568" s="12">
        <v>3.4720000000000001E-2</v>
      </c>
      <c r="G568" s="12">
        <v>10087228</v>
      </c>
      <c r="H568" s="12">
        <v>1581636</v>
      </c>
      <c r="I568" s="12">
        <v>0</v>
      </c>
      <c r="J568" s="9" t="s">
        <v>139</v>
      </c>
      <c r="K568" s="9" t="s">
        <v>140</v>
      </c>
      <c r="L568" s="15"/>
      <c r="M568" s="12"/>
      <c r="N568" s="9" t="s">
        <v>188</v>
      </c>
      <c r="O568" s="9" t="s">
        <v>30</v>
      </c>
      <c r="P568" s="9"/>
      <c r="Q568" s="2"/>
      <c r="R568" s="2"/>
      <c r="S568" s="9"/>
      <c r="T568" s="2"/>
      <c r="U568" s="2"/>
      <c r="V568" s="15">
        <v>43523</v>
      </c>
      <c r="W568" s="9"/>
      <c r="X568" s="15"/>
      <c r="Y568" s="15"/>
      <c r="Z568" s="9" t="s">
        <v>1942</v>
      </c>
    </row>
    <row r="569" spans="1:26" x14ac:dyDescent="0.35">
      <c r="A569" s="9" t="s">
        <v>1943</v>
      </c>
      <c r="B569" s="6" t="s">
        <v>4445</v>
      </c>
      <c r="C569" s="9" t="s">
        <v>1944</v>
      </c>
      <c r="D569" s="25"/>
      <c r="E569" s="9"/>
      <c r="F569" s="12">
        <v>3.4660000000000003E-2</v>
      </c>
      <c r="G569" s="12">
        <v>10067293</v>
      </c>
      <c r="H569" s="12">
        <v>899740</v>
      </c>
      <c r="I569" s="12">
        <v>0</v>
      </c>
      <c r="J569" s="9" t="s">
        <v>50</v>
      </c>
      <c r="K569" s="9" t="s">
        <v>51</v>
      </c>
      <c r="L569" s="15"/>
      <c r="M569" s="12"/>
      <c r="N569" s="9" t="s">
        <v>313</v>
      </c>
      <c r="O569" s="9" t="s">
        <v>30</v>
      </c>
      <c r="P569" s="9"/>
      <c r="Q569" s="2"/>
      <c r="R569" s="2"/>
      <c r="S569" s="9"/>
      <c r="T569" s="2"/>
      <c r="U569" s="2"/>
      <c r="V569" s="15">
        <v>44530</v>
      </c>
      <c r="W569" s="9"/>
      <c r="X569" s="15"/>
      <c r="Y569" s="15"/>
      <c r="Z569" s="9" t="s">
        <v>1945</v>
      </c>
    </row>
    <row r="570" spans="1:26" x14ac:dyDescent="0.35">
      <c r="A570" s="9" t="s">
        <v>1946</v>
      </c>
      <c r="B570" s="6" t="s">
        <v>4446</v>
      </c>
      <c r="C570" s="9" t="s">
        <v>1947</v>
      </c>
      <c r="D570" s="25"/>
      <c r="E570" s="9"/>
      <c r="F570" s="12">
        <v>3.4619999999999998E-2</v>
      </c>
      <c r="G570" s="12">
        <v>10056125</v>
      </c>
      <c r="H570" s="12">
        <v>8637900</v>
      </c>
      <c r="I570" s="12">
        <v>0</v>
      </c>
      <c r="J570" s="9" t="s">
        <v>372</v>
      </c>
      <c r="K570" s="9" t="s">
        <v>373</v>
      </c>
      <c r="L570" s="15"/>
      <c r="M570" s="12"/>
      <c r="N570" s="9" t="s">
        <v>35</v>
      </c>
      <c r="O570" s="9" t="s">
        <v>30</v>
      </c>
      <c r="P570" s="9"/>
      <c r="Q570" s="2"/>
      <c r="R570" s="2"/>
      <c r="S570" s="9"/>
      <c r="T570" s="2"/>
      <c r="U570" s="2"/>
      <c r="V570" s="15">
        <v>43523</v>
      </c>
      <c r="W570" s="9"/>
      <c r="X570" s="15"/>
      <c r="Y570" s="15"/>
      <c r="Z570" s="9" t="s">
        <v>1948</v>
      </c>
    </row>
    <row r="571" spans="1:26" x14ac:dyDescent="0.35">
      <c r="A571" s="9" t="s">
        <v>1949</v>
      </c>
      <c r="B571" s="9" t="s">
        <v>1950</v>
      </c>
      <c r="C571" s="9" t="s">
        <v>1951</v>
      </c>
      <c r="D571" s="25"/>
      <c r="E571" s="9"/>
      <c r="F571" s="12">
        <v>3.4569999999999997E-2</v>
      </c>
      <c r="G571" s="12">
        <v>10041413</v>
      </c>
      <c r="H571" s="12">
        <v>8198649</v>
      </c>
      <c r="I571" s="12">
        <v>0</v>
      </c>
      <c r="J571" s="9" t="s">
        <v>1322</v>
      </c>
      <c r="K571" s="9" t="s">
        <v>1323</v>
      </c>
      <c r="L571" s="15"/>
      <c r="M571" s="12"/>
      <c r="N571" s="9" t="s">
        <v>60</v>
      </c>
      <c r="O571" s="9" t="s">
        <v>30</v>
      </c>
      <c r="P571" s="9"/>
      <c r="Q571" s="2"/>
      <c r="R571" s="2"/>
      <c r="S571" s="9"/>
      <c r="T571" s="2"/>
      <c r="U571" s="2"/>
      <c r="V571" s="15">
        <v>44390</v>
      </c>
      <c r="W571" s="9"/>
      <c r="X571" s="15"/>
      <c r="Y571" s="15"/>
      <c r="Z571" s="9" t="s">
        <v>1952</v>
      </c>
    </row>
    <row r="572" spans="1:26" x14ac:dyDescent="0.35">
      <c r="A572" s="9" t="s">
        <v>1953</v>
      </c>
      <c r="B572" s="9" t="s">
        <v>1954</v>
      </c>
      <c r="C572" s="9" t="s">
        <v>1955</v>
      </c>
      <c r="D572" s="25"/>
      <c r="E572" s="9"/>
      <c r="F572" s="12">
        <v>3.4549999999999997E-2</v>
      </c>
      <c r="G572" s="12">
        <v>10036884</v>
      </c>
      <c r="H572" s="12">
        <v>782435</v>
      </c>
      <c r="I572" s="12">
        <v>0</v>
      </c>
      <c r="J572" s="9" t="s">
        <v>139</v>
      </c>
      <c r="K572" s="9" t="s">
        <v>140</v>
      </c>
      <c r="L572" s="15"/>
      <c r="M572" s="12"/>
      <c r="N572" s="9" t="s">
        <v>188</v>
      </c>
      <c r="O572" s="9" t="s">
        <v>30</v>
      </c>
      <c r="P572" s="9"/>
      <c r="Q572" s="2"/>
      <c r="R572" s="2"/>
      <c r="S572" s="9"/>
      <c r="T572" s="2"/>
      <c r="U572" s="2"/>
      <c r="V572" s="15">
        <v>43523</v>
      </c>
      <c r="W572" s="9"/>
      <c r="X572" s="15"/>
      <c r="Y572" s="15"/>
      <c r="Z572" s="9" t="s">
        <v>1956</v>
      </c>
    </row>
    <row r="573" spans="1:26" x14ac:dyDescent="0.35">
      <c r="A573" s="9" t="s">
        <v>1957</v>
      </c>
      <c r="B573" s="9" t="s">
        <v>1958</v>
      </c>
      <c r="C573" s="9" t="s">
        <v>1959</v>
      </c>
      <c r="D573" s="25"/>
      <c r="E573" s="9"/>
      <c r="F573" s="12">
        <v>3.4459999999999998E-2</v>
      </c>
      <c r="G573" s="12">
        <v>10009372</v>
      </c>
      <c r="H573" s="12">
        <v>11630020</v>
      </c>
      <c r="I573" s="12">
        <v>0</v>
      </c>
      <c r="J573" s="9" t="s">
        <v>486</v>
      </c>
      <c r="K573" s="9" t="s">
        <v>487</v>
      </c>
      <c r="L573" s="15"/>
      <c r="M573" s="12"/>
      <c r="N573" s="9" t="s">
        <v>43</v>
      </c>
      <c r="O573" s="9" t="s">
        <v>30</v>
      </c>
      <c r="P573" s="9"/>
      <c r="Q573" s="2"/>
      <c r="R573" s="2"/>
      <c r="S573" s="9"/>
      <c r="T573" s="2"/>
      <c r="U573" s="2"/>
      <c r="V573" s="15">
        <v>43523</v>
      </c>
      <c r="W573" s="9"/>
      <c r="X573" s="15"/>
      <c r="Y573" s="15"/>
      <c r="Z573" s="9" t="s">
        <v>1960</v>
      </c>
    </row>
    <row r="574" spans="1:26" x14ac:dyDescent="0.35">
      <c r="A574" s="9" t="s">
        <v>1961</v>
      </c>
      <c r="B574" s="6" t="s">
        <v>4447</v>
      </c>
      <c r="C574" s="9" t="s">
        <v>1962</v>
      </c>
      <c r="D574" s="25"/>
      <c r="E574" s="9"/>
      <c r="F574" s="12">
        <v>3.4389999999999997E-2</v>
      </c>
      <c r="G574" s="12">
        <v>9989667</v>
      </c>
      <c r="H574" s="12">
        <v>1324159</v>
      </c>
      <c r="I574" s="12">
        <v>0</v>
      </c>
      <c r="J574" s="9" t="s">
        <v>50</v>
      </c>
      <c r="K574" s="9" t="s">
        <v>51</v>
      </c>
      <c r="L574" s="15"/>
      <c r="M574" s="12"/>
      <c r="N574" s="9" t="s">
        <v>60</v>
      </c>
      <c r="O574" s="9" t="s">
        <v>30</v>
      </c>
      <c r="P574" s="9"/>
      <c r="Q574" s="2"/>
      <c r="R574" s="2"/>
      <c r="S574" s="9"/>
      <c r="T574" s="2"/>
      <c r="U574" s="2"/>
      <c r="V574" s="15">
        <v>43795</v>
      </c>
      <c r="W574" s="9"/>
      <c r="X574" s="15"/>
      <c r="Y574" s="15"/>
      <c r="Z574" s="9" t="s">
        <v>1963</v>
      </c>
    </row>
    <row r="575" spans="1:26" x14ac:dyDescent="0.35">
      <c r="A575" s="9" t="s">
        <v>1964</v>
      </c>
      <c r="B575" s="9" t="s">
        <v>1965</v>
      </c>
      <c r="C575" s="9" t="s">
        <v>1966</v>
      </c>
      <c r="D575" s="25"/>
      <c r="E575" s="9"/>
      <c r="F575" s="12">
        <v>3.4329999999999999E-2</v>
      </c>
      <c r="G575" s="12">
        <v>9972515</v>
      </c>
      <c r="H575" s="12">
        <v>6379877</v>
      </c>
      <c r="I575" s="12">
        <v>0</v>
      </c>
      <c r="J575" s="9" t="s">
        <v>570</v>
      </c>
      <c r="K575" s="9" t="s">
        <v>571</v>
      </c>
      <c r="L575" s="15"/>
      <c r="M575" s="12"/>
      <c r="N575" s="9" t="s">
        <v>52</v>
      </c>
      <c r="O575" s="9" t="s">
        <v>30</v>
      </c>
      <c r="P575" s="9"/>
      <c r="Q575" s="2"/>
      <c r="R575" s="2"/>
      <c r="S575" s="9"/>
      <c r="T575" s="2"/>
      <c r="U575" s="2"/>
      <c r="V575" s="15">
        <v>43523</v>
      </c>
      <c r="W575" s="9"/>
      <c r="X575" s="15"/>
      <c r="Y575" s="15"/>
      <c r="Z575" s="9" t="s">
        <v>1967</v>
      </c>
    </row>
    <row r="576" spans="1:26" x14ac:dyDescent="0.35">
      <c r="A576" s="9" t="s">
        <v>1968</v>
      </c>
      <c r="B576" s="6" t="s">
        <v>4448</v>
      </c>
      <c r="C576" s="9" t="s">
        <v>1969</v>
      </c>
      <c r="D576" s="25"/>
      <c r="E576" s="9"/>
      <c r="F576" s="12">
        <v>3.4259999999999999E-2</v>
      </c>
      <c r="G576" s="12">
        <v>9951944</v>
      </c>
      <c r="H576" s="12">
        <v>1185999</v>
      </c>
      <c r="I576" s="12">
        <v>0</v>
      </c>
      <c r="J576" s="9" t="s">
        <v>209</v>
      </c>
      <c r="K576" s="9" t="s">
        <v>34</v>
      </c>
      <c r="L576" s="15"/>
      <c r="M576" s="12"/>
      <c r="N576" s="9" t="s">
        <v>188</v>
      </c>
      <c r="O576" s="9" t="s">
        <v>30</v>
      </c>
      <c r="P576" s="9"/>
      <c r="Q576" s="2"/>
      <c r="R576" s="2"/>
      <c r="S576" s="9"/>
      <c r="T576" s="2"/>
      <c r="U576" s="2"/>
      <c r="V576" s="15">
        <v>43613</v>
      </c>
      <c r="W576" s="9"/>
      <c r="X576" s="15"/>
      <c r="Y576" s="15"/>
      <c r="Z576" s="9" t="s">
        <v>1970</v>
      </c>
    </row>
    <row r="577" spans="1:26" x14ac:dyDescent="0.35">
      <c r="A577" s="9" t="s">
        <v>1971</v>
      </c>
      <c r="B577" s="6" t="s">
        <v>4449</v>
      </c>
      <c r="C577" s="9" t="s">
        <v>1972</v>
      </c>
      <c r="D577" s="25"/>
      <c r="E577" s="9"/>
      <c r="F577" s="12">
        <v>3.4250000000000003E-2</v>
      </c>
      <c r="G577" s="12">
        <v>9949706</v>
      </c>
      <c r="H577" s="12">
        <v>1652839</v>
      </c>
      <c r="I577" s="12">
        <v>0</v>
      </c>
      <c r="J577" s="9" t="s">
        <v>209</v>
      </c>
      <c r="K577" s="9" t="s">
        <v>34</v>
      </c>
      <c r="L577" s="15"/>
      <c r="M577" s="12"/>
      <c r="N577" s="9" t="s">
        <v>60</v>
      </c>
      <c r="O577" s="9" t="s">
        <v>30</v>
      </c>
      <c r="P577" s="9"/>
      <c r="Q577" s="2"/>
      <c r="R577" s="2"/>
      <c r="S577" s="9"/>
      <c r="T577" s="2"/>
      <c r="U577" s="2"/>
      <c r="V577" s="15">
        <v>43613</v>
      </c>
      <c r="W577" s="9"/>
      <c r="X577" s="15"/>
      <c r="Y577" s="15"/>
      <c r="Z577" s="9" t="s">
        <v>1973</v>
      </c>
    </row>
    <row r="578" spans="1:26" x14ac:dyDescent="0.35">
      <c r="A578" s="9" t="s">
        <v>1974</v>
      </c>
      <c r="B578" s="9" t="s">
        <v>1975</v>
      </c>
      <c r="C578" s="9" t="s">
        <v>1976</v>
      </c>
      <c r="D578" s="25"/>
      <c r="E578" s="9"/>
      <c r="F578" s="12">
        <v>3.4160000000000003E-2</v>
      </c>
      <c r="G578" s="12">
        <v>9924341</v>
      </c>
      <c r="H578" s="12">
        <v>17289246</v>
      </c>
      <c r="I578" s="12">
        <v>0</v>
      </c>
      <c r="J578" s="9" t="s">
        <v>201</v>
      </c>
      <c r="K578" s="9" t="s">
        <v>202</v>
      </c>
      <c r="L578" s="15"/>
      <c r="M578" s="12"/>
      <c r="N578" s="9" t="s">
        <v>79</v>
      </c>
      <c r="O578" s="9" t="s">
        <v>30</v>
      </c>
      <c r="P578" s="9"/>
      <c r="Q578" s="2"/>
      <c r="R578" s="2"/>
      <c r="S578" s="9"/>
      <c r="T578" s="2"/>
      <c r="U578" s="2"/>
      <c r="V578" s="15">
        <v>43613</v>
      </c>
      <c r="W578" s="9"/>
      <c r="X578" s="15"/>
      <c r="Y578" s="15"/>
      <c r="Z578" s="9" t="s">
        <v>1977</v>
      </c>
    </row>
    <row r="579" spans="1:26" x14ac:dyDescent="0.35">
      <c r="A579" s="9" t="s">
        <v>1978</v>
      </c>
      <c r="B579" s="9" t="s">
        <v>1979</v>
      </c>
      <c r="C579" s="9" t="s">
        <v>1980</v>
      </c>
      <c r="D579" s="25"/>
      <c r="E579" s="9"/>
      <c r="F579" s="12">
        <v>3.4079999999999999E-2</v>
      </c>
      <c r="G579" s="12">
        <v>9899695</v>
      </c>
      <c r="H579" s="12">
        <v>12968600</v>
      </c>
      <c r="I579" s="12">
        <v>0</v>
      </c>
      <c r="J579" s="9" t="s">
        <v>486</v>
      </c>
      <c r="K579" s="9" t="s">
        <v>487</v>
      </c>
      <c r="L579" s="15"/>
      <c r="M579" s="12"/>
      <c r="N579" s="9" t="s">
        <v>188</v>
      </c>
      <c r="O579" s="9" t="s">
        <v>30</v>
      </c>
      <c r="P579" s="9"/>
      <c r="Q579" s="2"/>
      <c r="R579" s="2"/>
      <c r="S579" s="9"/>
      <c r="T579" s="2"/>
      <c r="U579" s="2"/>
      <c r="V579" s="15">
        <v>43523</v>
      </c>
      <c r="W579" s="9"/>
      <c r="X579" s="15"/>
      <c r="Y579" s="15"/>
      <c r="Z579" s="9" t="s">
        <v>1981</v>
      </c>
    </row>
    <row r="580" spans="1:26" x14ac:dyDescent="0.35">
      <c r="A580" s="9" t="s">
        <v>1982</v>
      </c>
      <c r="B580" s="9" t="s">
        <v>1983</v>
      </c>
      <c r="C580" s="9" t="s">
        <v>1984</v>
      </c>
      <c r="D580" s="25"/>
      <c r="E580" s="9"/>
      <c r="F580" s="12">
        <v>3.3989999999999999E-2</v>
      </c>
      <c r="G580" s="12">
        <v>9873844</v>
      </c>
      <c r="H580" s="12">
        <v>245620889</v>
      </c>
      <c r="I580" s="12">
        <v>0</v>
      </c>
      <c r="J580" s="9" t="s">
        <v>790</v>
      </c>
      <c r="K580" s="9" t="s">
        <v>791</v>
      </c>
      <c r="L580" s="15"/>
      <c r="M580" s="12"/>
      <c r="N580" s="9" t="s">
        <v>60</v>
      </c>
      <c r="O580" s="9" t="s">
        <v>30</v>
      </c>
      <c r="P580" s="9"/>
      <c r="Q580" s="2"/>
      <c r="R580" s="2"/>
      <c r="S580" s="9"/>
      <c r="T580" s="2"/>
      <c r="U580" s="2"/>
      <c r="V580" s="15">
        <v>43523</v>
      </c>
      <c r="W580" s="9"/>
      <c r="X580" s="15"/>
      <c r="Y580" s="15"/>
      <c r="Z580" s="9" t="s">
        <v>1985</v>
      </c>
    </row>
    <row r="581" spans="1:26" x14ac:dyDescent="0.35">
      <c r="A581" s="9" t="s">
        <v>1986</v>
      </c>
      <c r="B581" s="6" t="s">
        <v>4450</v>
      </c>
      <c r="C581" s="9" t="s">
        <v>1987</v>
      </c>
      <c r="D581" s="25"/>
      <c r="E581" s="9"/>
      <c r="F581" s="12">
        <v>3.397E-2</v>
      </c>
      <c r="G581" s="12">
        <v>9868768</v>
      </c>
      <c r="H581" s="12">
        <v>337112</v>
      </c>
      <c r="I581" s="12">
        <v>0</v>
      </c>
      <c r="J581" s="9" t="s">
        <v>39</v>
      </c>
      <c r="K581" s="9" t="s">
        <v>40</v>
      </c>
      <c r="L581" s="15"/>
      <c r="M581" s="12"/>
      <c r="N581" s="9" t="s">
        <v>313</v>
      </c>
      <c r="O581" s="9" t="s">
        <v>30</v>
      </c>
      <c r="P581" s="9"/>
      <c r="Q581" s="2"/>
      <c r="R581" s="2"/>
      <c r="S581" s="9"/>
      <c r="T581" s="2"/>
      <c r="U581" s="2"/>
      <c r="V581" s="15">
        <v>43523</v>
      </c>
      <c r="W581" s="9"/>
      <c r="X581" s="15"/>
      <c r="Y581" s="15"/>
      <c r="Z581" s="9" t="s">
        <v>1988</v>
      </c>
    </row>
    <row r="582" spans="1:26" x14ac:dyDescent="0.35">
      <c r="A582" s="9" t="s">
        <v>1989</v>
      </c>
      <c r="B582" s="6" t="s">
        <v>4451</v>
      </c>
      <c r="C582" s="9" t="s">
        <v>1990</v>
      </c>
      <c r="D582" s="25"/>
      <c r="E582" s="9"/>
      <c r="F582" s="12">
        <v>3.3959999999999997E-2</v>
      </c>
      <c r="G582" s="12">
        <v>9864248</v>
      </c>
      <c r="H582" s="12">
        <v>688512</v>
      </c>
      <c r="I582" s="12">
        <v>0</v>
      </c>
      <c r="J582" s="9" t="s">
        <v>50</v>
      </c>
      <c r="K582" s="9" t="s">
        <v>51</v>
      </c>
      <c r="L582" s="15"/>
      <c r="M582" s="12"/>
      <c r="N582" s="9" t="s">
        <v>43</v>
      </c>
      <c r="O582" s="9" t="s">
        <v>30</v>
      </c>
      <c r="P582" s="9"/>
      <c r="Q582" s="2"/>
      <c r="R582" s="2"/>
      <c r="S582" s="9"/>
      <c r="T582" s="2"/>
      <c r="U582" s="2"/>
      <c r="V582" s="15">
        <v>44162</v>
      </c>
      <c r="W582" s="9"/>
      <c r="X582" s="15"/>
      <c r="Y582" s="15"/>
      <c r="Z582" s="9" t="s">
        <v>1991</v>
      </c>
    </row>
    <row r="583" spans="1:26" x14ac:dyDescent="0.35">
      <c r="A583" s="9" t="s">
        <v>1992</v>
      </c>
      <c r="B583" s="6" t="s">
        <v>4452</v>
      </c>
      <c r="C583" s="9" t="s">
        <v>1993</v>
      </c>
      <c r="D583" s="25"/>
      <c r="E583" s="9"/>
      <c r="F583" s="12">
        <v>3.3950000000000001E-2</v>
      </c>
      <c r="G583" s="12">
        <v>9862629</v>
      </c>
      <c r="H583" s="12">
        <v>30256</v>
      </c>
      <c r="I583" s="12">
        <v>0</v>
      </c>
      <c r="J583" s="9" t="s">
        <v>39</v>
      </c>
      <c r="K583" s="9" t="s">
        <v>40</v>
      </c>
      <c r="L583" s="15"/>
      <c r="M583" s="12"/>
      <c r="N583" s="9" t="s">
        <v>188</v>
      </c>
      <c r="O583" s="9" t="s">
        <v>30</v>
      </c>
      <c r="P583" s="9"/>
      <c r="Q583" s="2"/>
      <c r="R583" s="2"/>
      <c r="S583" s="9"/>
      <c r="T583" s="2"/>
      <c r="U583" s="2"/>
      <c r="V583" s="15">
        <v>43523</v>
      </c>
      <c r="W583" s="9"/>
      <c r="X583" s="15"/>
      <c r="Y583" s="15"/>
      <c r="Z583" s="9" t="s">
        <v>1994</v>
      </c>
    </row>
    <row r="584" spans="1:26" x14ac:dyDescent="0.35">
      <c r="A584" s="9" t="s">
        <v>1995</v>
      </c>
      <c r="B584" s="9" t="s">
        <v>1996</v>
      </c>
      <c r="C584" s="9" t="s">
        <v>1997</v>
      </c>
      <c r="D584" s="25"/>
      <c r="E584" s="9"/>
      <c r="F584" s="12">
        <v>3.3939999999999998E-2</v>
      </c>
      <c r="G584" s="12">
        <v>9858302</v>
      </c>
      <c r="H584" s="12">
        <v>6572406</v>
      </c>
      <c r="I584" s="12">
        <v>0</v>
      </c>
      <c r="J584" s="9" t="s">
        <v>50</v>
      </c>
      <c r="K584" s="9" t="s">
        <v>51</v>
      </c>
      <c r="L584" s="15"/>
      <c r="M584" s="12"/>
      <c r="N584" s="9" t="s">
        <v>52</v>
      </c>
      <c r="O584" s="9" t="s">
        <v>30</v>
      </c>
      <c r="P584" s="9"/>
      <c r="Q584" s="2"/>
      <c r="R584" s="2"/>
      <c r="S584" s="9"/>
      <c r="T584" s="2"/>
      <c r="U584" s="2"/>
      <c r="V584" s="15">
        <v>43523</v>
      </c>
      <c r="W584" s="9"/>
      <c r="X584" s="15"/>
      <c r="Y584" s="15"/>
      <c r="Z584" s="9" t="s">
        <v>1998</v>
      </c>
    </row>
    <row r="585" spans="1:26" x14ac:dyDescent="0.35">
      <c r="A585" s="9" t="s">
        <v>1999</v>
      </c>
      <c r="B585" s="6" t="s">
        <v>4453</v>
      </c>
      <c r="C585" s="9" t="s">
        <v>2000</v>
      </c>
      <c r="D585" s="25"/>
      <c r="E585" s="9"/>
      <c r="F585" s="12">
        <v>3.3840000000000002E-2</v>
      </c>
      <c r="G585" s="12">
        <v>9831581</v>
      </c>
      <c r="H585" s="12">
        <v>5656633</v>
      </c>
      <c r="I585" s="12">
        <v>0</v>
      </c>
      <c r="J585" s="9" t="s">
        <v>50</v>
      </c>
      <c r="K585" s="9" t="s">
        <v>51</v>
      </c>
      <c r="L585" s="15"/>
      <c r="M585" s="12"/>
      <c r="N585" s="9" t="s">
        <v>363</v>
      </c>
      <c r="O585" s="9" t="s">
        <v>30</v>
      </c>
      <c r="P585" s="9"/>
      <c r="Q585" s="2"/>
      <c r="R585" s="2"/>
      <c r="S585" s="9"/>
      <c r="T585" s="2"/>
      <c r="U585" s="2"/>
      <c r="V585" s="15">
        <v>43523</v>
      </c>
      <c r="W585" s="9"/>
      <c r="X585" s="15"/>
      <c r="Y585" s="15"/>
      <c r="Z585" s="9" t="s">
        <v>2001</v>
      </c>
    </row>
    <row r="586" spans="1:26" x14ac:dyDescent="0.35">
      <c r="A586" s="9" t="s">
        <v>2002</v>
      </c>
      <c r="B586" s="9" t="s">
        <v>2003</v>
      </c>
      <c r="C586" s="9" t="s">
        <v>2004</v>
      </c>
      <c r="D586" s="25"/>
      <c r="E586" s="9"/>
      <c r="F586" s="12">
        <v>3.3820000000000003E-2</v>
      </c>
      <c r="G586" s="12">
        <v>9824232</v>
      </c>
      <c r="H586" s="12">
        <v>9691458</v>
      </c>
      <c r="I586" s="12">
        <v>0</v>
      </c>
      <c r="J586" s="9" t="s">
        <v>1322</v>
      </c>
      <c r="K586" s="9" t="s">
        <v>1323</v>
      </c>
      <c r="L586" s="15"/>
      <c r="M586" s="12"/>
      <c r="N586" s="9" t="s">
        <v>60</v>
      </c>
      <c r="O586" s="9" t="s">
        <v>30</v>
      </c>
      <c r="P586" s="9"/>
      <c r="Q586" s="2"/>
      <c r="R586" s="2"/>
      <c r="S586" s="9"/>
      <c r="T586" s="2"/>
      <c r="U586" s="2"/>
      <c r="V586" s="15">
        <v>44348</v>
      </c>
      <c r="W586" s="9"/>
      <c r="X586" s="15"/>
      <c r="Y586" s="15"/>
      <c r="Z586" s="9" t="s">
        <v>2005</v>
      </c>
    </row>
    <row r="587" spans="1:26" x14ac:dyDescent="0.35">
      <c r="A587" s="9" t="s">
        <v>2006</v>
      </c>
      <c r="B587" s="6" t="s">
        <v>4454</v>
      </c>
      <c r="C587" s="9" t="s">
        <v>2007</v>
      </c>
      <c r="D587" s="25"/>
      <c r="E587" s="9"/>
      <c r="F587" s="12">
        <v>3.3790000000000001E-2</v>
      </c>
      <c r="G587" s="12">
        <v>9814713</v>
      </c>
      <c r="H587" s="12">
        <v>86424</v>
      </c>
      <c r="I587" s="12">
        <v>0</v>
      </c>
      <c r="J587" s="9" t="s">
        <v>39</v>
      </c>
      <c r="K587" s="9" t="s">
        <v>40</v>
      </c>
      <c r="L587" s="15"/>
      <c r="M587" s="12"/>
      <c r="N587" s="9" t="s">
        <v>313</v>
      </c>
      <c r="O587" s="9" t="s">
        <v>30</v>
      </c>
      <c r="P587" s="9"/>
      <c r="Q587" s="2"/>
      <c r="R587" s="2"/>
      <c r="S587" s="9"/>
      <c r="T587" s="2"/>
      <c r="U587" s="2"/>
      <c r="V587" s="15">
        <v>44530</v>
      </c>
      <c r="W587" s="9"/>
      <c r="X587" s="15"/>
      <c r="Y587" s="15"/>
      <c r="Z587" s="9" t="s">
        <v>2008</v>
      </c>
    </row>
    <row r="588" spans="1:26" x14ac:dyDescent="0.35">
      <c r="A588" s="9" t="s">
        <v>2009</v>
      </c>
      <c r="B588" s="9" t="s">
        <v>2010</v>
      </c>
      <c r="C588" s="9" t="s">
        <v>2011</v>
      </c>
      <c r="D588" s="25"/>
      <c r="E588" s="9"/>
      <c r="F588" s="12">
        <v>3.3770000000000001E-2</v>
      </c>
      <c r="G588" s="12">
        <v>9809704</v>
      </c>
      <c r="H588" s="12">
        <v>2426290</v>
      </c>
      <c r="I588" s="12">
        <v>0</v>
      </c>
      <c r="J588" s="9" t="s">
        <v>77</v>
      </c>
      <c r="K588" s="9" t="s">
        <v>78</v>
      </c>
      <c r="L588" s="15"/>
      <c r="M588" s="12"/>
      <c r="N588" s="9" t="s">
        <v>188</v>
      </c>
      <c r="O588" s="9" t="s">
        <v>30</v>
      </c>
      <c r="P588" s="9"/>
      <c r="Q588" s="2"/>
      <c r="R588" s="2"/>
      <c r="S588" s="9"/>
      <c r="T588" s="2"/>
      <c r="U588" s="2"/>
      <c r="V588" s="15">
        <v>43523</v>
      </c>
      <c r="W588" s="9"/>
      <c r="X588" s="15"/>
      <c r="Y588" s="15"/>
      <c r="Z588" s="9" t="s">
        <v>2012</v>
      </c>
    </row>
    <row r="589" spans="1:26" x14ac:dyDescent="0.35">
      <c r="A589" s="9" t="s">
        <v>2013</v>
      </c>
      <c r="B589" s="6" t="s">
        <v>4455</v>
      </c>
      <c r="C589" s="9"/>
      <c r="D589" s="25"/>
      <c r="E589" s="9"/>
      <c r="F589" s="12">
        <v>3.3750000000000002E-2</v>
      </c>
      <c r="G589" s="12">
        <v>9804238</v>
      </c>
      <c r="H589" s="12">
        <v>2102800</v>
      </c>
      <c r="I589" s="12">
        <v>0</v>
      </c>
      <c r="J589" s="9" t="s">
        <v>33</v>
      </c>
      <c r="K589" s="9" t="s">
        <v>34</v>
      </c>
      <c r="L589" s="15"/>
      <c r="M589" s="12"/>
      <c r="N589" s="9" t="s">
        <v>390</v>
      </c>
      <c r="O589" s="9" t="s">
        <v>30</v>
      </c>
      <c r="P589" s="9"/>
      <c r="Q589" s="2"/>
      <c r="R589" s="2"/>
      <c r="S589" s="9"/>
      <c r="T589" s="2"/>
      <c r="U589" s="2"/>
      <c r="V589" s="15">
        <v>44348</v>
      </c>
      <c r="W589" s="9"/>
      <c r="X589" s="15"/>
      <c r="Y589" s="15"/>
      <c r="Z589" s="9" t="s">
        <v>2014</v>
      </c>
    </row>
    <row r="590" spans="1:26" x14ac:dyDescent="0.35">
      <c r="A590" s="9" t="s">
        <v>2015</v>
      </c>
      <c r="B590" s="9" t="s">
        <v>2016</v>
      </c>
      <c r="C590" s="9" t="s">
        <v>2017</v>
      </c>
      <c r="D590" s="25"/>
      <c r="E590" s="9"/>
      <c r="F590" s="12">
        <v>3.3599999999999998E-2</v>
      </c>
      <c r="G590" s="12">
        <v>9761119</v>
      </c>
      <c r="H590" s="12">
        <v>1898374</v>
      </c>
      <c r="I590" s="12">
        <v>0</v>
      </c>
      <c r="J590" s="9" t="s">
        <v>77</v>
      </c>
      <c r="K590" s="9" t="s">
        <v>78</v>
      </c>
      <c r="L590" s="15"/>
      <c r="M590" s="12"/>
      <c r="N590" s="9" t="s">
        <v>29</v>
      </c>
      <c r="O590" s="9" t="s">
        <v>30</v>
      </c>
      <c r="P590" s="9"/>
      <c r="Q590" s="2"/>
      <c r="R590" s="2"/>
      <c r="S590" s="9"/>
      <c r="T590" s="2"/>
      <c r="U590" s="2"/>
      <c r="V590" s="15">
        <v>44165</v>
      </c>
      <c r="W590" s="9"/>
      <c r="X590" s="15"/>
      <c r="Y590" s="15"/>
      <c r="Z590" s="9" t="s">
        <v>2018</v>
      </c>
    </row>
    <row r="591" spans="1:26" x14ac:dyDescent="0.35">
      <c r="A591" s="9" t="s">
        <v>2019</v>
      </c>
      <c r="B591" s="6" t="s">
        <v>4456</v>
      </c>
      <c r="C591" s="9" t="s">
        <v>2020</v>
      </c>
      <c r="D591" s="25"/>
      <c r="E591" s="9"/>
      <c r="F591" s="12">
        <v>3.3529999999999997E-2</v>
      </c>
      <c r="G591" s="12">
        <v>9739892</v>
      </c>
      <c r="H591" s="12">
        <v>199300</v>
      </c>
      <c r="I591" s="12">
        <v>0</v>
      </c>
      <c r="J591" s="9" t="s">
        <v>209</v>
      </c>
      <c r="K591" s="9" t="s">
        <v>34</v>
      </c>
      <c r="L591" s="15"/>
      <c r="M591" s="12"/>
      <c r="N591" s="9" t="s">
        <v>29</v>
      </c>
      <c r="O591" s="9" t="s">
        <v>30</v>
      </c>
      <c r="P591" s="9"/>
      <c r="Q591" s="2"/>
      <c r="R591" s="2"/>
      <c r="S591" s="9"/>
      <c r="T591" s="2"/>
      <c r="U591" s="2"/>
      <c r="V591" s="15">
        <v>43795</v>
      </c>
      <c r="W591" s="9"/>
      <c r="X591" s="15"/>
      <c r="Y591" s="15"/>
      <c r="Z591" s="9" t="s">
        <v>2021</v>
      </c>
    </row>
    <row r="592" spans="1:26" x14ac:dyDescent="0.35">
      <c r="A592" s="9" t="s">
        <v>2022</v>
      </c>
      <c r="B592" s="6" t="s">
        <v>4457</v>
      </c>
      <c r="C592" s="9" t="s">
        <v>2023</v>
      </c>
      <c r="D592" s="25"/>
      <c r="E592" s="9"/>
      <c r="F592" s="12">
        <v>3.3500000000000002E-2</v>
      </c>
      <c r="G592" s="12">
        <v>9730016</v>
      </c>
      <c r="H592" s="12">
        <v>1492370</v>
      </c>
      <c r="I592" s="12">
        <v>0</v>
      </c>
      <c r="J592" s="9" t="s">
        <v>209</v>
      </c>
      <c r="K592" s="9" t="s">
        <v>34</v>
      </c>
      <c r="L592" s="15"/>
      <c r="M592" s="12"/>
      <c r="N592" s="9" t="s">
        <v>188</v>
      </c>
      <c r="O592" s="9" t="s">
        <v>30</v>
      </c>
      <c r="P592" s="9"/>
      <c r="Q592" s="2"/>
      <c r="R592" s="2"/>
      <c r="S592" s="9"/>
      <c r="T592" s="2"/>
      <c r="U592" s="2"/>
      <c r="V592" s="15">
        <v>43523</v>
      </c>
      <c r="W592" s="9"/>
      <c r="X592" s="15"/>
      <c r="Y592" s="15"/>
      <c r="Z592" s="9" t="s">
        <v>2024</v>
      </c>
    </row>
    <row r="593" spans="1:26" x14ac:dyDescent="0.35">
      <c r="A593" s="9" t="s">
        <v>2025</v>
      </c>
      <c r="B593" s="6" t="s">
        <v>4458</v>
      </c>
      <c r="C593" s="9" t="s">
        <v>2026</v>
      </c>
      <c r="D593" s="25"/>
      <c r="E593" s="9"/>
      <c r="F593" s="12">
        <v>3.3450000000000001E-2</v>
      </c>
      <c r="G593" s="12">
        <v>9716531</v>
      </c>
      <c r="H593" s="12">
        <v>15813369</v>
      </c>
      <c r="I593" s="12">
        <v>0</v>
      </c>
      <c r="J593" s="9" t="s">
        <v>27</v>
      </c>
      <c r="K593" s="9" t="s">
        <v>28</v>
      </c>
      <c r="L593" s="15"/>
      <c r="M593" s="12"/>
      <c r="N593" s="9" t="s">
        <v>60</v>
      </c>
      <c r="O593" s="9" t="s">
        <v>30</v>
      </c>
      <c r="P593" s="9"/>
      <c r="Q593" s="2"/>
      <c r="R593" s="2"/>
      <c r="S593" s="9"/>
      <c r="T593" s="2"/>
      <c r="U593" s="2"/>
      <c r="V593" s="15">
        <v>43523</v>
      </c>
      <c r="W593" s="9"/>
      <c r="X593" s="15"/>
      <c r="Y593" s="15"/>
      <c r="Z593" s="9" t="s">
        <v>2027</v>
      </c>
    </row>
    <row r="594" spans="1:26" x14ac:dyDescent="0.35">
      <c r="A594" s="9" t="s">
        <v>2028</v>
      </c>
      <c r="B594" s="6" t="s">
        <v>4459</v>
      </c>
      <c r="C594" s="9"/>
      <c r="D594" s="25"/>
      <c r="E594" s="9"/>
      <c r="F594" s="12">
        <v>3.3430000000000001E-2</v>
      </c>
      <c r="G594" s="12">
        <v>9711999</v>
      </c>
      <c r="H594" s="12">
        <v>7814000</v>
      </c>
      <c r="I594" s="12">
        <v>0</v>
      </c>
      <c r="J594" s="9" t="s">
        <v>33</v>
      </c>
      <c r="K594" s="9" t="s">
        <v>34</v>
      </c>
      <c r="L594" s="15"/>
      <c r="M594" s="12"/>
      <c r="N594" s="9" t="s">
        <v>313</v>
      </c>
      <c r="O594" s="9" t="s">
        <v>30</v>
      </c>
      <c r="P594" s="9"/>
      <c r="Q594" s="2"/>
      <c r="R594" s="2"/>
      <c r="S594" s="9"/>
      <c r="T594" s="2"/>
      <c r="U594" s="2"/>
      <c r="V594" s="15">
        <v>43523</v>
      </c>
      <c r="W594" s="9"/>
      <c r="X594" s="15"/>
      <c r="Y594" s="15"/>
      <c r="Z594" s="9" t="s">
        <v>2029</v>
      </c>
    </row>
    <row r="595" spans="1:26" x14ac:dyDescent="0.35">
      <c r="A595" s="9" t="s">
        <v>2030</v>
      </c>
      <c r="B595" s="6" t="s">
        <v>4460</v>
      </c>
      <c r="C595" s="9" t="s">
        <v>2031</v>
      </c>
      <c r="D595" s="25"/>
      <c r="E595" s="9"/>
      <c r="F595" s="12">
        <v>3.3140000000000003E-2</v>
      </c>
      <c r="G595" s="12">
        <v>9626821</v>
      </c>
      <c r="H595" s="12">
        <v>7176722</v>
      </c>
      <c r="I595" s="12">
        <v>0</v>
      </c>
      <c r="J595" s="9" t="s">
        <v>209</v>
      </c>
      <c r="K595" s="9" t="s">
        <v>34</v>
      </c>
      <c r="L595" s="15"/>
      <c r="M595" s="12"/>
      <c r="N595" s="9" t="s">
        <v>60</v>
      </c>
      <c r="O595" s="9" t="s">
        <v>30</v>
      </c>
      <c r="P595" s="9"/>
      <c r="Q595" s="2"/>
      <c r="R595" s="2"/>
      <c r="S595" s="9"/>
      <c r="T595" s="2"/>
      <c r="U595" s="2"/>
      <c r="V595" s="15">
        <v>43523</v>
      </c>
      <c r="W595" s="9"/>
      <c r="X595" s="15"/>
      <c r="Y595" s="15"/>
      <c r="Z595" s="9" t="s">
        <v>2032</v>
      </c>
    </row>
    <row r="596" spans="1:26" x14ac:dyDescent="0.35">
      <c r="A596" s="9" t="s">
        <v>2033</v>
      </c>
      <c r="B596" s="9" t="s">
        <v>2034</v>
      </c>
      <c r="C596" s="9" t="s">
        <v>2035</v>
      </c>
      <c r="D596" s="25"/>
      <c r="E596" s="9"/>
      <c r="F596" s="12">
        <v>3.3079999999999998E-2</v>
      </c>
      <c r="G596" s="12">
        <v>9610767</v>
      </c>
      <c r="H596" s="12">
        <v>1746242</v>
      </c>
      <c r="I596" s="12">
        <v>0</v>
      </c>
      <c r="J596" s="9" t="s">
        <v>1471</v>
      </c>
      <c r="K596" s="9" t="s">
        <v>1472</v>
      </c>
      <c r="L596" s="15"/>
      <c r="M596" s="12"/>
      <c r="N596" s="9" t="s">
        <v>363</v>
      </c>
      <c r="O596" s="9" t="s">
        <v>30</v>
      </c>
      <c r="P596" s="9"/>
      <c r="Q596" s="2"/>
      <c r="R596" s="2"/>
      <c r="S596" s="9"/>
      <c r="T596" s="2"/>
      <c r="U596" s="2"/>
      <c r="V596" s="15">
        <v>43523</v>
      </c>
      <c r="W596" s="9"/>
      <c r="X596" s="15"/>
      <c r="Y596" s="15"/>
      <c r="Z596" s="9" t="s">
        <v>2036</v>
      </c>
    </row>
    <row r="597" spans="1:26" x14ac:dyDescent="0.35">
      <c r="A597" s="9" t="s">
        <v>2037</v>
      </c>
      <c r="B597" s="6" t="s">
        <v>4461</v>
      </c>
      <c r="C597" s="9" t="s">
        <v>2038</v>
      </c>
      <c r="D597" s="25"/>
      <c r="E597" s="9"/>
      <c r="F597" s="12">
        <v>3.288E-2</v>
      </c>
      <c r="G597" s="12">
        <v>9552055</v>
      </c>
      <c r="H597" s="12">
        <v>138950</v>
      </c>
      <c r="I597" s="12">
        <v>0</v>
      </c>
      <c r="J597" s="9" t="s">
        <v>209</v>
      </c>
      <c r="K597" s="9" t="s">
        <v>34</v>
      </c>
      <c r="L597" s="15"/>
      <c r="M597" s="12"/>
      <c r="N597" s="9" t="s">
        <v>115</v>
      </c>
      <c r="O597" s="9" t="s">
        <v>30</v>
      </c>
      <c r="P597" s="9"/>
      <c r="Q597" s="2"/>
      <c r="R597" s="2"/>
      <c r="S597" s="9"/>
      <c r="T597" s="2"/>
      <c r="U597" s="2"/>
      <c r="V597" s="15">
        <v>43704</v>
      </c>
      <c r="W597" s="9"/>
      <c r="X597" s="15"/>
      <c r="Y597" s="15"/>
      <c r="Z597" s="9" t="s">
        <v>2039</v>
      </c>
    </row>
    <row r="598" spans="1:26" x14ac:dyDescent="0.35">
      <c r="A598" s="9" t="s">
        <v>2040</v>
      </c>
      <c r="B598" s="6" t="s">
        <v>4462</v>
      </c>
      <c r="C598" s="9"/>
      <c r="D598" s="25"/>
      <c r="E598" s="9"/>
      <c r="F598" s="12">
        <v>3.2829999999999998E-2</v>
      </c>
      <c r="G598" s="12">
        <v>9536909</v>
      </c>
      <c r="H598" s="12">
        <v>1517400</v>
      </c>
      <c r="I598" s="12">
        <v>0</v>
      </c>
      <c r="J598" s="9" t="s">
        <v>33</v>
      </c>
      <c r="K598" s="9" t="s">
        <v>34</v>
      </c>
      <c r="L598" s="15"/>
      <c r="M598" s="12"/>
      <c r="N598" s="9" t="s">
        <v>35</v>
      </c>
      <c r="O598" s="9" t="s">
        <v>30</v>
      </c>
      <c r="P598" s="9"/>
      <c r="Q598" s="2"/>
      <c r="R598" s="2"/>
      <c r="S598" s="9"/>
      <c r="T598" s="2"/>
      <c r="U598" s="2"/>
      <c r="V598" s="15">
        <v>43523</v>
      </c>
      <c r="W598" s="9"/>
      <c r="X598" s="15"/>
      <c r="Y598" s="15"/>
      <c r="Z598" s="9" t="s">
        <v>2041</v>
      </c>
    </row>
    <row r="599" spans="1:26" x14ac:dyDescent="0.35">
      <c r="A599" s="9" t="s">
        <v>2042</v>
      </c>
      <c r="B599" s="9" t="s">
        <v>2043</v>
      </c>
      <c r="C599" s="9" t="s">
        <v>2044</v>
      </c>
      <c r="D599" s="25"/>
      <c r="E599" s="9"/>
      <c r="F599" s="12">
        <v>3.2809999999999999E-2</v>
      </c>
      <c r="G599" s="12">
        <v>9529750</v>
      </c>
      <c r="H599" s="12">
        <v>6131953</v>
      </c>
      <c r="I599" s="12">
        <v>0</v>
      </c>
      <c r="J599" s="9" t="s">
        <v>171</v>
      </c>
      <c r="K599" s="9" t="s">
        <v>172</v>
      </c>
      <c r="L599" s="15"/>
      <c r="M599" s="12"/>
      <c r="N599" s="9" t="s">
        <v>79</v>
      </c>
      <c r="O599" s="9" t="s">
        <v>30</v>
      </c>
      <c r="P599" s="9"/>
      <c r="Q599" s="2"/>
      <c r="R599" s="2"/>
      <c r="S599" s="9"/>
      <c r="T599" s="2"/>
      <c r="U599" s="2"/>
      <c r="V599" s="15">
        <v>43523</v>
      </c>
      <c r="W599" s="9"/>
      <c r="X599" s="15"/>
      <c r="Y599" s="15"/>
      <c r="Z599" s="9" t="s">
        <v>2045</v>
      </c>
    </row>
    <row r="600" spans="1:26" x14ac:dyDescent="0.35">
      <c r="A600" s="9" t="s">
        <v>2046</v>
      </c>
      <c r="B600" s="6" t="s">
        <v>4463</v>
      </c>
      <c r="C600" s="9" t="s">
        <v>2047</v>
      </c>
      <c r="D600" s="25"/>
      <c r="E600" s="9"/>
      <c r="F600" s="12">
        <v>3.2800000000000003E-2</v>
      </c>
      <c r="G600" s="12">
        <v>9527702</v>
      </c>
      <c r="H600" s="12">
        <v>67417</v>
      </c>
      <c r="I600" s="12">
        <v>0</v>
      </c>
      <c r="J600" s="9" t="s">
        <v>39</v>
      </c>
      <c r="K600" s="9" t="s">
        <v>40</v>
      </c>
      <c r="L600" s="15"/>
      <c r="M600" s="12"/>
      <c r="N600" s="9" t="s">
        <v>313</v>
      </c>
      <c r="O600" s="9" t="s">
        <v>30</v>
      </c>
      <c r="P600" s="9"/>
      <c r="Q600" s="2"/>
      <c r="R600" s="2"/>
      <c r="S600" s="9"/>
      <c r="T600" s="2"/>
      <c r="U600" s="2"/>
      <c r="V600" s="15">
        <v>43523</v>
      </c>
      <c r="W600" s="9"/>
      <c r="X600" s="15"/>
      <c r="Y600" s="15"/>
      <c r="Z600" s="9" t="s">
        <v>2048</v>
      </c>
    </row>
    <row r="601" spans="1:26" x14ac:dyDescent="0.35">
      <c r="A601" s="9" t="s">
        <v>2049</v>
      </c>
      <c r="B601" s="6" t="s">
        <v>4464</v>
      </c>
      <c r="C601" s="9" t="s">
        <v>2050</v>
      </c>
      <c r="D601" s="25"/>
      <c r="E601" s="9"/>
      <c r="F601" s="12">
        <v>3.2750000000000001E-2</v>
      </c>
      <c r="G601" s="12">
        <v>9513982</v>
      </c>
      <c r="H601" s="12">
        <v>68131</v>
      </c>
      <c r="I601" s="12">
        <v>0</v>
      </c>
      <c r="J601" s="9" t="s">
        <v>39</v>
      </c>
      <c r="K601" s="9" t="s">
        <v>40</v>
      </c>
      <c r="L601" s="15"/>
      <c r="M601" s="12"/>
      <c r="N601" s="9" t="s">
        <v>79</v>
      </c>
      <c r="O601" s="9" t="s">
        <v>30</v>
      </c>
      <c r="P601" s="9"/>
      <c r="Q601" s="2"/>
      <c r="R601" s="2"/>
      <c r="S601" s="9"/>
      <c r="T601" s="2"/>
      <c r="U601" s="2"/>
      <c r="V601" s="15">
        <v>43523</v>
      </c>
      <c r="W601" s="9"/>
      <c r="X601" s="15"/>
      <c r="Y601" s="15"/>
      <c r="Z601" s="9" t="s">
        <v>2051</v>
      </c>
    </row>
    <row r="602" spans="1:26" x14ac:dyDescent="0.35">
      <c r="A602" s="9" t="s">
        <v>2052</v>
      </c>
      <c r="B602" s="9" t="s">
        <v>2053</v>
      </c>
      <c r="C602" s="9" t="s">
        <v>2054</v>
      </c>
      <c r="D602" s="25"/>
      <c r="E602" s="9"/>
      <c r="F602" s="12">
        <v>3.2739999999999998E-2</v>
      </c>
      <c r="G602" s="12">
        <v>9510322</v>
      </c>
      <c r="H602" s="12">
        <v>21909814</v>
      </c>
      <c r="I602" s="12">
        <v>0</v>
      </c>
      <c r="J602" s="9" t="s">
        <v>486</v>
      </c>
      <c r="K602" s="9" t="s">
        <v>487</v>
      </c>
      <c r="L602" s="15"/>
      <c r="M602" s="12"/>
      <c r="N602" s="9" t="s">
        <v>43</v>
      </c>
      <c r="O602" s="9" t="s">
        <v>30</v>
      </c>
      <c r="P602" s="9"/>
      <c r="Q602" s="2"/>
      <c r="R602" s="2"/>
      <c r="S602" s="9"/>
      <c r="T602" s="2"/>
      <c r="U602" s="2"/>
      <c r="V602" s="15">
        <v>43523</v>
      </c>
      <c r="W602" s="9"/>
      <c r="X602" s="15"/>
      <c r="Y602" s="15"/>
      <c r="Z602" s="9" t="s">
        <v>2055</v>
      </c>
    </row>
    <row r="603" spans="1:26" x14ac:dyDescent="0.35">
      <c r="A603" s="9" t="s">
        <v>2056</v>
      </c>
      <c r="B603" s="6" t="s">
        <v>4465</v>
      </c>
      <c r="C603" s="9" t="s">
        <v>2057</v>
      </c>
      <c r="D603" s="25"/>
      <c r="E603" s="9"/>
      <c r="F603" s="12">
        <v>3.2640000000000002E-2</v>
      </c>
      <c r="G603" s="12">
        <v>9482416</v>
      </c>
      <c r="H603" s="12">
        <v>636000</v>
      </c>
      <c r="I603" s="12">
        <v>0</v>
      </c>
      <c r="J603" s="9" t="s">
        <v>27</v>
      </c>
      <c r="K603" s="9" t="s">
        <v>28</v>
      </c>
      <c r="L603" s="15"/>
      <c r="M603" s="12"/>
      <c r="N603" s="9" t="s">
        <v>43</v>
      </c>
      <c r="O603" s="9" t="s">
        <v>30</v>
      </c>
      <c r="P603" s="9"/>
      <c r="Q603" s="2"/>
      <c r="R603" s="2"/>
      <c r="S603" s="9"/>
      <c r="T603" s="2"/>
      <c r="U603" s="2"/>
      <c r="V603" s="15">
        <v>43523</v>
      </c>
      <c r="W603" s="9"/>
      <c r="X603" s="15"/>
      <c r="Y603" s="15"/>
      <c r="Z603" s="9" t="s">
        <v>2058</v>
      </c>
    </row>
    <row r="604" spans="1:26" x14ac:dyDescent="0.35">
      <c r="A604" s="9" t="s">
        <v>2059</v>
      </c>
      <c r="B604" s="9" t="s">
        <v>2060</v>
      </c>
      <c r="C604" s="9" t="s">
        <v>2061</v>
      </c>
      <c r="D604" s="25"/>
      <c r="E604" s="9"/>
      <c r="F604" s="12">
        <v>3.2590000000000001E-2</v>
      </c>
      <c r="G604" s="12">
        <v>9466837</v>
      </c>
      <c r="H604" s="12">
        <v>348801</v>
      </c>
      <c r="I604" s="12">
        <v>0</v>
      </c>
      <c r="J604" s="9" t="s">
        <v>50</v>
      </c>
      <c r="K604" s="9" t="s">
        <v>51</v>
      </c>
      <c r="L604" s="15"/>
      <c r="M604" s="12"/>
      <c r="N604" s="9" t="s">
        <v>313</v>
      </c>
      <c r="O604" s="9" t="s">
        <v>30</v>
      </c>
      <c r="P604" s="9"/>
      <c r="Q604" s="2"/>
      <c r="R604" s="2"/>
      <c r="S604" s="9"/>
      <c r="T604" s="2"/>
      <c r="U604" s="2"/>
      <c r="V604" s="15">
        <v>43523</v>
      </c>
      <c r="W604" s="9"/>
      <c r="X604" s="15"/>
      <c r="Y604" s="15"/>
      <c r="Z604" s="9" t="s">
        <v>2062</v>
      </c>
    </row>
    <row r="605" spans="1:26" x14ac:dyDescent="0.35">
      <c r="A605" s="9" t="s">
        <v>2063</v>
      </c>
      <c r="B605" s="6" t="s">
        <v>4466</v>
      </c>
      <c r="C605" s="9" t="s">
        <v>2064</v>
      </c>
      <c r="D605" s="25"/>
      <c r="E605" s="9"/>
      <c r="F605" s="12">
        <v>3.2570000000000002E-2</v>
      </c>
      <c r="G605" s="12">
        <v>9461703</v>
      </c>
      <c r="H605" s="12">
        <v>66950</v>
      </c>
      <c r="I605" s="12">
        <v>0</v>
      </c>
      <c r="J605" s="9" t="s">
        <v>39</v>
      </c>
      <c r="K605" s="9" t="s">
        <v>40</v>
      </c>
      <c r="L605" s="15"/>
      <c r="M605" s="12"/>
      <c r="N605" s="9" t="s">
        <v>29</v>
      </c>
      <c r="O605" s="9" t="s">
        <v>30</v>
      </c>
      <c r="P605" s="9"/>
      <c r="Q605" s="2"/>
      <c r="R605" s="2"/>
      <c r="S605" s="9"/>
      <c r="T605" s="2"/>
      <c r="U605" s="2"/>
      <c r="V605" s="15">
        <v>44439</v>
      </c>
      <c r="W605" s="9"/>
      <c r="X605" s="15"/>
      <c r="Y605" s="15"/>
      <c r="Z605" s="9" t="s">
        <v>2065</v>
      </c>
    </row>
    <row r="606" spans="1:26" x14ac:dyDescent="0.35">
      <c r="A606" s="9" t="s">
        <v>2066</v>
      </c>
      <c r="B606" s="6" t="s">
        <v>4467</v>
      </c>
      <c r="C606" s="9" t="s">
        <v>2067</v>
      </c>
      <c r="D606" s="25"/>
      <c r="E606" s="9"/>
      <c r="F606" s="12">
        <v>3.252E-2</v>
      </c>
      <c r="G606" s="12">
        <v>9445926</v>
      </c>
      <c r="H606" s="12">
        <v>3213864</v>
      </c>
      <c r="I606" s="12">
        <v>0</v>
      </c>
      <c r="J606" s="9" t="s">
        <v>209</v>
      </c>
      <c r="K606" s="9" t="s">
        <v>34</v>
      </c>
      <c r="L606" s="15"/>
      <c r="M606" s="12"/>
      <c r="N606" s="9" t="s">
        <v>313</v>
      </c>
      <c r="O606" s="9" t="s">
        <v>30</v>
      </c>
      <c r="P606" s="9"/>
      <c r="Q606" s="2"/>
      <c r="R606" s="2"/>
      <c r="S606" s="9"/>
      <c r="T606" s="2"/>
      <c r="U606" s="2"/>
      <c r="V606" s="15">
        <v>43523</v>
      </c>
      <c r="W606" s="9"/>
      <c r="X606" s="15"/>
      <c r="Y606" s="15"/>
      <c r="Z606" s="9" t="s">
        <v>2068</v>
      </c>
    </row>
    <row r="607" spans="1:26" x14ac:dyDescent="0.35">
      <c r="A607" s="9" t="s">
        <v>2069</v>
      </c>
      <c r="B607" s="9" t="s">
        <v>2070</v>
      </c>
      <c r="C607" s="9" t="s">
        <v>2071</v>
      </c>
      <c r="D607" s="25"/>
      <c r="E607" s="9"/>
      <c r="F607" s="12">
        <v>3.243E-2</v>
      </c>
      <c r="G607" s="12">
        <v>9421933</v>
      </c>
      <c r="H607" s="12">
        <v>4003064</v>
      </c>
      <c r="I607" s="12">
        <v>0</v>
      </c>
      <c r="J607" s="9" t="s">
        <v>77</v>
      </c>
      <c r="K607" s="9" t="s">
        <v>78</v>
      </c>
      <c r="L607" s="15"/>
      <c r="M607" s="12"/>
      <c r="N607" s="9" t="s">
        <v>363</v>
      </c>
      <c r="O607" s="9" t="s">
        <v>30</v>
      </c>
      <c r="P607" s="9"/>
      <c r="Q607" s="2"/>
      <c r="R607" s="2"/>
      <c r="S607" s="9" t="s">
        <v>2072</v>
      </c>
      <c r="T607" s="2"/>
      <c r="U607" s="2"/>
      <c r="V607" s="15">
        <v>43523</v>
      </c>
      <c r="W607" s="9"/>
      <c r="X607" s="15"/>
      <c r="Y607" s="15"/>
      <c r="Z607" s="9" t="s">
        <v>2073</v>
      </c>
    </row>
    <row r="608" spans="1:26" x14ac:dyDescent="0.35">
      <c r="A608" s="9" t="s">
        <v>2074</v>
      </c>
      <c r="B608" s="9" t="s">
        <v>2075</v>
      </c>
      <c r="C608" s="9" t="s">
        <v>2076</v>
      </c>
      <c r="D608" s="25"/>
      <c r="E608" s="9"/>
      <c r="F608" s="12">
        <v>3.227E-2</v>
      </c>
      <c r="G608" s="12">
        <v>9373203</v>
      </c>
      <c r="H608" s="12">
        <v>2516084</v>
      </c>
      <c r="I608" s="12">
        <v>0</v>
      </c>
      <c r="J608" s="9" t="s">
        <v>77</v>
      </c>
      <c r="K608" s="9" t="s">
        <v>78</v>
      </c>
      <c r="L608" s="15"/>
      <c r="M608" s="12"/>
      <c r="N608" s="9" t="s">
        <v>60</v>
      </c>
      <c r="O608" s="9" t="s">
        <v>30</v>
      </c>
      <c r="P608" s="9"/>
      <c r="Q608" s="2"/>
      <c r="R608" s="2"/>
      <c r="S608" s="9"/>
      <c r="T608" s="2"/>
      <c r="U608" s="2"/>
      <c r="V608" s="15">
        <v>43523</v>
      </c>
      <c r="W608" s="9"/>
      <c r="X608" s="15"/>
      <c r="Y608" s="15"/>
      <c r="Z608" s="9" t="s">
        <v>2077</v>
      </c>
    </row>
    <row r="609" spans="1:26" x14ac:dyDescent="0.35">
      <c r="A609" s="9" t="s">
        <v>2078</v>
      </c>
      <c r="B609" s="9" t="s">
        <v>2079</v>
      </c>
      <c r="C609" s="9" t="s">
        <v>2080</v>
      </c>
      <c r="D609" s="25"/>
      <c r="E609" s="9"/>
      <c r="F609" s="12">
        <v>3.2190000000000003E-2</v>
      </c>
      <c r="G609" s="12">
        <v>9349660</v>
      </c>
      <c r="H609" s="12">
        <v>1862260</v>
      </c>
      <c r="I609" s="12">
        <v>0</v>
      </c>
      <c r="J609" s="9" t="s">
        <v>201</v>
      </c>
      <c r="K609" s="9" t="s">
        <v>202</v>
      </c>
      <c r="L609" s="15"/>
      <c r="M609" s="12"/>
      <c r="N609" s="9" t="s">
        <v>52</v>
      </c>
      <c r="O609" s="9" t="s">
        <v>30</v>
      </c>
      <c r="P609" s="9"/>
      <c r="Q609" s="2"/>
      <c r="R609" s="2"/>
      <c r="S609" s="9"/>
      <c r="T609" s="2"/>
      <c r="U609" s="2"/>
      <c r="V609" s="15">
        <v>43613</v>
      </c>
      <c r="W609" s="9"/>
      <c r="X609" s="15"/>
      <c r="Y609" s="15"/>
      <c r="Z609" s="9" t="s">
        <v>2081</v>
      </c>
    </row>
    <row r="610" spans="1:26" x14ac:dyDescent="0.35">
      <c r="A610" s="9" t="s">
        <v>2082</v>
      </c>
      <c r="B610" s="6" t="s">
        <v>4468</v>
      </c>
      <c r="C610" s="9" t="s">
        <v>2083</v>
      </c>
      <c r="D610" s="25"/>
      <c r="E610" s="9"/>
      <c r="F610" s="12">
        <v>3.218E-2</v>
      </c>
      <c r="G610" s="12">
        <v>9348314</v>
      </c>
      <c r="H610" s="12">
        <v>900438</v>
      </c>
      <c r="I610" s="12">
        <v>0</v>
      </c>
      <c r="J610" s="9" t="s">
        <v>50</v>
      </c>
      <c r="K610" s="9" t="s">
        <v>51</v>
      </c>
      <c r="L610" s="15"/>
      <c r="M610" s="12"/>
      <c r="N610" s="9" t="s">
        <v>79</v>
      </c>
      <c r="O610" s="9" t="s">
        <v>30</v>
      </c>
      <c r="P610" s="9"/>
      <c r="Q610" s="2"/>
      <c r="R610" s="2"/>
      <c r="S610" s="9"/>
      <c r="T610" s="2"/>
      <c r="U610" s="2"/>
      <c r="V610" s="15">
        <v>43795</v>
      </c>
      <c r="W610" s="9"/>
      <c r="X610" s="15"/>
      <c r="Y610" s="15"/>
      <c r="Z610" s="9" t="s">
        <v>2084</v>
      </c>
    </row>
    <row r="611" spans="1:26" x14ac:dyDescent="0.35">
      <c r="A611" s="9" t="s">
        <v>2085</v>
      </c>
      <c r="B611" s="9" t="s">
        <v>2086</v>
      </c>
      <c r="C611" s="9" t="s">
        <v>2087</v>
      </c>
      <c r="D611" s="25"/>
      <c r="E611" s="9"/>
      <c r="F611" s="12">
        <v>3.2099999999999997E-2</v>
      </c>
      <c r="G611" s="12">
        <v>9324650</v>
      </c>
      <c r="H611" s="12">
        <v>520300</v>
      </c>
      <c r="I611" s="12">
        <v>0</v>
      </c>
      <c r="J611" s="9" t="s">
        <v>147</v>
      </c>
      <c r="K611" s="9" t="s">
        <v>1587</v>
      </c>
      <c r="L611" s="15"/>
      <c r="M611" s="12"/>
      <c r="N611" s="9" t="s">
        <v>60</v>
      </c>
      <c r="O611" s="9" t="s">
        <v>30</v>
      </c>
      <c r="P611" s="9"/>
      <c r="Q611" s="2"/>
      <c r="R611" s="2"/>
      <c r="S611" s="9"/>
      <c r="T611" s="2"/>
      <c r="U611" s="2"/>
      <c r="V611" s="15">
        <v>43523</v>
      </c>
      <c r="W611" s="9"/>
      <c r="X611" s="15"/>
      <c r="Y611" s="15"/>
      <c r="Z611" s="9" t="s">
        <v>2088</v>
      </c>
    </row>
    <row r="612" spans="1:26" x14ac:dyDescent="0.35">
      <c r="A612" s="9" t="s">
        <v>2089</v>
      </c>
      <c r="B612" s="9" t="s">
        <v>2090</v>
      </c>
      <c r="C612" s="9" t="s">
        <v>2091</v>
      </c>
      <c r="D612" s="25"/>
      <c r="E612" s="9"/>
      <c r="F612" s="12">
        <v>3.2079999999999997E-2</v>
      </c>
      <c r="G612" s="12">
        <v>9319292</v>
      </c>
      <c r="H612" s="12">
        <v>1643713</v>
      </c>
      <c r="I612" s="12">
        <v>0</v>
      </c>
      <c r="J612" s="9" t="s">
        <v>77</v>
      </c>
      <c r="K612" s="9" t="s">
        <v>78</v>
      </c>
      <c r="L612" s="15"/>
      <c r="M612" s="12"/>
      <c r="N612" s="9" t="s">
        <v>43</v>
      </c>
      <c r="O612" s="9" t="s">
        <v>30</v>
      </c>
      <c r="P612" s="9"/>
      <c r="Q612" s="2"/>
      <c r="R612" s="2"/>
      <c r="S612" s="9"/>
      <c r="T612" s="2"/>
      <c r="U612" s="2"/>
      <c r="V612" s="15">
        <v>43523</v>
      </c>
      <c r="W612" s="9"/>
      <c r="X612" s="15"/>
      <c r="Y612" s="15"/>
      <c r="Z612" s="9" t="s">
        <v>2092</v>
      </c>
    </row>
    <row r="613" spans="1:26" x14ac:dyDescent="0.35">
      <c r="A613" s="9" t="s">
        <v>2093</v>
      </c>
      <c r="B613" s="9" t="s">
        <v>2094</v>
      </c>
      <c r="C613" s="9" t="s">
        <v>2095</v>
      </c>
      <c r="D613" s="25"/>
      <c r="E613" s="9"/>
      <c r="F613" s="12">
        <v>3.202E-2</v>
      </c>
      <c r="G613" s="12">
        <v>9301967</v>
      </c>
      <c r="H613" s="12">
        <v>11508600</v>
      </c>
      <c r="I613" s="12">
        <v>0</v>
      </c>
      <c r="J613" s="9" t="s">
        <v>486</v>
      </c>
      <c r="K613" s="9" t="s">
        <v>487</v>
      </c>
      <c r="L613" s="15"/>
      <c r="M613" s="12"/>
      <c r="N613" s="9" t="s">
        <v>52</v>
      </c>
      <c r="O613" s="9" t="s">
        <v>30</v>
      </c>
      <c r="P613" s="9"/>
      <c r="Q613" s="2"/>
      <c r="R613" s="2"/>
      <c r="S613" s="9"/>
      <c r="T613" s="2"/>
      <c r="U613" s="2"/>
      <c r="V613" s="15">
        <v>44252</v>
      </c>
      <c r="W613" s="9"/>
      <c r="X613" s="15"/>
      <c r="Y613" s="15"/>
      <c r="Z613" s="9" t="s">
        <v>2096</v>
      </c>
    </row>
    <row r="614" spans="1:26" x14ac:dyDescent="0.35">
      <c r="A614" s="9" t="s">
        <v>2097</v>
      </c>
      <c r="B614" s="6" t="s">
        <v>4469</v>
      </c>
      <c r="C614" s="9"/>
      <c r="D614" s="25"/>
      <c r="E614" s="9"/>
      <c r="F614" s="12">
        <v>3.2009999999999997E-2</v>
      </c>
      <c r="G614" s="12">
        <v>9299035</v>
      </c>
      <c r="H614" s="12">
        <v>8809000</v>
      </c>
      <c r="I614" s="12">
        <v>0</v>
      </c>
      <c r="J614" s="9" t="s">
        <v>33</v>
      </c>
      <c r="K614" s="9" t="s">
        <v>34</v>
      </c>
      <c r="L614" s="15"/>
      <c r="M614" s="12"/>
      <c r="N614" s="9" t="s">
        <v>79</v>
      </c>
      <c r="O614" s="9" t="s">
        <v>30</v>
      </c>
      <c r="P614" s="9"/>
      <c r="Q614" s="2"/>
      <c r="R614" s="2"/>
      <c r="S614" s="9"/>
      <c r="T614" s="2"/>
      <c r="U614" s="2"/>
      <c r="V614" s="15">
        <v>43523</v>
      </c>
      <c r="W614" s="9"/>
      <c r="X614" s="15"/>
      <c r="Y614" s="15"/>
      <c r="Z614" s="9" t="s">
        <v>2098</v>
      </c>
    </row>
    <row r="615" spans="1:26" x14ac:dyDescent="0.35">
      <c r="A615" s="9" t="s">
        <v>2099</v>
      </c>
      <c r="B615" s="9" t="s">
        <v>2100</v>
      </c>
      <c r="C615" s="9"/>
      <c r="D615" s="25"/>
      <c r="E615" s="9"/>
      <c r="F615" s="12">
        <v>3.2000000000000001E-2</v>
      </c>
      <c r="G615" s="12">
        <v>9294297</v>
      </c>
      <c r="H615" s="12">
        <v>204585</v>
      </c>
      <c r="I615" s="12">
        <v>0</v>
      </c>
      <c r="J615" s="9" t="s">
        <v>112</v>
      </c>
      <c r="K615" s="9" t="s">
        <v>2101</v>
      </c>
      <c r="L615" s="15"/>
      <c r="M615" s="12"/>
      <c r="N615" s="9" t="s">
        <v>35</v>
      </c>
      <c r="O615" s="9" t="s">
        <v>30</v>
      </c>
      <c r="P615" s="9"/>
      <c r="Q615" s="2"/>
      <c r="R615" s="2"/>
      <c r="S615" s="9"/>
      <c r="T615" s="2"/>
      <c r="U615" s="2"/>
      <c r="V615" s="15">
        <v>43523</v>
      </c>
      <c r="W615" s="9"/>
      <c r="X615" s="15"/>
      <c r="Y615" s="15"/>
      <c r="Z615" s="9" t="s">
        <v>2102</v>
      </c>
    </row>
    <row r="616" spans="1:26" x14ac:dyDescent="0.35">
      <c r="A616" s="9" t="s">
        <v>2103</v>
      </c>
      <c r="B616" s="6" t="s">
        <v>4470</v>
      </c>
      <c r="C616" s="9" t="s">
        <v>2104</v>
      </c>
      <c r="D616" s="25"/>
      <c r="E616" s="9"/>
      <c r="F616" s="12">
        <v>3.1949999999999999E-2</v>
      </c>
      <c r="G616" s="12">
        <v>9281401</v>
      </c>
      <c r="H616" s="12">
        <v>277916</v>
      </c>
      <c r="I616" s="12">
        <v>0</v>
      </c>
      <c r="J616" s="9" t="s">
        <v>39</v>
      </c>
      <c r="K616" s="9" t="s">
        <v>40</v>
      </c>
      <c r="L616" s="15"/>
      <c r="M616" s="12"/>
      <c r="N616" s="9" t="s">
        <v>43</v>
      </c>
      <c r="O616" s="9" t="s">
        <v>30</v>
      </c>
      <c r="P616" s="9"/>
      <c r="Q616" s="2"/>
      <c r="R616" s="2"/>
      <c r="S616" s="9"/>
      <c r="T616" s="2"/>
      <c r="U616" s="2"/>
      <c r="V616" s="15">
        <v>43523</v>
      </c>
      <c r="W616" s="9"/>
      <c r="X616" s="15"/>
      <c r="Y616" s="15"/>
      <c r="Z616" s="9" t="s">
        <v>2105</v>
      </c>
    </row>
    <row r="617" spans="1:26" x14ac:dyDescent="0.35">
      <c r="A617" s="9" t="s">
        <v>2106</v>
      </c>
      <c r="B617" s="6" t="s">
        <v>4471</v>
      </c>
      <c r="C617" s="9" t="s">
        <v>2107</v>
      </c>
      <c r="D617" s="25"/>
      <c r="E617" s="9"/>
      <c r="F617" s="12">
        <v>3.1710000000000002E-2</v>
      </c>
      <c r="G617" s="12">
        <v>9210635</v>
      </c>
      <c r="H617" s="12">
        <v>14645612</v>
      </c>
      <c r="I617" s="12">
        <v>0</v>
      </c>
      <c r="J617" s="9" t="s">
        <v>372</v>
      </c>
      <c r="K617" s="9" t="s">
        <v>373</v>
      </c>
      <c r="L617" s="15"/>
      <c r="M617" s="12"/>
      <c r="N617" s="9" t="s">
        <v>52</v>
      </c>
      <c r="O617" s="9" t="s">
        <v>30</v>
      </c>
      <c r="P617" s="9"/>
      <c r="Q617" s="2"/>
      <c r="R617" s="2"/>
      <c r="S617" s="9"/>
      <c r="T617" s="2"/>
      <c r="U617" s="2"/>
      <c r="V617" s="15">
        <v>43523</v>
      </c>
      <c r="W617" s="9"/>
      <c r="X617" s="15"/>
      <c r="Y617" s="15"/>
      <c r="Z617" s="9" t="s">
        <v>2108</v>
      </c>
    </row>
    <row r="618" spans="1:26" x14ac:dyDescent="0.35">
      <c r="A618" s="9" t="s">
        <v>2109</v>
      </c>
      <c r="B618" s="9" t="s">
        <v>2110</v>
      </c>
      <c r="C618" s="9" t="s">
        <v>2111</v>
      </c>
      <c r="D618" s="25"/>
      <c r="E618" s="9"/>
      <c r="F618" s="12">
        <v>3.1669999999999997E-2</v>
      </c>
      <c r="G618" s="12">
        <v>9198429</v>
      </c>
      <c r="H618" s="12">
        <v>5499692</v>
      </c>
      <c r="I618" s="12">
        <v>0</v>
      </c>
      <c r="J618" s="9" t="s">
        <v>790</v>
      </c>
      <c r="K618" s="9" t="s">
        <v>791</v>
      </c>
      <c r="L618" s="15"/>
      <c r="M618" s="12"/>
      <c r="N618" s="9" t="s">
        <v>43</v>
      </c>
      <c r="O618" s="9" t="s">
        <v>30</v>
      </c>
      <c r="P618" s="9"/>
      <c r="Q618" s="2"/>
      <c r="R618" s="2"/>
      <c r="S618" s="9"/>
      <c r="T618" s="2"/>
      <c r="U618" s="2"/>
      <c r="V618" s="15">
        <v>43523</v>
      </c>
      <c r="W618" s="9"/>
      <c r="X618" s="15"/>
      <c r="Y618" s="15"/>
      <c r="Z618" s="9" t="s">
        <v>2112</v>
      </c>
    </row>
    <row r="619" spans="1:26" x14ac:dyDescent="0.35">
      <c r="A619" s="9" t="s">
        <v>2113</v>
      </c>
      <c r="B619" s="6" t="s">
        <v>4472</v>
      </c>
      <c r="C619" s="9" t="s">
        <v>2114</v>
      </c>
      <c r="D619" s="25"/>
      <c r="E619" s="9"/>
      <c r="F619" s="12">
        <v>3.1570000000000001E-2</v>
      </c>
      <c r="G619" s="12">
        <v>9171463</v>
      </c>
      <c r="H619" s="12">
        <v>2504500</v>
      </c>
      <c r="I619" s="12">
        <v>0</v>
      </c>
      <c r="J619" s="9" t="s">
        <v>33</v>
      </c>
      <c r="K619" s="9" t="s">
        <v>34</v>
      </c>
      <c r="L619" s="15"/>
      <c r="M619" s="12"/>
      <c r="N619" s="9" t="s">
        <v>29</v>
      </c>
      <c r="O619" s="9" t="s">
        <v>30</v>
      </c>
      <c r="P619" s="9"/>
      <c r="Q619" s="2"/>
      <c r="R619" s="2"/>
      <c r="S619" s="9"/>
      <c r="T619" s="2"/>
      <c r="U619" s="2"/>
      <c r="V619" s="15">
        <v>43523</v>
      </c>
      <c r="W619" s="9"/>
      <c r="X619" s="15"/>
      <c r="Y619" s="15"/>
      <c r="Z619" s="9" t="s">
        <v>2115</v>
      </c>
    </row>
    <row r="620" spans="1:26" x14ac:dyDescent="0.35">
      <c r="A620" s="9" t="s">
        <v>2116</v>
      </c>
      <c r="B620" s="9" t="s">
        <v>2117</v>
      </c>
      <c r="C620" s="9" t="s">
        <v>2118</v>
      </c>
      <c r="D620" s="25"/>
      <c r="E620" s="9"/>
      <c r="F620" s="12">
        <v>3.1480000000000001E-2</v>
      </c>
      <c r="G620" s="12">
        <v>9144911</v>
      </c>
      <c r="H620" s="12">
        <v>954751</v>
      </c>
      <c r="I620" s="12">
        <v>0</v>
      </c>
      <c r="J620" s="9" t="s">
        <v>147</v>
      </c>
      <c r="K620" s="9" t="s">
        <v>148</v>
      </c>
      <c r="L620" s="15"/>
      <c r="M620" s="12"/>
      <c r="N620" s="9" t="s">
        <v>52</v>
      </c>
      <c r="O620" s="9" t="s">
        <v>30</v>
      </c>
      <c r="P620" s="9"/>
      <c r="Q620" s="2"/>
      <c r="R620" s="2"/>
      <c r="S620" s="9"/>
      <c r="T620" s="2"/>
      <c r="U620" s="2"/>
      <c r="V620" s="15">
        <v>43523</v>
      </c>
      <c r="W620" s="9"/>
      <c r="X620" s="15"/>
      <c r="Y620" s="15"/>
      <c r="Z620" s="9" t="s">
        <v>2119</v>
      </c>
    </row>
    <row r="621" spans="1:26" x14ac:dyDescent="0.35">
      <c r="A621" s="9" t="s">
        <v>2120</v>
      </c>
      <c r="B621" s="6" t="s">
        <v>4473</v>
      </c>
      <c r="C621" s="9" t="s">
        <v>2121</v>
      </c>
      <c r="D621" s="25"/>
      <c r="E621" s="9"/>
      <c r="F621" s="12">
        <v>3.1399999999999997E-2</v>
      </c>
      <c r="G621" s="12">
        <v>9122631</v>
      </c>
      <c r="H621" s="12">
        <v>453406</v>
      </c>
      <c r="I621" s="12">
        <v>0</v>
      </c>
      <c r="J621" s="9" t="s">
        <v>50</v>
      </c>
      <c r="K621" s="9" t="s">
        <v>51</v>
      </c>
      <c r="L621" s="15"/>
      <c r="M621" s="12"/>
      <c r="N621" s="9" t="s">
        <v>60</v>
      </c>
      <c r="O621" s="9" t="s">
        <v>30</v>
      </c>
      <c r="P621" s="9"/>
      <c r="Q621" s="2"/>
      <c r="R621" s="2"/>
      <c r="S621" s="9"/>
      <c r="T621" s="2"/>
      <c r="U621" s="2"/>
      <c r="V621" s="15">
        <v>44162</v>
      </c>
      <c r="W621" s="9"/>
      <c r="X621" s="15"/>
      <c r="Y621" s="15"/>
      <c r="Z621" s="9" t="s">
        <v>2122</v>
      </c>
    </row>
    <row r="622" spans="1:26" x14ac:dyDescent="0.35">
      <c r="A622" s="9" t="s">
        <v>2123</v>
      </c>
      <c r="B622" s="9" t="s">
        <v>2124</v>
      </c>
      <c r="C622" s="9" t="s">
        <v>2125</v>
      </c>
      <c r="D622" s="25"/>
      <c r="E622" s="9"/>
      <c r="F622" s="12">
        <v>3.1350000000000003E-2</v>
      </c>
      <c r="G622" s="12">
        <v>9108058</v>
      </c>
      <c r="H622" s="12">
        <v>2792395</v>
      </c>
      <c r="I622" s="12">
        <v>0</v>
      </c>
      <c r="J622" s="9" t="s">
        <v>790</v>
      </c>
      <c r="K622" s="9" t="s">
        <v>791</v>
      </c>
      <c r="L622" s="15"/>
      <c r="M622" s="12"/>
      <c r="N622" s="9" t="s">
        <v>43</v>
      </c>
      <c r="O622" s="9" t="s">
        <v>30</v>
      </c>
      <c r="P622" s="9"/>
      <c r="Q622" s="2"/>
      <c r="R622" s="2"/>
      <c r="S622" s="9"/>
      <c r="T622" s="2"/>
      <c r="U622" s="2"/>
      <c r="V622" s="15">
        <v>43523</v>
      </c>
      <c r="W622" s="9"/>
      <c r="X622" s="15"/>
      <c r="Y622" s="15"/>
      <c r="Z622" s="9" t="s">
        <v>2126</v>
      </c>
    </row>
    <row r="623" spans="1:26" x14ac:dyDescent="0.35">
      <c r="A623" s="9" t="s">
        <v>2127</v>
      </c>
      <c r="B623" s="9" t="s">
        <v>2128</v>
      </c>
      <c r="C623" s="9" t="s">
        <v>2129</v>
      </c>
      <c r="D623" s="25"/>
      <c r="E623" s="9"/>
      <c r="F623" s="12">
        <v>3.1199999999999999E-2</v>
      </c>
      <c r="G623" s="12">
        <v>9063742</v>
      </c>
      <c r="H623" s="12">
        <v>2304632</v>
      </c>
      <c r="I623" s="12">
        <v>0</v>
      </c>
      <c r="J623" s="9" t="s">
        <v>50</v>
      </c>
      <c r="K623" s="9" t="s">
        <v>51</v>
      </c>
      <c r="L623" s="15"/>
      <c r="M623" s="12"/>
      <c r="N623" s="9" t="s">
        <v>52</v>
      </c>
      <c r="O623" s="9" t="s">
        <v>30</v>
      </c>
      <c r="P623" s="9"/>
      <c r="Q623" s="2"/>
      <c r="R623" s="2"/>
      <c r="S623" s="9"/>
      <c r="T623" s="2"/>
      <c r="U623" s="2"/>
      <c r="V623" s="15">
        <v>43523</v>
      </c>
      <c r="W623" s="9"/>
      <c r="X623" s="15"/>
      <c r="Y623" s="15"/>
      <c r="Z623" s="9" t="s">
        <v>2130</v>
      </c>
    </row>
    <row r="624" spans="1:26" x14ac:dyDescent="0.35">
      <c r="A624" s="9" t="s">
        <v>2131</v>
      </c>
      <c r="B624" s="9" t="s">
        <v>2132</v>
      </c>
      <c r="C624" s="9" t="s">
        <v>2133</v>
      </c>
      <c r="D624" s="25"/>
      <c r="E624" s="9"/>
      <c r="F624" s="12">
        <v>3.1189999999999999E-2</v>
      </c>
      <c r="G624" s="12">
        <v>9059768</v>
      </c>
      <c r="H624" s="12">
        <v>1255921</v>
      </c>
      <c r="I624" s="12">
        <v>0</v>
      </c>
      <c r="J624" s="9" t="s">
        <v>77</v>
      </c>
      <c r="K624" s="9" t="s">
        <v>78</v>
      </c>
      <c r="L624" s="15"/>
      <c r="M624" s="12"/>
      <c r="N624" s="9" t="s">
        <v>363</v>
      </c>
      <c r="O624" s="9" t="s">
        <v>30</v>
      </c>
      <c r="P624" s="9"/>
      <c r="Q624" s="2"/>
      <c r="R624" s="2"/>
      <c r="S624" s="9"/>
      <c r="T624" s="2"/>
      <c r="U624" s="2"/>
      <c r="V624" s="15">
        <v>43523</v>
      </c>
      <c r="W624" s="9"/>
      <c r="X624" s="15"/>
      <c r="Y624" s="15"/>
      <c r="Z624" s="9" t="s">
        <v>2134</v>
      </c>
    </row>
    <row r="625" spans="1:26" x14ac:dyDescent="0.35">
      <c r="A625" s="9" t="s">
        <v>2135</v>
      </c>
      <c r="B625" s="6" t="s">
        <v>4474</v>
      </c>
      <c r="C625" s="9"/>
      <c r="D625" s="25"/>
      <c r="E625" s="9"/>
      <c r="F625" s="12">
        <v>3.09E-2</v>
      </c>
      <c r="G625" s="12">
        <v>8975745</v>
      </c>
      <c r="H625" s="12">
        <v>3976000</v>
      </c>
      <c r="I625" s="12">
        <v>0</v>
      </c>
      <c r="J625" s="9" t="s">
        <v>33</v>
      </c>
      <c r="K625" s="9" t="s">
        <v>34</v>
      </c>
      <c r="L625" s="15"/>
      <c r="M625" s="12"/>
      <c r="N625" s="9" t="s">
        <v>43</v>
      </c>
      <c r="O625" s="9" t="s">
        <v>30</v>
      </c>
      <c r="P625" s="9"/>
      <c r="Q625" s="2"/>
      <c r="R625" s="2"/>
      <c r="S625" s="9"/>
      <c r="T625" s="2"/>
      <c r="U625" s="2"/>
      <c r="V625" s="15">
        <v>43704</v>
      </c>
      <c r="W625" s="9"/>
      <c r="X625" s="15"/>
      <c r="Y625" s="15"/>
      <c r="Z625" s="9" t="s">
        <v>2136</v>
      </c>
    </row>
    <row r="626" spans="1:26" x14ac:dyDescent="0.35">
      <c r="A626" s="9" t="s">
        <v>2137</v>
      </c>
      <c r="B626" s="6" t="s">
        <v>4475</v>
      </c>
      <c r="C626" s="9" t="s">
        <v>2138</v>
      </c>
      <c r="D626" s="25"/>
      <c r="E626" s="9"/>
      <c r="F626" s="12">
        <v>3.0880000000000001E-2</v>
      </c>
      <c r="G626" s="12">
        <v>8969051</v>
      </c>
      <c r="H626" s="12">
        <v>70609</v>
      </c>
      <c r="I626" s="12">
        <v>0</v>
      </c>
      <c r="J626" s="9" t="s">
        <v>39</v>
      </c>
      <c r="K626" s="9" t="s">
        <v>40</v>
      </c>
      <c r="L626" s="15"/>
      <c r="M626" s="12"/>
      <c r="N626" s="9" t="s">
        <v>188</v>
      </c>
      <c r="O626" s="9" t="s">
        <v>30</v>
      </c>
      <c r="P626" s="9"/>
      <c r="Q626" s="2"/>
      <c r="R626" s="2"/>
      <c r="S626" s="9"/>
      <c r="T626" s="2"/>
      <c r="U626" s="2"/>
      <c r="V626" s="15">
        <v>43523</v>
      </c>
      <c r="W626" s="9"/>
      <c r="X626" s="15"/>
      <c r="Y626" s="15"/>
      <c r="Z626" s="9" t="s">
        <v>2139</v>
      </c>
    </row>
    <row r="627" spans="1:26" x14ac:dyDescent="0.35">
      <c r="A627" s="9" t="s">
        <v>2140</v>
      </c>
      <c r="B627" s="6" t="s">
        <v>4476</v>
      </c>
      <c r="C627" s="9" t="s">
        <v>2141</v>
      </c>
      <c r="D627" s="25"/>
      <c r="E627" s="9"/>
      <c r="F627" s="12">
        <v>3.0870000000000002E-2</v>
      </c>
      <c r="G627" s="12">
        <v>8967814</v>
      </c>
      <c r="H627" s="12">
        <v>863000</v>
      </c>
      <c r="I627" s="12">
        <v>0</v>
      </c>
      <c r="J627" s="9" t="s">
        <v>27</v>
      </c>
      <c r="K627" s="9" t="s">
        <v>28</v>
      </c>
      <c r="L627" s="15"/>
      <c r="M627" s="12"/>
      <c r="N627" s="9" t="s">
        <v>115</v>
      </c>
      <c r="O627" s="9" t="s">
        <v>30</v>
      </c>
      <c r="P627" s="9"/>
      <c r="Q627" s="2"/>
      <c r="R627" s="2"/>
      <c r="S627" s="9"/>
      <c r="T627" s="2"/>
      <c r="U627" s="2"/>
      <c r="V627" s="15">
        <v>44165</v>
      </c>
      <c r="W627" s="9"/>
      <c r="X627" s="15"/>
      <c r="Y627" s="15"/>
      <c r="Z627" s="9" t="s">
        <v>2142</v>
      </c>
    </row>
    <row r="628" spans="1:26" x14ac:dyDescent="0.35">
      <c r="A628" s="9" t="s">
        <v>2143</v>
      </c>
      <c r="B628" s="9"/>
      <c r="C628" s="9"/>
      <c r="D628" s="25"/>
      <c r="E628" s="9"/>
      <c r="F628" s="12">
        <v>3.0859999999999999E-2</v>
      </c>
      <c r="G628" s="12">
        <v>8965915</v>
      </c>
      <c r="H628" s="12">
        <v>49940145</v>
      </c>
      <c r="I628" s="12">
        <v>2</v>
      </c>
      <c r="J628" s="9"/>
      <c r="K628" s="9" t="s">
        <v>78</v>
      </c>
      <c r="L628" s="15"/>
      <c r="M628" s="12"/>
      <c r="N628" s="9"/>
      <c r="O628" s="9" t="s">
        <v>739</v>
      </c>
      <c r="P628" s="9"/>
      <c r="Q628" s="2"/>
      <c r="R628" s="2"/>
      <c r="S628" s="9" t="s">
        <v>8</v>
      </c>
      <c r="T628" s="2"/>
      <c r="U628" s="2"/>
      <c r="V628" s="15"/>
      <c r="W628" s="9"/>
      <c r="X628" s="15"/>
      <c r="Y628" s="15"/>
      <c r="Z628" s="9" t="s">
        <v>2144</v>
      </c>
    </row>
    <row r="629" spans="1:26" x14ac:dyDescent="0.35">
      <c r="A629" s="9" t="s">
        <v>2145</v>
      </c>
      <c r="B629" s="6" t="s">
        <v>4477</v>
      </c>
      <c r="C629" s="9" t="s">
        <v>2146</v>
      </c>
      <c r="D629" s="25"/>
      <c r="E629" s="9"/>
      <c r="F629" s="12">
        <v>3.0839999999999999E-2</v>
      </c>
      <c r="G629" s="12">
        <v>8958698</v>
      </c>
      <c r="H629" s="12">
        <v>9934281</v>
      </c>
      <c r="I629" s="12">
        <v>0</v>
      </c>
      <c r="J629" s="9" t="s">
        <v>27</v>
      </c>
      <c r="K629" s="9" t="s">
        <v>28</v>
      </c>
      <c r="L629" s="15"/>
      <c r="M629" s="12"/>
      <c r="N629" s="9" t="s">
        <v>29</v>
      </c>
      <c r="O629" s="9" t="s">
        <v>30</v>
      </c>
      <c r="P629" s="9"/>
      <c r="Q629" s="2"/>
      <c r="R629" s="2"/>
      <c r="S629" s="9"/>
      <c r="T629" s="2"/>
      <c r="U629" s="2"/>
      <c r="V629" s="15">
        <v>43523</v>
      </c>
      <c r="W629" s="9"/>
      <c r="X629" s="15"/>
      <c r="Y629" s="15"/>
      <c r="Z629" s="9" t="s">
        <v>2147</v>
      </c>
    </row>
    <row r="630" spans="1:26" x14ac:dyDescent="0.35">
      <c r="A630" s="9" t="s">
        <v>2148</v>
      </c>
      <c r="B630" s="6" t="s">
        <v>4478</v>
      </c>
      <c r="C630" s="9"/>
      <c r="D630" s="25"/>
      <c r="E630" s="9"/>
      <c r="F630" s="12">
        <v>3.082E-2</v>
      </c>
      <c r="G630" s="12">
        <v>8952760</v>
      </c>
      <c r="H630" s="12">
        <v>4592000</v>
      </c>
      <c r="I630" s="12">
        <v>0</v>
      </c>
      <c r="J630" s="9" t="s">
        <v>33</v>
      </c>
      <c r="K630" s="9" t="s">
        <v>34</v>
      </c>
      <c r="L630" s="15"/>
      <c r="M630" s="12"/>
      <c r="N630" s="9" t="s">
        <v>43</v>
      </c>
      <c r="O630" s="9" t="s">
        <v>30</v>
      </c>
      <c r="P630" s="9"/>
      <c r="Q630" s="2"/>
      <c r="R630" s="2"/>
      <c r="S630" s="9"/>
      <c r="T630" s="2"/>
      <c r="U630" s="2"/>
      <c r="V630" s="15">
        <v>44165</v>
      </c>
      <c r="W630" s="9"/>
      <c r="X630" s="15"/>
      <c r="Y630" s="15"/>
      <c r="Z630" s="9" t="s">
        <v>2149</v>
      </c>
    </row>
    <row r="631" spans="1:26" x14ac:dyDescent="0.35">
      <c r="A631" s="9" t="s">
        <v>2150</v>
      </c>
      <c r="B631" s="6" t="s">
        <v>4479</v>
      </c>
      <c r="C631" s="9" t="s">
        <v>2151</v>
      </c>
      <c r="D631" s="25"/>
      <c r="E631" s="9"/>
      <c r="F631" s="12">
        <v>3.0759999999999999E-2</v>
      </c>
      <c r="G631" s="12">
        <v>8935929</v>
      </c>
      <c r="H631" s="12">
        <v>277400</v>
      </c>
      <c r="I631" s="12">
        <v>0</v>
      </c>
      <c r="J631" s="9" t="s">
        <v>372</v>
      </c>
      <c r="K631" s="9" t="s">
        <v>373</v>
      </c>
      <c r="L631" s="15"/>
      <c r="M631" s="12"/>
      <c r="N631" s="9" t="s">
        <v>188</v>
      </c>
      <c r="O631" s="9" t="s">
        <v>30</v>
      </c>
      <c r="P631" s="9"/>
      <c r="Q631" s="2"/>
      <c r="R631" s="2"/>
      <c r="S631" s="9"/>
      <c r="T631" s="2"/>
      <c r="U631" s="2"/>
      <c r="V631" s="15">
        <v>43523</v>
      </c>
      <c r="W631" s="9"/>
      <c r="X631" s="15"/>
      <c r="Y631" s="15"/>
      <c r="Z631" s="9" t="s">
        <v>2152</v>
      </c>
    </row>
    <row r="632" spans="1:26" x14ac:dyDescent="0.35">
      <c r="A632" s="9" t="s">
        <v>2153</v>
      </c>
      <c r="B632" s="6" t="s">
        <v>4480</v>
      </c>
      <c r="C632" s="9" t="s">
        <v>2154</v>
      </c>
      <c r="D632" s="25"/>
      <c r="E632" s="9"/>
      <c r="F632" s="12">
        <v>3.065E-2</v>
      </c>
      <c r="G632" s="12">
        <v>8902189</v>
      </c>
      <c r="H632" s="12">
        <v>343650</v>
      </c>
      <c r="I632" s="12">
        <v>0</v>
      </c>
      <c r="J632" s="9" t="s">
        <v>209</v>
      </c>
      <c r="K632" s="9" t="s">
        <v>34</v>
      </c>
      <c r="L632" s="15"/>
      <c r="M632" s="12"/>
      <c r="N632" s="9" t="s">
        <v>188</v>
      </c>
      <c r="O632" s="9" t="s">
        <v>30</v>
      </c>
      <c r="P632" s="9"/>
      <c r="Q632" s="2"/>
      <c r="R632" s="2"/>
      <c r="S632" s="9"/>
      <c r="T632" s="2"/>
      <c r="U632" s="2"/>
      <c r="V632" s="15">
        <v>43523</v>
      </c>
      <c r="W632" s="9"/>
      <c r="X632" s="15"/>
      <c r="Y632" s="15"/>
      <c r="Z632" s="9" t="s">
        <v>2155</v>
      </c>
    </row>
    <row r="633" spans="1:26" x14ac:dyDescent="0.35">
      <c r="A633" s="9" t="s">
        <v>2156</v>
      </c>
      <c r="B633" s="6" t="s">
        <v>4481</v>
      </c>
      <c r="C633" s="9" t="s">
        <v>2157</v>
      </c>
      <c r="D633" s="25"/>
      <c r="E633" s="9"/>
      <c r="F633" s="12">
        <v>3.065E-2</v>
      </c>
      <c r="G633" s="12">
        <v>8904392</v>
      </c>
      <c r="H633" s="12">
        <v>1703200</v>
      </c>
      <c r="I633" s="12">
        <v>0</v>
      </c>
      <c r="J633" s="9" t="s">
        <v>372</v>
      </c>
      <c r="K633" s="9" t="s">
        <v>373</v>
      </c>
      <c r="L633" s="15"/>
      <c r="M633" s="12"/>
      <c r="N633" s="9" t="s">
        <v>188</v>
      </c>
      <c r="O633" s="9" t="s">
        <v>30</v>
      </c>
      <c r="P633" s="9"/>
      <c r="Q633" s="2"/>
      <c r="R633" s="2"/>
      <c r="S633" s="9"/>
      <c r="T633" s="2"/>
      <c r="U633" s="2"/>
      <c r="V633" s="15">
        <v>43523</v>
      </c>
      <c r="W633" s="9"/>
      <c r="X633" s="15"/>
      <c r="Y633" s="15"/>
      <c r="Z633" s="9" t="s">
        <v>2158</v>
      </c>
    </row>
    <row r="634" spans="1:26" x14ac:dyDescent="0.35">
      <c r="A634" s="9" t="s">
        <v>2159</v>
      </c>
      <c r="B634" s="9" t="s">
        <v>2160</v>
      </c>
      <c r="C634" s="9"/>
      <c r="D634" s="25"/>
      <c r="E634" s="9"/>
      <c r="F634" s="12">
        <v>3.0609999999999998E-2</v>
      </c>
      <c r="G634" s="12">
        <v>8892023</v>
      </c>
      <c r="H634" s="12">
        <v>2280006</v>
      </c>
      <c r="I634" s="12">
        <v>0</v>
      </c>
      <c r="J634" s="9" t="s">
        <v>112</v>
      </c>
      <c r="K634" s="9" t="s">
        <v>34</v>
      </c>
      <c r="L634" s="15"/>
      <c r="M634" s="12"/>
      <c r="N634" s="9" t="s">
        <v>188</v>
      </c>
      <c r="O634" s="9" t="s">
        <v>30</v>
      </c>
      <c r="P634" s="9"/>
      <c r="Q634" s="2"/>
      <c r="R634" s="2"/>
      <c r="S634" s="9"/>
      <c r="T634" s="2"/>
      <c r="U634" s="2"/>
      <c r="V634" s="15">
        <v>44231</v>
      </c>
      <c r="W634" s="9"/>
      <c r="X634" s="15"/>
      <c r="Y634" s="15"/>
      <c r="Z634" s="9" t="s">
        <v>2161</v>
      </c>
    </row>
    <row r="635" spans="1:26" x14ac:dyDescent="0.35">
      <c r="A635" s="9" t="s">
        <v>2162</v>
      </c>
      <c r="B635" s="9" t="s">
        <v>2163</v>
      </c>
      <c r="C635" s="9" t="s">
        <v>2164</v>
      </c>
      <c r="D635" s="25"/>
      <c r="E635" s="9"/>
      <c r="F635" s="12">
        <v>3.057E-2</v>
      </c>
      <c r="G635" s="12">
        <v>8880808</v>
      </c>
      <c r="H635" s="12">
        <v>78373815</v>
      </c>
      <c r="I635" s="12">
        <v>0</v>
      </c>
      <c r="J635" s="9" t="s">
        <v>171</v>
      </c>
      <c r="K635" s="9" t="s">
        <v>172</v>
      </c>
      <c r="L635" s="15"/>
      <c r="M635" s="12"/>
      <c r="N635" s="9" t="s">
        <v>115</v>
      </c>
      <c r="O635" s="9" t="s">
        <v>30</v>
      </c>
      <c r="P635" s="9"/>
      <c r="Q635" s="2"/>
      <c r="R635" s="2"/>
      <c r="S635" s="9"/>
      <c r="T635" s="2"/>
      <c r="U635" s="2"/>
      <c r="V635" s="15">
        <v>43523</v>
      </c>
      <c r="W635" s="9"/>
      <c r="X635" s="15"/>
      <c r="Y635" s="15"/>
      <c r="Z635" s="9" t="s">
        <v>2165</v>
      </c>
    </row>
    <row r="636" spans="1:26" x14ac:dyDescent="0.35">
      <c r="A636" s="9" t="s">
        <v>2166</v>
      </c>
      <c r="B636" s="9" t="s">
        <v>2167</v>
      </c>
      <c r="C636" s="9" t="s">
        <v>2168</v>
      </c>
      <c r="D636" s="25"/>
      <c r="E636" s="9"/>
      <c r="F636" s="12">
        <v>3.0470000000000001E-2</v>
      </c>
      <c r="G636" s="12">
        <v>8851824</v>
      </c>
      <c r="H636" s="12">
        <v>4254069</v>
      </c>
      <c r="I636" s="12">
        <v>0</v>
      </c>
      <c r="J636" s="9" t="s">
        <v>77</v>
      </c>
      <c r="K636" s="9" t="s">
        <v>78</v>
      </c>
      <c r="L636" s="15"/>
      <c r="M636" s="12"/>
      <c r="N636" s="9" t="s">
        <v>313</v>
      </c>
      <c r="O636" s="9" t="s">
        <v>30</v>
      </c>
      <c r="P636" s="9"/>
      <c r="Q636" s="2"/>
      <c r="R636" s="2"/>
      <c r="S636" s="9"/>
      <c r="T636" s="2"/>
      <c r="U636" s="2"/>
      <c r="V636" s="15">
        <v>43523</v>
      </c>
      <c r="W636" s="9"/>
      <c r="X636" s="15"/>
      <c r="Y636" s="15"/>
      <c r="Z636" s="9" t="s">
        <v>2169</v>
      </c>
    </row>
    <row r="637" spans="1:26" x14ac:dyDescent="0.35">
      <c r="A637" s="9" t="s">
        <v>2170</v>
      </c>
      <c r="B637" s="6" t="s">
        <v>4482</v>
      </c>
      <c r="C637" s="9" t="s">
        <v>2171</v>
      </c>
      <c r="D637" s="25"/>
      <c r="E637" s="9"/>
      <c r="F637" s="12">
        <v>3.0370000000000001E-2</v>
      </c>
      <c r="G637" s="12">
        <v>8821559</v>
      </c>
      <c r="H637" s="12">
        <v>277704</v>
      </c>
      <c r="I637" s="12">
        <v>0</v>
      </c>
      <c r="J637" s="9" t="s">
        <v>50</v>
      </c>
      <c r="K637" s="9" t="s">
        <v>51</v>
      </c>
      <c r="L637" s="15"/>
      <c r="M637" s="12"/>
      <c r="N637" s="9" t="s">
        <v>313</v>
      </c>
      <c r="O637" s="9" t="s">
        <v>30</v>
      </c>
      <c r="P637" s="9"/>
      <c r="Q637" s="2"/>
      <c r="R637" s="2"/>
      <c r="S637" s="9"/>
      <c r="T637" s="2"/>
      <c r="U637" s="2"/>
      <c r="V637" s="15">
        <v>43795</v>
      </c>
      <c r="W637" s="9"/>
      <c r="X637" s="15"/>
      <c r="Y637" s="15"/>
      <c r="Z637" s="9" t="s">
        <v>2172</v>
      </c>
    </row>
    <row r="638" spans="1:26" x14ac:dyDescent="0.35">
      <c r="A638" s="9" t="s">
        <v>2173</v>
      </c>
      <c r="B638" s="9" t="s">
        <v>2174</v>
      </c>
      <c r="C638" s="9" t="s">
        <v>2175</v>
      </c>
      <c r="D638" s="25"/>
      <c r="E638" s="9"/>
      <c r="F638" s="12">
        <v>3.024E-2</v>
      </c>
      <c r="G638" s="12">
        <v>8784843</v>
      </c>
      <c r="H638" s="12">
        <v>55647100</v>
      </c>
      <c r="I638" s="12">
        <v>0</v>
      </c>
      <c r="J638" s="9" t="s">
        <v>171</v>
      </c>
      <c r="K638" s="9" t="s">
        <v>172</v>
      </c>
      <c r="L638" s="15"/>
      <c r="M638" s="12"/>
      <c r="N638" s="9" t="s">
        <v>52</v>
      </c>
      <c r="O638" s="9" t="s">
        <v>30</v>
      </c>
      <c r="P638" s="9"/>
      <c r="Q638" s="2"/>
      <c r="R638" s="2"/>
      <c r="S638" s="9"/>
      <c r="T638" s="2"/>
      <c r="U638" s="2"/>
      <c r="V638" s="15">
        <v>43523</v>
      </c>
      <c r="W638" s="9"/>
      <c r="X638" s="15"/>
      <c r="Y638" s="15"/>
      <c r="Z638" s="9" t="s">
        <v>2176</v>
      </c>
    </row>
    <row r="639" spans="1:26" x14ac:dyDescent="0.35">
      <c r="A639" s="9" t="s">
        <v>2177</v>
      </c>
      <c r="B639" s="6" t="s">
        <v>4483</v>
      </c>
      <c r="C639" s="9" t="s">
        <v>2178</v>
      </c>
      <c r="D639" s="25"/>
      <c r="E639" s="9"/>
      <c r="F639" s="12">
        <v>3.0190000000000002E-2</v>
      </c>
      <c r="G639" s="12">
        <v>8770429</v>
      </c>
      <c r="H639" s="12">
        <v>204013</v>
      </c>
      <c r="I639" s="12">
        <v>0</v>
      </c>
      <c r="J639" s="9" t="s">
        <v>100</v>
      </c>
      <c r="K639" s="9" t="s">
        <v>101</v>
      </c>
      <c r="L639" s="15"/>
      <c r="M639" s="12"/>
      <c r="N639" s="9" t="s">
        <v>115</v>
      </c>
      <c r="O639" s="9" t="s">
        <v>30</v>
      </c>
      <c r="P639" s="9"/>
      <c r="Q639" s="2"/>
      <c r="R639" s="2"/>
      <c r="S639" s="9"/>
      <c r="T639" s="2"/>
      <c r="U639" s="2"/>
      <c r="V639" s="15">
        <v>44165</v>
      </c>
      <c r="W639" s="9"/>
      <c r="X639" s="15"/>
      <c r="Y639" s="15"/>
      <c r="Z639" s="9" t="s">
        <v>2179</v>
      </c>
    </row>
    <row r="640" spans="1:26" x14ac:dyDescent="0.35">
      <c r="A640" s="9" t="s">
        <v>2180</v>
      </c>
      <c r="B640" s="9" t="s">
        <v>2181</v>
      </c>
      <c r="C640" s="9"/>
      <c r="D640" s="25"/>
      <c r="E640" s="9"/>
      <c r="F640" s="12">
        <v>3.0190000000000002E-2</v>
      </c>
      <c r="G640" s="12">
        <v>8770810</v>
      </c>
      <c r="H640" s="12">
        <v>217530</v>
      </c>
      <c r="I640" s="12">
        <v>0</v>
      </c>
      <c r="J640" s="9" t="s">
        <v>112</v>
      </c>
      <c r="K640" s="9" t="s">
        <v>34</v>
      </c>
      <c r="L640" s="15"/>
      <c r="M640" s="12"/>
      <c r="N640" s="9" t="s">
        <v>29</v>
      </c>
      <c r="O640" s="9" t="s">
        <v>30</v>
      </c>
      <c r="P640" s="9"/>
      <c r="Q640" s="2"/>
      <c r="R640" s="2"/>
      <c r="S640" s="9"/>
      <c r="T640" s="2"/>
      <c r="U640" s="2"/>
      <c r="V640" s="15">
        <v>44253</v>
      </c>
      <c r="W640" s="9"/>
      <c r="X640" s="15"/>
      <c r="Y640" s="15"/>
      <c r="Z640" s="9" t="s">
        <v>2182</v>
      </c>
    </row>
    <row r="641" spans="1:26" x14ac:dyDescent="0.35">
      <c r="A641" s="9" t="s">
        <v>2183</v>
      </c>
      <c r="B641" s="6" t="s">
        <v>4484</v>
      </c>
      <c r="C641" s="9" t="s">
        <v>2184</v>
      </c>
      <c r="D641" s="25"/>
      <c r="E641" s="9"/>
      <c r="F641" s="12">
        <v>3.015E-2</v>
      </c>
      <c r="G641" s="12">
        <v>8757942</v>
      </c>
      <c r="H641" s="12">
        <v>765515</v>
      </c>
      <c r="I641" s="12">
        <v>0</v>
      </c>
      <c r="J641" s="9" t="s">
        <v>39</v>
      </c>
      <c r="K641" s="9" t="s">
        <v>40</v>
      </c>
      <c r="L641" s="15"/>
      <c r="M641" s="12"/>
      <c r="N641" s="9" t="s">
        <v>35</v>
      </c>
      <c r="O641" s="9" t="s">
        <v>30</v>
      </c>
      <c r="P641" s="9"/>
      <c r="Q641" s="2"/>
      <c r="R641" s="2"/>
      <c r="S641" s="9"/>
      <c r="T641" s="2"/>
      <c r="U641" s="2"/>
      <c r="V641" s="15">
        <v>43523</v>
      </c>
      <c r="W641" s="9"/>
      <c r="X641" s="15"/>
      <c r="Y641" s="15"/>
      <c r="Z641" s="9" t="s">
        <v>2185</v>
      </c>
    </row>
    <row r="642" spans="1:26" x14ac:dyDescent="0.35">
      <c r="A642" s="9" t="s">
        <v>2186</v>
      </c>
      <c r="B642" s="9" t="s">
        <v>2187</v>
      </c>
      <c r="C642" s="9" t="s">
        <v>2188</v>
      </c>
      <c r="D642" s="25"/>
      <c r="E642" s="9"/>
      <c r="F642" s="12">
        <v>3.0099999999999998E-2</v>
      </c>
      <c r="G642" s="12">
        <v>8742836</v>
      </c>
      <c r="H642" s="12">
        <v>2095130</v>
      </c>
      <c r="I642" s="12">
        <v>0</v>
      </c>
      <c r="J642" s="9" t="s">
        <v>147</v>
      </c>
      <c r="K642" s="9" t="s">
        <v>148</v>
      </c>
      <c r="L642" s="15"/>
      <c r="M642" s="12"/>
      <c r="N642" s="9" t="s">
        <v>79</v>
      </c>
      <c r="O642" s="9" t="s">
        <v>30</v>
      </c>
      <c r="P642" s="9"/>
      <c r="Q642" s="2"/>
      <c r="R642" s="2"/>
      <c r="S642" s="9"/>
      <c r="T642" s="2"/>
      <c r="U642" s="2"/>
      <c r="V642" s="15">
        <v>44074</v>
      </c>
      <c r="W642" s="9"/>
      <c r="X642" s="15"/>
      <c r="Y642" s="15"/>
      <c r="Z642" s="9" t="s">
        <v>2189</v>
      </c>
    </row>
    <row r="643" spans="1:26" x14ac:dyDescent="0.35">
      <c r="A643" s="9" t="s">
        <v>2190</v>
      </c>
      <c r="B643" s="6" t="s">
        <v>4485</v>
      </c>
      <c r="C643" s="9"/>
      <c r="D643" s="25"/>
      <c r="E643" s="9"/>
      <c r="F643" s="12">
        <v>3.0020000000000002E-2</v>
      </c>
      <c r="G643" s="12">
        <v>8720860</v>
      </c>
      <c r="H643" s="12">
        <v>5222000</v>
      </c>
      <c r="I643" s="12">
        <v>0</v>
      </c>
      <c r="J643" s="9" t="s">
        <v>33</v>
      </c>
      <c r="K643" s="9" t="s">
        <v>34</v>
      </c>
      <c r="L643" s="15"/>
      <c r="M643" s="12"/>
      <c r="N643" s="9" t="s">
        <v>115</v>
      </c>
      <c r="O643" s="9" t="s">
        <v>30</v>
      </c>
      <c r="P643" s="9"/>
      <c r="Q643" s="2"/>
      <c r="R643" s="2"/>
      <c r="S643" s="9"/>
      <c r="T643" s="2"/>
      <c r="U643" s="2"/>
      <c r="V643" s="15">
        <v>43523</v>
      </c>
      <c r="W643" s="9"/>
      <c r="X643" s="15"/>
      <c r="Y643" s="15"/>
      <c r="Z643" s="9" t="s">
        <v>2191</v>
      </c>
    </row>
    <row r="644" spans="1:26" x14ac:dyDescent="0.35">
      <c r="A644" s="9" t="s">
        <v>2192</v>
      </c>
      <c r="B644" s="6" t="s">
        <v>4486</v>
      </c>
      <c r="C644" s="9" t="s">
        <v>2193</v>
      </c>
      <c r="D644" s="25"/>
      <c r="E644" s="9"/>
      <c r="F644" s="12">
        <v>0.03</v>
      </c>
      <c r="G644" s="12">
        <v>8714950</v>
      </c>
      <c r="H644" s="12">
        <v>6679128</v>
      </c>
      <c r="I644" s="12">
        <v>0</v>
      </c>
      <c r="J644" s="9" t="s">
        <v>27</v>
      </c>
      <c r="K644" s="9" t="s">
        <v>28</v>
      </c>
      <c r="L644" s="15"/>
      <c r="M644" s="12"/>
      <c r="N644" s="9" t="s">
        <v>43</v>
      </c>
      <c r="O644" s="9" t="s">
        <v>30</v>
      </c>
      <c r="P644" s="9"/>
      <c r="Q644" s="2"/>
      <c r="R644" s="2"/>
      <c r="S644" s="9"/>
      <c r="T644" s="2"/>
      <c r="U644" s="2"/>
      <c r="V644" s="15">
        <v>43523</v>
      </c>
      <c r="W644" s="9"/>
      <c r="X644" s="15"/>
      <c r="Y644" s="15"/>
      <c r="Z644" s="9" t="s">
        <v>2194</v>
      </c>
    </row>
    <row r="645" spans="1:26" x14ac:dyDescent="0.35">
      <c r="A645" s="9" t="s">
        <v>2195</v>
      </c>
      <c r="B645" s="6" t="s">
        <v>4487</v>
      </c>
      <c r="C645" s="9"/>
      <c r="D645" s="25"/>
      <c r="E645" s="9"/>
      <c r="F645" s="12">
        <v>2.998E-2</v>
      </c>
      <c r="G645" s="12">
        <v>8707885</v>
      </c>
      <c r="H645" s="12">
        <v>5583000</v>
      </c>
      <c r="I645" s="12">
        <v>0</v>
      </c>
      <c r="J645" s="9" t="s">
        <v>33</v>
      </c>
      <c r="K645" s="9" t="s">
        <v>34</v>
      </c>
      <c r="L645" s="15"/>
      <c r="M645" s="12"/>
      <c r="N645" s="9" t="s">
        <v>79</v>
      </c>
      <c r="O645" s="9" t="s">
        <v>30</v>
      </c>
      <c r="P645" s="9"/>
      <c r="Q645" s="2"/>
      <c r="R645" s="2"/>
      <c r="S645" s="9"/>
      <c r="T645" s="2"/>
      <c r="U645" s="2"/>
      <c r="V645" s="15">
        <v>44530</v>
      </c>
      <c r="W645" s="9"/>
      <c r="X645" s="15"/>
      <c r="Y645" s="15"/>
      <c r="Z645" s="9" t="s">
        <v>2196</v>
      </c>
    </row>
    <row r="646" spans="1:26" x14ac:dyDescent="0.35">
      <c r="A646" s="9" t="s">
        <v>2197</v>
      </c>
      <c r="B646" s="6" t="s">
        <v>4488</v>
      </c>
      <c r="C646" s="9" t="s">
        <v>2198</v>
      </c>
      <c r="D646" s="25"/>
      <c r="E646" s="9"/>
      <c r="F646" s="12">
        <v>2.9929999999999998E-2</v>
      </c>
      <c r="G646" s="12">
        <v>8694845</v>
      </c>
      <c r="H646" s="12">
        <v>1381238</v>
      </c>
      <c r="I646" s="12">
        <v>0</v>
      </c>
      <c r="J646" s="9" t="s">
        <v>209</v>
      </c>
      <c r="K646" s="9" t="s">
        <v>34</v>
      </c>
      <c r="L646" s="15"/>
      <c r="M646" s="12"/>
      <c r="N646" s="9" t="s">
        <v>313</v>
      </c>
      <c r="O646" s="9" t="s">
        <v>30</v>
      </c>
      <c r="P646" s="9"/>
      <c r="Q646" s="2"/>
      <c r="R646" s="2"/>
      <c r="S646" s="9"/>
      <c r="T646" s="2"/>
      <c r="U646" s="2"/>
      <c r="V646" s="15">
        <v>43613</v>
      </c>
      <c r="W646" s="9"/>
      <c r="X646" s="15"/>
      <c r="Y646" s="15"/>
      <c r="Z646" s="9" t="s">
        <v>2199</v>
      </c>
    </row>
    <row r="647" spans="1:26" x14ac:dyDescent="0.35">
      <c r="A647" s="9" t="s">
        <v>2200</v>
      </c>
      <c r="B647" s="6" t="s">
        <v>4489</v>
      </c>
      <c r="C647" s="9" t="s">
        <v>2201</v>
      </c>
      <c r="D647" s="25"/>
      <c r="E647" s="9"/>
      <c r="F647" s="12">
        <v>2.9909999999999999E-2</v>
      </c>
      <c r="G647" s="12">
        <v>8688825</v>
      </c>
      <c r="H647" s="12">
        <v>230041</v>
      </c>
      <c r="I647" s="12">
        <v>0</v>
      </c>
      <c r="J647" s="9" t="s">
        <v>39</v>
      </c>
      <c r="K647" s="9" t="s">
        <v>40</v>
      </c>
      <c r="L647" s="15"/>
      <c r="M647" s="12"/>
      <c r="N647" s="9" t="s">
        <v>60</v>
      </c>
      <c r="O647" s="9" t="s">
        <v>30</v>
      </c>
      <c r="P647" s="9"/>
      <c r="Q647" s="2"/>
      <c r="R647" s="2"/>
      <c r="S647" s="9"/>
      <c r="T647" s="2"/>
      <c r="U647" s="2"/>
      <c r="V647" s="15">
        <v>43523</v>
      </c>
      <c r="W647" s="9"/>
      <c r="X647" s="15"/>
      <c r="Y647" s="15"/>
      <c r="Z647" s="9" t="s">
        <v>2202</v>
      </c>
    </row>
    <row r="648" spans="1:26" x14ac:dyDescent="0.35">
      <c r="A648" s="9" t="s">
        <v>2203</v>
      </c>
      <c r="B648" s="6" t="s">
        <v>4490</v>
      </c>
      <c r="C648" s="9"/>
      <c r="D648" s="25"/>
      <c r="E648" s="9"/>
      <c r="F648" s="12">
        <v>2.9909999999999999E-2</v>
      </c>
      <c r="G648" s="12">
        <v>8688332</v>
      </c>
      <c r="H648" s="12">
        <v>2385100</v>
      </c>
      <c r="I648" s="12">
        <v>0</v>
      </c>
      <c r="J648" s="9" t="s">
        <v>33</v>
      </c>
      <c r="K648" s="9" t="s">
        <v>34</v>
      </c>
      <c r="L648" s="15"/>
      <c r="M648" s="12"/>
      <c r="N648" s="9" t="s">
        <v>115</v>
      </c>
      <c r="O648" s="9" t="s">
        <v>30</v>
      </c>
      <c r="P648" s="9"/>
      <c r="Q648" s="2"/>
      <c r="R648" s="2"/>
      <c r="S648" s="9"/>
      <c r="T648" s="2"/>
      <c r="U648" s="2"/>
      <c r="V648" s="15">
        <v>44165</v>
      </c>
      <c r="W648" s="9"/>
      <c r="X648" s="15"/>
      <c r="Y648" s="15"/>
      <c r="Z648" s="9" t="s">
        <v>2204</v>
      </c>
    </row>
    <row r="649" spans="1:26" x14ac:dyDescent="0.35">
      <c r="A649" s="9" t="s">
        <v>2205</v>
      </c>
      <c r="B649" s="9" t="s">
        <v>2206</v>
      </c>
      <c r="C649" s="9" t="s">
        <v>2207</v>
      </c>
      <c r="D649" s="25"/>
      <c r="E649" s="9"/>
      <c r="F649" s="12">
        <v>2.9899999999999999E-2</v>
      </c>
      <c r="G649" s="12">
        <v>8684315</v>
      </c>
      <c r="H649" s="12">
        <v>5731200</v>
      </c>
      <c r="I649" s="12">
        <v>0</v>
      </c>
      <c r="J649" s="9" t="s">
        <v>139</v>
      </c>
      <c r="K649" s="9" t="s">
        <v>140</v>
      </c>
      <c r="L649" s="15"/>
      <c r="M649" s="12"/>
      <c r="N649" s="9" t="s">
        <v>188</v>
      </c>
      <c r="O649" s="9" t="s">
        <v>30</v>
      </c>
      <c r="P649" s="9"/>
      <c r="Q649" s="2"/>
      <c r="R649" s="2"/>
      <c r="S649" s="9"/>
      <c r="T649" s="2"/>
      <c r="U649" s="2"/>
      <c r="V649" s="15">
        <v>43523</v>
      </c>
      <c r="W649" s="9"/>
      <c r="X649" s="15"/>
      <c r="Y649" s="15"/>
      <c r="Z649" s="9" t="s">
        <v>2208</v>
      </c>
    </row>
    <row r="650" spans="1:26" x14ac:dyDescent="0.35">
      <c r="A650" s="9" t="s">
        <v>2209</v>
      </c>
      <c r="B650" s="9" t="s">
        <v>2210</v>
      </c>
      <c r="C650" s="9" t="s">
        <v>2211</v>
      </c>
      <c r="D650" s="25"/>
      <c r="E650" s="9"/>
      <c r="F650" s="12">
        <v>2.9899999999999999E-2</v>
      </c>
      <c r="G650" s="12">
        <v>8685854</v>
      </c>
      <c r="H650" s="12">
        <v>79573627</v>
      </c>
      <c r="I650" s="12">
        <v>0</v>
      </c>
      <c r="J650" s="9" t="s">
        <v>790</v>
      </c>
      <c r="K650" s="9" t="s">
        <v>791</v>
      </c>
      <c r="L650" s="15"/>
      <c r="M650" s="12"/>
      <c r="N650" s="9" t="s">
        <v>363</v>
      </c>
      <c r="O650" s="9" t="s">
        <v>30</v>
      </c>
      <c r="P650" s="9"/>
      <c r="Q650" s="2"/>
      <c r="R650" s="2"/>
      <c r="S650" s="9"/>
      <c r="T650" s="2"/>
      <c r="U650" s="2"/>
      <c r="V650" s="15">
        <v>43523</v>
      </c>
      <c r="W650" s="9"/>
      <c r="X650" s="15"/>
      <c r="Y650" s="15"/>
      <c r="Z650" s="9" t="s">
        <v>2212</v>
      </c>
    </row>
    <row r="651" spans="1:26" x14ac:dyDescent="0.35">
      <c r="A651" s="9" t="s">
        <v>2213</v>
      </c>
      <c r="B651" s="6" t="s">
        <v>4491</v>
      </c>
      <c r="C651" s="9" t="s">
        <v>2214</v>
      </c>
      <c r="D651" s="25"/>
      <c r="E651" s="9"/>
      <c r="F651" s="12">
        <v>2.9860000000000001E-2</v>
      </c>
      <c r="G651" s="12">
        <v>8675483</v>
      </c>
      <c r="H651" s="12">
        <v>7739200</v>
      </c>
      <c r="I651" s="12">
        <v>0</v>
      </c>
      <c r="J651" s="9" t="s">
        <v>372</v>
      </c>
      <c r="K651" s="9" t="s">
        <v>373</v>
      </c>
      <c r="L651" s="15"/>
      <c r="M651" s="12"/>
      <c r="N651" s="9" t="s">
        <v>43</v>
      </c>
      <c r="O651" s="9" t="s">
        <v>30</v>
      </c>
      <c r="P651" s="9"/>
      <c r="Q651" s="2"/>
      <c r="R651" s="2"/>
      <c r="S651" s="9"/>
      <c r="T651" s="2"/>
      <c r="U651" s="2"/>
      <c r="V651" s="15">
        <v>43523</v>
      </c>
      <c r="W651" s="9"/>
      <c r="X651" s="15"/>
      <c r="Y651" s="15"/>
      <c r="Z651" s="9" t="s">
        <v>2215</v>
      </c>
    </row>
    <row r="652" spans="1:26" x14ac:dyDescent="0.35">
      <c r="A652" s="9" t="s">
        <v>2216</v>
      </c>
      <c r="B652" s="9" t="s">
        <v>2217</v>
      </c>
      <c r="C652" s="9"/>
      <c r="D652" s="25"/>
      <c r="E652" s="9"/>
      <c r="F652" s="12">
        <v>2.9839999999999998E-2</v>
      </c>
      <c r="G652" s="12">
        <v>8668099</v>
      </c>
      <c r="H652" s="12">
        <v>248512</v>
      </c>
      <c r="I652" s="12">
        <v>0</v>
      </c>
      <c r="J652" s="9" t="s">
        <v>112</v>
      </c>
      <c r="K652" s="9" t="s">
        <v>34</v>
      </c>
      <c r="L652" s="15"/>
      <c r="M652" s="12"/>
      <c r="N652" s="9" t="s">
        <v>313</v>
      </c>
      <c r="O652" s="9" t="s">
        <v>30</v>
      </c>
      <c r="P652" s="9"/>
      <c r="Q652" s="2"/>
      <c r="R652" s="2"/>
      <c r="S652" s="9"/>
      <c r="T652" s="2"/>
      <c r="U652" s="2"/>
      <c r="V652" s="15">
        <v>44530</v>
      </c>
      <c r="W652" s="9"/>
      <c r="X652" s="15"/>
      <c r="Y652" s="15"/>
      <c r="Z652" s="9" t="s">
        <v>2218</v>
      </c>
    </row>
    <row r="653" spans="1:26" x14ac:dyDescent="0.35">
      <c r="A653" s="9" t="s">
        <v>2219</v>
      </c>
      <c r="B653" s="9" t="s">
        <v>2220</v>
      </c>
      <c r="C653" s="9"/>
      <c r="D653" s="25"/>
      <c r="E653" s="9"/>
      <c r="F653" s="12">
        <v>2.9819999999999999E-2</v>
      </c>
      <c r="G653" s="12">
        <v>8663737</v>
      </c>
      <c r="H653" s="12">
        <v>3451450</v>
      </c>
      <c r="I653" s="12">
        <v>0</v>
      </c>
      <c r="J653" s="9" t="s">
        <v>844</v>
      </c>
      <c r="K653" s="9" t="s">
        <v>845</v>
      </c>
      <c r="L653" s="15"/>
      <c r="M653" s="12"/>
      <c r="N653" s="9" t="s">
        <v>188</v>
      </c>
      <c r="O653" s="9" t="s">
        <v>30</v>
      </c>
      <c r="P653" s="9"/>
      <c r="Q653" s="2"/>
      <c r="R653" s="2"/>
      <c r="S653" s="9"/>
      <c r="T653" s="2"/>
      <c r="U653" s="2"/>
      <c r="V653" s="15">
        <v>43523</v>
      </c>
      <c r="W653" s="9"/>
      <c r="X653" s="15"/>
      <c r="Y653" s="15"/>
      <c r="Z653" s="9" t="s">
        <v>2221</v>
      </c>
    </row>
    <row r="654" spans="1:26" x14ac:dyDescent="0.35">
      <c r="A654" s="9" t="s">
        <v>2222</v>
      </c>
      <c r="B654" s="9" t="s">
        <v>2223</v>
      </c>
      <c r="C654" s="9" t="s">
        <v>2224</v>
      </c>
      <c r="D654" s="25"/>
      <c r="E654" s="9"/>
      <c r="F654" s="12">
        <v>2.98E-2</v>
      </c>
      <c r="G654" s="12">
        <v>8655936</v>
      </c>
      <c r="H654" s="12">
        <v>3058418</v>
      </c>
      <c r="I654" s="12">
        <v>0</v>
      </c>
      <c r="J654" s="9" t="s">
        <v>147</v>
      </c>
      <c r="K654" s="9" t="s">
        <v>148</v>
      </c>
      <c r="L654" s="15"/>
      <c r="M654" s="12"/>
      <c r="N654" s="9" t="s">
        <v>60</v>
      </c>
      <c r="O654" s="9" t="s">
        <v>30</v>
      </c>
      <c r="P654" s="9"/>
      <c r="Q654" s="2"/>
      <c r="R654" s="2"/>
      <c r="S654" s="9"/>
      <c r="T654" s="2"/>
      <c r="U654" s="2"/>
      <c r="V654" s="15">
        <v>43523</v>
      </c>
      <c r="W654" s="9"/>
      <c r="X654" s="15"/>
      <c r="Y654" s="15"/>
      <c r="Z654" s="9" t="s">
        <v>2225</v>
      </c>
    </row>
    <row r="655" spans="1:26" x14ac:dyDescent="0.35">
      <c r="A655" s="9" t="s">
        <v>2226</v>
      </c>
      <c r="B655" s="6" t="s">
        <v>4492</v>
      </c>
      <c r="C655" s="9" t="s">
        <v>2227</v>
      </c>
      <c r="D655" s="25"/>
      <c r="E655" s="9"/>
      <c r="F655" s="12">
        <v>2.9700000000000001E-2</v>
      </c>
      <c r="G655" s="12">
        <v>8627325</v>
      </c>
      <c r="H655" s="12">
        <v>289436</v>
      </c>
      <c r="I655" s="12">
        <v>0</v>
      </c>
      <c r="J655" s="9" t="s">
        <v>50</v>
      </c>
      <c r="K655" s="9" t="s">
        <v>51</v>
      </c>
      <c r="L655" s="15"/>
      <c r="M655" s="12"/>
      <c r="N655" s="9" t="s">
        <v>79</v>
      </c>
      <c r="O655" s="9" t="s">
        <v>30</v>
      </c>
      <c r="P655" s="9"/>
      <c r="Q655" s="2"/>
      <c r="R655" s="2"/>
      <c r="S655" s="9"/>
      <c r="T655" s="2"/>
      <c r="U655" s="2"/>
      <c r="V655" s="15">
        <v>44162</v>
      </c>
      <c r="W655" s="9"/>
      <c r="X655" s="15"/>
      <c r="Y655" s="15"/>
      <c r="Z655" s="9" t="s">
        <v>2228</v>
      </c>
    </row>
    <row r="656" spans="1:26" x14ac:dyDescent="0.35">
      <c r="A656" s="9" t="s">
        <v>2229</v>
      </c>
      <c r="B656" s="6" t="s">
        <v>4493</v>
      </c>
      <c r="C656" s="9" t="s">
        <v>2230</v>
      </c>
      <c r="D656" s="25"/>
      <c r="E656" s="9"/>
      <c r="F656" s="12">
        <v>2.9510000000000002E-2</v>
      </c>
      <c r="G656" s="12">
        <v>8571029</v>
      </c>
      <c r="H656" s="12">
        <v>185150</v>
      </c>
      <c r="I656" s="12">
        <v>0</v>
      </c>
      <c r="J656" s="9" t="s">
        <v>100</v>
      </c>
      <c r="K656" s="9" t="s">
        <v>101</v>
      </c>
      <c r="L656" s="15"/>
      <c r="M656" s="12"/>
      <c r="N656" s="9" t="s">
        <v>115</v>
      </c>
      <c r="O656" s="9" t="s">
        <v>30</v>
      </c>
      <c r="P656" s="9"/>
      <c r="Q656" s="2"/>
      <c r="R656" s="2"/>
      <c r="S656" s="9"/>
      <c r="T656" s="2"/>
      <c r="U656" s="2"/>
      <c r="V656" s="15">
        <v>44348</v>
      </c>
      <c r="W656" s="9"/>
      <c r="X656" s="15"/>
      <c r="Y656" s="15"/>
      <c r="Z656" s="9" t="s">
        <v>2231</v>
      </c>
    </row>
    <row r="657" spans="1:26" x14ac:dyDescent="0.35">
      <c r="A657" s="9" t="s">
        <v>2232</v>
      </c>
      <c r="B657" s="6" t="s">
        <v>4494</v>
      </c>
      <c r="C657" s="9" t="s">
        <v>2233</v>
      </c>
      <c r="D657" s="25"/>
      <c r="E657" s="9"/>
      <c r="F657" s="12">
        <v>2.9479999999999999E-2</v>
      </c>
      <c r="G657" s="12">
        <v>8562272</v>
      </c>
      <c r="H657" s="12">
        <v>429678</v>
      </c>
      <c r="I657" s="12">
        <v>0</v>
      </c>
      <c r="J657" s="9" t="s">
        <v>50</v>
      </c>
      <c r="K657" s="9" t="s">
        <v>51</v>
      </c>
      <c r="L657" s="15"/>
      <c r="M657" s="12"/>
      <c r="N657" s="9" t="s">
        <v>188</v>
      </c>
      <c r="O657" s="9" t="s">
        <v>30</v>
      </c>
      <c r="P657" s="9"/>
      <c r="Q657" s="2"/>
      <c r="R657" s="2"/>
      <c r="S657" s="9"/>
      <c r="T657" s="2"/>
      <c r="U657" s="2"/>
      <c r="V657" s="15">
        <v>43795</v>
      </c>
      <c r="W657" s="9"/>
      <c r="X657" s="15"/>
      <c r="Y657" s="15"/>
      <c r="Z657" s="9" t="s">
        <v>2234</v>
      </c>
    </row>
    <row r="658" spans="1:26" x14ac:dyDescent="0.35">
      <c r="A658" s="9" t="s">
        <v>2235</v>
      </c>
      <c r="B658" s="9" t="s">
        <v>2236</v>
      </c>
      <c r="C658" s="9" t="s">
        <v>2237</v>
      </c>
      <c r="D658" s="25"/>
      <c r="E658" s="9"/>
      <c r="F658" s="12">
        <v>2.9340000000000001E-2</v>
      </c>
      <c r="G658" s="12">
        <v>8523222</v>
      </c>
      <c r="H658" s="12">
        <v>9403955</v>
      </c>
      <c r="I658" s="12">
        <v>0</v>
      </c>
      <c r="J658" s="9" t="s">
        <v>201</v>
      </c>
      <c r="K658" s="9" t="s">
        <v>202</v>
      </c>
      <c r="L658" s="15"/>
      <c r="M658" s="12"/>
      <c r="N658" s="9" t="s">
        <v>313</v>
      </c>
      <c r="O658" s="9" t="s">
        <v>30</v>
      </c>
      <c r="P658" s="9"/>
      <c r="Q658" s="2"/>
      <c r="R658" s="2"/>
      <c r="S658" s="9"/>
      <c r="T658" s="2"/>
      <c r="U658" s="2"/>
      <c r="V658" s="15">
        <v>44165</v>
      </c>
      <c r="W658" s="9"/>
      <c r="X658" s="15"/>
      <c r="Y658" s="15"/>
      <c r="Z658" s="9" t="s">
        <v>2238</v>
      </c>
    </row>
    <row r="659" spans="1:26" x14ac:dyDescent="0.35">
      <c r="A659" s="9" t="s">
        <v>2239</v>
      </c>
      <c r="B659" s="6" t="s">
        <v>4495</v>
      </c>
      <c r="C659" s="9" t="s">
        <v>2240</v>
      </c>
      <c r="D659" s="25"/>
      <c r="E659" s="9"/>
      <c r="F659" s="12">
        <v>2.93E-2</v>
      </c>
      <c r="G659" s="12">
        <v>8512471</v>
      </c>
      <c r="H659" s="12">
        <v>111200</v>
      </c>
      <c r="I659" s="12">
        <v>0</v>
      </c>
      <c r="J659" s="9" t="s">
        <v>39</v>
      </c>
      <c r="K659" s="9" t="s">
        <v>40</v>
      </c>
      <c r="L659" s="15"/>
      <c r="M659" s="12"/>
      <c r="N659" s="9" t="s">
        <v>35</v>
      </c>
      <c r="O659" s="9" t="s">
        <v>30</v>
      </c>
      <c r="P659" s="9"/>
      <c r="Q659" s="2"/>
      <c r="R659" s="2"/>
      <c r="S659" s="9"/>
      <c r="T659" s="2"/>
      <c r="U659" s="2"/>
      <c r="V659" s="15">
        <v>44530</v>
      </c>
      <c r="W659" s="9"/>
      <c r="X659" s="15"/>
      <c r="Y659" s="15"/>
      <c r="Z659" s="9" t="s">
        <v>2241</v>
      </c>
    </row>
    <row r="660" spans="1:26" x14ac:dyDescent="0.35">
      <c r="A660" s="9" t="s">
        <v>2242</v>
      </c>
      <c r="B660" s="6" t="s">
        <v>4496</v>
      </c>
      <c r="C660" s="9" t="s">
        <v>2243</v>
      </c>
      <c r="D660" s="25"/>
      <c r="E660" s="9"/>
      <c r="F660" s="12">
        <v>2.929E-2</v>
      </c>
      <c r="G660" s="12">
        <v>8509359</v>
      </c>
      <c r="H660" s="12">
        <v>216100</v>
      </c>
      <c r="I660" s="12">
        <v>0</v>
      </c>
      <c r="J660" s="9" t="s">
        <v>209</v>
      </c>
      <c r="K660" s="9" t="s">
        <v>34</v>
      </c>
      <c r="L660" s="15"/>
      <c r="M660" s="12"/>
      <c r="N660" s="9" t="s">
        <v>43</v>
      </c>
      <c r="O660" s="9" t="s">
        <v>30</v>
      </c>
      <c r="P660" s="9"/>
      <c r="Q660" s="2"/>
      <c r="R660" s="2"/>
      <c r="S660" s="9"/>
      <c r="T660" s="2"/>
      <c r="U660" s="2"/>
      <c r="V660" s="15">
        <v>43889</v>
      </c>
      <c r="W660" s="9"/>
      <c r="X660" s="15"/>
      <c r="Y660" s="15"/>
      <c r="Z660" s="9" t="s">
        <v>2244</v>
      </c>
    </row>
    <row r="661" spans="1:26" x14ac:dyDescent="0.35">
      <c r="A661" s="9" t="s">
        <v>2245</v>
      </c>
      <c r="B661" s="9" t="s">
        <v>2246</v>
      </c>
      <c r="C661" s="9" t="s">
        <v>2247</v>
      </c>
      <c r="D661" s="25"/>
      <c r="E661" s="9"/>
      <c r="F661" s="12">
        <v>2.928E-2</v>
      </c>
      <c r="G661" s="12">
        <v>8506815</v>
      </c>
      <c r="H661" s="12">
        <v>795797</v>
      </c>
      <c r="I661" s="12">
        <v>0</v>
      </c>
      <c r="J661" s="9" t="s">
        <v>1322</v>
      </c>
      <c r="K661" s="9" t="s">
        <v>1323</v>
      </c>
      <c r="L661" s="15"/>
      <c r="M661" s="12"/>
      <c r="N661" s="9" t="s">
        <v>363</v>
      </c>
      <c r="O661" s="9" t="s">
        <v>30</v>
      </c>
      <c r="P661" s="9"/>
      <c r="Q661" s="2"/>
      <c r="R661" s="2"/>
      <c r="S661" s="9"/>
      <c r="T661" s="2"/>
      <c r="U661" s="2"/>
      <c r="V661" s="15">
        <v>44516</v>
      </c>
      <c r="W661" s="9"/>
      <c r="X661" s="15"/>
      <c r="Y661" s="15"/>
      <c r="Z661" s="9" t="s">
        <v>2248</v>
      </c>
    </row>
    <row r="662" spans="1:26" x14ac:dyDescent="0.35">
      <c r="A662" s="9" t="s">
        <v>2249</v>
      </c>
      <c r="B662" s="9" t="s">
        <v>2250</v>
      </c>
      <c r="C662" s="9" t="s">
        <v>2251</v>
      </c>
      <c r="D662" s="25"/>
      <c r="E662" s="9"/>
      <c r="F662" s="12">
        <v>2.9270000000000001E-2</v>
      </c>
      <c r="G662" s="12">
        <v>8501600</v>
      </c>
      <c r="H662" s="12">
        <v>6566380</v>
      </c>
      <c r="I662" s="12">
        <v>0</v>
      </c>
      <c r="J662" s="9" t="s">
        <v>486</v>
      </c>
      <c r="K662" s="9" t="s">
        <v>487</v>
      </c>
      <c r="L662" s="15"/>
      <c r="M662" s="12"/>
      <c r="N662" s="9" t="s">
        <v>79</v>
      </c>
      <c r="O662" s="9" t="s">
        <v>30</v>
      </c>
      <c r="P662" s="9"/>
      <c r="Q662" s="2"/>
      <c r="R662" s="2"/>
      <c r="S662" s="9"/>
      <c r="T662" s="2"/>
      <c r="U662" s="2"/>
      <c r="V662" s="15">
        <v>43524</v>
      </c>
      <c r="W662" s="9"/>
      <c r="X662" s="15"/>
      <c r="Y662" s="15"/>
      <c r="Z662" s="9" t="s">
        <v>2252</v>
      </c>
    </row>
    <row r="663" spans="1:26" x14ac:dyDescent="0.35">
      <c r="A663" s="9" t="s">
        <v>2253</v>
      </c>
      <c r="B663" s="6" t="s">
        <v>4497</v>
      </c>
      <c r="C663" s="9" t="s">
        <v>2254</v>
      </c>
      <c r="D663" s="25"/>
      <c r="E663" s="9"/>
      <c r="F663" s="12">
        <v>2.92E-2</v>
      </c>
      <c r="G663" s="12">
        <v>8481118</v>
      </c>
      <c r="H663" s="12">
        <v>10786371</v>
      </c>
      <c r="I663" s="12">
        <v>0</v>
      </c>
      <c r="J663" s="9" t="s">
        <v>209</v>
      </c>
      <c r="K663" s="9" t="s">
        <v>34</v>
      </c>
      <c r="L663" s="15"/>
      <c r="M663" s="12"/>
      <c r="N663" s="9" t="s">
        <v>313</v>
      </c>
      <c r="O663" s="9" t="s">
        <v>30</v>
      </c>
      <c r="P663" s="9"/>
      <c r="Q663" s="2"/>
      <c r="R663" s="2"/>
      <c r="S663" s="9"/>
      <c r="T663" s="2"/>
      <c r="U663" s="2"/>
      <c r="V663" s="15">
        <v>43523</v>
      </c>
      <c r="W663" s="9"/>
      <c r="X663" s="15"/>
      <c r="Y663" s="15"/>
      <c r="Z663" s="9" t="s">
        <v>2255</v>
      </c>
    </row>
    <row r="664" spans="1:26" x14ac:dyDescent="0.35">
      <c r="A664" s="9" t="s">
        <v>2256</v>
      </c>
      <c r="B664" s="6" t="s">
        <v>4498</v>
      </c>
      <c r="C664" s="9" t="s">
        <v>2257</v>
      </c>
      <c r="D664" s="25"/>
      <c r="E664" s="9"/>
      <c r="F664" s="12">
        <v>2.9190000000000001E-2</v>
      </c>
      <c r="G664" s="12">
        <v>8478227</v>
      </c>
      <c r="H664" s="12">
        <v>6164100</v>
      </c>
      <c r="I664" s="12">
        <v>0</v>
      </c>
      <c r="J664" s="9" t="s">
        <v>372</v>
      </c>
      <c r="K664" s="9" t="s">
        <v>373</v>
      </c>
      <c r="L664" s="15"/>
      <c r="M664" s="12"/>
      <c r="N664" s="9" t="s">
        <v>79</v>
      </c>
      <c r="O664" s="9" t="s">
        <v>30</v>
      </c>
      <c r="P664" s="9"/>
      <c r="Q664" s="2"/>
      <c r="R664" s="2"/>
      <c r="S664" s="9"/>
      <c r="T664" s="2"/>
      <c r="U664" s="2"/>
      <c r="V664" s="15">
        <v>43523</v>
      </c>
      <c r="W664" s="9"/>
      <c r="X664" s="15"/>
      <c r="Y664" s="15"/>
      <c r="Z664" s="9" t="s">
        <v>2258</v>
      </c>
    </row>
    <row r="665" spans="1:26" x14ac:dyDescent="0.35">
      <c r="A665" s="9" t="s">
        <v>2259</v>
      </c>
      <c r="B665" s="6" t="s">
        <v>4499</v>
      </c>
      <c r="C665" s="9" t="s">
        <v>2260</v>
      </c>
      <c r="D665" s="25"/>
      <c r="E665" s="9"/>
      <c r="F665" s="12">
        <v>2.9170000000000001E-2</v>
      </c>
      <c r="G665" s="12">
        <v>8473581</v>
      </c>
      <c r="H665" s="12">
        <v>1802741</v>
      </c>
      <c r="I665" s="12">
        <v>0</v>
      </c>
      <c r="J665" s="9" t="s">
        <v>209</v>
      </c>
      <c r="K665" s="9" t="s">
        <v>34</v>
      </c>
      <c r="L665" s="15"/>
      <c r="M665" s="12"/>
      <c r="N665" s="9" t="s">
        <v>43</v>
      </c>
      <c r="O665" s="9" t="s">
        <v>30</v>
      </c>
      <c r="P665" s="9"/>
      <c r="Q665" s="2"/>
      <c r="R665" s="2"/>
      <c r="S665" s="9"/>
      <c r="T665" s="2"/>
      <c r="U665" s="2"/>
      <c r="V665" s="15">
        <v>43523</v>
      </c>
      <c r="W665" s="9"/>
      <c r="X665" s="15"/>
      <c r="Y665" s="15"/>
      <c r="Z665" s="9" t="s">
        <v>2261</v>
      </c>
    </row>
    <row r="666" spans="1:26" x14ac:dyDescent="0.35">
      <c r="A666" s="9" t="s">
        <v>2262</v>
      </c>
      <c r="B666" s="9" t="s">
        <v>2263</v>
      </c>
      <c r="C666" s="9" t="s">
        <v>2264</v>
      </c>
      <c r="D666" s="25"/>
      <c r="E666" s="9"/>
      <c r="F666" s="12">
        <v>2.913E-2</v>
      </c>
      <c r="G666" s="12">
        <v>8462768</v>
      </c>
      <c r="H666" s="12">
        <v>191885</v>
      </c>
      <c r="I666" s="12">
        <v>0</v>
      </c>
      <c r="J666" s="9" t="s">
        <v>50</v>
      </c>
      <c r="K666" s="9" t="s">
        <v>51</v>
      </c>
      <c r="L666" s="15"/>
      <c r="M666" s="12"/>
      <c r="N666" s="9" t="s">
        <v>115</v>
      </c>
      <c r="O666" s="9" t="s">
        <v>30</v>
      </c>
      <c r="P666" s="9"/>
      <c r="Q666" s="2"/>
      <c r="R666" s="2"/>
      <c r="S666" s="9"/>
      <c r="T666" s="2"/>
      <c r="U666" s="2"/>
      <c r="V666" s="15">
        <v>43980</v>
      </c>
      <c r="W666" s="9"/>
      <c r="X666" s="15"/>
      <c r="Y666" s="15"/>
      <c r="Z666" s="9" t="s">
        <v>2265</v>
      </c>
    </row>
    <row r="667" spans="1:26" x14ac:dyDescent="0.35">
      <c r="A667" s="9" t="s">
        <v>2266</v>
      </c>
      <c r="B667" s="6" t="s">
        <v>4500</v>
      </c>
      <c r="C667" s="9"/>
      <c r="D667" s="25"/>
      <c r="E667" s="9"/>
      <c r="F667" s="12">
        <v>2.9100000000000001E-2</v>
      </c>
      <c r="G667" s="12">
        <v>8453068</v>
      </c>
      <c r="H667" s="12">
        <v>2327075</v>
      </c>
      <c r="I667" s="12">
        <v>0</v>
      </c>
      <c r="J667" s="9" t="s">
        <v>27</v>
      </c>
      <c r="K667" s="9" t="s">
        <v>28</v>
      </c>
      <c r="L667" s="15"/>
      <c r="M667" s="12"/>
      <c r="N667" s="9" t="s">
        <v>29</v>
      </c>
      <c r="O667" s="9" t="s">
        <v>30</v>
      </c>
      <c r="P667" s="9"/>
      <c r="Q667" s="2"/>
      <c r="R667" s="2"/>
      <c r="S667" s="9"/>
      <c r="T667" s="2"/>
      <c r="U667" s="2"/>
      <c r="V667" s="15">
        <v>43523</v>
      </c>
      <c r="W667" s="9"/>
      <c r="X667" s="15"/>
      <c r="Y667" s="15"/>
      <c r="Z667" s="9" t="s">
        <v>2267</v>
      </c>
    </row>
    <row r="668" spans="1:26" x14ac:dyDescent="0.35">
      <c r="A668" s="9" t="s">
        <v>2268</v>
      </c>
      <c r="B668" s="9" t="s">
        <v>2269</v>
      </c>
      <c r="C668" s="9" t="s">
        <v>2270</v>
      </c>
      <c r="D668" s="25"/>
      <c r="E668" s="9"/>
      <c r="F668" s="12">
        <v>2.9010000000000001E-2</v>
      </c>
      <c r="G668" s="12">
        <v>8427998</v>
      </c>
      <c r="H668" s="12">
        <v>10140000</v>
      </c>
      <c r="I668" s="12">
        <v>0</v>
      </c>
      <c r="J668" s="9" t="s">
        <v>33</v>
      </c>
      <c r="K668" s="9" t="s">
        <v>34</v>
      </c>
      <c r="L668" s="15"/>
      <c r="M668" s="12"/>
      <c r="N668" s="9" t="s">
        <v>43</v>
      </c>
      <c r="O668" s="9" t="s">
        <v>30</v>
      </c>
      <c r="P668" s="9"/>
      <c r="Q668" s="2"/>
      <c r="R668" s="2"/>
      <c r="S668" s="9"/>
      <c r="T668" s="2"/>
      <c r="U668" s="2"/>
      <c r="V668" s="15">
        <v>43523</v>
      </c>
      <c r="W668" s="9"/>
      <c r="X668" s="15"/>
      <c r="Y668" s="15"/>
      <c r="Z668" s="9" t="s">
        <v>2271</v>
      </c>
    </row>
    <row r="669" spans="1:26" x14ac:dyDescent="0.35">
      <c r="A669" s="9" t="s">
        <v>2272</v>
      </c>
      <c r="B669" s="6" t="s">
        <v>4501</v>
      </c>
      <c r="C669" s="9" t="s">
        <v>2273</v>
      </c>
      <c r="D669" s="25"/>
      <c r="E669" s="9"/>
      <c r="F669" s="12">
        <v>2.8590000000000001E-2</v>
      </c>
      <c r="G669" s="12">
        <v>8306525</v>
      </c>
      <c r="H669" s="12">
        <v>884819</v>
      </c>
      <c r="I669" s="12">
        <v>0</v>
      </c>
      <c r="J669" s="9" t="s">
        <v>50</v>
      </c>
      <c r="K669" s="9" t="s">
        <v>51</v>
      </c>
      <c r="L669" s="15"/>
      <c r="M669" s="12"/>
      <c r="N669" s="9" t="s">
        <v>43</v>
      </c>
      <c r="O669" s="9" t="s">
        <v>30</v>
      </c>
      <c r="P669" s="9"/>
      <c r="Q669" s="2"/>
      <c r="R669" s="2"/>
      <c r="S669" s="9"/>
      <c r="T669" s="2"/>
      <c r="U669" s="2"/>
      <c r="V669" s="15">
        <v>43523</v>
      </c>
      <c r="W669" s="9"/>
      <c r="X669" s="15"/>
      <c r="Y669" s="15"/>
      <c r="Z669" s="9" t="s">
        <v>2274</v>
      </c>
    </row>
    <row r="670" spans="1:26" x14ac:dyDescent="0.35">
      <c r="A670" s="9" t="s">
        <v>2275</v>
      </c>
      <c r="B670" s="6" t="s">
        <v>4502</v>
      </c>
      <c r="C670" s="9" t="s">
        <v>2276</v>
      </c>
      <c r="D670" s="25"/>
      <c r="E670" s="9"/>
      <c r="F670" s="12">
        <v>2.8580000000000001E-2</v>
      </c>
      <c r="G670" s="12">
        <v>8303395</v>
      </c>
      <c r="H670" s="12">
        <v>2485857</v>
      </c>
      <c r="I670" s="12">
        <v>0</v>
      </c>
      <c r="J670" s="9" t="s">
        <v>50</v>
      </c>
      <c r="K670" s="9" t="s">
        <v>51</v>
      </c>
      <c r="L670" s="15"/>
      <c r="M670" s="12"/>
      <c r="N670" s="9" t="s">
        <v>35</v>
      </c>
      <c r="O670" s="9" t="s">
        <v>30</v>
      </c>
      <c r="P670" s="9"/>
      <c r="Q670" s="2"/>
      <c r="R670" s="2"/>
      <c r="S670" s="9"/>
      <c r="T670" s="2"/>
      <c r="U670" s="2"/>
      <c r="V670" s="15">
        <v>43523</v>
      </c>
      <c r="W670" s="9"/>
      <c r="X670" s="15"/>
      <c r="Y670" s="15"/>
      <c r="Z670" s="9" t="s">
        <v>2277</v>
      </c>
    </row>
    <row r="671" spans="1:26" x14ac:dyDescent="0.35">
      <c r="A671" s="9" t="s">
        <v>2278</v>
      </c>
      <c r="B671" s="9" t="s">
        <v>2279</v>
      </c>
      <c r="C671" s="9" t="s">
        <v>2280</v>
      </c>
      <c r="D671" s="25"/>
      <c r="E671" s="9"/>
      <c r="F671" s="12">
        <v>2.8469999999999999E-2</v>
      </c>
      <c r="G671" s="12">
        <v>8270069</v>
      </c>
      <c r="H671" s="12">
        <v>1813935</v>
      </c>
      <c r="I671" s="12">
        <v>0</v>
      </c>
      <c r="J671" s="9" t="s">
        <v>201</v>
      </c>
      <c r="K671" s="9" t="s">
        <v>202</v>
      </c>
      <c r="L671" s="15"/>
      <c r="M671" s="12"/>
      <c r="N671" s="9" t="s">
        <v>363</v>
      </c>
      <c r="O671" s="9" t="s">
        <v>30</v>
      </c>
      <c r="P671" s="9"/>
      <c r="Q671" s="2"/>
      <c r="R671" s="2"/>
      <c r="S671" s="9"/>
      <c r="T671" s="2"/>
      <c r="U671" s="2"/>
      <c r="V671" s="15">
        <v>43523</v>
      </c>
      <c r="W671" s="9"/>
      <c r="X671" s="15"/>
      <c r="Y671" s="15"/>
      <c r="Z671" s="9" t="s">
        <v>2281</v>
      </c>
    </row>
    <row r="672" spans="1:26" x14ac:dyDescent="0.35">
      <c r="A672" s="9" t="s">
        <v>2282</v>
      </c>
      <c r="B672" s="6" t="s">
        <v>4503</v>
      </c>
      <c r="C672" s="9" t="s">
        <v>2283</v>
      </c>
      <c r="D672" s="25"/>
      <c r="E672" s="9"/>
      <c r="F672" s="12">
        <v>2.8469999999999999E-2</v>
      </c>
      <c r="G672" s="12">
        <v>8269245</v>
      </c>
      <c r="H672" s="12">
        <v>444953</v>
      </c>
      <c r="I672" s="12">
        <v>0</v>
      </c>
      <c r="J672" s="9" t="s">
        <v>209</v>
      </c>
      <c r="K672" s="9" t="s">
        <v>34</v>
      </c>
      <c r="L672" s="15"/>
      <c r="M672" s="12"/>
      <c r="N672" s="9" t="s">
        <v>313</v>
      </c>
      <c r="O672" s="9" t="s">
        <v>30</v>
      </c>
      <c r="P672" s="9"/>
      <c r="Q672" s="2"/>
      <c r="R672" s="2"/>
      <c r="S672" s="9"/>
      <c r="T672" s="2"/>
      <c r="U672" s="2"/>
      <c r="V672" s="15">
        <v>43795</v>
      </c>
      <c r="W672" s="9"/>
      <c r="X672" s="15"/>
      <c r="Y672" s="15"/>
      <c r="Z672" s="9" t="s">
        <v>2284</v>
      </c>
    </row>
    <row r="673" spans="1:26" x14ac:dyDescent="0.35">
      <c r="A673" s="9" t="s">
        <v>2285</v>
      </c>
      <c r="B673" s="6" t="s">
        <v>4504</v>
      </c>
      <c r="C673" s="9" t="s">
        <v>2286</v>
      </c>
      <c r="D673" s="25"/>
      <c r="E673" s="9"/>
      <c r="F673" s="12">
        <v>2.8459999999999999E-2</v>
      </c>
      <c r="G673" s="12">
        <v>8267997</v>
      </c>
      <c r="H673" s="12">
        <v>17883200</v>
      </c>
      <c r="I673" s="12">
        <v>0</v>
      </c>
      <c r="J673" s="9" t="s">
        <v>209</v>
      </c>
      <c r="K673" s="9" t="s">
        <v>34</v>
      </c>
      <c r="L673" s="15"/>
      <c r="M673" s="12"/>
      <c r="N673" s="9" t="s">
        <v>60</v>
      </c>
      <c r="O673" s="9" t="s">
        <v>30</v>
      </c>
      <c r="P673" s="9"/>
      <c r="Q673" s="2"/>
      <c r="R673" s="2"/>
      <c r="S673" s="9"/>
      <c r="T673" s="2"/>
      <c r="U673" s="2"/>
      <c r="V673" s="15">
        <v>43523</v>
      </c>
      <c r="W673" s="9"/>
      <c r="X673" s="15"/>
      <c r="Y673" s="15"/>
      <c r="Z673" s="9" t="s">
        <v>2287</v>
      </c>
    </row>
    <row r="674" spans="1:26" x14ac:dyDescent="0.35">
      <c r="A674" s="9" t="s">
        <v>2288</v>
      </c>
      <c r="B674" s="6" t="s">
        <v>4505</v>
      </c>
      <c r="C674" s="9" t="s">
        <v>2289</v>
      </c>
      <c r="D674" s="25"/>
      <c r="E674" s="9"/>
      <c r="F674" s="12">
        <v>2.844E-2</v>
      </c>
      <c r="G674" s="12">
        <v>8262756</v>
      </c>
      <c r="H674" s="12">
        <v>6020460</v>
      </c>
      <c r="I674" s="12">
        <v>0</v>
      </c>
      <c r="J674" s="9" t="s">
        <v>33</v>
      </c>
      <c r="K674" s="9" t="s">
        <v>34</v>
      </c>
      <c r="L674" s="15"/>
      <c r="M674" s="12"/>
      <c r="N674" s="9" t="s">
        <v>60</v>
      </c>
      <c r="O674" s="9" t="s">
        <v>30</v>
      </c>
      <c r="P674" s="9"/>
      <c r="Q674" s="2"/>
      <c r="R674" s="2"/>
      <c r="S674" s="9"/>
      <c r="T674" s="2"/>
      <c r="U674" s="2"/>
      <c r="V674" s="15">
        <v>43523</v>
      </c>
      <c r="W674" s="9"/>
      <c r="X674" s="15"/>
      <c r="Y674" s="15"/>
      <c r="Z674" s="9" t="s">
        <v>2290</v>
      </c>
    </row>
    <row r="675" spans="1:26" x14ac:dyDescent="0.35">
      <c r="A675" s="9" t="s">
        <v>2291</v>
      </c>
      <c r="B675" s="6" t="s">
        <v>4506</v>
      </c>
      <c r="C675" s="9" t="s">
        <v>2292</v>
      </c>
      <c r="D675" s="25"/>
      <c r="E675" s="9"/>
      <c r="F675" s="12">
        <v>2.8389999999999999E-2</v>
      </c>
      <c r="G675" s="12">
        <v>8247352</v>
      </c>
      <c r="H675" s="12">
        <v>6398225</v>
      </c>
      <c r="I675" s="12">
        <v>0</v>
      </c>
      <c r="J675" s="9" t="s">
        <v>372</v>
      </c>
      <c r="K675" s="9" t="s">
        <v>373</v>
      </c>
      <c r="L675" s="15"/>
      <c r="M675" s="12"/>
      <c r="N675" s="9" t="s">
        <v>60</v>
      </c>
      <c r="O675" s="9" t="s">
        <v>30</v>
      </c>
      <c r="P675" s="9"/>
      <c r="Q675" s="2"/>
      <c r="R675" s="2"/>
      <c r="S675" s="9"/>
      <c r="T675" s="2"/>
      <c r="U675" s="2"/>
      <c r="V675" s="15">
        <v>43523</v>
      </c>
      <c r="W675" s="9"/>
      <c r="X675" s="15"/>
      <c r="Y675" s="15"/>
      <c r="Z675" s="9" t="s">
        <v>2293</v>
      </c>
    </row>
    <row r="676" spans="1:26" x14ac:dyDescent="0.35">
      <c r="A676" s="9" t="s">
        <v>2294</v>
      </c>
      <c r="B676" s="6" t="s">
        <v>4507</v>
      </c>
      <c r="C676" s="9" t="s">
        <v>2295</v>
      </c>
      <c r="D676" s="25"/>
      <c r="E676" s="9"/>
      <c r="F676" s="12">
        <v>2.836E-2</v>
      </c>
      <c r="G676" s="12">
        <v>8238066</v>
      </c>
      <c r="H676" s="12">
        <v>182365</v>
      </c>
      <c r="I676" s="12">
        <v>0</v>
      </c>
      <c r="J676" s="9" t="s">
        <v>39</v>
      </c>
      <c r="K676" s="9" t="s">
        <v>40</v>
      </c>
      <c r="L676" s="15"/>
      <c r="M676" s="12"/>
      <c r="N676" s="9" t="s">
        <v>313</v>
      </c>
      <c r="O676" s="9" t="s">
        <v>30</v>
      </c>
      <c r="P676" s="9"/>
      <c r="Q676" s="2"/>
      <c r="R676" s="2"/>
      <c r="S676" s="9"/>
      <c r="T676" s="2"/>
      <c r="U676" s="2"/>
      <c r="V676" s="15">
        <v>43523</v>
      </c>
      <c r="W676" s="9"/>
      <c r="X676" s="15"/>
      <c r="Y676" s="15"/>
      <c r="Z676" s="9" t="s">
        <v>2296</v>
      </c>
    </row>
    <row r="677" spans="1:26" x14ac:dyDescent="0.35">
      <c r="A677" s="9" t="s">
        <v>2297</v>
      </c>
      <c r="B677" s="6" t="s">
        <v>4508</v>
      </c>
      <c r="C677" s="9" t="s">
        <v>2298</v>
      </c>
      <c r="D677" s="25"/>
      <c r="E677" s="9"/>
      <c r="F677" s="12">
        <v>2.8340000000000001E-2</v>
      </c>
      <c r="G677" s="12">
        <v>8232597</v>
      </c>
      <c r="H677" s="12">
        <v>78292</v>
      </c>
      <c r="I677" s="12">
        <v>0</v>
      </c>
      <c r="J677" s="9" t="s">
        <v>39</v>
      </c>
      <c r="K677" s="9" t="s">
        <v>40</v>
      </c>
      <c r="L677" s="15"/>
      <c r="M677" s="12"/>
      <c r="N677" s="9" t="s">
        <v>35</v>
      </c>
      <c r="O677" s="9" t="s">
        <v>30</v>
      </c>
      <c r="P677" s="9"/>
      <c r="Q677" s="2"/>
      <c r="R677" s="2"/>
      <c r="S677" s="9"/>
      <c r="T677" s="2"/>
      <c r="U677" s="2"/>
      <c r="V677" s="15">
        <v>43523</v>
      </c>
      <c r="W677" s="9"/>
      <c r="X677" s="15"/>
      <c r="Y677" s="15"/>
      <c r="Z677" s="9" t="s">
        <v>2299</v>
      </c>
    </row>
    <row r="678" spans="1:26" x14ac:dyDescent="0.35">
      <c r="A678" s="9" t="s">
        <v>2300</v>
      </c>
      <c r="B678" s="6" t="s">
        <v>4509</v>
      </c>
      <c r="C678" s="9" t="s">
        <v>2301</v>
      </c>
      <c r="D678" s="25"/>
      <c r="E678" s="9"/>
      <c r="F678" s="12">
        <v>2.8309999999999998E-2</v>
      </c>
      <c r="G678" s="12">
        <v>8225028</v>
      </c>
      <c r="H678" s="12">
        <v>949272</v>
      </c>
      <c r="I678" s="12">
        <v>0</v>
      </c>
      <c r="J678" s="9" t="s">
        <v>39</v>
      </c>
      <c r="K678" s="9" t="s">
        <v>40</v>
      </c>
      <c r="L678" s="15"/>
      <c r="M678" s="12"/>
      <c r="N678" s="9" t="s">
        <v>60</v>
      </c>
      <c r="O678" s="9" t="s">
        <v>30</v>
      </c>
      <c r="P678" s="9"/>
      <c r="Q678" s="2"/>
      <c r="R678" s="2"/>
      <c r="S678" s="9"/>
      <c r="T678" s="2"/>
      <c r="U678" s="2"/>
      <c r="V678" s="15">
        <v>43523</v>
      </c>
      <c r="W678" s="9"/>
      <c r="X678" s="15"/>
      <c r="Y678" s="15"/>
      <c r="Z678" s="9" t="s">
        <v>2302</v>
      </c>
    </row>
    <row r="679" spans="1:26" x14ac:dyDescent="0.35">
      <c r="A679" s="9" t="s">
        <v>2303</v>
      </c>
      <c r="B679" s="6" t="s">
        <v>4510</v>
      </c>
      <c r="C679" s="9" t="s">
        <v>2304</v>
      </c>
      <c r="D679" s="25"/>
      <c r="E679" s="9"/>
      <c r="F679" s="12">
        <v>2.8309999999999998E-2</v>
      </c>
      <c r="G679" s="12">
        <v>8224283</v>
      </c>
      <c r="H679" s="12">
        <v>1236959</v>
      </c>
      <c r="I679" s="12">
        <v>0</v>
      </c>
      <c r="J679" s="9" t="s">
        <v>209</v>
      </c>
      <c r="K679" s="9" t="s">
        <v>34</v>
      </c>
      <c r="L679" s="15"/>
      <c r="M679" s="12"/>
      <c r="N679" s="9" t="s">
        <v>115</v>
      </c>
      <c r="O679" s="9" t="s">
        <v>30</v>
      </c>
      <c r="P679" s="9"/>
      <c r="Q679" s="2"/>
      <c r="R679" s="2"/>
      <c r="S679" s="9"/>
      <c r="T679" s="2"/>
      <c r="U679" s="2"/>
      <c r="V679" s="15">
        <v>43613</v>
      </c>
      <c r="W679" s="9"/>
      <c r="X679" s="15"/>
      <c r="Y679" s="15"/>
      <c r="Z679" s="9" t="s">
        <v>2305</v>
      </c>
    </row>
    <row r="680" spans="1:26" x14ac:dyDescent="0.35">
      <c r="A680" s="9" t="s">
        <v>2306</v>
      </c>
      <c r="B680" s="9" t="s">
        <v>2307</v>
      </c>
      <c r="C680" s="9"/>
      <c r="D680" s="25"/>
      <c r="E680" s="9"/>
      <c r="F680" s="12">
        <v>2.8209999999999999E-2</v>
      </c>
      <c r="G680" s="12">
        <v>8195794</v>
      </c>
      <c r="H680" s="12">
        <v>278012</v>
      </c>
      <c r="I680" s="12">
        <v>0</v>
      </c>
      <c r="J680" s="9" t="s">
        <v>112</v>
      </c>
      <c r="K680" s="9" t="s">
        <v>34</v>
      </c>
      <c r="L680" s="15"/>
      <c r="M680" s="12"/>
      <c r="N680" s="9" t="s">
        <v>35</v>
      </c>
      <c r="O680" s="9" t="s">
        <v>30</v>
      </c>
      <c r="P680" s="9"/>
      <c r="Q680" s="2"/>
      <c r="R680" s="2"/>
      <c r="S680" s="9"/>
      <c r="T680" s="2"/>
      <c r="U680" s="2"/>
      <c r="V680" s="15">
        <v>43523</v>
      </c>
      <c r="W680" s="9"/>
      <c r="X680" s="15"/>
      <c r="Y680" s="15"/>
      <c r="Z680" s="9" t="s">
        <v>2308</v>
      </c>
    </row>
    <row r="681" spans="1:26" x14ac:dyDescent="0.35">
      <c r="A681" s="9" t="s">
        <v>2309</v>
      </c>
      <c r="B681" s="9" t="s">
        <v>2310</v>
      </c>
      <c r="C681" s="9" t="s">
        <v>2311</v>
      </c>
      <c r="D681" s="25"/>
      <c r="E681" s="9"/>
      <c r="F681" s="12">
        <v>2.818E-2</v>
      </c>
      <c r="G681" s="12">
        <v>8184614</v>
      </c>
      <c r="H681" s="12">
        <v>9234400</v>
      </c>
      <c r="I681" s="12">
        <v>0</v>
      </c>
      <c r="J681" s="9" t="s">
        <v>33</v>
      </c>
      <c r="K681" s="9" t="s">
        <v>34</v>
      </c>
      <c r="L681" s="15"/>
      <c r="M681" s="12"/>
      <c r="N681" s="9" t="s">
        <v>60</v>
      </c>
      <c r="O681" s="9" t="s">
        <v>30</v>
      </c>
      <c r="P681" s="9"/>
      <c r="Q681" s="2"/>
      <c r="R681" s="2"/>
      <c r="S681" s="9"/>
      <c r="T681" s="2"/>
      <c r="U681" s="2"/>
      <c r="V681" s="15">
        <v>43523</v>
      </c>
      <c r="W681" s="9"/>
      <c r="X681" s="15"/>
      <c r="Y681" s="15"/>
      <c r="Z681" s="9" t="s">
        <v>2312</v>
      </c>
    </row>
    <row r="682" spans="1:26" x14ac:dyDescent="0.35">
      <c r="A682" s="9" t="s">
        <v>2313</v>
      </c>
      <c r="B682" s="6" t="s">
        <v>4511</v>
      </c>
      <c r="C682" s="9" t="s">
        <v>2314</v>
      </c>
      <c r="D682" s="25"/>
      <c r="E682" s="9"/>
      <c r="F682" s="12">
        <v>2.8150000000000001E-2</v>
      </c>
      <c r="G682" s="12">
        <v>8176450</v>
      </c>
      <c r="H682" s="12">
        <v>3485637</v>
      </c>
      <c r="I682" s="12">
        <v>0</v>
      </c>
      <c r="J682" s="9" t="s">
        <v>27</v>
      </c>
      <c r="K682" s="9" t="s">
        <v>28</v>
      </c>
      <c r="L682" s="15"/>
      <c r="M682" s="12"/>
      <c r="N682" s="9" t="s">
        <v>29</v>
      </c>
      <c r="O682" s="9" t="s">
        <v>30</v>
      </c>
      <c r="P682" s="9"/>
      <c r="Q682" s="2"/>
      <c r="R682" s="2"/>
      <c r="S682" s="9"/>
      <c r="T682" s="2"/>
      <c r="U682" s="2"/>
      <c r="V682" s="15">
        <v>43523</v>
      </c>
      <c r="W682" s="9"/>
      <c r="X682" s="15"/>
      <c r="Y682" s="15"/>
      <c r="Z682" s="9" t="s">
        <v>2315</v>
      </c>
    </row>
    <row r="683" spans="1:26" x14ac:dyDescent="0.35">
      <c r="A683" s="9" t="s">
        <v>2316</v>
      </c>
      <c r="B683" s="9" t="s">
        <v>2317</v>
      </c>
      <c r="C683" s="9" t="s">
        <v>2318</v>
      </c>
      <c r="D683" s="25"/>
      <c r="E683" s="9"/>
      <c r="F683" s="12">
        <v>2.811E-2</v>
      </c>
      <c r="G683" s="12">
        <v>8166179</v>
      </c>
      <c r="H683" s="12">
        <v>30999000</v>
      </c>
      <c r="I683" s="12">
        <v>0</v>
      </c>
      <c r="J683" s="9" t="s">
        <v>486</v>
      </c>
      <c r="K683" s="9" t="s">
        <v>487</v>
      </c>
      <c r="L683" s="15"/>
      <c r="M683" s="12"/>
      <c r="N683" s="9" t="s">
        <v>390</v>
      </c>
      <c r="O683" s="9" t="s">
        <v>30</v>
      </c>
      <c r="P683" s="9"/>
      <c r="Q683" s="2"/>
      <c r="R683" s="2"/>
      <c r="S683" s="9"/>
      <c r="T683" s="2"/>
      <c r="U683" s="2"/>
      <c r="V683" s="15">
        <v>43523</v>
      </c>
      <c r="W683" s="9"/>
      <c r="X683" s="15"/>
      <c r="Y683" s="15"/>
      <c r="Z683" s="9" t="s">
        <v>2319</v>
      </c>
    </row>
    <row r="684" spans="1:26" x14ac:dyDescent="0.35">
      <c r="A684" s="9" t="s">
        <v>2320</v>
      </c>
      <c r="B684" s="6" t="s">
        <v>4512</v>
      </c>
      <c r="C684" s="9"/>
      <c r="D684" s="25"/>
      <c r="E684" s="9"/>
      <c r="F684" s="12">
        <v>2.8080000000000001E-2</v>
      </c>
      <c r="G684" s="12">
        <v>8156715</v>
      </c>
      <c r="H684" s="12">
        <v>1764000</v>
      </c>
      <c r="I684" s="12">
        <v>0</v>
      </c>
      <c r="J684" s="9" t="s">
        <v>33</v>
      </c>
      <c r="K684" s="9" t="s">
        <v>34</v>
      </c>
      <c r="L684" s="15"/>
      <c r="M684" s="12"/>
      <c r="N684" s="9" t="s">
        <v>188</v>
      </c>
      <c r="O684" s="9" t="s">
        <v>30</v>
      </c>
      <c r="P684" s="9"/>
      <c r="Q684" s="2"/>
      <c r="R684" s="2"/>
      <c r="S684" s="9"/>
      <c r="T684" s="2"/>
      <c r="U684" s="2"/>
      <c r="V684" s="15">
        <v>43523</v>
      </c>
      <c r="W684" s="9"/>
      <c r="X684" s="15"/>
      <c r="Y684" s="15"/>
      <c r="Z684" s="9" t="s">
        <v>2321</v>
      </c>
    </row>
    <row r="685" spans="1:26" x14ac:dyDescent="0.35">
      <c r="A685" s="9" t="s">
        <v>2322</v>
      </c>
      <c r="B685" s="6" t="s">
        <v>4513</v>
      </c>
      <c r="C685" s="9" t="s">
        <v>2323</v>
      </c>
      <c r="D685" s="25"/>
      <c r="E685" s="9"/>
      <c r="F685" s="12">
        <v>2.8049999999999999E-2</v>
      </c>
      <c r="G685" s="12">
        <v>8148365</v>
      </c>
      <c r="H685" s="12">
        <v>99654</v>
      </c>
      <c r="I685" s="12">
        <v>0</v>
      </c>
      <c r="J685" s="9" t="s">
        <v>39</v>
      </c>
      <c r="K685" s="9" t="s">
        <v>40</v>
      </c>
      <c r="L685" s="15"/>
      <c r="M685" s="12"/>
      <c r="N685" s="9" t="s">
        <v>115</v>
      </c>
      <c r="O685" s="9" t="s">
        <v>30</v>
      </c>
      <c r="P685" s="9"/>
      <c r="Q685" s="2"/>
      <c r="R685" s="2"/>
      <c r="S685" s="9"/>
      <c r="T685" s="2"/>
      <c r="U685" s="2"/>
      <c r="V685" s="15">
        <v>44165</v>
      </c>
      <c r="W685" s="9"/>
      <c r="X685" s="15"/>
      <c r="Y685" s="15"/>
      <c r="Z685" s="9" t="s">
        <v>2324</v>
      </c>
    </row>
    <row r="686" spans="1:26" x14ac:dyDescent="0.35">
      <c r="A686" s="9" t="s">
        <v>2325</v>
      </c>
      <c r="B686" s="9" t="s">
        <v>2326</v>
      </c>
      <c r="C686" s="9" t="s">
        <v>2327</v>
      </c>
      <c r="D686" s="25"/>
      <c r="E686" s="9"/>
      <c r="F686" s="12">
        <v>2.7890000000000002E-2</v>
      </c>
      <c r="G686" s="12">
        <v>8102611</v>
      </c>
      <c r="H686" s="12">
        <v>940575</v>
      </c>
      <c r="I686" s="12">
        <v>0</v>
      </c>
      <c r="J686" s="9" t="s">
        <v>570</v>
      </c>
      <c r="K686" s="9" t="s">
        <v>571</v>
      </c>
      <c r="L686" s="15"/>
      <c r="M686" s="12"/>
      <c r="N686" s="9" t="s">
        <v>35</v>
      </c>
      <c r="O686" s="9" t="s">
        <v>30</v>
      </c>
      <c r="P686" s="9"/>
      <c r="Q686" s="2"/>
      <c r="R686" s="2"/>
      <c r="S686" s="9"/>
      <c r="T686" s="2"/>
      <c r="U686" s="2"/>
      <c r="V686" s="15">
        <v>43523</v>
      </c>
      <c r="W686" s="9"/>
      <c r="X686" s="15"/>
      <c r="Y686" s="15"/>
      <c r="Z686" s="9" t="s">
        <v>2328</v>
      </c>
    </row>
    <row r="687" spans="1:26" x14ac:dyDescent="0.35">
      <c r="A687" s="9" t="s">
        <v>2329</v>
      </c>
      <c r="B687" s="6" t="s">
        <v>4514</v>
      </c>
      <c r="C687" s="9" t="s">
        <v>2330</v>
      </c>
      <c r="D687" s="25"/>
      <c r="E687" s="9"/>
      <c r="F687" s="12">
        <v>2.784E-2</v>
      </c>
      <c r="G687" s="12">
        <v>8086337</v>
      </c>
      <c r="H687" s="12">
        <v>1573023</v>
      </c>
      <c r="I687" s="12">
        <v>0</v>
      </c>
      <c r="J687" s="9" t="s">
        <v>100</v>
      </c>
      <c r="K687" s="9" t="s">
        <v>101</v>
      </c>
      <c r="L687" s="15"/>
      <c r="M687" s="12"/>
      <c r="N687" s="9" t="s">
        <v>60</v>
      </c>
      <c r="O687" s="9" t="s">
        <v>30</v>
      </c>
      <c r="P687" s="9"/>
      <c r="Q687" s="2"/>
      <c r="R687" s="2"/>
      <c r="S687" s="9"/>
      <c r="T687" s="2"/>
      <c r="U687" s="2"/>
      <c r="V687" s="15">
        <v>43613</v>
      </c>
      <c r="W687" s="9"/>
      <c r="X687" s="15"/>
      <c r="Y687" s="15"/>
      <c r="Z687" s="9" t="s">
        <v>2331</v>
      </c>
    </row>
    <row r="688" spans="1:26" x14ac:dyDescent="0.35">
      <c r="A688" s="9" t="s">
        <v>2332</v>
      </c>
      <c r="B688" s="6" t="s">
        <v>4515</v>
      </c>
      <c r="C688" s="9" t="s">
        <v>2333</v>
      </c>
      <c r="D688" s="25"/>
      <c r="E688" s="9"/>
      <c r="F688" s="12">
        <v>2.7789999999999999E-2</v>
      </c>
      <c r="G688" s="12">
        <v>8071559</v>
      </c>
      <c r="H688" s="12">
        <v>230623</v>
      </c>
      <c r="I688" s="12">
        <v>0</v>
      </c>
      <c r="J688" s="9" t="s">
        <v>100</v>
      </c>
      <c r="K688" s="9" t="s">
        <v>101</v>
      </c>
      <c r="L688" s="15"/>
      <c r="M688" s="12"/>
      <c r="N688" s="9" t="s">
        <v>60</v>
      </c>
      <c r="O688" s="9" t="s">
        <v>30</v>
      </c>
      <c r="P688" s="9"/>
      <c r="Q688" s="2"/>
      <c r="R688" s="2"/>
      <c r="S688" s="9"/>
      <c r="T688" s="2"/>
      <c r="U688" s="2"/>
      <c r="V688" s="15">
        <v>43613</v>
      </c>
      <c r="W688" s="9"/>
      <c r="X688" s="15"/>
      <c r="Y688" s="15"/>
      <c r="Z688" s="9" t="s">
        <v>2334</v>
      </c>
    </row>
    <row r="689" spans="1:26" x14ac:dyDescent="0.35">
      <c r="A689" s="9" t="s">
        <v>2335</v>
      </c>
      <c r="B689" s="9" t="s">
        <v>2336</v>
      </c>
      <c r="C689" s="9"/>
      <c r="D689" s="25"/>
      <c r="E689" s="9"/>
      <c r="F689" s="12">
        <v>2.7660000000000001E-2</v>
      </c>
      <c r="G689" s="12">
        <v>8034905</v>
      </c>
      <c r="H689" s="12">
        <v>7524700</v>
      </c>
      <c r="I689" s="12">
        <v>0</v>
      </c>
      <c r="J689" s="9" t="s">
        <v>844</v>
      </c>
      <c r="K689" s="9" t="s">
        <v>845</v>
      </c>
      <c r="L689" s="15"/>
      <c r="M689" s="12"/>
      <c r="N689" s="9" t="s">
        <v>363</v>
      </c>
      <c r="O689" s="9" t="s">
        <v>30</v>
      </c>
      <c r="P689" s="9"/>
      <c r="Q689" s="2"/>
      <c r="R689" s="2"/>
      <c r="S689" s="9"/>
      <c r="T689" s="2"/>
      <c r="U689" s="2"/>
      <c r="V689" s="15">
        <v>43523</v>
      </c>
      <c r="W689" s="9"/>
      <c r="X689" s="15"/>
      <c r="Y689" s="15"/>
      <c r="Z689" s="9" t="s">
        <v>2337</v>
      </c>
    </row>
    <row r="690" spans="1:26" x14ac:dyDescent="0.35">
      <c r="A690" s="9" t="s">
        <v>2338</v>
      </c>
      <c r="B690" s="6" t="s">
        <v>4516</v>
      </c>
      <c r="C690" s="9" t="s">
        <v>2339</v>
      </c>
      <c r="D690" s="25"/>
      <c r="E690" s="9"/>
      <c r="F690" s="12">
        <v>2.7539999999999999E-2</v>
      </c>
      <c r="G690" s="12">
        <v>8000214</v>
      </c>
      <c r="H690" s="12">
        <v>940094</v>
      </c>
      <c r="I690" s="12">
        <v>0</v>
      </c>
      <c r="J690" s="9" t="s">
        <v>100</v>
      </c>
      <c r="K690" s="9" t="s">
        <v>101</v>
      </c>
      <c r="L690" s="15"/>
      <c r="M690" s="12"/>
      <c r="N690" s="9" t="s">
        <v>188</v>
      </c>
      <c r="O690" s="9" t="s">
        <v>30</v>
      </c>
      <c r="P690" s="9"/>
      <c r="Q690" s="2"/>
      <c r="R690" s="2"/>
      <c r="S690" s="9"/>
      <c r="T690" s="2"/>
      <c r="U690" s="2"/>
      <c r="V690" s="15">
        <v>43613</v>
      </c>
      <c r="W690" s="9"/>
      <c r="X690" s="15"/>
      <c r="Y690" s="15"/>
      <c r="Z690" s="9" t="s">
        <v>2340</v>
      </c>
    </row>
    <row r="691" spans="1:26" x14ac:dyDescent="0.35">
      <c r="A691" s="9" t="s">
        <v>2341</v>
      </c>
      <c r="B691" s="6" t="s">
        <v>4517</v>
      </c>
      <c r="C691" s="9" t="s">
        <v>2342</v>
      </c>
      <c r="D691" s="25"/>
      <c r="E691" s="9"/>
      <c r="F691" s="12">
        <v>2.75E-2</v>
      </c>
      <c r="G691" s="12">
        <v>7989509</v>
      </c>
      <c r="H691" s="12">
        <v>5237700</v>
      </c>
      <c r="I691" s="12">
        <v>0</v>
      </c>
      <c r="J691" s="9" t="s">
        <v>209</v>
      </c>
      <c r="K691" s="9" t="s">
        <v>34</v>
      </c>
      <c r="L691" s="15"/>
      <c r="M691" s="12"/>
      <c r="N691" s="9" t="s">
        <v>79</v>
      </c>
      <c r="O691" s="9" t="s">
        <v>30</v>
      </c>
      <c r="P691" s="9"/>
      <c r="Q691" s="2"/>
      <c r="R691" s="2"/>
      <c r="S691" s="9"/>
      <c r="T691" s="2"/>
      <c r="U691" s="2"/>
      <c r="V691" s="15">
        <v>43704</v>
      </c>
      <c r="W691" s="9"/>
      <c r="X691" s="15"/>
      <c r="Y691" s="15"/>
      <c r="Z691" s="9" t="s">
        <v>2343</v>
      </c>
    </row>
    <row r="692" spans="1:26" x14ac:dyDescent="0.35">
      <c r="A692" s="9" t="s">
        <v>2344</v>
      </c>
      <c r="B692" s="6" t="s">
        <v>4518</v>
      </c>
      <c r="C692" s="9" t="s">
        <v>2345</v>
      </c>
      <c r="D692" s="25"/>
      <c r="E692" s="9"/>
      <c r="F692" s="12">
        <v>2.7490000000000001E-2</v>
      </c>
      <c r="G692" s="12">
        <v>7986049</v>
      </c>
      <c r="H692" s="12">
        <v>175804</v>
      </c>
      <c r="I692" s="12">
        <v>0</v>
      </c>
      <c r="J692" s="9" t="s">
        <v>39</v>
      </c>
      <c r="K692" s="9" t="s">
        <v>40</v>
      </c>
      <c r="L692" s="15"/>
      <c r="M692" s="12"/>
      <c r="N692" s="9" t="s">
        <v>60</v>
      </c>
      <c r="O692" s="9" t="s">
        <v>30</v>
      </c>
      <c r="P692" s="9"/>
      <c r="Q692" s="2"/>
      <c r="R692" s="2"/>
      <c r="S692" s="9"/>
      <c r="T692" s="2"/>
      <c r="U692" s="2"/>
      <c r="V692" s="15">
        <v>43523</v>
      </c>
      <c r="W692" s="9"/>
      <c r="X692" s="15"/>
      <c r="Y692" s="15"/>
      <c r="Z692" s="9" t="s">
        <v>2346</v>
      </c>
    </row>
    <row r="693" spans="1:26" x14ac:dyDescent="0.35">
      <c r="A693" s="9" t="s">
        <v>2347</v>
      </c>
      <c r="B693" s="6" t="s">
        <v>4519</v>
      </c>
      <c r="C693" s="9" t="s">
        <v>2348</v>
      </c>
      <c r="D693" s="25"/>
      <c r="E693" s="9"/>
      <c r="F693" s="12">
        <v>2.7490000000000001E-2</v>
      </c>
      <c r="G693" s="12">
        <v>7984588</v>
      </c>
      <c r="H693" s="12">
        <v>705701</v>
      </c>
      <c r="I693" s="12">
        <v>0</v>
      </c>
      <c r="J693" s="9" t="s">
        <v>39</v>
      </c>
      <c r="K693" s="9" t="s">
        <v>40</v>
      </c>
      <c r="L693" s="15"/>
      <c r="M693" s="12"/>
      <c r="N693" s="9" t="s">
        <v>43</v>
      </c>
      <c r="O693" s="9" t="s">
        <v>30</v>
      </c>
      <c r="P693" s="9"/>
      <c r="Q693" s="2"/>
      <c r="R693" s="2"/>
      <c r="S693" s="9"/>
      <c r="T693" s="2"/>
      <c r="U693" s="2"/>
      <c r="V693" s="15">
        <v>43523</v>
      </c>
      <c r="W693" s="9"/>
      <c r="X693" s="15"/>
      <c r="Y693" s="15"/>
      <c r="Z693" s="9" t="s">
        <v>2349</v>
      </c>
    </row>
    <row r="694" spans="1:26" x14ac:dyDescent="0.35">
      <c r="A694" s="9" t="s">
        <v>2350</v>
      </c>
      <c r="B694" s="6" t="s">
        <v>4520</v>
      </c>
      <c r="C694" s="9"/>
      <c r="D694" s="25"/>
      <c r="E694" s="9"/>
      <c r="F694" s="12">
        <v>2.7470000000000001E-2</v>
      </c>
      <c r="G694" s="12">
        <v>7979457</v>
      </c>
      <c r="H694" s="12">
        <v>1274800</v>
      </c>
      <c r="I694" s="12">
        <v>0</v>
      </c>
      <c r="J694" s="9" t="s">
        <v>33</v>
      </c>
      <c r="K694" s="9" t="s">
        <v>34</v>
      </c>
      <c r="L694" s="15"/>
      <c r="M694" s="12"/>
      <c r="N694" s="9" t="s">
        <v>115</v>
      </c>
      <c r="O694" s="9" t="s">
        <v>30</v>
      </c>
      <c r="P694" s="9"/>
      <c r="Q694" s="2"/>
      <c r="R694" s="2"/>
      <c r="S694" s="9"/>
      <c r="T694" s="2"/>
      <c r="U694" s="2"/>
      <c r="V694" s="15">
        <v>44530</v>
      </c>
      <c r="W694" s="9"/>
      <c r="X694" s="15"/>
      <c r="Y694" s="15"/>
      <c r="Z694" s="9" t="s">
        <v>2351</v>
      </c>
    </row>
    <row r="695" spans="1:26" x14ac:dyDescent="0.35">
      <c r="A695" s="9" t="s">
        <v>2352</v>
      </c>
      <c r="B695" s="6" t="s">
        <v>4521</v>
      </c>
      <c r="C695" s="9" t="s">
        <v>2353</v>
      </c>
      <c r="D695" s="25"/>
      <c r="E695" s="9"/>
      <c r="F695" s="12">
        <v>2.7449999999999999E-2</v>
      </c>
      <c r="G695" s="12">
        <v>7974984</v>
      </c>
      <c r="H695" s="12">
        <v>2345966</v>
      </c>
      <c r="I695" s="12">
        <v>0</v>
      </c>
      <c r="J695" s="9" t="s">
        <v>50</v>
      </c>
      <c r="K695" s="9" t="s">
        <v>51</v>
      </c>
      <c r="L695" s="15"/>
      <c r="M695" s="12"/>
      <c r="N695" s="9" t="s">
        <v>60</v>
      </c>
      <c r="O695" s="9" t="s">
        <v>30</v>
      </c>
      <c r="P695" s="9"/>
      <c r="Q695" s="2"/>
      <c r="R695" s="2"/>
      <c r="S695" s="9"/>
      <c r="T695" s="2"/>
      <c r="U695" s="2"/>
      <c r="V695" s="15">
        <v>43753</v>
      </c>
      <c r="W695" s="9"/>
      <c r="X695" s="15"/>
      <c r="Y695" s="15"/>
      <c r="Z695" s="9" t="s">
        <v>2354</v>
      </c>
    </row>
    <row r="696" spans="1:26" x14ac:dyDescent="0.35">
      <c r="A696" s="9" t="s">
        <v>2355</v>
      </c>
      <c r="B696" s="6" t="s">
        <v>4522</v>
      </c>
      <c r="C696" s="9" t="s">
        <v>2356</v>
      </c>
      <c r="D696" s="25"/>
      <c r="E696" s="9"/>
      <c r="F696" s="12">
        <v>2.7390000000000001E-2</v>
      </c>
      <c r="G696" s="12">
        <v>7957650</v>
      </c>
      <c r="H696" s="12">
        <v>8887820</v>
      </c>
      <c r="I696" s="12">
        <v>0</v>
      </c>
      <c r="J696" s="9" t="s">
        <v>372</v>
      </c>
      <c r="K696" s="9" t="s">
        <v>373</v>
      </c>
      <c r="L696" s="15"/>
      <c r="M696" s="12"/>
      <c r="N696" s="9" t="s">
        <v>188</v>
      </c>
      <c r="O696" s="9" t="s">
        <v>30</v>
      </c>
      <c r="P696" s="9"/>
      <c r="Q696" s="2"/>
      <c r="R696" s="2"/>
      <c r="S696" s="9"/>
      <c r="T696" s="2"/>
      <c r="U696" s="2"/>
      <c r="V696" s="15">
        <v>43523</v>
      </c>
      <c r="W696" s="9"/>
      <c r="X696" s="15"/>
      <c r="Y696" s="15"/>
      <c r="Z696" s="9" t="s">
        <v>2357</v>
      </c>
    </row>
    <row r="697" spans="1:26" x14ac:dyDescent="0.35">
      <c r="A697" s="9" t="s">
        <v>2358</v>
      </c>
      <c r="B697" s="9" t="s">
        <v>2359</v>
      </c>
      <c r="C697" s="9" t="s">
        <v>2360</v>
      </c>
      <c r="D697" s="25"/>
      <c r="E697" s="9"/>
      <c r="F697" s="12">
        <v>2.7390000000000001E-2</v>
      </c>
      <c r="G697" s="12">
        <v>7957045</v>
      </c>
      <c r="H697" s="12">
        <v>4269821</v>
      </c>
      <c r="I697" s="12">
        <v>0</v>
      </c>
      <c r="J697" s="9" t="s">
        <v>77</v>
      </c>
      <c r="K697" s="9" t="s">
        <v>78</v>
      </c>
      <c r="L697" s="15"/>
      <c r="M697" s="12"/>
      <c r="N697" s="9" t="s">
        <v>115</v>
      </c>
      <c r="O697" s="9" t="s">
        <v>30</v>
      </c>
      <c r="P697" s="9"/>
      <c r="Q697" s="2"/>
      <c r="R697" s="2"/>
      <c r="S697" s="9"/>
      <c r="T697" s="2"/>
      <c r="U697" s="2"/>
      <c r="V697" s="15">
        <v>43795</v>
      </c>
      <c r="W697" s="9"/>
      <c r="X697" s="15"/>
      <c r="Y697" s="15"/>
      <c r="Z697" s="9" t="s">
        <v>2361</v>
      </c>
    </row>
    <row r="698" spans="1:26" x14ac:dyDescent="0.35">
      <c r="A698" s="9" t="s">
        <v>2362</v>
      </c>
      <c r="B698" s="6" t="s">
        <v>4523</v>
      </c>
      <c r="C698" s="9" t="s">
        <v>2363</v>
      </c>
      <c r="D698" s="25"/>
      <c r="E698" s="9"/>
      <c r="F698" s="12">
        <v>2.725E-2</v>
      </c>
      <c r="G698" s="12">
        <v>7916236</v>
      </c>
      <c r="H698" s="12">
        <v>237637</v>
      </c>
      <c r="I698" s="12">
        <v>0</v>
      </c>
      <c r="J698" s="9" t="s">
        <v>39</v>
      </c>
      <c r="K698" s="9" t="s">
        <v>40</v>
      </c>
      <c r="L698" s="15"/>
      <c r="M698" s="12"/>
      <c r="N698" s="9" t="s">
        <v>313</v>
      </c>
      <c r="O698" s="9" t="s">
        <v>30</v>
      </c>
      <c r="P698" s="9"/>
      <c r="Q698" s="2"/>
      <c r="R698" s="2"/>
      <c r="S698" s="9"/>
      <c r="T698" s="2"/>
      <c r="U698" s="2"/>
      <c r="V698" s="15">
        <v>43523</v>
      </c>
      <c r="W698" s="9"/>
      <c r="X698" s="15"/>
      <c r="Y698" s="15"/>
      <c r="Z698" s="9" t="s">
        <v>2364</v>
      </c>
    </row>
    <row r="699" spans="1:26" x14ac:dyDescent="0.35">
      <c r="A699" s="9" t="s">
        <v>2365</v>
      </c>
      <c r="B699" s="9" t="s">
        <v>2366</v>
      </c>
      <c r="C699" s="9" t="s">
        <v>2367</v>
      </c>
      <c r="D699" s="25"/>
      <c r="E699" s="9"/>
      <c r="F699" s="12">
        <v>2.724E-2</v>
      </c>
      <c r="G699" s="12">
        <v>7912395</v>
      </c>
      <c r="H699" s="12">
        <v>27438300</v>
      </c>
      <c r="I699" s="12">
        <v>0</v>
      </c>
      <c r="J699" s="9" t="s">
        <v>171</v>
      </c>
      <c r="K699" s="9" t="s">
        <v>172</v>
      </c>
      <c r="L699" s="15"/>
      <c r="M699" s="12"/>
      <c r="N699" s="9" t="s">
        <v>188</v>
      </c>
      <c r="O699" s="9" t="s">
        <v>30</v>
      </c>
      <c r="P699" s="9"/>
      <c r="Q699" s="2"/>
      <c r="R699" s="2"/>
      <c r="S699" s="9"/>
      <c r="T699" s="2"/>
      <c r="U699" s="2"/>
      <c r="V699" s="15">
        <v>43523</v>
      </c>
      <c r="W699" s="9"/>
      <c r="X699" s="15"/>
      <c r="Y699" s="15"/>
      <c r="Z699" s="9" t="s">
        <v>2368</v>
      </c>
    </row>
    <row r="700" spans="1:26" x14ac:dyDescent="0.35">
      <c r="A700" s="9" t="s">
        <v>2369</v>
      </c>
      <c r="B700" s="6" t="s">
        <v>4524</v>
      </c>
      <c r="C700" s="9" t="s">
        <v>2370</v>
      </c>
      <c r="D700" s="25"/>
      <c r="E700" s="9"/>
      <c r="F700" s="12">
        <v>2.716E-2</v>
      </c>
      <c r="G700" s="12">
        <v>7889565</v>
      </c>
      <c r="H700" s="12">
        <v>120240</v>
      </c>
      <c r="I700" s="12">
        <v>0</v>
      </c>
      <c r="J700" s="9" t="s">
        <v>39</v>
      </c>
      <c r="K700" s="9" t="s">
        <v>40</v>
      </c>
      <c r="L700" s="15"/>
      <c r="M700" s="12"/>
      <c r="N700" s="9" t="s">
        <v>43</v>
      </c>
      <c r="O700" s="9" t="s">
        <v>30</v>
      </c>
      <c r="P700" s="9"/>
      <c r="Q700" s="2"/>
      <c r="R700" s="2"/>
      <c r="S700" s="9"/>
      <c r="T700" s="2"/>
      <c r="U700" s="2"/>
      <c r="V700" s="15">
        <v>43523</v>
      </c>
      <c r="W700" s="9"/>
      <c r="X700" s="15"/>
      <c r="Y700" s="15"/>
      <c r="Z700" s="9" t="s">
        <v>2371</v>
      </c>
    </row>
    <row r="701" spans="1:26" x14ac:dyDescent="0.35">
      <c r="A701" s="9" t="s">
        <v>2372</v>
      </c>
      <c r="B701" s="9" t="s">
        <v>2373</v>
      </c>
      <c r="C701" s="9" t="s">
        <v>2374</v>
      </c>
      <c r="D701" s="25"/>
      <c r="E701" s="9"/>
      <c r="F701" s="12">
        <v>2.716E-2</v>
      </c>
      <c r="G701" s="12">
        <v>7889880</v>
      </c>
      <c r="H701" s="12">
        <v>1465865</v>
      </c>
      <c r="I701" s="12">
        <v>0</v>
      </c>
      <c r="J701" s="9" t="s">
        <v>77</v>
      </c>
      <c r="K701" s="9" t="s">
        <v>78</v>
      </c>
      <c r="L701" s="15"/>
      <c r="M701" s="12"/>
      <c r="N701" s="9" t="s">
        <v>60</v>
      </c>
      <c r="O701" s="9" t="s">
        <v>1247</v>
      </c>
      <c r="P701" s="9"/>
      <c r="Q701" s="2"/>
      <c r="R701" s="2"/>
      <c r="S701" s="9"/>
      <c r="T701" s="2"/>
      <c r="U701" s="2"/>
      <c r="V701" s="15">
        <v>43523</v>
      </c>
      <c r="W701" s="9"/>
      <c r="X701" s="15"/>
      <c r="Y701" s="15"/>
      <c r="Z701" s="9" t="s">
        <v>2375</v>
      </c>
    </row>
    <row r="702" spans="1:26" x14ac:dyDescent="0.35">
      <c r="A702" s="9" t="s">
        <v>2376</v>
      </c>
      <c r="B702" s="6" t="s">
        <v>4525</v>
      </c>
      <c r="C702" s="9" t="s">
        <v>2377</v>
      </c>
      <c r="D702" s="25"/>
      <c r="E702" s="9"/>
      <c r="F702" s="12">
        <v>2.7150000000000001E-2</v>
      </c>
      <c r="G702" s="12">
        <v>7886621</v>
      </c>
      <c r="H702" s="12">
        <v>14266000</v>
      </c>
      <c r="I702" s="12">
        <v>0</v>
      </c>
      <c r="J702" s="9" t="s">
        <v>33</v>
      </c>
      <c r="K702" s="9" t="s">
        <v>34</v>
      </c>
      <c r="L702" s="15"/>
      <c r="M702" s="12"/>
      <c r="N702" s="9" t="s">
        <v>79</v>
      </c>
      <c r="O702" s="9" t="s">
        <v>30</v>
      </c>
      <c r="P702" s="9"/>
      <c r="Q702" s="2"/>
      <c r="R702" s="2"/>
      <c r="S702" s="9"/>
      <c r="T702" s="2"/>
      <c r="U702" s="2"/>
      <c r="V702" s="15">
        <v>43523</v>
      </c>
      <c r="W702" s="9"/>
      <c r="X702" s="15"/>
      <c r="Y702" s="15"/>
      <c r="Z702" s="9" t="s">
        <v>2378</v>
      </c>
    </row>
    <row r="703" spans="1:26" x14ac:dyDescent="0.35">
      <c r="A703" s="9" t="s">
        <v>2379</v>
      </c>
      <c r="B703" s="6" t="s">
        <v>4526</v>
      </c>
      <c r="C703" s="9" t="s">
        <v>2380</v>
      </c>
      <c r="D703" s="25"/>
      <c r="E703" s="9"/>
      <c r="F703" s="12">
        <v>2.7140000000000001E-2</v>
      </c>
      <c r="G703" s="12">
        <v>7885004</v>
      </c>
      <c r="H703" s="12">
        <v>2708581</v>
      </c>
      <c r="I703" s="12">
        <v>0</v>
      </c>
      <c r="J703" s="9" t="s">
        <v>50</v>
      </c>
      <c r="K703" s="9" t="s">
        <v>51</v>
      </c>
      <c r="L703" s="15"/>
      <c r="M703" s="12"/>
      <c r="N703" s="9" t="s">
        <v>52</v>
      </c>
      <c r="O703" s="9" t="s">
        <v>30</v>
      </c>
      <c r="P703" s="9"/>
      <c r="Q703" s="2"/>
      <c r="R703" s="2"/>
      <c r="S703" s="9"/>
      <c r="T703" s="2"/>
      <c r="U703" s="2"/>
      <c r="V703" s="15">
        <v>43523</v>
      </c>
      <c r="W703" s="9"/>
      <c r="X703" s="15"/>
      <c r="Y703" s="15"/>
      <c r="Z703" s="9" t="s">
        <v>2381</v>
      </c>
    </row>
    <row r="704" spans="1:26" x14ac:dyDescent="0.35">
      <c r="A704" s="9" t="s">
        <v>2382</v>
      </c>
      <c r="B704" s="6" t="s">
        <v>4527</v>
      </c>
      <c r="C704" s="9" t="s">
        <v>2383</v>
      </c>
      <c r="D704" s="25"/>
      <c r="E704" s="9"/>
      <c r="F704" s="12">
        <v>2.7050000000000001E-2</v>
      </c>
      <c r="G704" s="12">
        <v>7856423</v>
      </c>
      <c r="H704" s="12">
        <v>90235</v>
      </c>
      <c r="I704" s="12">
        <v>0</v>
      </c>
      <c r="J704" s="9" t="s">
        <v>39</v>
      </c>
      <c r="K704" s="9" t="s">
        <v>40</v>
      </c>
      <c r="L704" s="15"/>
      <c r="M704" s="12"/>
      <c r="N704" s="9" t="s">
        <v>188</v>
      </c>
      <c r="O704" s="9" t="s">
        <v>30</v>
      </c>
      <c r="P704" s="9"/>
      <c r="Q704" s="2"/>
      <c r="R704" s="2"/>
      <c r="S704" s="9"/>
      <c r="T704" s="2"/>
      <c r="U704" s="2"/>
      <c r="V704" s="15">
        <v>43523</v>
      </c>
      <c r="W704" s="9"/>
      <c r="X704" s="15"/>
      <c r="Y704" s="15"/>
      <c r="Z704" s="9" t="s">
        <v>2384</v>
      </c>
    </row>
    <row r="705" spans="1:26" x14ac:dyDescent="0.35">
      <c r="A705" s="9" t="s">
        <v>2385</v>
      </c>
      <c r="B705" s="6" t="s">
        <v>4528</v>
      </c>
      <c r="C705" s="9"/>
      <c r="D705" s="25"/>
      <c r="E705" s="9"/>
      <c r="F705" s="12">
        <v>2.7009999999999999E-2</v>
      </c>
      <c r="G705" s="12">
        <v>7847133</v>
      </c>
      <c r="H705" s="12">
        <v>12460000</v>
      </c>
      <c r="I705" s="12">
        <v>0</v>
      </c>
      <c r="J705" s="9" t="s">
        <v>33</v>
      </c>
      <c r="K705" s="9" t="s">
        <v>34</v>
      </c>
      <c r="L705" s="15"/>
      <c r="M705" s="12"/>
      <c r="N705" s="9" t="s">
        <v>43</v>
      </c>
      <c r="O705" s="9" t="s">
        <v>30</v>
      </c>
      <c r="P705" s="9"/>
      <c r="Q705" s="2"/>
      <c r="R705" s="2"/>
      <c r="S705" s="9"/>
      <c r="T705" s="2"/>
      <c r="U705" s="2"/>
      <c r="V705" s="15">
        <v>43704</v>
      </c>
      <c r="W705" s="9"/>
      <c r="X705" s="15"/>
      <c r="Y705" s="15"/>
      <c r="Z705" s="9" t="s">
        <v>2386</v>
      </c>
    </row>
    <row r="706" spans="1:26" x14ac:dyDescent="0.35">
      <c r="A706" s="9" t="s">
        <v>2387</v>
      </c>
      <c r="B706" s="6" t="s">
        <v>4529</v>
      </c>
      <c r="C706" s="9" t="s">
        <v>2388</v>
      </c>
      <c r="D706" s="25"/>
      <c r="E706" s="9"/>
      <c r="F706" s="12">
        <v>2.6980000000000001E-2</v>
      </c>
      <c r="G706" s="12">
        <v>7838160</v>
      </c>
      <c r="H706" s="12">
        <v>1779000</v>
      </c>
      <c r="I706" s="12">
        <v>0</v>
      </c>
      <c r="J706" s="9" t="s">
        <v>33</v>
      </c>
      <c r="K706" s="9" t="s">
        <v>34</v>
      </c>
      <c r="L706" s="15"/>
      <c r="M706" s="12"/>
      <c r="N706" s="9" t="s">
        <v>115</v>
      </c>
      <c r="O706" s="9" t="s">
        <v>30</v>
      </c>
      <c r="P706" s="9"/>
      <c r="Q706" s="2"/>
      <c r="R706" s="2"/>
      <c r="S706" s="9"/>
      <c r="T706" s="2"/>
      <c r="U706" s="2"/>
      <c r="V706" s="15">
        <v>43523</v>
      </c>
      <c r="W706" s="9"/>
      <c r="X706" s="15"/>
      <c r="Y706" s="15"/>
      <c r="Z706" s="9" t="s">
        <v>2389</v>
      </c>
    </row>
    <row r="707" spans="1:26" x14ac:dyDescent="0.35">
      <c r="A707" s="9" t="s">
        <v>2390</v>
      </c>
      <c r="B707" s="6" t="s">
        <v>4530</v>
      </c>
      <c r="C707" s="9" t="s">
        <v>2391</v>
      </c>
      <c r="D707" s="25"/>
      <c r="E707" s="9"/>
      <c r="F707" s="12">
        <v>2.6950000000000002E-2</v>
      </c>
      <c r="G707" s="12">
        <v>7830130</v>
      </c>
      <c r="H707" s="12">
        <v>11326500</v>
      </c>
      <c r="I707" s="12">
        <v>0</v>
      </c>
      <c r="J707" s="9" t="s">
        <v>372</v>
      </c>
      <c r="K707" s="9" t="s">
        <v>373</v>
      </c>
      <c r="L707" s="15"/>
      <c r="M707" s="12"/>
      <c r="N707" s="9" t="s">
        <v>43</v>
      </c>
      <c r="O707" s="9" t="s">
        <v>30</v>
      </c>
      <c r="P707" s="9"/>
      <c r="Q707" s="2"/>
      <c r="R707" s="2"/>
      <c r="S707" s="9"/>
      <c r="T707" s="2"/>
      <c r="U707" s="2"/>
      <c r="V707" s="15">
        <v>43523</v>
      </c>
      <c r="W707" s="9"/>
      <c r="X707" s="15"/>
      <c r="Y707" s="15"/>
      <c r="Z707" s="9" t="s">
        <v>2392</v>
      </c>
    </row>
    <row r="708" spans="1:26" x14ac:dyDescent="0.35">
      <c r="A708" s="9" t="s">
        <v>2393</v>
      </c>
      <c r="B708" s="6" t="s">
        <v>4531</v>
      </c>
      <c r="C708" s="9" t="s">
        <v>2394</v>
      </c>
      <c r="D708" s="25"/>
      <c r="E708" s="9"/>
      <c r="F708" s="12">
        <v>2.691E-2</v>
      </c>
      <c r="G708" s="12">
        <v>7817093</v>
      </c>
      <c r="H708" s="12">
        <v>1539000</v>
      </c>
      <c r="I708" s="12">
        <v>0</v>
      </c>
      <c r="J708" s="9" t="s">
        <v>33</v>
      </c>
      <c r="K708" s="9" t="s">
        <v>34</v>
      </c>
      <c r="L708" s="15"/>
      <c r="M708" s="12"/>
      <c r="N708" s="9" t="s">
        <v>313</v>
      </c>
      <c r="O708" s="9" t="s">
        <v>30</v>
      </c>
      <c r="P708" s="9"/>
      <c r="Q708" s="2"/>
      <c r="R708" s="2"/>
      <c r="S708" s="9"/>
      <c r="T708" s="2"/>
      <c r="U708" s="2"/>
      <c r="V708" s="15">
        <v>44348</v>
      </c>
      <c r="W708" s="9"/>
      <c r="X708" s="15"/>
      <c r="Y708" s="15"/>
      <c r="Z708" s="9" t="s">
        <v>2395</v>
      </c>
    </row>
    <row r="709" spans="1:26" x14ac:dyDescent="0.35">
      <c r="A709" s="9" t="s">
        <v>2396</v>
      </c>
      <c r="B709" s="6" t="s">
        <v>4532</v>
      </c>
      <c r="C709" s="9" t="s">
        <v>2397</v>
      </c>
      <c r="D709" s="25"/>
      <c r="E709" s="9"/>
      <c r="F709" s="12">
        <v>2.6839999999999999E-2</v>
      </c>
      <c r="G709" s="12">
        <v>7796291</v>
      </c>
      <c r="H709" s="12">
        <v>4607000</v>
      </c>
      <c r="I709" s="12">
        <v>0</v>
      </c>
      <c r="J709" s="9" t="s">
        <v>372</v>
      </c>
      <c r="K709" s="9" t="s">
        <v>373</v>
      </c>
      <c r="L709" s="15"/>
      <c r="M709" s="12"/>
      <c r="N709" s="9" t="s">
        <v>313</v>
      </c>
      <c r="O709" s="9" t="s">
        <v>30</v>
      </c>
      <c r="P709" s="9"/>
      <c r="Q709" s="2"/>
      <c r="R709" s="2"/>
      <c r="S709" s="9"/>
      <c r="T709" s="2"/>
      <c r="U709" s="2"/>
      <c r="V709" s="15">
        <v>43523</v>
      </c>
      <c r="W709" s="9"/>
      <c r="X709" s="15"/>
      <c r="Y709" s="15"/>
      <c r="Z709" s="9" t="s">
        <v>2398</v>
      </c>
    </row>
    <row r="710" spans="1:26" x14ac:dyDescent="0.35">
      <c r="A710" s="9" t="s">
        <v>2399</v>
      </c>
      <c r="B710" s="9" t="s">
        <v>2400</v>
      </c>
      <c r="C710" s="9" t="s">
        <v>2401</v>
      </c>
      <c r="D710" s="25"/>
      <c r="E710" s="9"/>
      <c r="F710" s="12">
        <v>2.6780000000000002E-2</v>
      </c>
      <c r="G710" s="12">
        <v>7778632</v>
      </c>
      <c r="H710" s="12">
        <v>912364</v>
      </c>
      <c r="I710" s="12">
        <v>0</v>
      </c>
      <c r="J710" s="9" t="s">
        <v>1471</v>
      </c>
      <c r="K710" s="9" t="s">
        <v>1472</v>
      </c>
      <c r="L710" s="15"/>
      <c r="M710" s="12"/>
      <c r="N710" s="9" t="s">
        <v>60</v>
      </c>
      <c r="O710" s="9" t="s">
        <v>30</v>
      </c>
      <c r="P710" s="9"/>
      <c r="Q710" s="2"/>
      <c r="R710" s="2"/>
      <c r="S710" s="9"/>
      <c r="T710" s="2"/>
      <c r="U710" s="2"/>
      <c r="V710" s="15">
        <v>43523</v>
      </c>
      <c r="W710" s="9"/>
      <c r="X710" s="15"/>
      <c r="Y710" s="15"/>
      <c r="Z710" s="9" t="s">
        <v>2402</v>
      </c>
    </row>
    <row r="711" spans="1:26" x14ac:dyDescent="0.35">
      <c r="A711" s="9" t="s">
        <v>2403</v>
      </c>
      <c r="B711" s="9" t="s">
        <v>2404</v>
      </c>
      <c r="C711" s="9" t="s">
        <v>2405</v>
      </c>
      <c r="D711" s="25"/>
      <c r="E711" s="9"/>
      <c r="F711" s="12">
        <v>2.674E-2</v>
      </c>
      <c r="G711" s="12">
        <v>7767098</v>
      </c>
      <c r="H711" s="12">
        <v>10582800</v>
      </c>
      <c r="I711" s="12">
        <v>0</v>
      </c>
      <c r="J711" s="9" t="s">
        <v>139</v>
      </c>
      <c r="K711" s="9" t="s">
        <v>140</v>
      </c>
      <c r="L711" s="15"/>
      <c r="M711" s="12"/>
      <c r="N711" s="9" t="s">
        <v>313</v>
      </c>
      <c r="O711" s="9" t="s">
        <v>30</v>
      </c>
      <c r="P711" s="9"/>
      <c r="Q711" s="2"/>
      <c r="R711" s="2"/>
      <c r="S711" s="9"/>
      <c r="T711" s="2"/>
      <c r="U711" s="2"/>
      <c r="V711" s="15">
        <v>44519</v>
      </c>
      <c r="W711" s="9"/>
      <c r="X711" s="15"/>
      <c r="Y711" s="15"/>
      <c r="Z711" s="9" t="s">
        <v>2406</v>
      </c>
    </row>
    <row r="712" spans="1:26" x14ac:dyDescent="0.35">
      <c r="A712" s="9" t="s">
        <v>2407</v>
      </c>
      <c r="B712" s="6" t="s">
        <v>4533</v>
      </c>
      <c r="C712" s="9" t="s">
        <v>2408</v>
      </c>
      <c r="D712" s="25"/>
      <c r="E712" s="9"/>
      <c r="F712" s="12">
        <v>2.673E-2</v>
      </c>
      <c r="G712" s="12">
        <v>7765698</v>
      </c>
      <c r="H712" s="12">
        <v>338700</v>
      </c>
      <c r="I712" s="12">
        <v>0</v>
      </c>
      <c r="J712" s="9" t="s">
        <v>209</v>
      </c>
      <c r="K712" s="9" t="s">
        <v>34</v>
      </c>
      <c r="L712" s="15"/>
      <c r="M712" s="12"/>
      <c r="N712" s="9" t="s">
        <v>313</v>
      </c>
      <c r="O712" s="9" t="s">
        <v>30</v>
      </c>
      <c r="P712" s="9"/>
      <c r="Q712" s="2"/>
      <c r="R712" s="2"/>
      <c r="S712" s="9"/>
      <c r="T712" s="2"/>
      <c r="U712" s="2"/>
      <c r="V712" s="15">
        <v>44253</v>
      </c>
      <c r="W712" s="9"/>
      <c r="X712" s="15"/>
      <c r="Y712" s="15"/>
      <c r="Z712" s="9" t="s">
        <v>2409</v>
      </c>
    </row>
    <row r="713" spans="1:26" x14ac:dyDescent="0.35">
      <c r="A713" s="9" t="s">
        <v>2410</v>
      </c>
      <c r="B713" s="6" t="s">
        <v>4534</v>
      </c>
      <c r="C713" s="9"/>
      <c r="D713" s="25"/>
      <c r="E713" s="9"/>
      <c r="F713" s="12">
        <v>2.664E-2</v>
      </c>
      <c r="G713" s="12">
        <v>7739345</v>
      </c>
      <c r="H713" s="12">
        <v>12865300</v>
      </c>
      <c r="I713" s="12">
        <v>0</v>
      </c>
      <c r="J713" s="9" t="s">
        <v>33</v>
      </c>
      <c r="K713" s="9" t="s">
        <v>34</v>
      </c>
      <c r="L713" s="15"/>
      <c r="M713" s="12"/>
      <c r="N713" s="9" t="s">
        <v>390</v>
      </c>
      <c r="O713" s="9" t="s">
        <v>30</v>
      </c>
      <c r="P713" s="9"/>
      <c r="Q713" s="2"/>
      <c r="R713" s="2"/>
      <c r="S713" s="9"/>
      <c r="T713" s="2"/>
      <c r="U713" s="2"/>
      <c r="V713" s="15">
        <v>43523</v>
      </c>
      <c r="W713" s="9"/>
      <c r="X713" s="15"/>
      <c r="Y713" s="15"/>
      <c r="Z713" s="9" t="s">
        <v>2411</v>
      </c>
    </row>
    <row r="714" spans="1:26" x14ac:dyDescent="0.35">
      <c r="A714" s="9" t="s">
        <v>2412</v>
      </c>
      <c r="B714" s="9" t="s">
        <v>2413</v>
      </c>
      <c r="C714" s="9" t="s">
        <v>2414</v>
      </c>
      <c r="D714" s="25"/>
      <c r="E714" s="9"/>
      <c r="F714" s="12">
        <v>2.64E-2</v>
      </c>
      <c r="G714" s="12">
        <v>7667952</v>
      </c>
      <c r="H714" s="12">
        <v>27395500</v>
      </c>
      <c r="I714" s="12">
        <v>0</v>
      </c>
      <c r="J714" s="9" t="s">
        <v>486</v>
      </c>
      <c r="K714" s="9" t="s">
        <v>487</v>
      </c>
      <c r="L714" s="15"/>
      <c r="M714" s="12"/>
      <c r="N714" s="9" t="s">
        <v>313</v>
      </c>
      <c r="O714" s="9" t="s">
        <v>30</v>
      </c>
      <c r="P714" s="9"/>
      <c r="Q714" s="2"/>
      <c r="R714" s="2"/>
      <c r="S714" s="9"/>
      <c r="T714" s="2"/>
      <c r="U714" s="2"/>
      <c r="V714" s="15">
        <v>43523</v>
      </c>
      <c r="W714" s="9"/>
      <c r="X714" s="15"/>
      <c r="Y714" s="15"/>
      <c r="Z714" s="9" t="s">
        <v>2415</v>
      </c>
    </row>
    <row r="715" spans="1:26" x14ac:dyDescent="0.35">
      <c r="A715" s="9" t="s">
        <v>2416</v>
      </c>
      <c r="B715" s="9" t="s">
        <v>2417</v>
      </c>
      <c r="C715" s="9" t="s">
        <v>2418</v>
      </c>
      <c r="D715" s="25"/>
      <c r="E715" s="9"/>
      <c r="F715" s="12">
        <v>2.6370000000000001E-2</v>
      </c>
      <c r="G715" s="12">
        <v>7661401</v>
      </c>
      <c r="H715" s="12">
        <v>1815100</v>
      </c>
      <c r="I715" s="12">
        <v>0</v>
      </c>
      <c r="J715" s="9" t="s">
        <v>486</v>
      </c>
      <c r="K715" s="9" t="s">
        <v>487</v>
      </c>
      <c r="L715" s="15"/>
      <c r="M715" s="12"/>
      <c r="N715" s="9" t="s">
        <v>115</v>
      </c>
      <c r="O715" s="9" t="s">
        <v>30</v>
      </c>
      <c r="P715" s="9"/>
      <c r="Q715" s="2"/>
      <c r="R715" s="2"/>
      <c r="S715" s="9"/>
      <c r="T715" s="2"/>
      <c r="U715" s="2"/>
      <c r="V715" s="15">
        <v>43523</v>
      </c>
      <c r="W715" s="9"/>
      <c r="X715" s="15"/>
      <c r="Y715" s="15"/>
      <c r="Z715" s="9" t="s">
        <v>2419</v>
      </c>
    </row>
    <row r="716" spans="1:26" x14ac:dyDescent="0.35">
      <c r="A716" s="9" t="s">
        <v>2420</v>
      </c>
      <c r="B716" s="6" t="s">
        <v>4110</v>
      </c>
      <c r="C716" s="9" t="s">
        <v>2421</v>
      </c>
      <c r="D716" s="25"/>
      <c r="E716" s="9"/>
      <c r="F716" s="12">
        <v>2.6200000000000001E-2</v>
      </c>
      <c r="G716" s="12">
        <v>7611316</v>
      </c>
      <c r="H716" s="12">
        <v>405908</v>
      </c>
      <c r="I716" s="12">
        <v>0</v>
      </c>
      <c r="J716" s="9" t="s">
        <v>100</v>
      </c>
      <c r="K716" s="9" t="s">
        <v>101</v>
      </c>
      <c r="L716" s="15"/>
      <c r="M716" s="12"/>
      <c r="N716" s="9" t="s">
        <v>79</v>
      </c>
      <c r="O716" s="9" t="s">
        <v>30</v>
      </c>
      <c r="P716" s="9"/>
      <c r="Q716" s="2"/>
      <c r="R716" s="2"/>
      <c r="S716" s="9"/>
      <c r="T716" s="2"/>
      <c r="U716" s="2"/>
      <c r="V716" s="15">
        <v>43613</v>
      </c>
      <c r="W716" s="9"/>
      <c r="X716" s="15"/>
      <c r="Y716" s="15"/>
      <c r="Z716" s="9" t="s">
        <v>2422</v>
      </c>
    </row>
    <row r="717" spans="1:26" x14ac:dyDescent="0.35">
      <c r="A717" s="9" t="s">
        <v>2423</v>
      </c>
      <c r="B717" s="6" t="s">
        <v>4535</v>
      </c>
      <c r="C717" s="9" t="s">
        <v>2424</v>
      </c>
      <c r="D717" s="25"/>
      <c r="E717" s="9"/>
      <c r="F717" s="12">
        <v>2.6190000000000001E-2</v>
      </c>
      <c r="G717" s="12">
        <v>7606943</v>
      </c>
      <c r="H717" s="12">
        <v>10015100</v>
      </c>
      <c r="I717" s="12">
        <v>0</v>
      </c>
      <c r="J717" s="9" t="s">
        <v>209</v>
      </c>
      <c r="K717" s="9" t="s">
        <v>34</v>
      </c>
      <c r="L717" s="15"/>
      <c r="M717" s="12"/>
      <c r="N717" s="9" t="s">
        <v>313</v>
      </c>
      <c r="O717" s="9" t="s">
        <v>30</v>
      </c>
      <c r="P717" s="9"/>
      <c r="Q717" s="2"/>
      <c r="R717" s="2"/>
      <c r="S717" s="9"/>
      <c r="T717" s="2"/>
      <c r="U717" s="2"/>
      <c r="V717" s="15">
        <v>44348</v>
      </c>
      <c r="W717" s="9"/>
      <c r="X717" s="15"/>
      <c r="Y717" s="15"/>
      <c r="Z717" s="9" t="s">
        <v>2425</v>
      </c>
    </row>
    <row r="718" spans="1:26" x14ac:dyDescent="0.35">
      <c r="A718" s="9" t="s">
        <v>2426</v>
      </c>
      <c r="B718" s="9" t="s">
        <v>2427</v>
      </c>
      <c r="C718" s="9" t="s">
        <v>2428</v>
      </c>
      <c r="D718" s="25"/>
      <c r="E718" s="9"/>
      <c r="F718" s="12">
        <v>2.6120000000000001E-2</v>
      </c>
      <c r="G718" s="12">
        <v>7588246</v>
      </c>
      <c r="H718" s="12">
        <v>11783971998</v>
      </c>
      <c r="I718" s="12">
        <v>0</v>
      </c>
      <c r="J718" s="9" t="s">
        <v>84</v>
      </c>
      <c r="K718" s="9" t="s">
        <v>85</v>
      </c>
      <c r="L718" s="15"/>
      <c r="M718" s="12"/>
      <c r="N718" s="9" t="s">
        <v>60</v>
      </c>
      <c r="O718" s="9" t="s">
        <v>30</v>
      </c>
      <c r="P718" s="9"/>
      <c r="Q718" s="2"/>
      <c r="R718" s="2"/>
      <c r="S718" s="9"/>
      <c r="T718" s="2"/>
      <c r="U718" s="2"/>
      <c r="V718" s="15">
        <v>43523</v>
      </c>
      <c r="W718" s="9"/>
      <c r="X718" s="15"/>
      <c r="Y718" s="15"/>
      <c r="Z718" s="9" t="s">
        <v>2429</v>
      </c>
    </row>
    <row r="719" spans="1:26" x14ac:dyDescent="0.35">
      <c r="A719" s="9" t="s">
        <v>2430</v>
      </c>
      <c r="B719" s="6" t="s">
        <v>4536</v>
      </c>
      <c r="C719" s="9" t="s">
        <v>2431</v>
      </c>
      <c r="D719" s="25"/>
      <c r="E719" s="9"/>
      <c r="F719" s="12">
        <v>2.6110000000000001E-2</v>
      </c>
      <c r="G719" s="12">
        <v>7584341</v>
      </c>
      <c r="H719" s="12">
        <v>41152332</v>
      </c>
      <c r="I719" s="12">
        <v>0</v>
      </c>
      <c r="J719" s="9" t="s">
        <v>50</v>
      </c>
      <c r="K719" s="9" t="s">
        <v>51</v>
      </c>
      <c r="L719" s="15"/>
      <c r="M719" s="12"/>
      <c r="N719" s="9" t="s">
        <v>60</v>
      </c>
      <c r="O719" s="9" t="s">
        <v>30</v>
      </c>
      <c r="P719" s="9"/>
      <c r="Q719" s="2"/>
      <c r="R719" s="2"/>
      <c r="S719" s="9"/>
      <c r="T719" s="2"/>
      <c r="U719" s="2"/>
      <c r="V719" s="15">
        <v>44162</v>
      </c>
      <c r="W719" s="9"/>
      <c r="X719" s="15"/>
      <c r="Y719" s="15"/>
      <c r="Z719" s="9" t="s">
        <v>2432</v>
      </c>
    </row>
    <row r="720" spans="1:26" x14ac:dyDescent="0.35">
      <c r="A720" s="9" t="s">
        <v>2433</v>
      </c>
      <c r="B720" s="6" t="s">
        <v>4537</v>
      </c>
      <c r="C720" s="9" t="s">
        <v>2434</v>
      </c>
      <c r="D720" s="25"/>
      <c r="E720" s="9"/>
      <c r="F720" s="12">
        <v>2.6020000000000001E-2</v>
      </c>
      <c r="G720" s="12">
        <v>7557653</v>
      </c>
      <c r="H720" s="12">
        <v>2759800</v>
      </c>
      <c r="I720" s="12">
        <v>0</v>
      </c>
      <c r="J720" s="9" t="s">
        <v>33</v>
      </c>
      <c r="K720" s="9" t="s">
        <v>34</v>
      </c>
      <c r="L720" s="15"/>
      <c r="M720" s="12"/>
      <c r="N720" s="9" t="s">
        <v>29</v>
      </c>
      <c r="O720" s="9" t="s">
        <v>30</v>
      </c>
      <c r="P720" s="9"/>
      <c r="Q720" s="2"/>
      <c r="R720" s="2"/>
      <c r="S720" s="9"/>
      <c r="T720" s="2"/>
      <c r="U720" s="2"/>
      <c r="V720" s="15">
        <v>43523</v>
      </c>
      <c r="W720" s="9"/>
      <c r="X720" s="15"/>
      <c r="Y720" s="15"/>
      <c r="Z720" s="9" t="s">
        <v>2435</v>
      </c>
    </row>
    <row r="721" spans="1:26" x14ac:dyDescent="0.35">
      <c r="A721" s="9" t="s">
        <v>2436</v>
      </c>
      <c r="B721" s="6" t="s">
        <v>4538</v>
      </c>
      <c r="C721" s="9" t="s">
        <v>2437</v>
      </c>
      <c r="D721" s="25"/>
      <c r="E721" s="9"/>
      <c r="F721" s="12">
        <v>2.6009999999999998E-2</v>
      </c>
      <c r="G721" s="12">
        <v>7556265</v>
      </c>
      <c r="H721" s="12">
        <v>489700</v>
      </c>
      <c r="I721" s="12">
        <v>0</v>
      </c>
      <c r="J721" s="9" t="s">
        <v>33</v>
      </c>
      <c r="K721" s="9" t="s">
        <v>34</v>
      </c>
      <c r="L721" s="15"/>
      <c r="M721" s="12"/>
      <c r="N721" s="9" t="s">
        <v>115</v>
      </c>
      <c r="O721" s="9" t="s">
        <v>30</v>
      </c>
      <c r="P721" s="9"/>
      <c r="Q721" s="2"/>
      <c r="R721" s="2"/>
      <c r="S721" s="9"/>
      <c r="T721" s="2"/>
      <c r="U721" s="2"/>
      <c r="V721" s="15">
        <v>44165</v>
      </c>
      <c r="W721" s="9"/>
      <c r="X721" s="15"/>
      <c r="Y721" s="15"/>
      <c r="Z721" s="9" t="s">
        <v>2438</v>
      </c>
    </row>
    <row r="722" spans="1:26" x14ac:dyDescent="0.35">
      <c r="A722" s="9" t="s">
        <v>2439</v>
      </c>
      <c r="B722" s="6" t="s">
        <v>4539</v>
      </c>
      <c r="C722" s="9" t="s">
        <v>2440</v>
      </c>
      <c r="D722" s="25"/>
      <c r="E722" s="9"/>
      <c r="F722" s="12">
        <v>2.597E-2</v>
      </c>
      <c r="G722" s="12">
        <v>7545461</v>
      </c>
      <c r="H722" s="12">
        <v>276415</v>
      </c>
      <c r="I722" s="12">
        <v>0</v>
      </c>
      <c r="J722" s="9" t="s">
        <v>39</v>
      </c>
      <c r="K722" s="9" t="s">
        <v>40</v>
      </c>
      <c r="L722" s="15"/>
      <c r="M722" s="12"/>
      <c r="N722" s="9" t="s">
        <v>313</v>
      </c>
      <c r="O722" s="9" t="s">
        <v>30</v>
      </c>
      <c r="P722" s="9"/>
      <c r="Q722" s="2"/>
      <c r="R722" s="2"/>
      <c r="S722" s="9"/>
      <c r="T722" s="2"/>
      <c r="U722" s="2"/>
      <c r="V722" s="15">
        <v>43523</v>
      </c>
      <c r="W722" s="9"/>
      <c r="X722" s="15"/>
      <c r="Y722" s="15"/>
      <c r="Z722" s="9" t="s">
        <v>2441</v>
      </c>
    </row>
    <row r="723" spans="1:26" x14ac:dyDescent="0.35">
      <c r="A723" s="9" t="s">
        <v>2442</v>
      </c>
      <c r="B723" s="6" t="s">
        <v>4540</v>
      </c>
      <c r="C723" s="9" t="s">
        <v>2443</v>
      </c>
      <c r="D723" s="25"/>
      <c r="E723" s="9"/>
      <c r="F723" s="12">
        <v>2.5940000000000001E-2</v>
      </c>
      <c r="G723" s="12">
        <v>7536141</v>
      </c>
      <c r="H723" s="12">
        <v>7044000</v>
      </c>
      <c r="I723" s="12">
        <v>0</v>
      </c>
      <c r="J723" s="9" t="s">
        <v>27</v>
      </c>
      <c r="K723" s="9" t="s">
        <v>28</v>
      </c>
      <c r="L723" s="15"/>
      <c r="M723" s="12"/>
      <c r="N723" s="9" t="s">
        <v>313</v>
      </c>
      <c r="O723" s="9" t="s">
        <v>30</v>
      </c>
      <c r="P723" s="9"/>
      <c r="Q723" s="2"/>
      <c r="R723" s="2"/>
      <c r="S723" s="9"/>
      <c r="T723" s="2"/>
      <c r="U723" s="2"/>
      <c r="V723" s="15">
        <v>43523</v>
      </c>
      <c r="W723" s="9"/>
      <c r="X723" s="15"/>
      <c r="Y723" s="15"/>
      <c r="Z723" s="9" t="s">
        <v>2444</v>
      </c>
    </row>
    <row r="724" spans="1:26" x14ac:dyDescent="0.35">
      <c r="A724" s="9" t="s">
        <v>2445</v>
      </c>
      <c r="B724" s="6" t="s">
        <v>4541</v>
      </c>
      <c r="C724" s="9" t="s">
        <v>2446</v>
      </c>
      <c r="D724" s="25"/>
      <c r="E724" s="9"/>
      <c r="F724" s="12">
        <v>2.5930000000000002E-2</v>
      </c>
      <c r="G724" s="12">
        <v>7533226</v>
      </c>
      <c r="H724" s="12">
        <v>1065484</v>
      </c>
      <c r="I724" s="12">
        <v>0</v>
      </c>
      <c r="J724" s="9" t="s">
        <v>209</v>
      </c>
      <c r="K724" s="9" t="s">
        <v>34</v>
      </c>
      <c r="L724" s="15"/>
      <c r="M724" s="12"/>
      <c r="N724" s="9" t="s">
        <v>188</v>
      </c>
      <c r="O724" s="9" t="s">
        <v>30</v>
      </c>
      <c r="P724" s="9"/>
      <c r="Q724" s="2"/>
      <c r="R724" s="2"/>
      <c r="S724" s="9"/>
      <c r="T724" s="2"/>
      <c r="U724" s="2"/>
      <c r="V724" s="15">
        <v>43795</v>
      </c>
      <c r="W724" s="9"/>
      <c r="X724" s="15"/>
      <c r="Y724" s="15"/>
      <c r="Z724" s="9" t="s">
        <v>2447</v>
      </c>
    </row>
    <row r="725" spans="1:26" x14ac:dyDescent="0.35">
      <c r="A725" s="9" t="s">
        <v>2448</v>
      </c>
      <c r="B725" s="6" t="s">
        <v>4542</v>
      </c>
      <c r="C725" s="9" t="s">
        <v>2449</v>
      </c>
      <c r="D725" s="25"/>
      <c r="E725" s="9"/>
      <c r="F725" s="12">
        <v>2.5919999999999999E-2</v>
      </c>
      <c r="G725" s="12">
        <v>7529182</v>
      </c>
      <c r="H725" s="12">
        <v>910726</v>
      </c>
      <c r="I725" s="12">
        <v>0</v>
      </c>
      <c r="J725" s="9" t="s">
        <v>50</v>
      </c>
      <c r="K725" s="9" t="s">
        <v>51</v>
      </c>
      <c r="L725" s="15"/>
      <c r="M725" s="12"/>
      <c r="N725" s="9" t="s">
        <v>313</v>
      </c>
      <c r="O725" s="9" t="s">
        <v>30</v>
      </c>
      <c r="P725" s="9"/>
      <c r="Q725" s="2"/>
      <c r="R725" s="2"/>
      <c r="S725" s="9"/>
      <c r="T725" s="2"/>
      <c r="U725" s="2"/>
      <c r="V725" s="15">
        <v>43523</v>
      </c>
      <c r="W725" s="9"/>
      <c r="X725" s="15"/>
      <c r="Y725" s="15"/>
      <c r="Z725" s="9" t="s">
        <v>2450</v>
      </c>
    </row>
    <row r="726" spans="1:26" x14ac:dyDescent="0.35">
      <c r="A726" s="9" t="s">
        <v>2451</v>
      </c>
      <c r="B726" s="9" t="s">
        <v>2452</v>
      </c>
      <c r="C726" s="9" t="s">
        <v>2453</v>
      </c>
      <c r="D726" s="25"/>
      <c r="E726" s="9"/>
      <c r="F726" s="12">
        <v>2.579E-2</v>
      </c>
      <c r="G726" s="12">
        <v>7491453</v>
      </c>
      <c r="H726" s="12">
        <v>1622914</v>
      </c>
      <c r="I726" s="12">
        <v>0</v>
      </c>
      <c r="J726" s="9" t="s">
        <v>1765</v>
      </c>
      <c r="K726" s="9" t="s">
        <v>1766</v>
      </c>
      <c r="L726" s="15"/>
      <c r="M726" s="12"/>
      <c r="N726" s="9" t="s">
        <v>188</v>
      </c>
      <c r="O726" s="9" t="s">
        <v>30</v>
      </c>
      <c r="P726" s="9"/>
      <c r="Q726" s="2"/>
      <c r="R726" s="2"/>
      <c r="S726" s="9"/>
      <c r="T726" s="2"/>
      <c r="U726" s="2"/>
      <c r="V726" s="15">
        <v>43523</v>
      </c>
      <c r="W726" s="9"/>
      <c r="X726" s="15"/>
      <c r="Y726" s="15"/>
      <c r="Z726" s="9" t="s">
        <v>2454</v>
      </c>
    </row>
    <row r="727" spans="1:26" x14ac:dyDescent="0.35">
      <c r="A727" s="9" t="s">
        <v>2455</v>
      </c>
      <c r="B727" s="9" t="s">
        <v>2456</v>
      </c>
      <c r="C727" s="9" t="s">
        <v>2457</v>
      </c>
      <c r="D727" s="25"/>
      <c r="E727" s="9"/>
      <c r="F727" s="12">
        <v>2.5749999999999999E-2</v>
      </c>
      <c r="G727" s="12">
        <v>7478802</v>
      </c>
      <c r="H727" s="12">
        <v>3167827</v>
      </c>
      <c r="I727" s="12">
        <v>0</v>
      </c>
      <c r="J727" s="9" t="s">
        <v>77</v>
      </c>
      <c r="K727" s="9" t="s">
        <v>78</v>
      </c>
      <c r="L727" s="15"/>
      <c r="M727" s="12"/>
      <c r="N727" s="9" t="s">
        <v>35</v>
      </c>
      <c r="O727" s="9" t="s">
        <v>30</v>
      </c>
      <c r="P727" s="9"/>
      <c r="Q727" s="2"/>
      <c r="R727" s="2"/>
      <c r="S727" s="9"/>
      <c r="T727" s="2"/>
      <c r="U727" s="2"/>
      <c r="V727" s="15">
        <v>43523</v>
      </c>
      <c r="W727" s="9"/>
      <c r="X727" s="15"/>
      <c r="Y727" s="15"/>
      <c r="Z727" s="9" t="s">
        <v>2458</v>
      </c>
    </row>
    <row r="728" spans="1:26" x14ac:dyDescent="0.35">
      <c r="A728" s="9" t="s">
        <v>2459</v>
      </c>
      <c r="B728" s="6" t="s">
        <v>4543</v>
      </c>
      <c r="C728" s="9" t="s">
        <v>2460</v>
      </c>
      <c r="D728" s="25"/>
      <c r="E728" s="9"/>
      <c r="F728" s="12">
        <v>2.5749999999999999E-2</v>
      </c>
      <c r="G728" s="12">
        <v>7479610</v>
      </c>
      <c r="H728" s="12">
        <v>1027906</v>
      </c>
      <c r="I728" s="12">
        <v>0</v>
      </c>
      <c r="J728" s="9" t="s">
        <v>39</v>
      </c>
      <c r="K728" s="9" t="s">
        <v>40</v>
      </c>
      <c r="L728" s="15"/>
      <c r="M728" s="12"/>
      <c r="N728" s="9" t="s">
        <v>60</v>
      </c>
      <c r="O728" s="9" t="s">
        <v>30</v>
      </c>
      <c r="P728" s="9"/>
      <c r="Q728" s="2"/>
      <c r="R728" s="2"/>
      <c r="S728" s="9"/>
      <c r="T728" s="2"/>
      <c r="U728" s="2"/>
      <c r="V728" s="15">
        <v>43523</v>
      </c>
      <c r="W728" s="9"/>
      <c r="X728" s="15"/>
      <c r="Y728" s="15"/>
      <c r="Z728" s="9" t="s">
        <v>2461</v>
      </c>
    </row>
    <row r="729" spans="1:26" x14ac:dyDescent="0.35">
      <c r="A729" s="9" t="s">
        <v>2462</v>
      </c>
      <c r="B729" s="6" t="s">
        <v>4544</v>
      </c>
      <c r="C729" s="9" t="s">
        <v>2463</v>
      </c>
      <c r="D729" s="25"/>
      <c r="E729" s="9"/>
      <c r="F729" s="12">
        <v>2.5749999999999999E-2</v>
      </c>
      <c r="G729" s="12">
        <v>7480896</v>
      </c>
      <c r="H729" s="12">
        <v>2407459</v>
      </c>
      <c r="I729" s="12">
        <v>0</v>
      </c>
      <c r="J729" s="9" t="s">
        <v>209</v>
      </c>
      <c r="K729" s="9" t="s">
        <v>34</v>
      </c>
      <c r="L729" s="15"/>
      <c r="M729" s="12"/>
      <c r="N729" s="9" t="s">
        <v>390</v>
      </c>
      <c r="O729" s="9" t="s">
        <v>30</v>
      </c>
      <c r="P729" s="9"/>
      <c r="Q729" s="2"/>
      <c r="R729" s="2"/>
      <c r="S729" s="9"/>
      <c r="T729" s="2"/>
      <c r="U729" s="2"/>
      <c r="V729" s="15">
        <v>43523</v>
      </c>
      <c r="W729" s="9"/>
      <c r="X729" s="15"/>
      <c r="Y729" s="15"/>
      <c r="Z729" s="9" t="s">
        <v>2464</v>
      </c>
    </row>
    <row r="730" spans="1:26" x14ac:dyDescent="0.35">
      <c r="A730" s="9" t="s">
        <v>2465</v>
      </c>
      <c r="B730" s="9" t="s">
        <v>2466</v>
      </c>
      <c r="C730" s="9" t="s">
        <v>2467</v>
      </c>
      <c r="D730" s="25"/>
      <c r="E730" s="9"/>
      <c r="F730" s="12">
        <v>2.5749999999999999E-2</v>
      </c>
      <c r="G730" s="12">
        <v>7478977</v>
      </c>
      <c r="H730" s="12">
        <v>722851</v>
      </c>
      <c r="I730" s="12">
        <v>0</v>
      </c>
      <c r="J730" s="9" t="s">
        <v>77</v>
      </c>
      <c r="K730" s="9" t="s">
        <v>78</v>
      </c>
      <c r="L730" s="15"/>
      <c r="M730" s="12"/>
      <c r="N730" s="9" t="s">
        <v>79</v>
      </c>
      <c r="O730" s="9" t="s">
        <v>30</v>
      </c>
      <c r="P730" s="9"/>
      <c r="Q730" s="2"/>
      <c r="R730" s="2"/>
      <c r="S730" s="9" t="s">
        <v>2468</v>
      </c>
      <c r="T730" s="2"/>
      <c r="U730" s="2"/>
      <c r="V730" s="15">
        <v>44348</v>
      </c>
      <c r="W730" s="9"/>
      <c r="X730" s="15"/>
      <c r="Y730" s="15"/>
      <c r="Z730" s="9" t="s">
        <v>2469</v>
      </c>
    </row>
    <row r="731" spans="1:26" x14ac:dyDescent="0.35">
      <c r="A731" s="9" t="s">
        <v>2470</v>
      </c>
      <c r="B731" s="6" t="s">
        <v>4545</v>
      </c>
      <c r="C731" s="9" t="s">
        <v>2471</v>
      </c>
      <c r="D731" s="25"/>
      <c r="E731" s="9"/>
      <c r="F731" s="12">
        <v>2.5590000000000002E-2</v>
      </c>
      <c r="G731" s="12">
        <v>7432685</v>
      </c>
      <c r="H731" s="12">
        <v>24554000</v>
      </c>
      <c r="I731" s="12">
        <v>0</v>
      </c>
      <c r="J731" s="9" t="s">
        <v>33</v>
      </c>
      <c r="K731" s="9" t="s">
        <v>34</v>
      </c>
      <c r="L731" s="15"/>
      <c r="M731" s="12"/>
      <c r="N731" s="9" t="s">
        <v>60</v>
      </c>
      <c r="O731" s="9" t="s">
        <v>30</v>
      </c>
      <c r="P731" s="9"/>
      <c r="Q731" s="2"/>
      <c r="R731" s="2"/>
      <c r="S731" s="9"/>
      <c r="T731" s="2"/>
      <c r="U731" s="2"/>
      <c r="V731" s="15">
        <v>43523</v>
      </c>
      <c r="W731" s="9"/>
      <c r="X731" s="15"/>
      <c r="Y731" s="15"/>
      <c r="Z731" s="9" t="s">
        <v>2472</v>
      </c>
    </row>
    <row r="732" spans="1:26" x14ac:dyDescent="0.35">
      <c r="A732" s="9" t="s">
        <v>2473</v>
      </c>
      <c r="B732" s="6" t="s">
        <v>4546</v>
      </c>
      <c r="C732" s="9" t="s">
        <v>2474</v>
      </c>
      <c r="D732" s="25"/>
      <c r="E732" s="9"/>
      <c r="F732" s="12">
        <v>2.5579999999999999E-2</v>
      </c>
      <c r="G732" s="12">
        <v>7430221</v>
      </c>
      <c r="H732" s="12">
        <v>367263</v>
      </c>
      <c r="I732" s="12">
        <v>0</v>
      </c>
      <c r="J732" s="9" t="s">
        <v>39</v>
      </c>
      <c r="K732" s="9" t="s">
        <v>40</v>
      </c>
      <c r="L732" s="15"/>
      <c r="M732" s="12"/>
      <c r="N732" s="9" t="s">
        <v>43</v>
      </c>
      <c r="O732" s="9" t="s">
        <v>30</v>
      </c>
      <c r="P732" s="9"/>
      <c r="Q732" s="2"/>
      <c r="R732" s="2"/>
      <c r="S732" s="9"/>
      <c r="T732" s="2"/>
      <c r="U732" s="2"/>
      <c r="V732" s="15">
        <v>43523</v>
      </c>
      <c r="W732" s="9"/>
      <c r="X732" s="15"/>
      <c r="Y732" s="15"/>
      <c r="Z732" s="9" t="s">
        <v>2475</v>
      </c>
    </row>
    <row r="733" spans="1:26" x14ac:dyDescent="0.35">
      <c r="A733" s="9" t="s">
        <v>2476</v>
      </c>
      <c r="B733" s="9" t="s">
        <v>2477</v>
      </c>
      <c r="C733" s="9"/>
      <c r="D733" s="25"/>
      <c r="E733" s="9"/>
      <c r="F733" s="12">
        <v>2.5569999999999999E-2</v>
      </c>
      <c r="G733" s="12">
        <v>7428472</v>
      </c>
      <c r="H733" s="12">
        <v>323963</v>
      </c>
      <c r="I733" s="12">
        <v>0</v>
      </c>
      <c r="J733" s="9" t="s">
        <v>112</v>
      </c>
      <c r="K733" s="9" t="s">
        <v>34</v>
      </c>
      <c r="L733" s="15"/>
      <c r="M733" s="12"/>
      <c r="N733" s="9" t="s">
        <v>60</v>
      </c>
      <c r="O733" s="9" t="s">
        <v>30</v>
      </c>
      <c r="P733" s="9"/>
      <c r="Q733" s="2"/>
      <c r="R733" s="2"/>
      <c r="S733" s="9"/>
      <c r="T733" s="2"/>
      <c r="U733" s="2"/>
      <c r="V733" s="15">
        <v>44348</v>
      </c>
      <c r="W733" s="9"/>
      <c r="X733" s="15"/>
      <c r="Y733" s="15"/>
      <c r="Z733" s="9" t="s">
        <v>2478</v>
      </c>
    </row>
    <row r="734" spans="1:26" x14ac:dyDescent="0.35">
      <c r="A734" s="9" t="s">
        <v>2479</v>
      </c>
      <c r="B734" s="6" t="s">
        <v>4547</v>
      </c>
      <c r="C734" s="9" t="s">
        <v>2480</v>
      </c>
      <c r="D734" s="25"/>
      <c r="E734" s="9"/>
      <c r="F734" s="12">
        <v>2.546E-2</v>
      </c>
      <c r="G734" s="12">
        <v>7396893</v>
      </c>
      <c r="H734" s="12">
        <v>9314300</v>
      </c>
      <c r="I734" s="12">
        <v>0</v>
      </c>
      <c r="J734" s="9" t="s">
        <v>209</v>
      </c>
      <c r="K734" s="9" t="s">
        <v>34</v>
      </c>
      <c r="L734" s="15"/>
      <c r="M734" s="12"/>
      <c r="N734" s="9" t="s">
        <v>29</v>
      </c>
      <c r="O734" s="9" t="s">
        <v>30</v>
      </c>
      <c r="P734" s="9"/>
      <c r="Q734" s="2"/>
      <c r="R734" s="2"/>
      <c r="S734" s="9"/>
      <c r="T734" s="2"/>
      <c r="U734" s="2"/>
      <c r="V734" s="15">
        <v>43523</v>
      </c>
      <c r="W734" s="9"/>
      <c r="X734" s="15"/>
      <c r="Y734" s="15"/>
      <c r="Z734" s="9" t="s">
        <v>2481</v>
      </c>
    </row>
    <row r="735" spans="1:26" x14ac:dyDescent="0.35">
      <c r="A735" s="9" t="s">
        <v>2482</v>
      </c>
      <c r="B735" s="6" t="s">
        <v>4548</v>
      </c>
      <c r="C735" s="9"/>
      <c r="D735" s="25"/>
      <c r="E735" s="9"/>
      <c r="F735" s="12">
        <v>2.545E-2</v>
      </c>
      <c r="G735" s="12">
        <v>7394377</v>
      </c>
      <c r="H735" s="12">
        <v>19026000</v>
      </c>
      <c r="I735" s="12">
        <v>0</v>
      </c>
      <c r="J735" s="9" t="s">
        <v>33</v>
      </c>
      <c r="K735" s="9" t="s">
        <v>34</v>
      </c>
      <c r="L735" s="15"/>
      <c r="M735" s="12"/>
      <c r="N735" s="9" t="s">
        <v>363</v>
      </c>
      <c r="O735" s="9" t="s">
        <v>30</v>
      </c>
      <c r="P735" s="9"/>
      <c r="Q735" s="2"/>
      <c r="R735" s="2"/>
      <c r="S735" s="9"/>
      <c r="T735" s="2"/>
      <c r="U735" s="2"/>
      <c r="V735" s="15">
        <v>43523</v>
      </c>
      <c r="W735" s="9"/>
      <c r="X735" s="15"/>
      <c r="Y735" s="15"/>
      <c r="Z735" s="9" t="s">
        <v>2483</v>
      </c>
    </row>
    <row r="736" spans="1:26" x14ac:dyDescent="0.35">
      <c r="A736" s="9" t="s">
        <v>2484</v>
      </c>
      <c r="B736" s="6" t="s">
        <v>4549</v>
      </c>
      <c r="C736" s="9" t="s">
        <v>2485</v>
      </c>
      <c r="D736" s="25"/>
      <c r="E736" s="9"/>
      <c r="F736" s="12">
        <v>2.5440000000000001E-2</v>
      </c>
      <c r="G736" s="12">
        <v>7390494</v>
      </c>
      <c r="H736" s="12">
        <v>10194473</v>
      </c>
      <c r="I736" s="12">
        <v>0</v>
      </c>
      <c r="J736" s="9" t="s">
        <v>209</v>
      </c>
      <c r="K736" s="9" t="s">
        <v>34</v>
      </c>
      <c r="L736" s="15"/>
      <c r="M736" s="12"/>
      <c r="N736" s="9" t="s">
        <v>60</v>
      </c>
      <c r="O736" s="9" t="s">
        <v>30</v>
      </c>
      <c r="P736" s="9"/>
      <c r="Q736" s="2"/>
      <c r="R736" s="2"/>
      <c r="S736" s="9"/>
      <c r="T736" s="2"/>
      <c r="U736" s="2"/>
      <c r="V736" s="15">
        <v>43523</v>
      </c>
      <c r="W736" s="9"/>
      <c r="X736" s="15"/>
      <c r="Y736" s="15"/>
      <c r="Z736" s="9" t="s">
        <v>2486</v>
      </c>
    </row>
    <row r="737" spans="1:26" x14ac:dyDescent="0.35">
      <c r="A737" s="9" t="s">
        <v>2487</v>
      </c>
      <c r="B737" s="9" t="s">
        <v>2488</v>
      </c>
      <c r="C737" s="9" t="s">
        <v>2489</v>
      </c>
      <c r="D737" s="25"/>
      <c r="E737" s="9"/>
      <c r="F737" s="12">
        <v>2.5389999999999999E-2</v>
      </c>
      <c r="G737" s="12">
        <v>7374191</v>
      </c>
      <c r="H737" s="12">
        <v>704237</v>
      </c>
      <c r="I737" s="12">
        <v>0</v>
      </c>
      <c r="J737" s="9" t="s">
        <v>147</v>
      </c>
      <c r="K737" s="9" t="s">
        <v>148</v>
      </c>
      <c r="L737" s="15"/>
      <c r="M737" s="12"/>
      <c r="N737" s="9" t="s">
        <v>188</v>
      </c>
      <c r="O737" s="9" t="s">
        <v>30</v>
      </c>
      <c r="P737" s="9"/>
      <c r="Q737" s="2"/>
      <c r="R737" s="2"/>
      <c r="S737" s="9"/>
      <c r="T737" s="2"/>
      <c r="U737" s="2"/>
      <c r="V737" s="15">
        <v>43523</v>
      </c>
      <c r="W737" s="9"/>
      <c r="X737" s="15"/>
      <c r="Y737" s="15"/>
      <c r="Z737" s="9" t="s">
        <v>2490</v>
      </c>
    </row>
    <row r="738" spans="1:26" x14ac:dyDescent="0.35">
      <c r="A738" s="9" t="s">
        <v>2491</v>
      </c>
      <c r="B738" s="6" t="s">
        <v>4550</v>
      </c>
      <c r="C738" s="9" t="s">
        <v>2492</v>
      </c>
      <c r="D738" s="25"/>
      <c r="E738" s="9"/>
      <c r="F738" s="12">
        <v>2.511E-2</v>
      </c>
      <c r="G738" s="12">
        <v>7295472</v>
      </c>
      <c r="H738" s="12">
        <v>1487217</v>
      </c>
      <c r="I738" s="12">
        <v>0</v>
      </c>
      <c r="J738" s="9" t="s">
        <v>50</v>
      </c>
      <c r="K738" s="9" t="s">
        <v>51</v>
      </c>
      <c r="L738" s="15"/>
      <c r="M738" s="12"/>
      <c r="N738" s="9" t="s">
        <v>115</v>
      </c>
      <c r="O738" s="9" t="s">
        <v>30</v>
      </c>
      <c r="P738" s="9"/>
      <c r="Q738" s="2"/>
      <c r="R738" s="2"/>
      <c r="S738" s="9"/>
      <c r="T738" s="2"/>
      <c r="U738" s="2"/>
      <c r="V738" s="15">
        <v>43980</v>
      </c>
      <c r="W738" s="9"/>
      <c r="X738" s="15"/>
      <c r="Y738" s="15"/>
      <c r="Z738" s="9" t="s">
        <v>2493</v>
      </c>
    </row>
    <row r="739" spans="1:26" x14ac:dyDescent="0.35">
      <c r="A739" s="9" t="s">
        <v>2494</v>
      </c>
      <c r="B739" s="9" t="s">
        <v>2495</v>
      </c>
      <c r="C739" s="9" t="s">
        <v>2496</v>
      </c>
      <c r="D739" s="25"/>
      <c r="E739" s="9"/>
      <c r="F739" s="12">
        <v>2.511E-2</v>
      </c>
      <c r="G739" s="12">
        <v>7293954</v>
      </c>
      <c r="H739" s="12">
        <v>1437118</v>
      </c>
      <c r="I739" s="12">
        <v>0</v>
      </c>
      <c r="J739" s="9" t="s">
        <v>77</v>
      </c>
      <c r="K739" s="9" t="s">
        <v>78</v>
      </c>
      <c r="L739" s="15"/>
      <c r="M739" s="12"/>
      <c r="N739" s="9" t="s">
        <v>115</v>
      </c>
      <c r="O739" s="9" t="s">
        <v>30</v>
      </c>
      <c r="P739" s="9"/>
      <c r="Q739" s="2"/>
      <c r="R739" s="2"/>
      <c r="S739" s="9"/>
      <c r="T739" s="2"/>
      <c r="U739" s="2"/>
      <c r="V739" s="15">
        <v>43523</v>
      </c>
      <c r="W739" s="9"/>
      <c r="X739" s="15"/>
      <c r="Y739" s="15"/>
      <c r="Z739" s="9" t="s">
        <v>2497</v>
      </c>
    </row>
    <row r="740" spans="1:26" x14ac:dyDescent="0.35">
      <c r="A740" s="9" t="s">
        <v>2498</v>
      </c>
      <c r="B740" s="6" t="s">
        <v>4551</v>
      </c>
      <c r="C740" s="9" t="s">
        <v>2499</v>
      </c>
      <c r="D740" s="25"/>
      <c r="E740" s="9"/>
      <c r="F740" s="12">
        <v>2.5080000000000002E-2</v>
      </c>
      <c r="G740" s="12">
        <v>7285466</v>
      </c>
      <c r="H740" s="12">
        <v>12678500</v>
      </c>
      <c r="I740" s="12">
        <v>0</v>
      </c>
      <c r="J740" s="9" t="s">
        <v>33</v>
      </c>
      <c r="K740" s="9" t="s">
        <v>34</v>
      </c>
      <c r="L740" s="15"/>
      <c r="M740" s="12"/>
      <c r="N740" s="9" t="s">
        <v>60</v>
      </c>
      <c r="O740" s="9" t="s">
        <v>30</v>
      </c>
      <c r="P740" s="9"/>
      <c r="Q740" s="2"/>
      <c r="R740" s="2"/>
      <c r="S740" s="9"/>
      <c r="T740" s="2"/>
      <c r="U740" s="2"/>
      <c r="V740" s="15">
        <v>43523</v>
      </c>
      <c r="W740" s="9"/>
      <c r="X740" s="15"/>
      <c r="Y740" s="15"/>
      <c r="Z740" s="9" t="s">
        <v>2500</v>
      </c>
    </row>
    <row r="741" spans="1:26" x14ac:dyDescent="0.35">
      <c r="A741" s="9" t="s">
        <v>2501</v>
      </c>
      <c r="B741" s="6" t="s">
        <v>4552</v>
      </c>
      <c r="C741" s="9" t="s">
        <v>2502</v>
      </c>
      <c r="D741" s="25"/>
      <c r="E741" s="9"/>
      <c r="F741" s="12">
        <v>2.5059999999999999E-2</v>
      </c>
      <c r="G741" s="12">
        <v>7280705</v>
      </c>
      <c r="H741" s="12">
        <v>371576</v>
      </c>
      <c r="I741" s="12">
        <v>0</v>
      </c>
      <c r="J741" s="9" t="s">
        <v>209</v>
      </c>
      <c r="K741" s="9" t="s">
        <v>34</v>
      </c>
      <c r="L741" s="15"/>
      <c r="M741" s="12"/>
      <c r="N741" s="9" t="s">
        <v>115</v>
      </c>
      <c r="O741" s="9" t="s">
        <v>30</v>
      </c>
      <c r="P741" s="9"/>
      <c r="Q741" s="2"/>
      <c r="R741" s="2"/>
      <c r="S741" s="9"/>
      <c r="T741" s="2"/>
      <c r="U741" s="2"/>
      <c r="V741" s="15">
        <v>43704</v>
      </c>
      <c r="W741" s="9"/>
      <c r="X741" s="15"/>
      <c r="Y741" s="15"/>
      <c r="Z741" s="9" t="s">
        <v>2503</v>
      </c>
    </row>
    <row r="742" spans="1:26" x14ac:dyDescent="0.35">
      <c r="A742" s="9" t="s">
        <v>2504</v>
      </c>
      <c r="B742" s="6" t="s">
        <v>4553</v>
      </c>
      <c r="C742" s="9"/>
      <c r="D742" s="25"/>
      <c r="E742" s="9"/>
      <c r="F742" s="12">
        <v>2.503E-2</v>
      </c>
      <c r="G742" s="12">
        <v>7270341</v>
      </c>
      <c r="H742" s="12">
        <v>7184000</v>
      </c>
      <c r="I742" s="12">
        <v>0</v>
      </c>
      <c r="J742" s="9" t="s">
        <v>33</v>
      </c>
      <c r="K742" s="9" t="s">
        <v>34</v>
      </c>
      <c r="L742" s="15"/>
      <c r="M742" s="12"/>
      <c r="N742" s="9" t="s">
        <v>29</v>
      </c>
      <c r="O742" s="9" t="s">
        <v>30</v>
      </c>
      <c r="P742" s="9"/>
      <c r="Q742" s="2"/>
      <c r="R742" s="2"/>
      <c r="S742" s="9"/>
      <c r="T742" s="2"/>
      <c r="U742" s="2"/>
      <c r="V742" s="15">
        <v>44253</v>
      </c>
      <c r="W742" s="9"/>
      <c r="X742" s="15"/>
      <c r="Y742" s="15"/>
      <c r="Z742" s="9" t="s">
        <v>2505</v>
      </c>
    </row>
    <row r="743" spans="1:26" x14ac:dyDescent="0.35">
      <c r="A743" s="9" t="s">
        <v>2506</v>
      </c>
      <c r="B743" s="9" t="s">
        <v>2507</v>
      </c>
      <c r="C743" s="9"/>
      <c r="D743" s="25"/>
      <c r="E743" s="9"/>
      <c r="F743" s="12">
        <v>2.487E-2</v>
      </c>
      <c r="G743" s="12">
        <v>7224133</v>
      </c>
      <c r="H743" s="12">
        <v>233187</v>
      </c>
      <c r="I743" s="12">
        <v>0</v>
      </c>
      <c r="J743" s="9" t="s">
        <v>112</v>
      </c>
      <c r="K743" s="9" t="s">
        <v>34</v>
      </c>
      <c r="L743" s="15"/>
      <c r="M743" s="12"/>
      <c r="N743" s="9" t="s">
        <v>35</v>
      </c>
      <c r="O743" s="9" t="s">
        <v>30</v>
      </c>
      <c r="P743" s="9"/>
      <c r="Q743" s="2"/>
      <c r="R743" s="2"/>
      <c r="S743" s="9"/>
      <c r="T743" s="2"/>
      <c r="U743" s="2"/>
      <c r="V743" s="15">
        <v>43523</v>
      </c>
      <c r="W743" s="9"/>
      <c r="X743" s="15"/>
      <c r="Y743" s="15"/>
      <c r="Z743" s="9" t="s">
        <v>2508</v>
      </c>
    </row>
    <row r="744" spans="1:26" x14ac:dyDescent="0.35">
      <c r="A744" s="9" t="s">
        <v>2509</v>
      </c>
      <c r="B744" s="6" t="s">
        <v>4554</v>
      </c>
      <c r="C744" s="9" t="s">
        <v>2510</v>
      </c>
      <c r="D744" s="25"/>
      <c r="E744" s="9"/>
      <c r="F744" s="12">
        <v>2.486E-2</v>
      </c>
      <c r="G744" s="12">
        <v>7220292</v>
      </c>
      <c r="H744" s="12">
        <v>13663000</v>
      </c>
      <c r="I744" s="12">
        <v>0</v>
      </c>
      <c r="J744" s="9" t="s">
        <v>33</v>
      </c>
      <c r="K744" s="9" t="s">
        <v>34</v>
      </c>
      <c r="L744" s="15"/>
      <c r="M744" s="12"/>
      <c r="N744" s="9" t="s">
        <v>313</v>
      </c>
      <c r="O744" s="9" t="s">
        <v>30</v>
      </c>
      <c r="P744" s="9"/>
      <c r="Q744" s="2"/>
      <c r="R744" s="2"/>
      <c r="S744" s="9"/>
      <c r="T744" s="2"/>
      <c r="U744" s="2"/>
      <c r="V744" s="15">
        <v>43523</v>
      </c>
      <c r="W744" s="9"/>
      <c r="X744" s="15"/>
      <c r="Y744" s="15"/>
      <c r="Z744" s="9" t="s">
        <v>2511</v>
      </c>
    </row>
    <row r="745" spans="1:26" x14ac:dyDescent="0.35">
      <c r="A745" s="9" t="s">
        <v>2512</v>
      </c>
      <c r="B745" s="6" t="s">
        <v>4555</v>
      </c>
      <c r="C745" s="9" t="s">
        <v>2513</v>
      </c>
      <c r="D745" s="25"/>
      <c r="E745" s="9"/>
      <c r="F745" s="12">
        <v>2.4740000000000002E-2</v>
      </c>
      <c r="G745" s="12">
        <v>7187248</v>
      </c>
      <c r="H745" s="12">
        <v>1351894</v>
      </c>
      <c r="I745" s="12">
        <v>0</v>
      </c>
      <c r="J745" s="9" t="s">
        <v>100</v>
      </c>
      <c r="K745" s="9" t="s">
        <v>101</v>
      </c>
      <c r="L745" s="15"/>
      <c r="M745" s="12"/>
      <c r="N745" s="9" t="s">
        <v>79</v>
      </c>
      <c r="O745" s="9" t="s">
        <v>30</v>
      </c>
      <c r="P745" s="9"/>
      <c r="Q745" s="2"/>
      <c r="R745" s="2"/>
      <c r="S745" s="9"/>
      <c r="T745" s="2"/>
      <c r="U745" s="2"/>
      <c r="V745" s="15">
        <v>43613</v>
      </c>
      <c r="W745" s="9"/>
      <c r="X745" s="15"/>
      <c r="Y745" s="15"/>
      <c r="Z745" s="9" t="s">
        <v>2514</v>
      </c>
    </row>
    <row r="746" spans="1:26" x14ac:dyDescent="0.35">
      <c r="A746" s="9" t="s">
        <v>2515</v>
      </c>
      <c r="B746" s="6" t="s">
        <v>4556</v>
      </c>
      <c r="C746" s="9" t="s">
        <v>2516</v>
      </c>
      <c r="D746" s="25"/>
      <c r="E746" s="9"/>
      <c r="F746" s="12">
        <v>2.4729999999999999E-2</v>
      </c>
      <c r="G746" s="12">
        <v>7184444</v>
      </c>
      <c r="H746" s="12">
        <v>2922984</v>
      </c>
      <c r="I746" s="12">
        <v>0</v>
      </c>
      <c r="J746" s="9" t="s">
        <v>209</v>
      </c>
      <c r="K746" s="9" t="s">
        <v>34</v>
      </c>
      <c r="L746" s="15"/>
      <c r="M746" s="12"/>
      <c r="N746" s="9" t="s">
        <v>390</v>
      </c>
      <c r="O746" s="9" t="s">
        <v>30</v>
      </c>
      <c r="P746" s="9"/>
      <c r="Q746" s="2"/>
      <c r="R746" s="2"/>
      <c r="S746" s="9"/>
      <c r="T746" s="2"/>
      <c r="U746" s="2"/>
      <c r="V746" s="15">
        <v>43523</v>
      </c>
      <c r="W746" s="9"/>
      <c r="X746" s="15"/>
      <c r="Y746" s="15"/>
      <c r="Z746" s="9" t="s">
        <v>2517</v>
      </c>
    </row>
    <row r="747" spans="1:26" x14ac:dyDescent="0.35">
      <c r="A747" s="9" t="s">
        <v>2518</v>
      </c>
      <c r="B747" s="6" t="s">
        <v>4557</v>
      </c>
      <c r="C747" s="9" t="s">
        <v>2519</v>
      </c>
      <c r="D747" s="25"/>
      <c r="E747" s="9"/>
      <c r="F747" s="12">
        <v>2.47E-2</v>
      </c>
      <c r="G747" s="12">
        <v>7175122</v>
      </c>
      <c r="H747" s="12">
        <v>10820000</v>
      </c>
      <c r="I747" s="12">
        <v>0</v>
      </c>
      <c r="J747" s="9" t="s">
        <v>33</v>
      </c>
      <c r="K747" s="9" t="s">
        <v>34</v>
      </c>
      <c r="L747" s="15"/>
      <c r="M747" s="12"/>
      <c r="N747" s="9" t="s">
        <v>115</v>
      </c>
      <c r="O747" s="9" t="s">
        <v>30</v>
      </c>
      <c r="P747" s="9"/>
      <c r="Q747" s="2"/>
      <c r="R747" s="2"/>
      <c r="S747" s="9"/>
      <c r="T747" s="2"/>
      <c r="U747" s="2"/>
      <c r="V747" s="15">
        <v>43523</v>
      </c>
      <c r="W747" s="9"/>
      <c r="X747" s="15"/>
      <c r="Y747" s="15"/>
      <c r="Z747" s="9" t="s">
        <v>2520</v>
      </c>
    </row>
    <row r="748" spans="1:26" x14ac:dyDescent="0.35">
      <c r="A748" s="9" t="s">
        <v>2521</v>
      </c>
      <c r="B748" s="6" t="s">
        <v>4558</v>
      </c>
      <c r="C748" s="9" t="s">
        <v>2522</v>
      </c>
      <c r="D748" s="25"/>
      <c r="E748" s="9"/>
      <c r="F748" s="12">
        <v>2.4680000000000001E-2</v>
      </c>
      <c r="G748" s="12">
        <v>7168484</v>
      </c>
      <c r="H748" s="12">
        <v>7266</v>
      </c>
      <c r="I748" s="12">
        <v>0</v>
      </c>
      <c r="J748" s="9" t="s">
        <v>50</v>
      </c>
      <c r="K748" s="9" t="s">
        <v>51</v>
      </c>
      <c r="L748" s="15"/>
      <c r="M748" s="12"/>
      <c r="N748" s="9" t="s">
        <v>43</v>
      </c>
      <c r="O748" s="9" t="s">
        <v>30</v>
      </c>
      <c r="P748" s="9"/>
      <c r="Q748" s="2"/>
      <c r="R748" s="2"/>
      <c r="S748" s="9"/>
      <c r="T748" s="2"/>
      <c r="U748" s="2"/>
      <c r="V748" s="15">
        <v>44162</v>
      </c>
      <c r="W748" s="9"/>
      <c r="X748" s="15"/>
      <c r="Y748" s="15"/>
      <c r="Z748" s="9" t="s">
        <v>2523</v>
      </c>
    </row>
    <row r="749" spans="1:26" x14ac:dyDescent="0.35">
      <c r="A749" s="9" t="s">
        <v>2524</v>
      </c>
      <c r="B749" s="6" t="s">
        <v>4559</v>
      </c>
      <c r="C749" s="9" t="s">
        <v>2525</v>
      </c>
      <c r="D749" s="25"/>
      <c r="E749" s="9"/>
      <c r="F749" s="12">
        <v>2.4649999999999998E-2</v>
      </c>
      <c r="G749" s="12">
        <v>7159954</v>
      </c>
      <c r="H749" s="12">
        <v>1996952</v>
      </c>
      <c r="I749" s="12">
        <v>0</v>
      </c>
      <c r="J749" s="9" t="s">
        <v>209</v>
      </c>
      <c r="K749" s="9" t="s">
        <v>34</v>
      </c>
      <c r="L749" s="15"/>
      <c r="M749" s="12"/>
      <c r="N749" s="9" t="s">
        <v>313</v>
      </c>
      <c r="O749" s="9" t="s">
        <v>30</v>
      </c>
      <c r="P749" s="9"/>
      <c r="Q749" s="2"/>
      <c r="R749" s="2"/>
      <c r="S749" s="9"/>
      <c r="T749" s="2"/>
      <c r="U749" s="2"/>
      <c r="V749" s="15">
        <v>43613</v>
      </c>
      <c r="W749" s="9"/>
      <c r="X749" s="15"/>
      <c r="Y749" s="15"/>
      <c r="Z749" s="9" t="s">
        <v>2526</v>
      </c>
    </row>
    <row r="750" spans="1:26" x14ac:dyDescent="0.35">
      <c r="A750" s="9" t="s">
        <v>2527</v>
      </c>
      <c r="B750" s="6" t="s">
        <v>4560</v>
      </c>
      <c r="C750" s="9"/>
      <c r="D750" s="25"/>
      <c r="E750" s="9"/>
      <c r="F750" s="12">
        <v>2.462E-2</v>
      </c>
      <c r="G750" s="12">
        <v>7150668</v>
      </c>
      <c r="H750" s="12">
        <v>2575000</v>
      </c>
      <c r="I750" s="12">
        <v>0</v>
      </c>
      <c r="J750" s="9" t="s">
        <v>33</v>
      </c>
      <c r="K750" s="9" t="s">
        <v>34</v>
      </c>
      <c r="L750" s="15"/>
      <c r="M750" s="12"/>
      <c r="N750" s="9" t="s">
        <v>313</v>
      </c>
      <c r="O750" s="9" t="s">
        <v>30</v>
      </c>
      <c r="P750" s="9"/>
      <c r="Q750" s="2"/>
      <c r="R750" s="2"/>
      <c r="S750" s="9"/>
      <c r="T750" s="2"/>
      <c r="U750" s="2"/>
      <c r="V750" s="15">
        <v>43523</v>
      </c>
      <c r="W750" s="9"/>
      <c r="X750" s="15"/>
      <c r="Y750" s="15"/>
      <c r="Z750" s="9" t="s">
        <v>2528</v>
      </c>
    </row>
    <row r="751" spans="1:26" x14ac:dyDescent="0.35">
      <c r="A751" s="9" t="s">
        <v>2529</v>
      </c>
      <c r="B751" s="9" t="s">
        <v>2530</v>
      </c>
      <c r="C751" s="9" t="s">
        <v>2531</v>
      </c>
      <c r="D751" s="25"/>
      <c r="E751" s="9"/>
      <c r="F751" s="12">
        <v>2.4580000000000001E-2</v>
      </c>
      <c r="G751" s="12">
        <v>7141640</v>
      </c>
      <c r="H751" s="12">
        <v>8415190</v>
      </c>
      <c r="I751" s="12">
        <v>0</v>
      </c>
      <c r="J751" s="9" t="s">
        <v>1765</v>
      </c>
      <c r="K751" s="9" t="s">
        <v>1766</v>
      </c>
      <c r="L751" s="15"/>
      <c r="M751" s="12"/>
      <c r="N751" s="9" t="s">
        <v>60</v>
      </c>
      <c r="O751" s="9" t="s">
        <v>30</v>
      </c>
      <c r="P751" s="9"/>
      <c r="Q751" s="2"/>
      <c r="R751" s="2"/>
      <c r="S751" s="9"/>
      <c r="T751" s="2"/>
      <c r="U751" s="2"/>
      <c r="V751" s="15">
        <v>43523</v>
      </c>
      <c r="W751" s="9"/>
      <c r="X751" s="15"/>
      <c r="Y751" s="15"/>
      <c r="Z751" s="9" t="s">
        <v>2532</v>
      </c>
    </row>
    <row r="752" spans="1:26" x14ac:dyDescent="0.35">
      <c r="A752" s="9" t="s">
        <v>2533</v>
      </c>
      <c r="B752" s="6" t="s">
        <v>4561</v>
      </c>
      <c r="C752" s="9"/>
      <c r="D752" s="25"/>
      <c r="E752" s="9"/>
      <c r="F752" s="12">
        <v>2.4559999999999998E-2</v>
      </c>
      <c r="G752" s="12">
        <v>7135264</v>
      </c>
      <c r="H752" s="12">
        <v>3852400</v>
      </c>
      <c r="I752" s="12">
        <v>0</v>
      </c>
      <c r="J752" s="9" t="s">
        <v>33</v>
      </c>
      <c r="K752" s="9" t="s">
        <v>34</v>
      </c>
      <c r="L752" s="15"/>
      <c r="M752" s="12"/>
      <c r="N752" s="9" t="s">
        <v>43</v>
      </c>
      <c r="O752" s="9" t="s">
        <v>30</v>
      </c>
      <c r="P752" s="9"/>
      <c r="Q752" s="2"/>
      <c r="R752" s="2"/>
      <c r="S752" s="9"/>
      <c r="T752" s="2"/>
      <c r="U752" s="2"/>
      <c r="V752" s="15">
        <v>43980</v>
      </c>
      <c r="W752" s="9"/>
      <c r="X752" s="15"/>
      <c r="Y752" s="15"/>
      <c r="Z752" s="9" t="s">
        <v>2534</v>
      </c>
    </row>
    <row r="753" spans="1:26" x14ac:dyDescent="0.35">
      <c r="A753" s="9" t="s">
        <v>2535</v>
      </c>
      <c r="B753" s="9" t="s">
        <v>2536</v>
      </c>
      <c r="C753" s="9" t="s">
        <v>2537</v>
      </c>
      <c r="D753" s="25"/>
      <c r="E753" s="9"/>
      <c r="F753" s="12">
        <v>2.4559999999999998E-2</v>
      </c>
      <c r="G753" s="12">
        <v>7134496</v>
      </c>
      <c r="H753" s="12">
        <v>629097</v>
      </c>
      <c r="I753" s="12">
        <v>0</v>
      </c>
      <c r="J753" s="9" t="s">
        <v>147</v>
      </c>
      <c r="K753" s="9" t="s">
        <v>148</v>
      </c>
      <c r="L753" s="15"/>
      <c r="M753" s="12"/>
      <c r="N753" s="9" t="s">
        <v>188</v>
      </c>
      <c r="O753" s="9" t="s">
        <v>30</v>
      </c>
      <c r="P753" s="9"/>
      <c r="Q753" s="2"/>
      <c r="R753" s="2"/>
      <c r="S753" s="9"/>
      <c r="T753" s="2"/>
      <c r="U753" s="2"/>
      <c r="V753" s="15">
        <v>43523</v>
      </c>
      <c r="W753" s="9"/>
      <c r="X753" s="15"/>
      <c r="Y753" s="15"/>
      <c r="Z753" s="9" t="s">
        <v>2538</v>
      </c>
    </row>
    <row r="754" spans="1:26" x14ac:dyDescent="0.35">
      <c r="A754" s="9" t="s">
        <v>2539</v>
      </c>
      <c r="B754" s="9" t="s">
        <v>1571</v>
      </c>
      <c r="C754" s="9"/>
      <c r="D754" s="25"/>
      <c r="E754" s="9"/>
      <c r="F754" s="12">
        <v>2.4549999999999999E-2</v>
      </c>
      <c r="G754" s="12">
        <v>7131189</v>
      </c>
      <c r="H754" s="12">
        <v>6528495</v>
      </c>
      <c r="I754" s="12">
        <v>0</v>
      </c>
      <c r="J754" s="9" t="s">
        <v>844</v>
      </c>
      <c r="K754" s="9" t="s">
        <v>845</v>
      </c>
      <c r="L754" s="15"/>
      <c r="M754" s="12"/>
      <c r="N754" s="9" t="s">
        <v>60</v>
      </c>
      <c r="O754" s="9" t="s">
        <v>30</v>
      </c>
      <c r="P754" s="9"/>
      <c r="Q754" s="2"/>
      <c r="R754" s="2"/>
      <c r="S754" s="9"/>
      <c r="T754" s="2"/>
      <c r="U754" s="2"/>
      <c r="V754" s="15">
        <v>43523</v>
      </c>
      <c r="W754" s="9"/>
      <c r="X754" s="15"/>
      <c r="Y754" s="15"/>
      <c r="Z754" s="9" t="s">
        <v>2540</v>
      </c>
    </row>
    <row r="755" spans="1:26" x14ac:dyDescent="0.35">
      <c r="A755" s="9" t="s">
        <v>2541</v>
      </c>
      <c r="B755" s="6" t="s">
        <v>4562</v>
      </c>
      <c r="C755" s="9" t="s">
        <v>2542</v>
      </c>
      <c r="D755" s="25"/>
      <c r="E755" s="9"/>
      <c r="F755" s="12">
        <v>2.4469999999999999E-2</v>
      </c>
      <c r="G755" s="12">
        <v>7108091</v>
      </c>
      <c r="H755" s="12">
        <v>4269400</v>
      </c>
      <c r="I755" s="12">
        <v>0</v>
      </c>
      <c r="J755" s="9" t="s">
        <v>33</v>
      </c>
      <c r="K755" s="9" t="s">
        <v>34</v>
      </c>
      <c r="L755" s="15"/>
      <c r="M755" s="12"/>
      <c r="N755" s="9" t="s">
        <v>60</v>
      </c>
      <c r="O755" s="9" t="s">
        <v>30</v>
      </c>
      <c r="P755" s="9"/>
      <c r="Q755" s="2"/>
      <c r="R755" s="2"/>
      <c r="S755" s="9"/>
      <c r="T755" s="2"/>
      <c r="U755" s="2"/>
      <c r="V755" s="15">
        <v>43523</v>
      </c>
      <c r="W755" s="9"/>
      <c r="X755" s="15"/>
      <c r="Y755" s="15"/>
      <c r="Z755" s="9" t="s">
        <v>2543</v>
      </c>
    </row>
    <row r="756" spans="1:26" x14ac:dyDescent="0.35">
      <c r="A756" s="9" t="s">
        <v>2544</v>
      </c>
      <c r="B756" s="9" t="s">
        <v>2545</v>
      </c>
      <c r="C756" s="9"/>
      <c r="D756" s="25"/>
      <c r="E756" s="9"/>
      <c r="F756" s="12">
        <v>2.4420000000000001E-2</v>
      </c>
      <c r="G756" s="12">
        <v>7094801</v>
      </c>
      <c r="H756" s="12">
        <v>1671819</v>
      </c>
      <c r="I756" s="12">
        <v>0</v>
      </c>
      <c r="J756" s="9" t="s">
        <v>844</v>
      </c>
      <c r="K756" s="9" t="s">
        <v>845</v>
      </c>
      <c r="L756" s="15"/>
      <c r="M756" s="12"/>
      <c r="N756" s="9" t="s">
        <v>43</v>
      </c>
      <c r="O756" s="9" t="s">
        <v>30</v>
      </c>
      <c r="P756" s="9"/>
      <c r="Q756" s="2"/>
      <c r="R756" s="2"/>
      <c r="S756" s="9"/>
      <c r="T756" s="2"/>
      <c r="U756" s="2"/>
      <c r="V756" s="15">
        <v>43523</v>
      </c>
      <c r="W756" s="9"/>
      <c r="X756" s="15"/>
      <c r="Y756" s="15"/>
      <c r="Z756" s="9" t="s">
        <v>2546</v>
      </c>
    </row>
    <row r="757" spans="1:26" x14ac:dyDescent="0.35">
      <c r="A757" s="9" t="s">
        <v>2547</v>
      </c>
      <c r="B757" s="6" t="s">
        <v>4563</v>
      </c>
      <c r="C757" s="9" t="s">
        <v>2548</v>
      </c>
      <c r="D757" s="25"/>
      <c r="E757" s="9"/>
      <c r="F757" s="12">
        <v>2.4410000000000001E-2</v>
      </c>
      <c r="G757" s="12">
        <v>7092244</v>
      </c>
      <c r="H757" s="12">
        <v>1469286</v>
      </c>
      <c r="I757" s="12">
        <v>0</v>
      </c>
      <c r="J757" s="9" t="s">
        <v>112</v>
      </c>
      <c r="K757" s="9" t="s">
        <v>34</v>
      </c>
      <c r="L757" s="15"/>
      <c r="M757" s="12"/>
      <c r="N757" s="9" t="s">
        <v>29</v>
      </c>
      <c r="O757" s="9" t="s">
        <v>30</v>
      </c>
      <c r="P757" s="9"/>
      <c r="Q757" s="2"/>
      <c r="R757" s="2"/>
      <c r="S757" s="9"/>
      <c r="T757" s="2"/>
      <c r="U757" s="2"/>
      <c r="V757" s="15">
        <v>44530</v>
      </c>
      <c r="W757" s="9"/>
      <c r="X757" s="15"/>
      <c r="Y757" s="15"/>
      <c r="Z757" s="9" t="s">
        <v>2549</v>
      </c>
    </row>
    <row r="758" spans="1:26" x14ac:dyDescent="0.35">
      <c r="A758" s="9" t="s">
        <v>2550</v>
      </c>
      <c r="B758" s="6" t="s">
        <v>4564</v>
      </c>
      <c r="C758" s="9" t="s">
        <v>2551</v>
      </c>
      <c r="D758" s="25"/>
      <c r="E758" s="9"/>
      <c r="F758" s="12">
        <v>2.4369999999999999E-2</v>
      </c>
      <c r="G758" s="12">
        <v>7078087</v>
      </c>
      <c r="H758" s="12">
        <v>853097</v>
      </c>
      <c r="I758" s="12">
        <v>0</v>
      </c>
      <c r="J758" s="9" t="s">
        <v>100</v>
      </c>
      <c r="K758" s="9" t="s">
        <v>101</v>
      </c>
      <c r="L758" s="15"/>
      <c r="M758" s="12"/>
      <c r="N758" s="9" t="s">
        <v>79</v>
      </c>
      <c r="O758" s="9" t="s">
        <v>30</v>
      </c>
      <c r="P758" s="9"/>
      <c r="Q758" s="2"/>
      <c r="R758" s="2"/>
      <c r="S758" s="9"/>
      <c r="T758" s="2"/>
      <c r="U758" s="2"/>
      <c r="V758" s="15">
        <v>43613</v>
      </c>
      <c r="W758" s="9"/>
      <c r="X758" s="15"/>
      <c r="Y758" s="15"/>
      <c r="Z758" s="9" t="s">
        <v>2552</v>
      </c>
    </row>
    <row r="759" spans="1:26" x14ac:dyDescent="0.35">
      <c r="A759" s="9" t="s">
        <v>2553</v>
      </c>
      <c r="B759" s="9" t="s">
        <v>2554</v>
      </c>
      <c r="C759" s="9" t="s">
        <v>2555</v>
      </c>
      <c r="D759" s="25"/>
      <c r="E759" s="9"/>
      <c r="F759" s="12">
        <v>2.4320000000000001E-2</v>
      </c>
      <c r="G759" s="12">
        <v>7063868</v>
      </c>
      <c r="H759" s="12">
        <v>2658800</v>
      </c>
      <c r="I759" s="12">
        <v>0</v>
      </c>
      <c r="J759" s="9" t="s">
        <v>486</v>
      </c>
      <c r="K759" s="9" t="s">
        <v>487</v>
      </c>
      <c r="L759" s="15"/>
      <c r="M759" s="12"/>
      <c r="N759" s="9" t="s">
        <v>363</v>
      </c>
      <c r="O759" s="9" t="s">
        <v>30</v>
      </c>
      <c r="P759" s="9"/>
      <c r="Q759" s="2"/>
      <c r="R759" s="2"/>
      <c r="S759" s="9"/>
      <c r="T759" s="2"/>
      <c r="U759" s="2"/>
      <c r="V759" s="15">
        <v>43795</v>
      </c>
      <c r="W759" s="9"/>
      <c r="X759" s="15"/>
      <c r="Y759" s="15"/>
      <c r="Z759" s="9" t="s">
        <v>2556</v>
      </c>
    </row>
    <row r="760" spans="1:26" x14ac:dyDescent="0.35">
      <c r="A760" s="9" t="s">
        <v>2557</v>
      </c>
      <c r="B760" s="9" t="s">
        <v>2558</v>
      </c>
      <c r="C760" s="9" t="s">
        <v>2559</v>
      </c>
      <c r="D760" s="25"/>
      <c r="E760" s="9"/>
      <c r="F760" s="12">
        <v>2.4209999999999999E-2</v>
      </c>
      <c r="G760" s="12">
        <v>7033808</v>
      </c>
      <c r="H760" s="12">
        <v>15849700</v>
      </c>
      <c r="I760" s="12">
        <v>0</v>
      </c>
      <c r="J760" s="9" t="s">
        <v>171</v>
      </c>
      <c r="K760" s="9" t="s">
        <v>172</v>
      </c>
      <c r="L760" s="15"/>
      <c r="M760" s="12"/>
      <c r="N760" s="9" t="s">
        <v>188</v>
      </c>
      <c r="O760" s="9" t="s">
        <v>30</v>
      </c>
      <c r="P760" s="9"/>
      <c r="Q760" s="2"/>
      <c r="R760" s="2"/>
      <c r="S760" s="9"/>
      <c r="T760" s="2"/>
      <c r="U760" s="2"/>
      <c r="V760" s="15">
        <v>43523</v>
      </c>
      <c r="W760" s="9"/>
      <c r="X760" s="15"/>
      <c r="Y760" s="15"/>
      <c r="Z760" s="9" t="s">
        <v>2560</v>
      </c>
    </row>
    <row r="761" spans="1:26" x14ac:dyDescent="0.35">
      <c r="A761" s="9" t="s">
        <v>2561</v>
      </c>
      <c r="B761" s="9" t="s">
        <v>2562</v>
      </c>
      <c r="C761" s="9" t="s">
        <v>2563</v>
      </c>
      <c r="D761" s="25"/>
      <c r="E761" s="9"/>
      <c r="F761" s="12">
        <v>2.4160000000000001E-2</v>
      </c>
      <c r="G761" s="12">
        <v>7018159</v>
      </c>
      <c r="H761" s="12">
        <v>4187305</v>
      </c>
      <c r="I761" s="12">
        <v>0</v>
      </c>
      <c r="J761" s="9" t="s">
        <v>790</v>
      </c>
      <c r="K761" s="9" t="s">
        <v>791</v>
      </c>
      <c r="L761" s="15"/>
      <c r="M761" s="12"/>
      <c r="N761" s="9" t="s">
        <v>79</v>
      </c>
      <c r="O761" s="9" t="s">
        <v>30</v>
      </c>
      <c r="P761" s="9"/>
      <c r="Q761" s="2"/>
      <c r="R761" s="2"/>
      <c r="S761" s="9"/>
      <c r="T761" s="2"/>
      <c r="U761" s="2"/>
      <c r="V761" s="15">
        <v>43523</v>
      </c>
      <c r="W761" s="9"/>
      <c r="X761" s="15"/>
      <c r="Y761" s="15"/>
      <c r="Z761" s="9" t="s">
        <v>2564</v>
      </c>
    </row>
    <row r="762" spans="1:26" x14ac:dyDescent="0.35">
      <c r="A762" s="9" t="s">
        <v>2565</v>
      </c>
      <c r="B762" s="9" t="s">
        <v>2566</v>
      </c>
      <c r="C762" s="9" t="s">
        <v>2567</v>
      </c>
      <c r="D762" s="25"/>
      <c r="E762" s="9"/>
      <c r="F762" s="12">
        <v>2.4129999999999999E-2</v>
      </c>
      <c r="G762" s="12">
        <v>7008387</v>
      </c>
      <c r="H762" s="12">
        <v>243113</v>
      </c>
      <c r="I762" s="12">
        <v>0</v>
      </c>
      <c r="J762" s="9" t="s">
        <v>147</v>
      </c>
      <c r="K762" s="9" t="s">
        <v>148</v>
      </c>
      <c r="L762" s="15"/>
      <c r="M762" s="12"/>
      <c r="N762" s="9" t="s">
        <v>79</v>
      </c>
      <c r="O762" s="9" t="s">
        <v>30</v>
      </c>
      <c r="P762" s="9"/>
      <c r="Q762" s="2"/>
      <c r="R762" s="2"/>
      <c r="S762" s="9"/>
      <c r="T762" s="2"/>
      <c r="U762" s="2"/>
      <c r="V762" s="15">
        <v>43523</v>
      </c>
      <c r="W762" s="9"/>
      <c r="X762" s="15"/>
      <c r="Y762" s="15"/>
      <c r="Z762" s="9" t="s">
        <v>2568</v>
      </c>
    </row>
    <row r="763" spans="1:26" x14ac:dyDescent="0.35">
      <c r="A763" s="9" t="s">
        <v>2569</v>
      </c>
      <c r="B763" s="6" t="s">
        <v>4565</v>
      </c>
      <c r="C763" s="9" t="s">
        <v>2570</v>
      </c>
      <c r="D763" s="25"/>
      <c r="E763" s="9"/>
      <c r="F763" s="12">
        <v>2.4039999999999999E-2</v>
      </c>
      <c r="G763" s="12">
        <v>6983321</v>
      </c>
      <c r="H763" s="12">
        <v>3663800</v>
      </c>
      <c r="I763" s="12">
        <v>0</v>
      </c>
      <c r="J763" s="9" t="s">
        <v>33</v>
      </c>
      <c r="K763" s="9" t="s">
        <v>34</v>
      </c>
      <c r="L763" s="15"/>
      <c r="M763" s="12"/>
      <c r="N763" s="9" t="s">
        <v>60</v>
      </c>
      <c r="O763" s="9" t="s">
        <v>30</v>
      </c>
      <c r="P763" s="9"/>
      <c r="Q763" s="2"/>
      <c r="R763" s="2"/>
      <c r="S763" s="9"/>
      <c r="T763" s="2"/>
      <c r="U763" s="2"/>
      <c r="V763" s="15">
        <v>43523</v>
      </c>
      <c r="W763" s="9"/>
      <c r="X763" s="15"/>
      <c r="Y763" s="15"/>
      <c r="Z763" s="9" t="s">
        <v>2571</v>
      </c>
    </row>
    <row r="764" spans="1:26" x14ac:dyDescent="0.35">
      <c r="A764" s="9" t="s">
        <v>2572</v>
      </c>
      <c r="B764" s="6" t="s">
        <v>4566</v>
      </c>
      <c r="C764" s="9" t="s">
        <v>2573</v>
      </c>
      <c r="D764" s="25"/>
      <c r="E764" s="9"/>
      <c r="F764" s="12">
        <v>2.4E-2</v>
      </c>
      <c r="G764" s="12">
        <v>6971945</v>
      </c>
      <c r="H764" s="12">
        <v>819500</v>
      </c>
      <c r="I764" s="12">
        <v>0</v>
      </c>
      <c r="J764" s="9" t="s">
        <v>209</v>
      </c>
      <c r="K764" s="9" t="s">
        <v>34</v>
      </c>
      <c r="L764" s="15"/>
      <c r="M764" s="12"/>
      <c r="N764" s="9" t="s">
        <v>29</v>
      </c>
      <c r="O764" s="9" t="s">
        <v>30</v>
      </c>
      <c r="P764" s="9"/>
      <c r="Q764" s="2"/>
      <c r="R764" s="2"/>
      <c r="S764" s="9"/>
      <c r="T764" s="2"/>
      <c r="U764" s="2"/>
      <c r="V764" s="15">
        <v>43795</v>
      </c>
      <c r="W764" s="9"/>
      <c r="X764" s="15"/>
      <c r="Y764" s="15"/>
      <c r="Z764" s="9" t="s">
        <v>2574</v>
      </c>
    </row>
    <row r="765" spans="1:26" x14ac:dyDescent="0.35">
      <c r="A765" s="9" t="s">
        <v>2575</v>
      </c>
      <c r="B765" s="9" t="s">
        <v>2576</v>
      </c>
      <c r="C765" s="9" t="s">
        <v>2577</v>
      </c>
      <c r="D765" s="25"/>
      <c r="E765" s="9"/>
      <c r="F765" s="12">
        <v>2.3970000000000002E-2</v>
      </c>
      <c r="G765" s="12">
        <v>6964273</v>
      </c>
      <c r="H765" s="12">
        <v>88229600</v>
      </c>
      <c r="I765" s="12">
        <v>0</v>
      </c>
      <c r="J765" s="9" t="s">
        <v>171</v>
      </c>
      <c r="K765" s="9" t="s">
        <v>172</v>
      </c>
      <c r="L765" s="15"/>
      <c r="M765" s="12"/>
      <c r="N765" s="9" t="s">
        <v>35</v>
      </c>
      <c r="O765" s="9" t="s">
        <v>30</v>
      </c>
      <c r="P765" s="9"/>
      <c r="Q765" s="2"/>
      <c r="R765" s="2"/>
      <c r="S765" s="9"/>
      <c r="T765" s="2"/>
      <c r="U765" s="2"/>
      <c r="V765" s="15">
        <v>44165</v>
      </c>
      <c r="W765" s="9"/>
      <c r="X765" s="15"/>
      <c r="Y765" s="15"/>
      <c r="Z765" s="9" t="s">
        <v>2578</v>
      </c>
    </row>
    <row r="766" spans="1:26" x14ac:dyDescent="0.35">
      <c r="A766" s="9" t="s">
        <v>2579</v>
      </c>
      <c r="B766" s="6" t="s">
        <v>4567</v>
      </c>
      <c r="C766" s="9"/>
      <c r="D766" s="25"/>
      <c r="E766" s="9"/>
      <c r="F766" s="12">
        <v>2.3970000000000002E-2</v>
      </c>
      <c r="G766" s="12">
        <v>6962564</v>
      </c>
      <c r="H766" s="12">
        <v>9216000</v>
      </c>
      <c r="I766" s="12">
        <v>0</v>
      </c>
      <c r="J766" s="9" t="s">
        <v>33</v>
      </c>
      <c r="K766" s="9" t="s">
        <v>34</v>
      </c>
      <c r="L766" s="15"/>
      <c r="M766" s="12"/>
      <c r="N766" s="9" t="s">
        <v>79</v>
      </c>
      <c r="O766" s="9" t="s">
        <v>30</v>
      </c>
      <c r="P766" s="9"/>
      <c r="Q766" s="2"/>
      <c r="R766" s="2"/>
      <c r="S766" s="9"/>
      <c r="T766" s="2"/>
      <c r="U766" s="2"/>
      <c r="V766" s="15">
        <v>43523</v>
      </c>
      <c r="W766" s="9"/>
      <c r="X766" s="15"/>
      <c r="Y766" s="15"/>
      <c r="Z766" s="9" t="s">
        <v>2580</v>
      </c>
    </row>
    <row r="767" spans="1:26" x14ac:dyDescent="0.35">
      <c r="A767" s="9" t="s">
        <v>2581</v>
      </c>
      <c r="B767" s="9" t="s">
        <v>2582</v>
      </c>
      <c r="C767" s="9" t="s">
        <v>2583</v>
      </c>
      <c r="D767" s="25"/>
      <c r="E767" s="9"/>
      <c r="F767" s="12">
        <v>2.3859999999999999E-2</v>
      </c>
      <c r="G767" s="12">
        <v>6932187</v>
      </c>
      <c r="H767" s="12">
        <v>27404700</v>
      </c>
      <c r="I767" s="12">
        <v>0</v>
      </c>
      <c r="J767" s="9" t="s">
        <v>486</v>
      </c>
      <c r="K767" s="9" t="s">
        <v>487</v>
      </c>
      <c r="L767" s="15"/>
      <c r="M767" s="12"/>
      <c r="N767" s="9" t="s">
        <v>313</v>
      </c>
      <c r="O767" s="9" t="s">
        <v>30</v>
      </c>
      <c r="P767" s="9"/>
      <c r="Q767" s="2"/>
      <c r="R767" s="2"/>
      <c r="S767" s="9"/>
      <c r="T767" s="2"/>
      <c r="U767" s="2"/>
      <c r="V767" s="15">
        <v>43523</v>
      </c>
      <c r="W767" s="9"/>
      <c r="X767" s="15"/>
      <c r="Y767" s="15"/>
      <c r="Z767" s="9" t="s">
        <v>2584</v>
      </c>
    </row>
    <row r="768" spans="1:26" x14ac:dyDescent="0.35">
      <c r="A768" s="9" t="s">
        <v>2585</v>
      </c>
      <c r="B768" s="6" t="s">
        <v>4568</v>
      </c>
      <c r="C768" s="9" t="s">
        <v>2586</v>
      </c>
      <c r="D768" s="25"/>
      <c r="E768" s="9"/>
      <c r="F768" s="12">
        <v>2.385E-2</v>
      </c>
      <c r="G768" s="12">
        <v>6928955</v>
      </c>
      <c r="H768" s="12">
        <v>642297</v>
      </c>
      <c r="I768" s="12">
        <v>0</v>
      </c>
      <c r="J768" s="9" t="s">
        <v>209</v>
      </c>
      <c r="K768" s="9" t="s">
        <v>34</v>
      </c>
      <c r="L768" s="15"/>
      <c r="M768" s="12"/>
      <c r="N768" s="9" t="s">
        <v>313</v>
      </c>
      <c r="O768" s="9" t="s">
        <v>30</v>
      </c>
      <c r="P768" s="9"/>
      <c r="Q768" s="2"/>
      <c r="R768" s="2"/>
      <c r="S768" s="9"/>
      <c r="T768" s="2"/>
      <c r="U768" s="2"/>
      <c r="V768" s="15">
        <v>43795</v>
      </c>
      <c r="W768" s="9"/>
      <c r="X768" s="15"/>
      <c r="Y768" s="15"/>
      <c r="Z768" s="9" t="s">
        <v>2587</v>
      </c>
    </row>
    <row r="769" spans="1:26" x14ac:dyDescent="0.35">
      <c r="A769" s="9" t="s">
        <v>2588</v>
      </c>
      <c r="B769" s="6" t="s">
        <v>4569</v>
      </c>
      <c r="C769" s="9" t="s">
        <v>2589</v>
      </c>
      <c r="D769" s="25"/>
      <c r="E769" s="9"/>
      <c r="F769" s="12">
        <v>2.385E-2</v>
      </c>
      <c r="G769" s="12">
        <v>6929436</v>
      </c>
      <c r="H769" s="12">
        <v>299800</v>
      </c>
      <c r="I769" s="12">
        <v>0</v>
      </c>
      <c r="J769" s="9" t="s">
        <v>33</v>
      </c>
      <c r="K769" s="9" t="s">
        <v>34</v>
      </c>
      <c r="L769" s="15"/>
      <c r="M769" s="12"/>
      <c r="N769" s="9" t="s">
        <v>115</v>
      </c>
      <c r="O769" s="9" t="s">
        <v>30</v>
      </c>
      <c r="P769" s="9"/>
      <c r="Q769" s="2"/>
      <c r="R769" s="2"/>
      <c r="S769" s="9"/>
      <c r="T769" s="2"/>
      <c r="U769" s="2"/>
      <c r="V769" s="15">
        <v>43980</v>
      </c>
      <c r="W769" s="9"/>
      <c r="X769" s="15"/>
      <c r="Y769" s="15"/>
      <c r="Z769" s="9" t="s">
        <v>2590</v>
      </c>
    </row>
    <row r="770" spans="1:26" x14ac:dyDescent="0.35">
      <c r="A770" s="9" t="s">
        <v>2591</v>
      </c>
      <c r="B770" s="9" t="s">
        <v>2592</v>
      </c>
      <c r="C770" s="9" t="s">
        <v>2593</v>
      </c>
      <c r="D770" s="25"/>
      <c r="E770" s="9"/>
      <c r="F770" s="12">
        <v>2.385E-2</v>
      </c>
      <c r="G770" s="12">
        <v>6929492</v>
      </c>
      <c r="H770" s="12">
        <v>121651300</v>
      </c>
      <c r="I770" s="12">
        <v>0</v>
      </c>
      <c r="J770" s="9" t="s">
        <v>84</v>
      </c>
      <c r="K770" s="9" t="s">
        <v>85</v>
      </c>
      <c r="L770" s="15"/>
      <c r="M770" s="12"/>
      <c r="N770" s="9" t="s">
        <v>363</v>
      </c>
      <c r="O770" s="9" t="s">
        <v>30</v>
      </c>
      <c r="P770" s="9"/>
      <c r="Q770" s="2"/>
      <c r="R770" s="2"/>
      <c r="S770" s="9"/>
      <c r="T770" s="2"/>
      <c r="U770" s="2"/>
      <c r="V770" s="15">
        <v>43523</v>
      </c>
      <c r="W770" s="9"/>
      <c r="X770" s="15"/>
      <c r="Y770" s="15"/>
      <c r="Z770" s="9" t="s">
        <v>2594</v>
      </c>
    </row>
    <row r="771" spans="1:26" x14ac:dyDescent="0.35">
      <c r="A771" s="9" t="s">
        <v>2595</v>
      </c>
      <c r="B771" s="6" t="s">
        <v>4570</v>
      </c>
      <c r="C771" s="9" t="s">
        <v>2596</v>
      </c>
      <c r="D771" s="25"/>
      <c r="E771" s="9"/>
      <c r="F771" s="12">
        <v>2.384E-2</v>
      </c>
      <c r="G771" s="12">
        <v>6926111</v>
      </c>
      <c r="H771" s="12">
        <v>134974</v>
      </c>
      <c r="I771" s="12">
        <v>0</v>
      </c>
      <c r="J771" s="9" t="s">
        <v>39</v>
      </c>
      <c r="K771" s="9" t="s">
        <v>40</v>
      </c>
      <c r="L771" s="15"/>
      <c r="M771" s="12"/>
      <c r="N771" s="9" t="s">
        <v>115</v>
      </c>
      <c r="O771" s="9" t="s">
        <v>30</v>
      </c>
      <c r="P771" s="9"/>
      <c r="Q771" s="2"/>
      <c r="R771" s="2"/>
      <c r="S771" s="9"/>
      <c r="T771" s="2"/>
      <c r="U771" s="2"/>
      <c r="V771" s="15">
        <v>44074</v>
      </c>
      <c r="W771" s="9"/>
      <c r="X771" s="15"/>
      <c r="Y771" s="15"/>
      <c r="Z771" s="9" t="s">
        <v>2597</v>
      </c>
    </row>
    <row r="772" spans="1:26" x14ac:dyDescent="0.35">
      <c r="A772" s="9" t="s">
        <v>2598</v>
      </c>
      <c r="B772" s="9" t="s">
        <v>2599</v>
      </c>
      <c r="C772" s="9" t="s">
        <v>2600</v>
      </c>
      <c r="D772" s="25"/>
      <c r="E772" s="9"/>
      <c r="F772" s="12">
        <v>2.383E-2</v>
      </c>
      <c r="G772" s="12">
        <v>6922230</v>
      </c>
      <c r="H772" s="12">
        <v>2651776</v>
      </c>
      <c r="I772" s="12">
        <v>0</v>
      </c>
      <c r="J772" s="9" t="s">
        <v>77</v>
      </c>
      <c r="K772" s="9" t="s">
        <v>78</v>
      </c>
      <c r="L772" s="15"/>
      <c r="M772" s="12"/>
      <c r="N772" s="9" t="s">
        <v>52</v>
      </c>
      <c r="O772" s="9" t="s">
        <v>30</v>
      </c>
      <c r="P772" s="9"/>
      <c r="Q772" s="2"/>
      <c r="R772" s="2"/>
      <c r="S772" s="9"/>
      <c r="T772" s="2"/>
      <c r="U772" s="2"/>
      <c r="V772" s="15">
        <v>43523</v>
      </c>
      <c r="W772" s="9"/>
      <c r="X772" s="15"/>
      <c r="Y772" s="15"/>
      <c r="Z772" s="9" t="s">
        <v>2601</v>
      </c>
    </row>
    <row r="773" spans="1:26" x14ac:dyDescent="0.35">
      <c r="A773" s="9" t="s">
        <v>2602</v>
      </c>
      <c r="B773" s="6" t="s">
        <v>4571</v>
      </c>
      <c r="C773" s="9" t="s">
        <v>2603</v>
      </c>
      <c r="D773" s="25"/>
      <c r="E773" s="9"/>
      <c r="F773" s="12">
        <v>2.3800000000000002E-2</v>
      </c>
      <c r="G773" s="12">
        <v>6912825</v>
      </c>
      <c r="H773" s="12">
        <v>1620907</v>
      </c>
      <c r="I773" s="12">
        <v>0</v>
      </c>
      <c r="J773" s="9" t="s">
        <v>209</v>
      </c>
      <c r="K773" s="9" t="s">
        <v>34</v>
      </c>
      <c r="L773" s="15"/>
      <c r="M773" s="12"/>
      <c r="N773" s="9" t="s">
        <v>60</v>
      </c>
      <c r="O773" s="9" t="s">
        <v>30</v>
      </c>
      <c r="P773" s="9"/>
      <c r="Q773" s="2"/>
      <c r="R773" s="2"/>
      <c r="S773" s="9"/>
      <c r="T773" s="2"/>
      <c r="U773" s="2"/>
      <c r="V773" s="15">
        <v>43523</v>
      </c>
      <c r="W773" s="9"/>
      <c r="X773" s="15"/>
      <c r="Y773" s="15"/>
      <c r="Z773" s="9" t="s">
        <v>795</v>
      </c>
    </row>
    <row r="774" spans="1:26" x14ac:dyDescent="0.35">
      <c r="A774" s="9" t="s">
        <v>2604</v>
      </c>
      <c r="B774" s="6" t="s">
        <v>4572</v>
      </c>
      <c r="C774" s="9" t="s">
        <v>2605</v>
      </c>
      <c r="D774" s="25"/>
      <c r="E774" s="9"/>
      <c r="F774" s="12">
        <v>2.3789999999999999E-2</v>
      </c>
      <c r="G774" s="12">
        <v>6910703</v>
      </c>
      <c r="H774" s="12">
        <v>2474409</v>
      </c>
      <c r="I774" s="12">
        <v>0</v>
      </c>
      <c r="J774" s="9" t="s">
        <v>209</v>
      </c>
      <c r="K774" s="9" t="s">
        <v>34</v>
      </c>
      <c r="L774" s="15"/>
      <c r="M774" s="12"/>
      <c r="N774" s="9" t="s">
        <v>60</v>
      </c>
      <c r="O774" s="9" t="s">
        <v>30</v>
      </c>
      <c r="P774" s="9"/>
      <c r="Q774" s="2"/>
      <c r="R774" s="2"/>
      <c r="S774" s="9"/>
      <c r="T774" s="2"/>
      <c r="U774" s="2"/>
      <c r="V774" s="15">
        <v>43613</v>
      </c>
      <c r="W774" s="9"/>
      <c r="X774" s="15"/>
      <c r="Y774" s="15"/>
      <c r="Z774" s="9" t="s">
        <v>2606</v>
      </c>
    </row>
    <row r="775" spans="1:26" x14ac:dyDescent="0.35">
      <c r="A775" s="9" t="s">
        <v>2607</v>
      </c>
      <c r="B775" s="9" t="s">
        <v>2608</v>
      </c>
      <c r="C775" s="9"/>
      <c r="D775" s="25"/>
      <c r="E775" s="9"/>
      <c r="F775" s="12">
        <v>2.3769999999999999E-2</v>
      </c>
      <c r="G775" s="12">
        <v>6904012</v>
      </c>
      <c r="H775" s="12">
        <v>145685</v>
      </c>
      <c r="I775" s="12">
        <v>0</v>
      </c>
      <c r="J775" s="9" t="s">
        <v>112</v>
      </c>
      <c r="K775" s="9" t="s">
        <v>34</v>
      </c>
      <c r="L775" s="15"/>
      <c r="M775" s="12"/>
      <c r="N775" s="9" t="s">
        <v>115</v>
      </c>
      <c r="O775" s="9" t="s">
        <v>30</v>
      </c>
      <c r="P775" s="9"/>
      <c r="Q775" s="2"/>
      <c r="R775" s="2"/>
      <c r="S775" s="9"/>
      <c r="T775" s="2"/>
      <c r="U775" s="2"/>
      <c r="V775" s="15">
        <v>44348</v>
      </c>
      <c r="W775" s="9"/>
      <c r="X775" s="15"/>
      <c r="Y775" s="15"/>
      <c r="Z775" s="9" t="s">
        <v>2609</v>
      </c>
    </row>
    <row r="776" spans="1:26" x14ac:dyDescent="0.35">
      <c r="A776" s="9" t="s">
        <v>2610</v>
      </c>
      <c r="B776" s="9" t="s">
        <v>2611</v>
      </c>
      <c r="C776" s="9" t="s">
        <v>2612</v>
      </c>
      <c r="D776" s="25"/>
      <c r="E776" s="9"/>
      <c r="F776" s="12">
        <v>2.376E-2</v>
      </c>
      <c r="G776" s="12">
        <v>6902314</v>
      </c>
      <c r="H776" s="12">
        <v>1150730</v>
      </c>
      <c r="I776" s="12">
        <v>0</v>
      </c>
      <c r="J776" s="9" t="s">
        <v>77</v>
      </c>
      <c r="K776" s="9" t="s">
        <v>78</v>
      </c>
      <c r="L776" s="15"/>
      <c r="M776" s="12"/>
      <c r="N776" s="9" t="s">
        <v>363</v>
      </c>
      <c r="O776" s="9" t="s">
        <v>30</v>
      </c>
      <c r="P776" s="9"/>
      <c r="Q776" s="2"/>
      <c r="R776" s="2"/>
      <c r="S776" s="9"/>
      <c r="T776" s="2"/>
      <c r="U776" s="2"/>
      <c r="V776" s="15">
        <v>43523</v>
      </c>
      <c r="W776" s="9"/>
      <c r="X776" s="15"/>
      <c r="Y776" s="15"/>
      <c r="Z776" s="9" t="s">
        <v>2613</v>
      </c>
    </row>
    <row r="777" spans="1:26" x14ac:dyDescent="0.35">
      <c r="A777" s="9" t="s">
        <v>2614</v>
      </c>
      <c r="B777" s="6" t="s">
        <v>4573</v>
      </c>
      <c r="C777" s="9" t="s">
        <v>2615</v>
      </c>
      <c r="D777" s="25"/>
      <c r="E777" s="9"/>
      <c r="F777" s="12">
        <v>2.3689999999999999E-2</v>
      </c>
      <c r="G777" s="12">
        <v>6882881</v>
      </c>
      <c r="H777" s="12">
        <v>18007048</v>
      </c>
      <c r="I777" s="12">
        <v>0</v>
      </c>
      <c r="J777" s="9" t="s">
        <v>33</v>
      </c>
      <c r="K777" s="9" t="s">
        <v>34</v>
      </c>
      <c r="L777" s="15"/>
      <c r="M777" s="12"/>
      <c r="N777" s="9" t="s">
        <v>60</v>
      </c>
      <c r="O777" s="9" t="s">
        <v>30</v>
      </c>
      <c r="P777" s="9"/>
      <c r="Q777" s="2"/>
      <c r="R777" s="2"/>
      <c r="S777" s="9"/>
      <c r="T777" s="2"/>
      <c r="U777" s="2"/>
      <c r="V777" s="15">
        <v>43523</v>
      </c>
      <c r="W777" s="9"/>
      <c r="X777" s="15"/>
      <c r="Y777" s="15"/>
      <c r="Z777" s="9" t="s">
        <v>2616</v>
      </c>
    </row>
    <row r="778" spans="1:26" x14ac:dyDescent="0.35">
      <c r="A778" s="9" t="s">
        <v>2617</v>
      </c>
      <c r="B778" s="6" t="s">
        <v>4574</v>
      </c>
      <c r="C778" s="9" t="s">
        <v>2618</v>
      </c>
      <c r="D778" s="25"/>
      <c r="E778" s="9"/>
      <c r="F778" s="12">
        <v>2.3599999999999999E-2</v>
      </c>
      <c r="G778" s="12">
        <v>6855103</v>
      </c>
      <c r="H778" s="12">
        <v>1081686</v>
      </c>
      <c r="I778" s="12">
        <v>0</v>
      </c>
      <c r="J778" s="9" t="s">
        <v>209</v>
      </c>
      <c r="K778" s="9" t="s">
        <v>34</v>
      </c>
      <c r="L778" s="15"/>
      <c r="M778" s="12"/>
      <c r="N778" s="9" t="s">
        <v>79</v>
      </c>
      <c r="O778" s="9" t="s">
        <v>30</v>
      </c>
      <c r="P778" s="9"/>
      <c r="Q778" s="2"/>
      <c r="R778" s="2"/>
      <c r="S778" s="9"/>
      <c r="T778" s="2"/>
      <c r="U778" s="2"/>
      <c r="V778" s="15">
        <v>43613</v>
      </c>
      <c r="W778" s="9"/>
      <c r="X778" s="15"/>
      <c r="Y778" s="15"/>
      <c r="Z778" s="9" t="s">
        <v>2619</v>
      </c>
    </row>
    <row r="779" spans="1:26" x14ac:dyDescent="0.35">
      <c r="A779" s="9" t="s">
        <v>2620</v>
      </c>
      <c r="B779" s="6" t="s">
        <v>4575</v>
      </c>
      <c r="C779" s="9" t="s">
        <v>2621</v>
      </c>
      <c r="D779" s="25"/>
      <c r="E779" s="9"/>
      <c r="F779" s="12">
        <v>2.3570000000000001E-2</v>
      </c>
      <c r="G779" s="12">
        <v>6845738</v>
      </c>
      <c r="H779" s="12">
        <v>2397158</v>
      </c>
      <c r="I779" s="12">
        <v>0</v>
      </c>
      <c r="J779" s="9" t="s">
        <v>209</v>
      </c>
      <c r="K779" s="9" t="s">
        <v>34</v>
      </c>
      <c r="L779" s="15"/>
      <c r="M779" s="12"/>
      <c r="N779" s="9" t="s">
        <v>79</v>
      </c>
      <c r="O779" s="9" t="s">
        <v>30</v>
      </c>
      <c r="P779" s="9"/>
      <c r="Q779" s="2"/>
      <c r="R779" s="2"/>
      <c r="S779" s="9"/>
      <c r="T779" s="2"/>
      <c r="U779" s="2"/>
      <c r="V779" s="15">
        <v>43795</v>
      </c>
      <c r="W779" s="9"/>
      <c r="X779" s="15"/>
      <c r="Y779" s="15"/>
      <c r="Z779" s="9" t="s">
        <v>2622</v>
      </c>
    </row>
    <row r="780" spans="1:26" x14ac:dyDescent="0.35">
      <c r="A780" s="9" t="s">
        <v>1834</v>
      </c>
      <c r="B780" s="6" t="s">
        <v>4576</v>
      </c>
      <c r="C780" s="9" t="s">
        <v>2623</v>
      </c>
      <c r="D780" s="25"/>
      <c r="E780" s="9"/>
      <c r="F780" s="12">
        <v>2.3570000000000001E-2</v>
      </c>
      <c r="G780" s="12">
        <v>6847811</v>
      </c>
      <c r="H780" s="12">
        <v>82643</v>
      </c>
      <c r="I780" s="12">
        <v>0</v>
      </c>
      <c r="J780" s="9" t="s">
        <v>39</v>
      </c>
      <c r="K780" s="9" t="s">
        <v>40</v>
      </c>
      <c r="L780" s="15"/>
      <c r="M780" s="12"/>
      <c r="N780" s="9" t="s">
        <v>43</v>
      </c>
      <c r="O780" s="9" t="s">
        <v>30</v>
      </c>
      <c r="P780" s="9"/>
      <c r="Q780" s="2"/>
      <c r="R780" s="2"/>
      <c r="S780" s="9" t="s">
        <v>1221</v>
      </c>
      <c r="T780" s="2"/>
      <c r="U780" s="2"/>
      <c r="V780" s="15">
        <v>43523</v>
      </c>
      <c r="W780" s="9"/>
      <c r="X780" s="15"/>
      <c r="Y780" s="15"/>
      <c r="Z780" s="9" t="s">
        <v>2624</v>
      </c>
    </row>
    <row r="781" spans="1:26" x14ac:dyDescent="0.35">
      <c r="A781" s="9" t="s">
        <v>2625</v>
      </c>
      <c r="B781" s="6" t="s">
        <v>4577</v>
      </c>
      <c r="C781" s="9" t="s">
        <v>2626</v>
      </c>
      <c r="D781" s="25"/>
      <c r="E781" s="9"/>
      <c r="F781" s="12">
        <v>2.3519999999999999E-2</v>
      </c>
      <c r="G781" s="12">
        <v>6831505</v>
      </c>
      <c r="H781" s="12">
        <v>28296</v>
      </c>
      <c r="I781" s="12">
        <v>0</v>
      </c>
      <c r="J781" s="9" t="s">
        <v>39</v>
      </c>
      <c r="K781" s="9" t="s">
        <v>40</v>
      </c>
      <c r="L781" s="15"/>
      <c r="M781" s="12"/>
      <c r="N781" s="9" t="s">
        <v>79</v>
      </c>
      <c r="O781" s="9" t="s">
        <v>30</v>
      </c>
      <c r="P781" s="9"/>
      <c r="Q781" s="2"/>
      <c r="R781" s="2"/>
      <c r="S781" s="9" t="s">
        <v>512</v>
      </c>
      <c r="T781" s="2"/>
      <c r="U781" s="2"/>
      <c r="V781" s="15">
        <v>43523</v>
      </c>
      <c r="W781" s="9"/>
      <c r="X781" s="15"/>
      <c r="Y781" s="15"/>
      <c r="Z781" s="9" t="s">
        <v>2627</v>
      </c>
    </row>
    <row r="782" spans="1:26" x14ac:dyDescent="0.35">
      <c r="A782" s="9" t="s">
        <v>2628</v>
      </c>
      <c r="B782" s="6" t="s">
        <v>4578</v>
      </c>
      <c r="C782" s="9" t="s">
        <v>2629</v>
      </c>
      <c r="D782" s="25"/>
      <c r="E782" s="9"/>
      <c r="F782" s="12">
        <v>2.3519999999999999E-2</v>
      </c>
      <c r="G782" s="12">
        <v>6832295</v>
      </c>
      <c r="H782" s="12">
        <v>125200</v>
      </c>
      <c r="I782" s="12">
        <v>0</v>
      </c>
      <c r="J782" s="9" t="s">
        <v>209</v>
      </c>
      <c r="K782" s="9" t="s">
        <v>34</v>
      </c>
      <c r="L782" s="15"/>
      <c r="M782" s="12"/>
      <c r="N782" s="9" t="s">
        <v>29</v>
      </c>
      <c r="O782" s="9" t="s">
        <v>30</v>
      </c>
      <c r="P782" s="9"/>
      <c r="Q782" s="2"/>
      <c r="R782" s="2"/>
      <c r="S782" s="9"/>
      <c r="T782" s="2"/>
      <c r="U782" s="2"/>
      <c r="V782" s="15">
        <v>43795</v>
      </c>
      <c r="W782" s="9"/>
      <c r="X782" s="15"/>
      <c r="Y782" s="15"/>
      <c r="Z782" s="9" t="s">
        <v>2630</v>
      </c>
    </row>
    <row r="783" spans="1:26" x14ac:dyDescent="0.35">
      <c r="A783" s="9" t="s">
        <v>2631</v>
      </c>
      <c r="B783" s="6" t="s">
        <v>4579</v>
      </c>
      <c r="C783" s="9" t="s">
        <v>2632</v>
      </c>
      <c r="D783" s="25"/>
      <c r="E783" s="9"/>
      <c r="F783" s="12">
        <v>2.35E-2</v>
      </c>
      <c r="G783" s="12">
        <v>6825773</v>
      </c>
      <c r="H783" s="12">
        <v>2426240</v>
      </c>
      <c r="I783" s="12">
        <v>0</v>
      </c>
      <c r="J783" s="9" t="s">
        <v>209</v>
      </c>
      <c r="K783" s="9" t="s">
        <v>34</v>
      </c>
      <c r="L783" s="15"/>
      <c r="M783" s="12"/>
      <c r="N783" s="9" t="s">
        <v>60</v>
      </c>
      <c r="O783" s="9" t="s">
        <v>30</v>
      </c>
      <c r="P783" s="9"/>
      <c r="Q783" s="2"/>
      <c r="R783" s="2"/>
      <c r="S783" s="9"/>
      <c r="T783" s="2"/>
      <c r="U783" s="2"/>
      <c r="V783" s="15">
        <v>43523</v>
      </c>
      <c r="W783" s="9"/>
      <c r="X783" s="15"/>
      <c r="Y783" s="15"/>
      <c r="Z783" s="9" t="s">
        <v>2633</v>
      </c>
    </row>
    <row r="784" spans="1:26" x14ac:dyDescent="0.35">
      <c r="A784" s="9" t="s">
        <v>2634</v>
      </c>
      <c r="B784" s="6" t="s">
        <v>4580</v>
      </c>
      <c r="C784" s="9" t="s">
        <v>2635</v>
      </c>
      <c r="D784" s="25"/>
      <c r="E784" s="9"/>
      <c r="F784" s="12">
        <v>2.3429999999999999E-2</v>
      </c>
      <c r="G784" s="12">
        <v>6804828</v>
      </c>
      <c r="H784" s="12">
        <v>4251000</v>
      </c>
      <c r="I784" s="12">
        <v>0</v>
      </c>
      <c r="J784" s="9" t="s">
        <v>33</v>
      </c>
      <c r="K784" s="9" t="s">
        <v>34</v>
      </c>
      <c r="L784" s="15"/>
      <c r="M784" s="12"/>
      <c r="N784" s="9" t="s">
        <v>79</v>
      </c>
      <c r="O784" s="9" t="s">
        <v>30</v>
      </c>
      <c r="P784" s="9"/>
      <c r="Q784" s="2"/>
      <c r="R784" s="2"/>
      <c r="S784" s="9"/>
      <c r="T784" s="2"/>
      <c r="U784" s="2"/>
      <c r="V784" s="15">
        <v>43523</v>
      </c>
      <c r="W784" s="9"/>
      <c r="X784" s="15"/>
      <c r="Y784" s="15"/>
      <c r="Z784" s="9" t="s">
        <v>2636</v>
      </c>
    </row>
    <row r="785" spans="1:26" x14ac:dyDescent="0.35">
      <c r="A785" s="9" t="s">
        <v>2637</v>
      </c>
      <c r="B785" s="6" t="s">
        <v>4581</v>
      </c>
      <c r="C785" s="9"/>
      <c r="D785" s="25"/>
      <c r="E785" s="9"/>
      <c r="F785" s="12">
        <v>2.341E-2</v>
      </c>
      <c r="G785" s="12">
        <v>6801168</v>
      </c>
      <c r="H785" s="12">
        <v>6335000</v>
      </c>
      <c r="I785" s="12">
        <v>0</v>
      </c>
      <c r="J785" s="9" t="s">
        <v>33</v>
      </c>
      <c r="K785" s="9" t="s">
        <v>34</v>
      </c>
      <c r="L785" s="15"/>
      <c r="M785" s="12"/>
      <c r="N785" s="9" t="s">
        <v>79</v>
      </c>
      <c r="O785" s="9" t="s">
        <v>30</v>
      </c>
      <c r="P785" s="9"/>
      <c r="Q785" s="2"/>
      <c r="R785" s="2"/>
      <c r="S785" s="9"/>
      <c r="T785" s="2"/>
      <c r="U785" s="2"/>
      <c r="V785" s="15">
        <v>43523</v>
      </c>
      <c r="W785" s="9"/>
      <c r="X785" s="15"/>
      <c r="Y785" s="15"/>
      <c r="Z785" s="9" t="s">
        <v>2638</v>
      </c>
    </row>
    <row r="786" spans="1:26" x14ac:dyDescent="0.35">
      <c r="A786" s="9" t="s">
        <v>2639</v>
      </c>
      <c r="B786" s="6" t="s">
        <v>4582</v>
      </c>
      <c r="C786" s="9" t="s">
        <v>2640</v>
      </c>
      <c r="D786" s="25"/>
      <c r="E786" s="9"/>
      <c r="F786" s="12">
        <v>2.3349999999999999E-2</v>
      </c>
      <c r="G786" s="12">
        <v>6781605</v>
      </c>
      <c r="H786" s="12">
        <v>2535800</v>
      </c>
      <c r="I786" s="12">
        <v>0</v>
      </c>
      <c r="J786" s="9" t="s">
        <v>33</v>
      </c>
      <c r="K786" s="9" t="s">
        <v>34</v>
      </c>
      <c r="L786" s="15"/>
      <c r="M786" s="12"/>
      <c r="N786" s="9" t="s">
        <v>60</v>
      </c>
      <c r="O786" s="9" t="s">
        <v>30</v>
      </c>
      <c r="P786" s="9"/>
      <c r="Q786" s="2"/>
      <c r="R786" s="2"/>
      <c r="S786" s="9"/>
      <c r="T786" s="2"/>
      <c r="U786" s="2"/>
      <c r="V786" s="15">
        <v>43523</v>
      </c>
      <c r="W786" s="9"/>
      <c r="X786" s="15"/>
      <c r="Y786" s="15"/>
      <c r="Z786" s="9" t="s">
        <v>2641</v>
      </c>
    </row>
    <row r="787" spans="1:26" x14ac:dyDescent="0.35">
      <c r="A787" s="9" t="s">
        <v>2642</v>
      </c>
      <c r="B787" s="6" t="s">
        <v>4583</v>
      </c>
      <c r="C787" s="9" t="s">
        <v>2643</v>
      </c>
      <c r="D787" s="25"/>
      <c r="E787" s="9"/>
      <c r="F787" s="12">
        <v>2.334E-2</v>
      </c>
      <c r="G787" s="12">
        <v>6780080</v>
      </c>
      <c r="H787" s="12">
        <v>197787</v>
      </c>
      <c r="I787" s="12">
        <v>0</v>
      </c>
      <c r="J787" s="9" t="s">
        <v>39</v>
      </c>
      <c r="K787" s="9" t="s">
        <v>40</v>
      </c>
      <c r="L787" s="15"/>
      <c r="M787" s="12"/>
      <c r="N787" s="9" t="s">
        <v>313</v>
      </c>
      <c r="O787" s="9" t="s">
        <v>30</v>
      </c>
      <c r="P787" s="9"/>
      <c r="Q787" s="2"/>
      <c r="R787" s="2"/>
      <c r="S787" s="9"/>
      <c r="T787" s="2"/>
      <c r="U787" s="2"/>
      <c r="V787" s="15">
        <v>43523</v>
      </c>
      <c r="W787" s="9"/>
      <c r="X787" s="15"/>
      <c r="Y787" s="15"/>
      <c r="Z787" s="9" t="s">
        <v>2644</v>
      </c>
    </row>
    <row r="788" spans="1:26" x14ac:dyDescent="0.35">
      <c r="A788" s="9" t="s">
        <v>2645</v>
      </c>
      <c r="B788" s="6" t="s">
        <v>4584</v>
      </c>
      <c r="C788" s="9" t="s">
        <v>2646</v>
      </c>
      <c r="D788" s="25"/>
      <c r="E788" s="9"/>
      <c r="F788" s="12">
        <v>2.332E-2</v>
      </c>
      <c r="G788" s="12">
        <v>6775581</v>
      </c>
      <c r="H788" s="12">
        <v>103000</v>
      </c>
      <c r="I788" s="12">
        <v>0</v>
      </c>
      <c r="J788" s="9" t="s">
        <v>27</v>
      </c>
      <c r="K788" s="9" t="s">
        <v>28</v>
      </c>
      <c r="L788" s="15"/>
      <c r="M788" s="12"/>
      <c r="N788" s="9" t="s">
        <v>29</v>
      </c>
      <c r="O788" s="9" t="s">
        <v>30</v>
      </c>
      <c r="P788" s="9"/>
      <c r="Q788" s="2"/>
      <c r="R788" s="2"/>
      <c r="S788" s="9"/>
      <c r="T788" s="2"/>
      <c r="U788" s="2"/>
      <c r="V788" s="15">
        <v>44074</v>
      </c>
      <c r="W788" s="9"/>
      <c r="X788" s="15"/>
      <c r="Y788" s="15"/>
      <c r="Z788" s="9" t="s">
        <v>2647</v>
      </c>
    </row>
    <row r="789" spans="1:26" x14ac:dyDescent="0.35">
      <c r="A789" s="9" t="s">
        <v>2648</v>
      </c>
      <c r="B789" s="6" t="s">
        <v>4585</v>
      </c>
      <c r="C789" s="9" t="s">
        <v>2649</v>
      </c>
      <c r="D789" s="25"/>
      <c r="E789" s="9"/>
      <c r="F789" s="12">
        <v>2.3310000000000001E-2</v>
      </c>
      <c r="G789" s="12">
        <v>6771321</v>
      </c>
      <c r="H789" s="12">
        <v>1962500</v>
      </c>
      <c r="I789" s="12">
        <v>0</v>
      </c>
      <c r="J789" s="9" t="s">
        <v>33</v>
      </c>
      <c r="K789" s="9" t="s">
        <v>34</v>
      </c>
      <c r="L789" s="15"/>
      <c r="M789" s="12"/>
      <c r="N789" s="9" t="s">
        <v>313</v>
      </c>
      <c r="O789" s="9" t="s">
        <v>30</v>
      </c>
      <c r="P789" s="9"/>
      <c r="Q789" s="2"/>
      <c r="R789" s="2"/>
      <c r="S789" s="9"/>
      <c r="T789" s="2"/>
      <c r="U789" s="2"/>
      <c r="V789" s="15">
        <v>43523</v>
      </c>
      <c r="W789" s="9"/>
      <c r="X789" s="15"/>
      <c r="Y789" s="15"/>
      <c r="Z789" s="9" t="s">
        <v>2650</v>
      </c>
    </row>
    <row r="790" spans="1:26" x14ac:dyDescent="0.35">
      <c r="A790" s="9" t="s">
        <v>2651</v>
      </c>
      <c r="B790" s="6" t="s">
        <v>4586</v>
      </c>
      <c r="C790" s="9" t="s">
        <v>2652</v>
      </c>
      <c r="D790" s="25"/>
      <c r="E790" s="9"/>
      <c r="F790" s="12">
        <v>2.316E-2</v>
      </c>
      <c r="G790" s="12">
        <v>6728879</v>
      </c>
      <c r="H790" s="12">
        <v>1063341</v>
      </c>
      <c r="I790" s="12">
        <v>0</v>
      </c>
      <c r="J790" s="9" t="s">
        <v>50</v>
      </c>
      <c r="K790" s="9" t="s">
        <v>51</v>
      </c>
      <c r="L790" s="15"/>
      <c r="M790" s="12"/>
      <c r="N790" s="9" t="s">
        <v>363</v>
      </c>
      <c r="O790" s="9" t="s">
        <v>30</v>
      </c>
      <c r="P790" s="9"/>
      <c r="Q790" s="2"/>
      <c r="R790" s="2"/>
      <c r="S790" s="9"/>
      <c r="T790" s="2"/>
      <c r="U790" s="2"/>
      <c r="V790" s="15">
        <v>43980</v>
      </c>
      <c r="W790" s="9"/>
      <c r="X790" s="15"/>
      <c r="Y790" s="15"/>
      <c r="Z790" s="9" t="s">
        <v>2653</v>
      </c>
    </row>
    <row r="791" spans="1:26" x14ac:dyDescent="0.35">
      <c r="A791" s="9" t="s">
        <v>2654</v>
      </c>
      <c r="B791" s="9" t="s">
        <v>2655</v>
      </c>
      <c r="C791" s="9"/>
      <c r="D791" s="25"/>
      <c r="E791" s="9"/>
      <c r="F791" s="12">
        <v>2.3040000000000001E-2</v>
      </c>
      <c r="G791" s="12">
        <v>6691557</v>
      </c>
      <c r="H791" s="12">
        <v>102715</v>
      </c>
      <c r="I791" s="12">
        <v>0</v>
      </c>
      <c r="J791" s="9" t="s">
        <v>844</v>
      </c>
      <c r="K791" s="9" t="s">
        <v>845</v>
      </c>
      <c r="L791" s="15"/>
      <c r="M791" s="12"/>
      <c r="N791" s="9" t="s">
        <v>35</v>
      </c>
      <c r="O791" s="9" t="s">
        <v>30</v>
      </c>
      <c r="P791" s="9"/>
      <c r="Q791" s="2"/>
      <c r="R791" s="2"/>
      <c r="S791" s="9"/>
      <c r="T791" s="2"/>
      <c r="U791" s="2"/>
      <c r="V791" s="15">
        <v>43523</v>
      </c>
      <c r="W791" s="9"/>
      <c r="X791" s="15"/>
      <c r="Y791" s="15"/>
      <c r="Z791" s="9" t="s">
        <v>2656</v>
      </c>
    </row>
    <row r="792" spans="1:26" x14ac:dyDescent="0.35">
      <c r="A792" s="9" t="s">
        <v>2657</v>
      </c>
      <c r="B792" s="6" t="s">
        <v>4587</v>
      </c>
      <c r="C792" s="9" t="s">
        <v>2658</v>
      </c>
      <c r="D792" s="25"/>
      <c r="E792" s="9"/>
      <c r="F792" s="12">
        <v>2.2950000000000002E-2</v>
      </c>
      <c r="G792" s="12">
        <v>6665956</v>
      </c>
      <c r="H792" s="12">
        <v>63699</v>
      </c>
      <c r="I792" s="12">
        <v>0</v>
      </c>
      <c r="J792" s="9" t="s">
        <v>39</v>
      </c>
      <c r="K792" s="9" t="s">
        <v>40</v>
      </c>
      <c r="L792" s="15"/>
      <c r="M792" s="12"/>
      <c r="N792" s="9" t="s">
        <v>115</v>
      </c>
      <c r="O792" s="9" t="s">
        <v>30</v>
      </c>
      <c r="P792" s="9"/>
      <c r="Q792" s="2"/>
      <c r="R792" s="2"/>
      <c r="S792" s="9"/>
      <c r="T792" s="2"/>
      <c r="U792" s="2"/>
      <c r="V792" s="15">
        <v>43980</v>
      </c>
      <c r="W792" s="9"/>
      <c r="X792" s="15"/>
      <c r="Y792" s="15"/>
      <c r="Z792" s="9" t="s">
        <v>2659</v>
      </c>
    </row>
    <row r="793" spans="1:26" x14ac:dyDescent="0.35">
      <c r="A793" s="9" t="s">
        <v>2660</v>
      </c>
      <c r="B793" s="9" t="s">
        <v>2661</v>
      </c>
      <c r="C793" s="9" t="s">
        <v>2662</v>
      </c>
      <c r="D793" s="25"/>
      <c r="E793" s="9"/>
      <c r="F793" s="12">
        <v>2.2880000000000001E-2</v>
      </c>
      <c r="G793" s="12">
        <v>6647333</v>
      </c>
      <c r="H793" s="12">
        <v>4846571</v>
      </c>
      <c r="I793" s="12">
        <v>0</v>
      </c>
      <c r="J793" s="9" t="s">
        <v>147</v>
      </c>
      <c r="K793" s="9" t="s">
        <v>148</v>
      </c>
      <c r="L793" s="15"/>
      <c r="M793" s="12"/>
      <c r="N793" s="9" t="s">
        <v>43</v>
      </c>
      <c r="O793" s="9" t="s">
        <v>30</v>
      </c>
      <c r="P793" s="9"/>
      <c r="Q793" s="2"/>
      <c r="R793" s="2"/>
      <c r="S793" s="9"/>
      <c r="T793" s="2"/>
      <c r="U793" s="2"/>
      <c r="V793" s="15">
        <v>44530</v>
      </c>
      <c r="W793" s="9"/>
      <c r="X793" s="15"/>
      <c r="Y793" s="15"/>
      <c r="Z793" s="9" t="s">
        <v>2663</v>
      </c>
    </row>
    <row r="794" spans="1:26" x14ac:dyDescent="0.35">
      <c r="A794" s="9" t="s">
        <v>2664</v>
      </c>
      <c r="B794" s="6" t="s">
        <v>4588</v>
      </c>
      <c r="C794" s="9" t="s">
        <v>2665</v>
      </c>
      <c r="D794" s="25"/>
      <c r="E794" s="9"/>
      <c r="F794" s="12">
        <v>2.2880000000000001E-2</v>
      </c>
      <c r="G794" s="12">
        <v>6647463</v>
      </c>
      <c r="H794" s="12">
        <v>104388</v>
      </c>
      <c r="I794" s="12">
        <v>0</v>
      </c>
      <c r="J794" s="9" t="s">
        <v>39</v>
      </c>
      <c r="K794" s="9" t="s">
        <v>40</v>
      </c>
      <c r="L794" s="15"/>
      <c r="M794" s="12"/>
      <c r="N794" s="9" t="s">
        <v>115</v>
      </c>
      <c r="O794" s="9" t="s">
        <v>30</v>
      </c>
      <c r="P794" s="9"/>
      <c r="Q794" s="2"/>
      <c r="R794" s="2"/>
      <c r="S794" s="9"/>
      <c r="T794" s="2"/>
      <c r="U794" s="2"/>
      <c r="V794" s="15">
        <v>44074</v>
      </c>
      <c r="W794" s="9"/>
      <c r="X794" s="15"/>
      <c r="Y794" s="15"/>
      <c r="Z794" s="9" t="s">
        <v>2666</v>
      </c>
    </row>
    <row r="795" spans="1:26" x14ac:dyDescent="0.35">
      <c r="A795" s="9" t="s">
        <v>2667</v>
      </c>
      <c r="B795" s="9" t="s">
        <v>2668</v>
      </c>
      <c r="C795" s="9" t="s">
        <v>2669</v>
      </c>
      <c r="D795" s="25"/>
      <c r="E795" s="9"/>
      <c r="F795" s="12">
        <v>2.2839999999999999E-2</v>
      </c>
      <c r="G795" s="12">
        <v>6634272</v>
      </c>
      <c r="H795" s="12">
        <v>1293416</v>
      </c>
      <c r="I795" s="12">
        <v>0</v>
      </c>
      <c r="J795" s="9" t="s">
        <v>77</v>
      </c>
      <c r="K795" s="9" t="s">
        <v>78</v>
      </c>
      <c r="L795" s="15"/>
      <c r="M795" s="12"/>
      <c r="N795" s="9" t="s">
        <v>60</v>
      </c>
      <c r="O795" s="9" t="s">
        <v>1247</v>
      </c>
      <c r="P795" s="9"/>
      <c r="Q795" s="2"/>
      <c r="R795" s="2"/>
      <c r="S795" s="9"/>
      <c r="T795" s="2"/>
      <c r="U795" s="2"/>
      <c r="V795" s="15">
        <v>44253</v>
      </c>
      <c r="W795" s="9"/>
      <c r="X795" s="15"/>
      <c r="Y795" s="15"/>
      <c r="Z795" s="9" t="s">
        <v>2670</v>
      </c>
    </row>
    <row r="796" spans="1:26" x14ac:dyDescent="0.35">
      <c r="A796" s="9" t="s">
        <v>2671</v>
      </c>
      <c r="B796" s="9" t="s">
        <v>2672</v>
      </c>
      <c r="C796" s="9" t="s">
        <v>2673</v>
      </c>
      <c r="D796" s="25"/>
      <c r="E796" s="9"/>
      <c r="F796" s="12">
        <v>2.2630000000000001E-2</v>
      </c>
      <c r="G796" s="12">
        <v>6573516</v>
      </c>
      <c r="H796" s="12">
        <v>6862134</v>
      </c>
      <c r="I796" s="12">
        <v>0</v>
      </c>
      <c r="J796" s="9" t="s">
        <v>486</v>
      </c>
      <c r="K796" s="9" t="s">
        <v>487</v>
      </c>
      <c r="L796" s="15"/>
      <c r="M796" s="12"/>
      <c r="N796" s="9" t="s">
        <v>43</v>
      </c>
      <c r="O796" s="9" t="s">
        <v>30</v>
      </c>
      <c r="P796" s="9"/>
      <c r="Q796" s="2"/>
      <c r="R796" s="2"/>
      <c r="S796" s="9"/>
      <c r="T796" s="2"/>
      <c r="U796" s="2"/>
      <c r="V796" s="15">
        <v>43868</v>
      </c>
      <c r="W796" s="9"/>
      <c r="X796" s="15"/>
      <c r="Y796" s="15"/>
      <c r="Z796" s="9" t="s">
        <v>2674</v>
      </c>
    </row>
    <row r="797" spans="1:26" x14ac:dyDescent="0.35">
      <c r="A797" s="9" t="s">
        <v>2675</v>
      </c>
      <c r="B797" s="6" t="s">
        <v>4589</v>
      </c>
      <c r="C797" s="9"/>
      <c r="D797" s="25"/>
      <c r="E797" s="9"/>
      <c r="F797" s="12">
        <v>2.256E-2</v>
      </c>
      <c r="G797" s="12">
        <v>6552649</v>
      </c>
      <c r="H797" s="12">
        <v>7546000</v>
      </c>
      <c r="I797" s="12">
        <v>0</v>
      </c>
      <c r="J797" s="9" t="s">
        <v>33</v>
      </c>
      <c r="K797" s="9" t="s">
        <v>34</v>
      </c>
      <c r="L797" s="15"/>
      <c r="M797" s="12"/>
      <c r="N797" s="9" t="s">
        <v>313</v>
      </c>
      <c r="O797" s="9" t="s">
        <v>30</v>
      </c>
      <c r="P797" s="9"/>
      <c r="Q797" s="2"/>
      <c r="R797" s="2"/>
      <c r="S797" s="9"/>
      <c r="T797" s="2"/>
      <c r="U797" s="2"/>
      <c r="V797" s="15">
        <v>43523</v>
      </c>
      <c r="W797" s="9"/>
      <c r="X797" s="15"/>
      <c r="Y797" s="15"/>
      <c r="Z797" s="9" t="s">
        <v>2676</v>
      </c>
    </row>
    <row r="798" spans="1:26" x14ac:dyDescent="0.35">
      <c r="A798" s="9" t="s">
        <v>2677</v>
      </c>
      <c r="B798" s="9" t="s">
        <v>2678</v>
      </c>
      <c r="C798" s="9" t="s">
        <v>2679</v>
      </c>
      <c r="D798" s="25"/>
      <c r="E798" s="9"/>
      <c r="F798" s="12">
        <v>2.2429999999999999E-2</v>
      </c>
      <c r="G798" s="12">
        <v>6515537</v>
      </c>
      <c r="H798" s="12">
        <v>4397000</v>
      </c>
      <c r="I798" s="12">
        <v>0</v>
      </c>
      <c r="J798" s="9" t="s">
        <v>486</v>
      </c>
      <c r="K798" s="9" t="s">
        <v>487</v>
      </c>
      <c r="L798" s="15"/>
      <c r="M798" s="12"/>
      <c r="N798" s="9" t="s">
        <v>52</v>
      </c>
      <c r="O798" s="9" t="s">
        <v>30</v>
      </c>
      <c r="P798" s="9"/>
      <c r="Q798" s="2"/>
      <c r="R798" s="2"/>
      <c r="S798" s="9"/>
      <c r="T798" s="2"/>
      <c r="U798" s="2"/>
      <c r="V798" s="15">
        <v>43523</v>
      </c>
      <c r="W798" s="9"/>
      <c r="X798" s="15"/>
      <c r="Y798" s="15"/>
      <c r="Z798" s="9" t="s">
        <v>2680</v>
      </c>
    </row>
    <row r="799" spans="1:26" x14ac:dyDescent="0.35">
      <c r="A799" s="9" t="s">
        <v>2681</v>
      </c>
      <c r="B799" s="9" t="s">
        <v>2682</v>
      </c>
      <c r="C799" s="9" t="s">
        <v>2683</v>
      </c>
      <c r="D799" s="25"/>
      <c r="E799" s="9"/>
      <c r="F799" s="12">
        <v>2.2419999999999999E-2</v>
      </c>
      <c r="G799" s="12">
        <v>6513701</v>
      </c>
      <c r="H799" s="12">
        <v>2575069</v>
      </c>
      <c r="I799" s="12">
        <v>0</v>
      </c>
      <c r="J799" s="9" t="s">
        <v>201</v>
      </c>
      <c r="K799" s="9" t="s">
        <v>202</v>
      </c>
      <c r="L799" s="15"/>
      <c r="M799" s="12"/>
      <c r="N799" s="9" t="s">
        <v>60</v>
      </c>
      <c r="O799" s="9" t="s">
        <v>30</v>
      </c>
      <c r="P799" s="9"/>
      <c r="Q799" s="2"/>
      <c r="R799" s="2"/>
      <c r="S799" s="9"/>
      <c r="T799" s="2"/>
      <c r="U799" s="2"/>
      <c r="V799" s="15">
        <v>43795</v>
      </c>
      <c r="W799" s="9"/>
      <c r="X799" s="15"/>
      <c r="Y799" s="15"/>
      <c r="Z799" s="9" t="s">
        <v>2684</v>
      </c>
    </row>
    <row r="800" spans="1:26" x14ac:dyDescent="0.35">
      <c r="A800" s="9" t="s">
        <v>2685</v>
      </c>
      <c r="B800" s="6" t="s">
        <v>4590</v>
      </c>
      <c r="C800" s="9" t="s">
        <v>2686</v>
      </c>
      <c r="D800" s="25"/>
      <c r="E800" s="9"/>
      <c r="F800" s="12">
        <v>2.24E-2</v>
      </c>
      <c r="G800" s="12">
        <v>6507020</v>
      </c>
      <c r="H800" s="12">
        <v>9412000</v>
      </c>
      <c r="I800" s="12">
        <v>0</v>
      </c>
      <c r="J800" s="9" t="s">
        <v>33</v>
      </c>
      <c r="K800" s="9" t="s">
        <v>34</v>
      </c>
      <c r="L800" s="15"/>
      <c r="M800" s="12"/>
      <c r="N800" s="9" t="s">
        <v>313</v>
      </c>
      <c r="O800" s="9" t="s">
        <v>30</v>
      </c>
      <c r="P800" s="9"/>
      <c r="Q800" s="2"/>
      <c r="R800" s="2"/>
      <c r="S800" s="9"/>
      <c r="T800" s="2"/>
      <c r="U800" s="2"/>
      <c r="V800" s="15">
        <v>43523</v>
      </c>
      <c r="W800" s="9"/>
      <c r="X800" s="15"/>
      <c r="Y800" s="15"/>
      <c r="Z800" s="9" t="s">
        <v>2687</v>
      </c>
    </row>
    <row r="801" spans="1:26" x14ac:dyDescent="0.35">
      <c r="A801" s="9" t="s">
        <v>2688</v>
      </c>
      <c r="B801" s="6" t="s">
        <v>4591</v>
      </c>
      <c r="C801" s="9"/>
      <c r="D801" s="25"/>
      <c r="E801" s="9"/>
      <c r="F801" s="12">
        <v>2.239E-2</v>
      </c>
      <c r="G801" s="12">
        <v>6505240</v>
      </c>
      <c r="H801" s="12">
        <v>3522000</v>
      </c>
      <c r="I801" s="12">
        <v>0</v>
      </c>
      <c r="J801" s="9" t="s">
        <v>33</v>
      </c>
      <c r="K801" s="9" t="s">
        <v>34</v>
      </c>
      <c r="L801" s="15"/>
      <c r="M801" s="12"/>
      <c r="N801" s="9" t="s">
        <v>79</v>
      </c>
      <c r="O801" s="9" t="s">
        <v>30</v>
      </c>
      <c r="P801" s="9"/>
      <c r="Q801" s="2"/>
      <c r="R801" s="2"/>
      <c r="S801" s="9"/>
      <c r="T801" s="2"/>
      <c r="U801" s="2"/>
      <c r="V801" s="15">
        <v>44439</v>
      </c>
      <c r="W801" s="9"/>
      <c r="X801" s="15"/>
      <c r="Y801" s="15"/>
      <c r="Z801" s="9" t="s">
        <v>2689</v>
      </c>
    </row>
    <row r="802" spans="1:26" x14ac:dyDescent="0.35">
      <c r="A802" s="9" t="s">
        <v>2690</v>
      </c>
      <c r="B802" s="6" t="s">
        <v>4592</v>
      </c>
      <c r="C802" s="9"/>
      <c r="D802" s="25"/>
      <c r="E802" s="9"/>
      <c r="F802" s="12">
        <v>2.232E-2</v>
      </c>
      <c r="G802" s="12">
        <v>6484326</v>
      </c>
      <c r="H802" s="12">
        <v>3812500</v>
      </c>
      <c r="I802" s="12">
        <v>0</v>
      </c>
      <c r="J802" s="9" t="s">
        <v>33</v>
      </c>
      <c r="K802" s="9" t="s">
        <v>34</v>
      </c>
      <c r="L802" s="15"/>
      <c r="M802" s="12"/>
      <c r="N802" s="9" t="s">
        <v>29</v>
      </c>
      <c r="O802" s="9" t="s">
        <v>30</v>
      </c>
      <c r="P802" s="9"/>
      <c r="Q802" s="2"/>
      <c r="R802" s="2"/>
      <c r="S802" s="9"/>
      <c r="T802" s="2"/>
      <c r="U802" s="2"/>
      <c r="V802" s="15">
        <v>43523</v>
      </c>
      <c r="W802" s="9"/>
      <c r="X802" s="15"/>
      <c r="Y802" s="15"/>
      <c r="Z802" s="9" t="s">
        <v>2691</v>
      </c>
    </row>
    <row r="803" spans="1:26" x14ac:dyDescent="0.35">
      <c r="A803" s="9" t="s">
        <v>2692</v>
      </c>
      <c r="B803" s="6" t="s">
        <v>4593</v>
      </c>
      <c r="C803" s="9" t="s">
        <v>2693</v>
      </c>
      <c r="D803" s="25"/>
      <c r="E803" s="9"/>
      <c r="F803" s="12">
        <v>2.2280000000000001E-2</v>
      </c>
      <c r="G803" s="12">
        <v>6471139</v>
      </c>
      <c r="H803" s="12">
        <v>20934000</v>
      </c>
      <c r="I803" s="12">
        <v>0</v>
      </c>
      <c r="J803" s="9" t="s">
        <v>33</v>
      </c>
      <c r="K803" s="9" t="s">
        <v>34</v>
      </c>
      <c r="L803" s="15"/>
      <c r="M803" s="12"/>
      <c r="N803" s="9" t="s">
        <v>390</v>
      </c>
      <c r="O803" s="9" t="s">
        <v>30</v>
      </c>
      <c r="P803" s="9"/>
      <c r="Q803" s="2"/>
      <c r="R803" s="2"/>
      <c r="S803" s="9"/>
      <c r="T803" s="2"/>
      <c r="U803" s="2"/>
      <c r="V803" s="15">
        <v>43523</v>
      </c>
      <c r="W803" s="9"/>
      <c r="X803" s="15"/>
      <c r="Y803" s="15"/>
      <c r="Z803" s="9" t="s">
        <v>2694</v>
      </c>
    </row>
    <row r="804" spans="1:26" x14ac:dyDescent="0.35">
      <c r="A804" s="9" t="s">
        <v>2695</v>
      </c>
      <c r="B804" s="6" t="s">
        <v>4594</v>
      </c>
      <c r="C804" s="9" t="s">
        <v>2696</v>
      </c>
      <c r="D804" s="25"/>
      <c r="E804" s="9"/>
      <c r="F804" s="12">
        <v>2.2190000000000001E-2</v>
      </c>
      <c r="G804" s="12">
        <v>6445909</v>
      </c>
      <c r="H804" s="12">
        <v>1854400</v>
      </c>
      <c r="I804" s="12">
        <v>0</v>
      </c>
      <c r="J804" s="9" t="s">
        <v>33</v>
      </c>
      <c r="K804" s="9" t="s">
        <v>34</v>
      </c>
      <c r="L804" s="15"/>
      <c r="M804" s="12"/>
      <c r="N804" s="9" t="s">
        <v>60</v>
      </c>
      <c r="O804" s="9" t="s">
        <v>30</v>
      </c>
      <c r="P804" s="9"/>
      <c r="Q804" s="2"/>
      <c r="R804" s="2"/>
      <c r="S804" s="9"/>
      <c r="T804" s="2"/>
      <c r="U804" s="2"/>
      <c r="V804" s="15">
        <v>43523</v>
      </c>
      <c r="W804" s="9"/>
      <c r="X804" s="15"/>
      <c r="Y804" s="15"/>
      <c r="Z804" s="9" t="s">
        <v>2697</v>
      </c>
    </row>
    <row r="805" spans="1:26" x14ac:dyDescent="0.35">
      <c r="A805" s="9" t="s">
        <v>2698</v>
      </c>
      <c r="B805" s="9" t="s">
        <v>2699</v>
      </c>
      <c r="C805" s="9" t="s">
        <v>2700</v>
      </c>
      <c r="D805" s="25"/>
      <c r="E805" s="9"/>
      <c r="F805" s="12">
        <v>2.2110000000000001E-2</v>
      </c>
      <c r="G805" s="12">
        <v>6423775</v>
      </c>
      <c r="H805" s="12">
        <v>107081700</v>
      </c>
      <c r="I805" s="12">
        <v>0</v>
      </c>
      <c r="J805" s="9" t="s">
        <v>171</v>
      </c>
      <c r="K805" s="9" t="s">
        <v>172</v>
      </c>
      <c r="L805" s="15"/>
      <c r="M805" s="12"/>
      <c r="N805" s="9" t="s">
        <v>79</v>
      </c>
      <c r="O805" s="9" t="s">
        <v>30</v>
      </c>
      <c r="P805" s="9"/>
      <c r="Q805" s="2"/>
      <c r="R805" s="2"/>
      <c r="S805" s="9"/>
      <c r="T805" s="2"/>
      <c r="U805" s="2"/>
      <c r="V805" s="15">
        <v>43613</v>
      </c>
      <c r="W805" s="9"/>
      <c r="X805" s="15"/>
      <c r="Y805" s="15"/>
      <c r="Z805" s="9" t="s">
        <v>2701</v>
      </c>
    </row>
    <row r="806" spans="1:26" x14ac:dyDescent="0.35">
      <c r="A806" s="9" t="s">
        <v>2702</v>
      </c>
      <c r="B806" s="6" t="s">
        <v>4595</v>
      </c>
      <c r="C806" s="9" t="s">
        <v>2703</v>
      </c>
      <c r="D806" s="25"/>
      <c r="E806" s="9"/>
      <c r="F806" s="12">
        <v>2.206E-2</v>
      </c>
      <c r="G806" s="12">
        <v>6408253</v>
      </c>
      <c r="H806" s="12">
        <v>1657194</v>
      </c>
      <c r="I806" s="12">
        <v>0</v>
      </c>
      <c r="J806" s="9" t="s">
        <v>209</v>
      </c>
      <c r="K806" s="9" t="s">
        <v>34</v>
      </c>
      <c r="L806" s="15"/>
      <c r="M806" s="12"/>
      <c r="N806" s="9" t="s">
        <v>60</v>
      </c>
      <c r="O806" s="9" t="s">
        <v>30</v>
      </c>
      <c r="P806" s="9"/>
      <c r="Q806" s="2"/>
      <c r="R806" s="2"/>
      <c r="S806" s="9"/>
      <c r="T806" s="2"/>
      <c r="U806" s="2"/>
      <c r="V806" s="15">
        <v>43704</v>
      </c>
      <c r="W806" s="9"/>
      <c r="X806" s="15"/>
      <c r="Y806" s="15"/>
      <c r="Z806" s="9" t="s">
        <v>2704</v>
      </c>
    </row>
    <row r="807" spans="1:26" x14ac:dyDescent="0.35">
      <c r="A807" s="9" t="s">
        <v>2705</v>
      </c>
      <c r="B807" s="6" t="s">
        <v>4596</v>
      </c>
      <c r="C807" s="9" t="s">
        <v>2706</v>
      </c>
      <c r="D807" s="25"/>
      <c r="E807" s="9"/>
      <c r="F807" s="12">
        <v>2.1989999999999999E-2</v>
      </c>
      <c r="G807" s="12">
        <v>6387698</v>
      </c>
      <c r="H807" s="12">
        <v>6669900</v>
      </c>
      <c r="I807" s="12">
        <v>0</v>
      </c>
      <c r="J807" s="9" t="s">
        <v>209</v>
      </c>
      <c r="K807" s="9" t="s">
        <v>34</v>
      </c>
      <c r="L807" s="15"/>
      <c r="M807" s="12"/>
      <c r="N807" s="9" t="s">
        <v>313</v>
      </c>
      <c r="O807" s="9" t="s">
        <v>30</v>
      </c>
      <c r="P807" s="9"/>
      <c r="Q807" s="2"/>
      <c r="R807" s="2"/>
      <c r="S807" s="9"/>
      <c r="T807" s="2"/>
      <c r="U807" s="2"/>
      <c r="V807" s="15">
        <v>44439</v>
      </c>
      <c r="W807" s="9"/>
      <c r="X807" s="15"/>
      <c r="Y807" s="15"/>
      <c r="Z807" s="9" t="s">
        <v>2707</v>
      </c>
    </row>
    <row r="808" spans="1:26" x14ac:dyDescent="0.35">
      <c r="A808" s="9" t="s">
        <v>2708</v>
      </c>
      <c r="B808" s="6" t="s">
        <v>4597</v>
      </c>
      <c r="C808" s="9" t="s">
        <v>2709</v>
      </c>
      <c r="D808" s="25"/>
      <c r="E808" s="9"/>
      <c r="F808" s="12">
        <v>2.1940000000000001E-2</v>
      </c>
      <c r="G808" s="12">
        <v>6372318</v>
      </c>
      <c r="H808" s="12">
        <v>14830000</v>
      </c>
      <c r="I808" s="12">
        <v>0</v>
      </c>
      <c r="J808" s="9" t="s">
        <v>33</v>
      </c>
      <c r="K808" s="9" t="s">
        <v>34</v>
      </c>
      <c r="L808" s="15"/>
      <c r="M808" s="12"/>
      <c r="N808" s="9" t="s">
        <v>313</v>
      </c>
      <c r="O808" s="9" t="s">
        <v>30</v>
      </c>
      <c r="P808" s="9"/>
      <c r="Q808" s="2"/>
      <c r="R808" s="2"/>
      <c r="S808" s="9"/>
      <c r="T808" s="2"/>
      <c r="U808" s="2"/>
      <c r="V808" s="15">
        <v>44530</v>
      </c>
      <c r="W808" s="9"/>
      <c r="X808" s="15"/>
      <c r="Y808" s="15"/>
      <c r="Z808" s="9" t="s">
        <v>2710</v>
      </c>
    </row>
    <row r="809" spans="1:26" x14ac:dyDescent="0.35">
      <c r="A809" s="9" t="s">
        <v>2711</v>
      </c>
      <c r="B809" s="9" t="s">
        <v>2712</v>
      </c>
      <c r="C809" s="9" t="s">
        <v>2713</v>
      </c>
      <c r="D809" s="25"/>
      <c r="E809" s="9"/>
      <c r="F809" s="12">
        <v>2.1919999999999999E-2</v>
      </c>
      <c r="G809" s="12">
        <v>6367782</v>
      </c>
      <c r="H809" s="12">
        <v>10908500</v>
      </c>
      <c r="I809" s="12">
        <v>0</v>
      </c>
      <c r="J809" s="9" t="s">
        <v>486</v>
      </c>
      <c r="K809" s="9" t="s">
        <v>487</v>
      </c>
      <c r="L809" s="15"/>
      <c r="M809" s="12"/>
      <c r="N809" s="9" t="s">
        <v>188</v>
      </c>
      <c r="O809" s="9" t="s">
        <v>30</v>
      </c>
      <c r="P809" s="9"/>
      <c r="Q809" s="2"/>
      <c r="R809" s="2"/>
      <c r="S809" s="9"/>
      <c r="T809" s="2"/>
      <c r="U809" s="2"/>
      <c r="V809" s="15">
        <v>43523</v>
      </c>
      <c r="W809" s="9"/>
      <c r="X809" s="15"/>
      <c r="Y809" s="15"/>
      <c r="Z809" s="9" t="s">
        <v>2714</v>
      </c>
    </row>
    <row r="810" spans="1:26" x14ac:dyDescent="0.35">
      <c r="A810" s="9" t="s">
        <v>2715</v>
      </c>
      <c r="B810" s="6" t="s">
        <v>4598</v>
      </c>
      <c r="C810" s="9" t="s">
        <v>2716</v>
      </c>
      <c r="D810" s="25"/>
      <c r="E810" s="9"/>
      <c r="F810" s="12">
        <v>2.1870000000000001E-2</v>
      </c>
      <c r="G810" s="12">
        <v>6352100</v>
      </c>
      <c r="H810" s="12">
        <v>312400</v>
      </c>
      <c r="I810" s="12">
        <v>0</v>
      </c>
      <c r="J810" s="9" t="s">
        <v>209</v>
      </c>
      <c r="K810" s="9" t="s">
        <v>34</v>
      </c>
      <c r="L810" s="15"/>
      <c r="M810" s="12"/>
      <c r="N810" s="9" t="s">
        <v>29</v>
      </c>
      <c r="O810" s="9" t="s">
        <v>30</v>
      </c>
      <c r="P810" s="9"/>
      <c r="Q810" s="2"/>
      <c r="R810" s="2"/>
      <c r="S810" s="9"/>
      <c r="T810" s="2"/>
      <c r="U810" s="2"/>
      <c r="V810" s="15">
        <v>43889</v>
      </c>
      <c r="W810" s="9"/>
      <c r="X810" s="15"/>
      <c r="Y810" s="15"/>
      <c r="Z810" s="9" t="s">
        <v>2717</v>
      </c>
    </row>
    <row r="811" spans="1:26" x14ac:dyDescent="0.35">
      <c r="A811" s="9" t="s">
        <v>2718</v>
      </c>
      <c r="B811" s="9" t="s">
        <v>2719</v>
      </c>
      <c r="C811" s="9" t="s">
        <v>2720</v>
      </c>
      <c r="D811" s="25"/>
      <c r="E811" s="9"/>
      <c r="F811" s="12">
        <v>2.1870000000000001E-2</v>
      </c>
      <c r="G811" s="12">
        <v>6353061</v>
      </c>
      <c r="H811" s="12">
        <v>30693900</v>
      </c>
      <c r="I811" s="12">
        <v>0</v>
      </c>
      <c r="J811" s="9" t="s">
        <v>171</v>
      </c>
      <c r="K811" s="9" t="s">
        <v>172</v>
      </c>
      <c r="L811" s="15"/>
      <c r="M811" s="12"/>
      <c r="N811" s="9" t="s">
        <v>35</v>
      </c>
      <c r="O811" s="9" t="s">
        <v>30</v>
      </c>
      <c r="P811" s="9"/>
      <c r="Q811" s="2"/>
      <c r="R811" s="2"/>
      <c r="S811" s="9"/>
      <c r="T811" s="2"/>
      <c r="U811" s="2"/>
      <c r="V811" s="15">
        <v>44348</v>
      </c>
      <c r="W811" s="9"/>
      <c r="X811" s="15"/>
      <c r="Y811" s="15"/>
      <c r="Z811" s="9" t="s">
        <v>2721</v>
      </c>
    </row>
    <row r="812" spans="1:26" x14ac:dyDescent="0.35">
      <c r="A812" s="9" t="s">
        <v>2722</v>
      </c>
      <c r="B812" s="9" t="s">
        <v>2723</v>
      </c>
      <c r="C812" s="9" t="s">
        <v>2724</v>
      </c>
      <c r="D812" s="25"/>
      <c r="E812" s="9"/>
      <c r="F812" s="12">
        <v>2.1850000000000001E-2</v>
      </c>
      <c r="G812" s="12">
        <v>6347293</v>
      </c>
      <c r="H812" s="12">
        <v>438123</v>
      </c>
      <c r="I812" s="12">
        <v>0</v>
      </c>
      <c r="J812" s="9" t="s">
        <v>147</v>
      </c>
      <c r="K812" s="9" t="s">
        <v>148</v>
      </c>
      <c r="L812" s="15"/>
      <c r="M812" s="12"/>
      <c r="N812" s="9" t="s">
        <v>79</v>
      </c>
      <c r="O812" s="9" t="s">
        <v>30</v>
      </c>
      <c r="P812" s="9"/>
      <c r="Q812" s="2"/>
      <c r="R812" s="2"/>
      <c r="S812" s="9"/>
      <c r="T812" s="2"/>
      <c r="U812" s="2"/>
      <c r="V812" s="15">
        <v>44165</v>
      </c>
      <c r="W812" s="9"/>
      <c r="X812" s="15"/>
      <c r="Y812" s="15"/>
      <c r="Z812" s="9" t="s">
        <v>2725</v>
      </c>
    </row>
    <row r="813" spans="1:26" x14ac:dyDescent="0.35">
      <c r="A813" s="9" t="s">
        <v>2726</v>
      </c>
      <c r="B813" s="9" t="s">
        <v>2727</v>
      </c>
      <c r="C813" s="9" t="s">
        <v>2728</v>
      </c>
      <c r="D813" s="25"/>
      <c r="E813" s="9"/>
      <c r="F813" s="12">
        <v>2.1850000000000001E-2</v>
      </c>
      <c r="G813" s="12">
        <v>6346439</v>
      </c>
      <c r="H813" s="12">
        <v>1479272</v>
      </c>
      <c r="I813" s="12">
        <v>0</v>
      </c>
      <c r="J813" s="9" t="s">
        <v>893</v>
      </c>
      <c r="K813" s="9" t="s">
        <v>894</v>
      </c>
      <c r="L813" s="15"/>
      <c r="M813" s="12"/>
      <c r="N813" s="9" t="s">
        <v>60</v>
      </c>
      <c r="O813" s="9" t="s">
        <v>30</v>
      </c>
      <c r="P813" s="9"/>
      <c r="Q813" s="2"/>
      <c r="R813" s="2"/>
      <c r="S813" s="9"/>
      <c r="T813" s="2"/>
      <c r="U813" s="2"/>
      <c r="V813" s="15">
        <v>43523</v>
      </c>
      <c r="W813" s="9"/>
      <c r="X813" s="15"/>
      <c r="Y813" s="15"/>
      <c r="Z813" s="9" t="s">
        <v>2729</v>
      </c>
    </row>
    <row r="814" spans="1:26" x14ac:dyDescent="0.35">
      <c r="A814" s="9" t="s">
        <v>2730</v>
      </c>
      <c r="B814" s="6" t="s">
        <v>4599</v>
      </c>
      <c r="C814" s="9" t="s">
        <v>2731</v>
      </c>
      <c r="D814" s="25"/>
      <c r="E814" s="9"/>
      <c r="F814" s="12">
        <v>2.181E-2</v>
      </c>
      <c r="G814" s="12">
        <v>6335562</v>
      </c>
      <c r="H814" s="12">
        <v>879654</v>
      </c>
      <c r="I814" s="12">
        <v>0</v>
      </c>
      <c r="J814" s="9" t="s">
        <v>209</v>
      </c>
      <c r="K814" s="9" t="s">
        <v>34</v>
      </c>
      <c r="L814" s="15"/>
      <c r="M814" s="12"/>
      <c r="N814" s="9" t="s">
        <v>79</v>
      </c>
      <c r="O814" s="9" t="s">
        <v>30</v>
      </c>
      <c r="P814" s="9"/>
      <c r="Q814" s="2"/>
      <c r="R814" s="2"/>
      <c r="S814" s="9"/>
      <c r="T814" s="2"/>
      <c r="U814" s="2"/>
      <c r="V814" s="15">
        <v>43795</v>
      </c>
      <c r="W814" s="9"/>
      <c r="X814" s="15"/>
      <c r="Y814" s="15"/>
      <c r="Z814" s="9" t="s">
        <v>2732</v>
      </c>
    </row>
    <row r="815" spans="1:26" x14ac:dyDescent="0.35">
      <c r="A815" s="9" t="s">
        <v>2733</v>
      </c>
      <c r="B815" s="9" t="s">
        <v>2734</v>
      </c>
      <c r="C815" s="9"/>
      <c r="D815" s="25"/>
      <c r="E815" s="9"/>
      <c r="F815" s="12">
        <v>2.18E-2</v>
      </c>
      <c r="G815" s="12">
        <v>6331596</v>
      </c>
      <c r="H815" s="12">
        <v>135842</v>
      </c>
      <c r="I815" s="12">
        <v>0</v>
      </c>
      <c r="J815" s="9" t="s">
        <v>112</v>
      </c>
      <c r="K815" s="9" t="s">
        <v>345</v>
      </c>
      <c r="L815" s="15"/>
      <c r="M815" s="12"/>
      <c r="N815" s="9" t="s">
        <v>115</v>
      </c>
      <c r="O815" s="9" t="s">
        <v>30</v>
      </c>
      <c r="P815" s="9"/>
      <c r="Q815" s="2"/>
      <c r="R815" s="2"/>
      <c r="S815" s="9"/>
      <c r="T815" s="2"/>
      <c r="U815" s="2"/>
      <c r="V815" s="15">
        <v>44530</v>
      </c>
      <c r="W815" s="9"/>
      <c r="X815" s="15"/>
      <c r="Y815" s="15"/>
      <c r="Z815" s="9" t="s">
        <v>2735</v>
      </c>
    </row>
    <row r="816" spans="1:26" x14ac:dyDescent="0.35">
      <c r="A816" s="9" t="s">
        <v>2736</v>
      </c>
      <c r="B816" s="6" t="s">
        <v>4600</v>
      </c>
      <c r="C816" s="9" t="s">
        <v>2737</v>
      </c>
      <c r="D816" s="25"/>
      <c r="E816" s="9"/>
      <c r="F816" s="12">
        <v>2.163E-2</v>
      </c>
      <c r="G816" s="12">
        <v>6282404</v>
      </c>
      <c r="H816" s="12">
        <v>1936506</v>
      </c>
      <c r="I816" s="12">
        <v>0</v>
      </c>
      <c r="J816" s="9" t="s">
        <v>209</v>
      </c>
      <c r="K816" s="9" t="s">
        <v>34</v>
      </c>
      <c r="L816" s="15"/>
      <c r="M816" s="12"/>
      <c r="N816" s="9" t="s">
        <v>43</v>
      </c>
      <c r="O816" s="9" t="s">
        <v>30</v>
      </c>
      <c r="P816" s="9"/>
      <c r="Q816" s="2"/>
      <c r="R816" s="2"/>
      <c r="S816" s="9"/>
      <c r="T816" s="2"/>
      <c r="U816" s="2"/>
      <c r="V816" s="15">
        <v>43523</v>
      </c>
      <c r="W816" s="9"/>
      <c r="X816" s="15"/>
      <c r="Y816" s="15"/>
      <c r="Z816" s="9" t="s">
        <v>2738</v>
      </c>
    </row>
    <row r="817" spans="1:26" x14ac:dyDescent="0.35">
      <c r="A817" s="9" t="s">
        <v>2739</v>
      </c>
      <c r="B817" s="9"/>
      <c r="C817" s="9"/>
      <c r="D817" s="25"/>
      <c r="E817" s="9"/>
      <c r="F817" s="12">
        <v>2.162E-2</v>
      </c>
      <c r="G817" s="12">
        <v>6280722</v>
      </c>
      <c r="H817" s="12">
        <v>471093437</v>
      </c>
      <c r="I817" s="12">
        <v>0</v>
      </c>
      <c r="J817" s="9"/>
      <c r="K817" s="9" t="s">
        <v>85</v>
      </c>
      <c r="L817" s="15"/>
      <c r="M817" s="12"/>
      <c r="N817" s="9"/>
      <c r="O817" s="9" t="s">
        <v>739</v>
      </c>
      <c r="P817" s="9"/>
      <c r="Q817" s="2"/>
      <c r="R817" s="2"/>
      <c r="S817" s="9" t="s">
        <v>8</v>
      </c>
      <c r="T817" s="2"/>
      <c r="U817" s="2"/>
      <c r="V817" s="15"/>
      <c r="W817" s="9"/>
      <c r="X817" s="15"/>
      <c r="Y817" s="15"/>
      <c r="Z817" s="9" t="s">
        <v>2740</v>
      </c>
    </row>
    <row r="818" spans="1:26" x14ac:dyDescent="0.35">
      <c r="A818" s="9" t="s">
        <v>2741</v>
      </c>
      <c r="B818" s="9" t="s">
        <v>2742</v>
      </c>
      <c r="C818" s="9"/>
      <c r="D818" s="25"/>
      <c r="E818" s="9"/>
      <c r="F818" s="12">
        <v>2.1569999999999999E-2</v>
      </c>
      <c r="G818" s="12">
        <v>6267169</v>
      </c>
      <c r="H818" s="12">
        <v>29052600</v>
      </c>
      <c r="I818" s="12">
        <v>0</v>
      </c>
      <c r="J818" s="9" t="s">
        <v>844</v>
      </c>
      <c r="K818" s="9" t="s">
        <v>845</v>
      </c>
      <c r="L818" s="15"/>
      <c r="M818" s="12"/>
      <c r="N818" s="9" t="s">
        <v>363</v>
      </c>
      <c r="O818" s="9" t="s">
        <v>30</v>
      </c>
      <c r="P818" s="9"/>
      <c r="Q818" s="2"/>
      <c r="R818" s="2"/>
      <c r="S818" s="9"/>
      <c r="T818" s="2"/>
      <c r="U818" s="2"/>
      <c r="V818" s="15">
        <v>44529</v>
      </c>
      <c r="W818" s="9"/>
      <c r="X818" s="15"/>
      <c r="Y818" s="15"/>
      <c r="Z818" s="9" t="s">
        <v>2743</v>
      </c>
    </row>
    <row r="819" spans="1:26" x14ac:dyDescent="0.35">
      <c r="A819" s="9" t="s">
        <v>2744</v>
      </c>
      <c r="B819" s="9" t="s">
        <v>2745</v>
      </c>
      <c r="C819" s="9" t="s">
        <v>2746</v>
      </c>
      <c r="D819" s="25"/>
      <c r="E819" s="9"/>
      <c r="F819" s="12">
        <v>2.1489999999999999E-2</v>
      </c>
      <c r="G819" s="12">
        <v>6242305</v>
      </c>
      <c r="H819" s="12">
        <v>3120688</v>
      </c>
      <c r="I819" s="12">
        <v>0</v>
      </c>
      <c r="J819" s="9" t="s">
        <v>570</v>
      </c>
      <c r="K819" s="9" t="s">
        <v>571</v>
      </c>
      <c r="L819" s="15"/>
      <c r="M819" s="12"/>
      <c r="N819" s="9" t="s">
        <v>363</v>
      </c>
      <c r="O819" s="9" t="s">
        <v>30</v>
      </c>
      <c r="P819" s="9"/>
      <c r="Q819" s="2"/>
      <c r="R819" s="2"/>
      <c r="S819" s="9"/>
      <c r="T819" s="2"/>
      <c r="U819" s="2"/>
      <c r="V819" s="15">
        <v>43523</v>
      </c>
      <c r="W819" s="9"/>
      <c r="X819" s="15"/>
      <c r="Y819" s="15"/>
      <c r="Z819" s="9" t="s">
        <v>2747</v>
      </c>
    </row>
    <row r="820" spans="1:26" x14ac:dyDescent="0.35">
      <c r="A820" s="9" t="s">
        <v>2748</v>
      </c>
      <c r="B820" s="6" t="s">
        <v>4601</v>
      </c>
      <c r="C820" s="9" t="s">
        <v>2749</v>
      </c>
      <c r="D820" s="25"/>
      <c r="E820" s="9"/>
      <c r="F820" s="12">
        <v>2.147E-2</v>
      </c>
      <c r="G820" s="12">
        <v>6236242</v>
      </c>
      <c r="H820" s="12">
        <v>189516</v>
      </c>
      <c r="I820" s="12">
        <v>0</v>
      </c>
      <c r="J820" s="9" t="s">
        <v>50</v>
      </c>
      <c r="K820" s="9" t="s">
        <v>51</v>
      </c>
      <c r="L820" s="15"/>
      <c r="M820" s="12"/>
      <c r="N820" s="9" t="s">
        <v>60</v>
      </c>
      <c r="O820" s="9" t="s">
        <v>30</v>
      </c>
      <c r="P820" s="9"/>
      <c r="Q820" s="2"/>
      <c r="R820" s="2"/>
      <c r="S820" s="9"/>
      <c r="T820" s="2"/>
      <c r="U820" s="2"/>
      <c r="V820" s="15">
        <v>43795</v>
      </c>
      <c r="W820" s="9"/>
      <c r="X820" s="15"/>
      <c r="Y820" s="15"/>
      <c r="Z820" s="9" t="s">
        <v>2750</v>
      </c>
    </row>
    <row r="821" spans="1:26" x14ac:dyDescent="0.35">
      <c r="A821" s="9" t="s">
        <v>2751</v>
      </c>
      <c r="B821" s="6" t="s">
        <v>4602</v>
      </c>
      <c r="C821" s="9"/>
      <c r="D821" s="25"/>
      <c r="E821" s="9"/>
      <c r="F821" s="12">
        <v>2.1420000000000002E-2</v>
      </c>
      <c r="G821" s="12">
        <v>6223233</v>
      </c>
      <c r="H821" s="12">
        <v>1711400</v>
      </c>
      <c r="I821" s="12">
        <v>0</v>
      </c>
      <c r="J821" s="9" t="s">
        <v>33</v>
      </c>
      <c r="K821" s="9" t="s">
        <v>34</v>
      </c>
      <c r="L821" s="15"/>
      <c r="M821" s="12"/>
      <c r="N821" s="9" t="s">
        <v>115</v>
      </c>
      <c r="O821" s="9" t="s">
        <v>30</v>
      </c>
      <c r="P821" s="9"/>
      <c r="Q821" s="2"/>
      <c r="R821" s="2"/>
      <c r="S821" s="9"/>
      <c r="T821" s="2"/>
      <c r="U821" s="2"/>
      <c r="V821" s="15">
        <v>43795</v>
      </c>
      <c r="W821" s="9"/>
      <c r="X821" s="15"/>
      <c r="Y821" s="15"/>
      <c r="Z821" s="9" t="s">
        <v>2752</v>
      </c>
    </row>
    <row r="822" spans="1:26" x14ac:dyDescent="0.35">
      <c r="A822" s="9" t="s">
        <v>2753</v>
      </c>
      <c r="B822" s="9" t="s">
        <v>2754</v>
      </c>
      <c r="C822" s="9" t="s">
        <v>2755</v>
      </c>
      <c r="D822" s="25"/>
      <c r="E822" s="9"/>
      <c r="F822" s="12">
        <v>2.1389999999999999E-2</v>
      </c>
      <c r="G822" s="12">
        <v>6212211</v>
      </c>
      <c r="H822" s="12">
        <v>43414001</v>
      </c>
      <c r="I822" s="12">
        <v>0</v>
      </c>
      <c r="J822" s="9" t="s">
        <v>486</v>
      </c>
      <c r="K822" s="9" t="s">
        <v>487</v>
      </c>
      <c r="L822" s="15"/>
      <c r="M822" s="12"/>
      <c r="N822" s="9" t="s">
        <v>35</v>
      </c>
      <c r="O822" s="9" t="s">
        <v>30</v>
      </c>
      <c r="P822" s="9"/>
      <c r="Q822" s="2"/>
      <c r="R822" s="2"/>
      <c r="S822" s="9"/>
      <c r="T822" s="2"/>
      <c r="U822" s="2"/>
      <c r="V822" s="15">
        <v>43523</v>
      </c>
      <c r="W822" s="9"/>
      <c r="X822" s="15"/>
      <c r="Y822" s="15"/>
      <c r="Z822" s="9" t="s">
        <v>2756</v>
      </c>
    </row>
    <row r="823" spans="1:26" x14ac:dyDescent="0.35">
      <c r="A823" s="9" t="s">
        <v>2757</v>
      </c>
      <c r="B823" s="6" t="s">
        <v>4603</v>
      </c>
      <c r="C823" s="9" t="s">
        <v>2758</v>
      </c>
      <c r="D823" s="25"/>
      <c r="E823" s="9"/>
      <c r="F823" s="12">
        <v>2.138E-2</v>
      </c>
      <c r="G823" s="12">
        <v>6210958</v>
      </c>
      <c r="H823" s="12">
        <v>622373</v>
      </c>
      <c r="I823" s="12">
        <v>0</v>
      </c>
      <c r="J823" s="9" t="s">
        <v>209</v>
      </c>
      <c r="K823" s="9" t="s">
        <v>34</v>
      </c>
      <c r="L823" s="15"/>
      <c r="M823" s="12"/>
      <c r="N823" s="9" t="s">
        <v>313</v>
      </c>
      <c r="O823" s="9" t="s">
        <v>30</v>
      </c>
      <c r="P823" s="9"/>
      <c r="Q823" s="2"/>
      <c r="R823" s="2"/>
      <c r="S823" s="9"/>
      <c r="T823" s="2"/>
      <c r="U823" s="2"/>
      <c r="V823" s="15">
        <v>43795</v>
      </c>
      <c r="W823" s="9"/>
      <c r="X823" s="15"/>
      <c r="Y823" s="15"/>
      <c r="Z823" s="9" t="s">
        <v>2759</v>
      </c>
    </row>
    <row r="824" spans="1:26" x14ac:dyDescent="0.35">
      <c r="A824" s="9" t="s">
        <v>2760</v>
      </c>
      <c r="B824" s="6" t="s">
        <v>4604</v>
      </c>
      <c r="C824" s="9" t="s">
        <v>2761</v>
      </c>
      <c r="D824" s="25"/>
      <c r="E824" s="9"/>
      <c r="F824" s="12">
        <v>2.1329999999999998E-2</v>
      </c>
      <c r="G824" s="12">
        <v>6195472</v>
      </c>
      <c r="H824" s="12">
        <v>7072000</v>
      </c>
      <c r="I824" s="12">
        <v>0</v>
      </c>
      <c r="J824" s="9" t="s">
        <v>33</v>
      </c>
      <c r="K824" s="9" t="s">
        <v>34</v>
      </c>
      <c r="L824" s="15"/>
      <c r="M824" s="12"/>
      <c r="N824" s="9" t="s">
        <v>52</v>
      </c>
      <c r="O824" s="9" t="s">
        <v>30</v>
      </c>
      <c r="P824" s="9"/>
      <c r="Q824" s="2"/>
      <c r="R824" s="2"/>
      <c r="S824" s="9"/>
      <c r="T824" s="2"/>
      <c r="U824" s="2"/>
      <c r="V824" s="15">
        <v>43523</v>
      </c>
      <c r="W824" s="9"/>
      <c r="X824" s="15"/>
      <c r="Y824" s="15"/>
      <c r="Z824" s="9" t="s">
        <v>2762</v>
      </c>
    </row>
    <row r="825" spans="1:26" x14ac:dyDescent="0.35">
      <c r="A825" s="9" t="s">
        <v>2763</v>
      </c>
      <c r="B825" s="6" t="s">
        <v>4605</v>
      </c>
      <c r="C825" s="9" t="s">
        <v>2764</v>
      </c>
      <c r="D825" s="25"/>
      <c r="E825" s="9"/>
      <c r="F825" s="12">
        <v>2.128E-2</v>
      </c>
      <c r="G825" s="12">
        <v>6181679</v>
      </c>
      <c r="H825" s="12">
        <v>275181</v>
      </c>
      <c r="I825" s="12">
        <v>0</v>
      </c>
      <c r="J825" s="9" t="s">
        <v>209</v>
      </c>
      <c r="K825" s="9" t="s">
        <v>34</v>
      </c>
      <c r="L825" s="15"/>
      <c r="M825" s="12"/>
      <c r="N825" s="9" t="s">
        <v>79</v>
      </c>
      <c r="O825" s="9" t="s">
        <v>30</v>
      </c>
      <c r="P825" s="9"/>
      <c r="Q825" s="2"/>
      <c r="R825" s="2"/>
      <c r="S825" s="9"/>
      <c r="T825" s="2"/>
      <c r="U825" s="2"/>
      <c r="V825" s="15">
        <v>43613</v>
      </c>
      <c r="W825" s="9"/>
      <c r="X825" s="15"/>
      <c r="Y825" s="15"/>
      <c r="Z825" s="9" t="s">
        <v>2765</v>
      </c>
    </row>
    <row r="826" spans="1:26" x14ac:dyDescent="0.35">
      <c r="A826" s="9" t="s">
        <v>2766</v>
      </c>
      <c r="B826" s="6" t="s">
        <v>4606</v>
      </c>
      <c r="C826" s="9"/>
      <c r="D826" s="25"/>
      <c r="E826" s="9"/>
      <c r="F826" s="12">
        <v>2.1239999999999998E-2</v>
      </c>
      <c r="G826" s="12">
        <v>6168670</v>
      </c>
      <c r="H826" s="12">
        <v>4294000</v>
      </c>
      <c r="I826" s="12">
        <v>0</v>
      </c>
      <c r="J826" s="9" t="s">
        <v>33</v>
      </c>
      <c r="K826" s="9" t="s">
        <v>34</v>
      </c>
      <c r="L826" s="15"/>
      <c r="M826" s="12"/>
      <c r="N826" s="9" t="s">
        <v>313</v>
      </c>
      <c r="O826" s="9" t="s">
        <v>30</v>
      </c>
      <c r="P826" s="9"/>
      <c r="Q826" s="2"/>
      <c r="R826" s="2"/>
      <c r="S826" s="9"/>
      <c r="T826" s="2"/>
      <c r="U826" s="2"/>
      <c r="V826" s="15">
        <v>43795</v>
      </c>
      <c r="W826" s="9"/>
      <c r="X826" s="15"/>
      <c r="Y826" s="15"/>
      <c r="Z826" s="9" t="s">
        <v>2767</v>
      </c>
    </row>
    <row r="827" spans="1:26" x14ac:dyDescent="0.35">
      <c r="A827" s="9" t="s">
        <v>2768</v>
      </c>
      <c r="B827" s="9" t="s">
        <v>2769</v>
      </c>
      <c r="C827" s="9" t="s">
        <v>2770</v>
      </c>
      <c r="D827" s="25"/>
      <c r="E827" s="9"/>
      <c r="F827" s="12">
        <v>2.12E-2</v>
      </c>
      <c r="G827" s="12">
        <v>6158665</v>
      </c>
      <c r="H827" s="12">
        <v>535053</v>
      </c>
      <c r="I827" s="12">
        <v>0</v>
      </c>
      <c r="J827" s="9" t="s">
        <v>139</v>
      </c>
      <c r="K827" s="9" t="s">
        <v>140</v>
      </c>
      <c r="L827" s="15"/>
      <c r="M827" s="12"/>
      <c r="N827" s="9" t="s">
        <v>79</v>
      </c>
      <c r="O827" s="9" t="s">
        <v>30</v>
      </c>
      <c r="P827" s="9"/>
      <c r="Q827" s="2"/>
      <c r="R827" s="2"/>
      <c r="S827" s="9"/>
      <c r="T827" s="2"/>
      <c r="U827" s="2"/>
      <c r="V827" s="15">
        <v>43523</v>
      </c>
      <c r="W827" s="9"/>
      <c r="X827" s="15"/>
      <c r="Y827" s="15"/>
      <c r="Z827" s="9" t="s">
        <v>2771</v>
      </c>
    </row>
    <row r="828" spans="1:26" x14ac:dyDescent="0.35">
      <c r="A828" s="9" t="s">
        <v>2772</v>
      </c>
      <c r="B828" s="6" t="s">
        <v>4607</v>
      </c>
      <c r="C828" s="9" t="s">
        <v>2773</v>
      </c>
      <c r="D828" s="25"/>
      <c r="E828" s="9"/>
      <c r="F828" s="12">
        <v>2.1129999999999999E-2</v>
      </c>
      <c r="G828" s="12">
        <v>6139054</v>
      </c>
      <c r="H828" s="12">
        <v>130551</v>
      </c>
      <c r="I828" s="12">
        <v>0</v>
      </c>
      <c r="J828" s="9" t="s">
        <v>39</v>
      </c>
      <c r="K828" s="9" t="s">
        <v>40</v>
      </c>
      <c r="L828" s="15"/>
      <c r="M828" s="12"/>
      <c r="N828" s="9" t="s">
        <v>115</v>
      </c>
      <c r="O828" s="9" t="s">
        <v>30</v>
      </c>
      <c r="P828" s="9"/>
      <c r="Q828" s="2"/>
      <c r="R828" s="2"/>
      <c r="S828" s="9"/>
      <c r="T828" s="2"/>
      <c r="U828" s="2"/>
      <c r="V828" s="15">
        <v>44530</v>
      </c>
      <c r="W828" s="9"/>
      <c r="X828" s="15"/>
      <c r="Y828" s="15"/>
      <c r="Z828" s="9" t="s">
        <v>2774</v>
      </c>
    </row>
    <row r="829" spans="1:26" x14ac:dyDescent="0.35">
      <c r="A829" s="9" t="s">
        <v>2775</v>
      </c>
      <c r="B829" s="9" t="s">
        <v>2776</v>
      </c>
      <c r="C829" s="9" t="s">
        <v>2777</v>
      </c>
      <c r="D829" s="25"/>
      <c r="E829" s="9"/>
      <c r="F829" s="12">
        <v>2.112E-2</v>
      </c>
      <c r="G829" s="12">
        <v>6136407</v>
      </c>
      <c r="H829" s="12">
        <v>210053</v>
      </c>
      <c r="I829" s="12">
        <v>0</v>
      </c>
      <c r="J829" s="9" t="s">
        <v>790</v>
      </c>
      <c r="K829" s="9" t="s">
        <v>791</v>
      </c>
      <c r="L829" s="15"/>
      <c r="M829" s="12"/>
      <c r="N829" s="9" t="s">
        <v>60</v>
      </c>
      <c r="O829" s="9" t="s">
        <v>30</v>
      </c>
      <c r="P829" s="9"/>
      <c r="Q829" s="2"/>
      <c r="R829" s="2"/>
      <c r="S829" s="9"/>
      <c r="T829" s="2"/>
      <c r="U829" s="2"/>
      <c r="V829" s="15">
        <v>43523</v>
      </c>
      <c r="W829" s="9"/>
      <c r="X829" s="15"/>
      <c r="Y829" s="15"/>
      <c r="Z829" s="9" t="s">
        <v>2778</v>
      </c>
    </row>
    <row r="830" spans="1:26" x14ac:dyDescent="0.35">
      <c r="A830" s="9" t="s">
        <v>2779</v>
      </c>
      <c r="B830" s="9" t="s">
        <v>2780</v>
      </c>
      <c r="C830" s="9" t="s">
        <v>2781</v>
      </c>
      <c r="D830" s="25"/>
      <c r="E830" s="9"/>
      <c r="F830" s="12">
        <v>2.1080000000000002E-2</v>
      </c>
      <c r="G830" s="12">
        <v>6124717</v>
      </c>
      <c r="H830" s="12">
        <v>3453100</v>
      </c>
      <c r="I830" s="12">
        <v>0</v>
      </c>
      <c r="J830" s="9" t="s">
        <v>486</v>
      </c>
      <c r="K830" s="9" t="s">
        <v>487</v>
      </c>
      <c r="L830" s="15"/>
      <c r="M830" s="12"/>
      <c r="N830" s="9" t="s">
        <v>60</v>
      </c>
      <c r="O830" s="9" t="s">
        <v>30</v>
      </c>
      <c r="P830" s="9"/>
      <c r="Q830" s="2"/>
      <c r="R830" s="2"/>
      <c r="S830" s="9"/>
      <c r="T830" s="2"/>
      <c r="U830" s="2"/>
      <c r="V830" s="15">
        <v>43980</v>
      </c>
      <c r="W830" s="9"/>
      <c r="X830" s="15"/>
      <c r="Y830" s="15"/>
      <c r="Z830" s="9" t="s">
        <v>2782</v>
      </c>
    </row>
    <row r="831" spans="1:26" x14ac:dyDescent="0.35">
      <c r="A831" s="9" t="s">
        <v>2783</v>
      </c>
      <c r="B831" s="9" t="s">
        <v>2784</v>
      </c>
      <c r="C831" s="9" t="s">
        <v>2785</v>
      </c>
      <c r="D831" s="25"/>
      <c r="E831" s="9"/>
      <c r="F831" s="12">
        <v>2.1049999999999999E-2</v>
      </c>
      <c r="G831" s="12">
        <v>6113786</v>
      </c>
      <c r="H831" s="12">
        <v>11276327</v>
      </c>
      <c r="I831" s="12">
        <v>0</v>
      </c>
      <c r="J831" s="9" t="s">
        <v>1765</v>
      </c>
      <c r="K831" s="9" t="s">
        <v>1766</v>
      </c>
      <c r="L831" s="15"/>
      <c r="M831" s="12"/>
      <c r="N831" s="9" t="s">
        <v>60</v>
      </c>
      <c r="O831" s="9" t="s">
        <v>30</v>
      </c>
      <c r="P831" s="9"/>
      <c r="Q831" s="2"/>
      <c r="R831" s="2"/>
      <c r="S831" s="9"/>
      <c r="T831" s="2"/>
      <c r="U831" s="2"/>
      <c r="V831" s="15">
        <v>43523</v>
      </c>
      <c r="W831" s="9"/>
      <c r="X831" s="15"/>
      <c r="Y831" s="15"/>
      <c r="Z831" s="9" t="s">
        <v>2786</v>
      </c>
    </row>
    <row r="832" spans="1:26" x14ac:dyDescent="0.35">
      <c r="A832" s="9" t="s">
        <v>2787</v>
      </c>
      <c r="B832" s="9" t="s">
        <v>2788</v>
      </c>
      <c r="C832" s="9"/>
      <c r="D832" s="25"/>
      <c r="E832" s="9"/>
      <c r="F832" s="12">
        <v>2.0979999999999999E-2</v>
      </c>
      <c r="G832" s="12">
        <v>6093933</v>
      </c>
      <c r="H832" s="12">
        <v>1550619</v>
      </c>
      <c r="I832" s="12">
        <v>0</v>
      </c>
      <c r="J832" s="9" t="s">
        <v>112</v>
      </c>
      <c r="K832" s="9" t="s">
        <v>34</v>
      </c>
      <c r="L832" s="15"/>
      <c r="M832" s="12"/>
      <c r="N832" s="9" t="s">
        <v>188</v>
      </c>
      <c r="O832" s="9" t="s">
        <v>30</v>
      </c>
      <c r="P832" s="9"/>
      <c r="Q832" s="2"/>
      <c r="R832" s="2"/>
      <c r="S832" s="9"/>
      <c r="T832" s="2"/>
      <c r="U832" s="2"/>
      <c r="V832" s="15">
        <v>43523</v>
      </c>
      <c r="W832" s="9"/>
      <c r="X832" s="15"/>
      <c r="Y832" s="15"/>
      <c r="Z832" s="9" t="s">
        <v>2789</v>
      </c>
    </row>
    <row r="833" spans="1:26" x14ac:dyDescent="0.35">
      <c r="A833" s="9" t="s">
        <v>2790</v>
      </c>
      <c r="B833" s="6" t="s">
        <v>4608</v>
      </c>
      <c r="C833" s="9" t="s">
        <v>2791</v>
      </c>
      <c r="D833" s="25"/>
      <c r="E833" s="9"/>
      <c r="F833" s="12">
        <v>2.095E-2</v>
      </c>
      <c r="G833" s="12">
        <v>6086867</v>
      </c>
      <c r="H833" s="12">
        <v>3617000</v>
      </c>
      <c r="I833" s="12">
        <v>0</v>
      </c>
      <c r="J833" s="9" t="s">
        <v>33</v>
      </c>
      <c r="K833" s="9" t="s">
        <v>34</v>
      </c>
      <c r="L833" s="15"/>
      <c r="M833" s="12"/>
      <c r="N833" s="9" t="s">
        <v>29</v>
      </c>
      <c r="O833" s="9" t="s">
        <v>30</v>
      </c>
      <c r="P833" s="9"/>
      <c r="Q833" s="2"/>
      <c r="R833" s="2"/>
      <c r="S833" s="9"/>
      <c r="T833" s="2"/>
      <c r="U833" s="2"/>
      <c r="V833" s="15">
        <v>43523</v>
      </c>
      <c r="W833" s="9"/>
      <c r="X833" s="15"/>
      <c r="Y833" s="15"/>
      <c r="Z833" s="9" t="s">
        <v>2792</v>
      </c>
    </row>
    <row r="834" spans="1:26" x14ac:dyDescent="0.35">
      <c r="A834" s="9" t="s">
        <v>2793</v>
      </c>
      <c r="B834" s="6" t="s">
        <v>4609</v>
      </c>
      <c r="C834" s="9" t="s">
        <v>2794</v>
      </c>
      <c r="D834" s="25"/>
      <c r="E834" s="9"/>
      <c r="F834" s="12">
        <v>2.0830000000000001E-2</v>
      </c>
      <c r="G834" s="12">
        <v>6050632</v>
      </c>
      <c r="H834" s="12">
        <v>9790400</v>
      </c>
      <c r="I834" s="12">
        <v>0</v>
      </c>
      <c r="J834" s="9" t="s">
        <v>209</v>
      </c>
      <c r="K834" s="9" t="s">
        <v>34</v>
      </c>
      <c r="L834" s="15"/>
      <c r="M834" s="12"/>
      <c r="N834" s="9" t="s">
        <v>35</v>
      </c>
      <c r="O834" s="9" t="s">
        <v>30</v>
      </c>
      <c r="P834" s="9"/>
      <c r="Q834" s="2"/>
      <c r="R834" s="2"/>
      <c r="S834" s="9"/>
      <c r="T834" s="2"/>
      <c r="U834" s="2"/>
      <c r="V834" s="15">
        <v>44439</v>
      </c>
      <c r="W834" s="9"/>
      <c r="X834" s="15"/>
      <c r="Y834" s="15"/>
      <c r="Z834" s="9" t="s">
        <v>2795</v>
      </c>
    </row>
    <row r="835" spans="1:26" x14ac:dyDescent="0.35">
      <c r="A835" s="9" t="s">
        <v>2796</v>
      </c>
      <c r="B835" s="6" t="s">
        <v>4610</v>
      </c>
      <c r="C835" s="9"/>
      <c r="D835" s="25"/>
      <c r="E835" s="9"/>
      <c r="F835" s="12">
        <v>2.0799999999999999E-2</v>
      </c>
      <c r="G835" s="12">
        <v>6042763</v>
      </c>
      <c r="H835" s="12">
        <v>5971000</v>
      </c>
      <c r="I835" s="12">
        <v>0</v>
      </c>
      <c r="J835" s="9" t="s">
        <v>33</v>
      </c>
      <c r="K835" s="9" t="s">
        <v>34</v>
      </c>
      <c r="L835" s="15"/>
      <c r="M835" s="12"/>
      <c r="N835" s="9" t="s">
        <v>43</v>
      </c>
      <c r="O835" s="9" t="s">
        <v>30</v>
      </c>
      <c r="P835" s="9"/>
      <c r="Q835" s="2"/>
      <c r="R835" s="2"/>
      <c r="S835" s="9"/>
      <c r="T835" s="2"/>
      <c r="U835" s="2"/>
      <c r="V835" s="15">
        <v>43889</v>
      </c>
      <c r="W835" s="9"/>
      <c r="X835" s="15"/>
      <c r="Y835" s="15"/>
      <c r="Z835" s="9" t="s">
        <v>2797</v>
      </c>
    </row>
    <row r="836" spans="1:26" x14ac:dyDescent="0.35">
      <c r="A836" s="9" t="s">
        <v>2798</v>
      </c>
      <c r="B836" s="6" t="s">
        <v>4611</v>
      </c>
      <c r="C836" s="9" t="s">
        <v>2799</v>
      </c>
      <c r="D836" s="25"/>
      <c r="E836" s="9"/>
      <c r="F836" s="12">
        <v>2.069E-2</v>
      </c>
      <c r="G836" s="12">
        <v>6009214</v>
      </c>
      <c r="H836" s="12">
        <v>182697</v>
      </c>
      <c r="I836" s="12">
        <v>0</v>
      </c>
      <c r="J836" s="9" t="s">
        <v>39</v>
      </c>
      <c r="K836" s="9" t="s">
        <v>40</v>
      </c>
      <c r="L836" s="15"/>
      <c r="M836" s="12"/>
      <c r="N836" s="9" t="s">
        <v>313</v>
      </c>
      <c r="O836" s="9" t="s">
        <v>30</v>
      </c>
      <c r="P836" s="9"/>
      <c r="Q836" s="2"/>
      <c r="R836" s="2"/>
      <c r="S836" s="9"/>
      <c r="T836" s="2"/>
      <c r="U836" s="2"/>
      <c r="V836" s="15">
        <v>43523</v>
      </c>
      <c r="W836" s="9"/>
      <c r="X836" s="15"/>
      <c r="Y836" s="15"/>
      <c r="Z836" s="9" t="s">
        <v>2800</v>
      </c>
    </row>
    <row r="837" spans="1:26" x14ac:dyDescent="0.35">
      <c r="A837" s="9" t="s">
        <v>2801</v>
      </c>
      <c r="B837" s="6" t="s">
        <v>4612</v>
      </c>
      <c r="C837" s="9" t="s">
        <v>2802</v>
      </c>
      <c r="D837" s="25"/>
      <c r="E837" s="9"/>
      <c r="F837" s="12">
        <v>2.0670000000000001E-2</v>
      </c>
      <c r="G837" s="12">
        <v>6003392</v>
      </c>
      <c r="H837" s="12">
        <v>25857</v>
      </c>
      <c r="I837" s="12">
        <v>0</v>
      </c>
      <c r="J837" s="9" t="s">
        <v>39</v>
      </c>
      <c r="K837" s="9" t="s">
        <v>40</v>
      </c>
      <c r="L837" s="15"/>
      <c r="M837" s="12"/>
      <c r="N837" s="9" t="s">
        <v>115</v>
      </c>
      <c r="O837" s="9" t="s">
        <v>30</v>
      </c>
      <c r="P837" s="9"/>
      <c r="Q837" s="2"/>
      <c r="R837" s="2"/>
      <c r="S837" s="9"/>
      <c r="T837" s="2"/>
      <c r="U837" s="2"/>
      <c r="V837" s="15">
        <v>43523</v>
      </c>
      <c r="W837" s="9"/>
      <c r="X837" s="15"/>
      <c r="Y837" s="15"/>
      <c r="Z837" s="9" t="s">
        <v>2803</v>
      </c>
    </row>
    <row r="838" spans="1:26" x14ac:dyDescent="0.35">
      <c r="A838" s="9" t="s">
        <v>2804</v>
      </c>
      <c r="B838" s="6" t="s">
        <v>4613</v>
      </c>
      <c r="C838" s="9" t="s">
        <v>2805</v>
      </c>
      <c r="D838" s="25"/>
      <c r="E838" s="9"/>
      <c r="F838" s="12">
        <v>2.0619999999999999E-2</v>
      </c>
      <c r="G838" s="12">
        <v>5991336</v>
      </c>
      <c r="H838" s="12">
        <v>6638273</v>
      </c>
      <c r="I838" s="12">
        <v>0</v>
      </c>
      <c r="J838" s="9" t="s">
        <v>372</v>
      </c>
      <c r="K838" s="9" t="s">
        <v>373</v>
      </c>
      <c r="L838" s="15"/>
      <c r="M838" s="12"/>
      <c r="N838" s="9" t="s">
        <v>188</v>
      </c>
      <c r="O838" s="9" t="s">
        <v>30</v>
      </c>
      <c r="P838" s="9"/>
      <c r="Q838" s="2"/>
      <c r="R838" s="2"/>
      <c r="S838" s="9"/>
      <c r="T838" s="2"/>
      <c r="U838" s="2"/>
      <c r="V838" s="15">
        <v>43523</v>
      </c>
      <c r="W838" s="9"/>
      <c r="X838" s="15"/>
      <c r="Y838" s="15"/>
      <c r="Z838" s="9" t="s">
        <v>2806</v>
      </c>
    </row>
    <row r="839" spans="1:26" x14ac:dyDescent="0.35">
      <c r="A839" s="9" t="s">
        <v>2807</v>
      </c>
      <c r="B839" s="9" t="s">
        <v>2808</v>
      </c>
      <c r="C839" s="9" t="s">
        <v>2809</v>
      </c>
      <c r="D839" s="25"/>
      <c r="E839" s="9"/>
      <c r="F839" s="12">
        <v>2.061E-2</v>
      </c>
      <c r="G839" s="12">
        <v>5986845</v>
      </c>
      <c r="H839" s="12">
        <v>4306815</v>
      </c>
      <c r="I839" s="12">
        <v>0</v>
      </c>
      <c r="J839" s="9" t="s">
        <v>1765</v>
      </c>
      <c r="K839" s="9" t="s">
        <v>1766</v>
      </c>
      <c r="L839" s="15"/>
      <c r="M839" s="12"/>
      <c r="N839" s="9" t="s">
        <v>35</v>
      </c>
      <c r="O839" s="9" t="s">
        <v>30</v>
      </c>
      <c r="P839" s="9"/>
      <c r="Q839" s="2"/>
      <c r="R839" s="2"/>
      <c r="S839" s="9"/>
      <c r="T839" s="2"/>
      <c r="U839" s="2"/>
      <c r="V839" s="15">
        <v>43523</v>
      </c>
      <c r="W839" s="9"/>
      <c r="X839" s="15"/>
      <c r="Y839" s="15"/>
      <c r="Z839" s="9" t="s">
        <v>2810</v>
      </c>
    </row>
    <row r="840" spans="1:26" x14ac:dyDescent="0.35">
      <c r="A840" s="9" t="s">
        <v>2811</v>
      </c>
      <c r="B840" s="9" t="s">
        <v>2812</v>
      </c>
      <c r="C840" s="9"/>
      <c r="D840" s="25"/>
      <c r="E840" s="9"/>
      <c r="F840" s="12">
        <v>2.061E-2</v>
      </c>
      <c r="G840" s="12">
        <v>5986731</v>
      </c>
      <c r="H840" s="12">
        <v>197078</v>
      </c>
      <c r="I840" s="12">
        <v>0</v>
      </c>
      <c r="J840" s="9" t="s">
        <v>112</v>
      </c>
      <c r="K840" s="9" t="s">
        <v>2813</v>
      </c>
      <c r="L840" s="15"/>
      <c r="M840" s="12"/>
      <c r="N840" s="9" t="s">
        <v>43</v>
      </c>
      <c r="O840" s="9" t="s">
        <v>30</v>
      </c>
      <c r="P840" s="9"/>
      <c r="Q840" s="2"/>
      <c r="R840" s="2"/>
      <c r="S840" s="9"/>
      <c r="T840" s="2"/>
      <c r="U840" s="2"/>
      <c r="V840" s="15">
        <v>44348</v>
      </c>
      <c r="W840" s="9"/>
      <c r="X840" s="15"/>
      <c r="Y840" s="15"/>
      <c r="Z840" s="9" t="s">
        <v>2814</v>
      </c>
    </row>
    <row r="841" spans="1:26" x14ac:dyDescent="0.35">
      <c r="A841" s="9" t="s">
        <v>2815</v>
      </c>
      <c r="B841" s="6" t="s">
        <v>4614</v>
      </c>
      <c r="C841" s="9" t="s">
        <v>2816</v>
      </c>
      <c r="D841" s="25"/>
      <c r="E841" s="9"/>
      <c r="F841" s="12">
        <v>2.0590000000000001E-2</v>
      </c>
      <c r="G841" s="12">
        <v>5980026</v>
      </c>
      <c r="H841" s="12">
        <v>5311073</v>
      </c>
      <c r="I841" s="12">
        <v>0</v>
      </c>
      <c r="J841" s="9" t="s">
        <v>209</v>
      </c>
      <c r="K841" s="9" t="s">
        <v>34</v>
      </c>
      <c r="L841" s="15"/>
      <c r="M841" s="12"/>
      <c r="N841" s="9" t="s">
        <v>79</v>
      </c>
      <c r="O841" s="9" t="s">
        <v>30</v>
      </c>
      <c r="P841" s="9"/>
      <c r="Q841" s="2"/>
      <c r="R841" s="2"/>
      <c r="S841" s="9"/>
      <c r="T841" s="2"/>
      <c r="U841" s="2"/>
      <c r="V841" s="15">
        <v>43523</v>
      </c>
      <c r="W841" s="9"/>
      <c r="X841" s="15"/>
      <c r="Y841" s="15"/>
      <c r="Z841" s="9" t="s">
        <v>2817</v>
      </c>
    </row>
    <row r="842" spans="1:26" x14ac:dyDescent="0.35">
      <c r="A842" s="9" t="s">
        <v>2818</v>
      </c>
      <c r="B842" s="9" t="s">
        <v>2819</v>
      </c>
      <c r="C842" s="9" t="s">
        <v>2820</v>
      </c>
      <c r="D842" s="25"/>
      <c r="E842" s="9"/>
      <c r="F842" s="12">
        <v>2.0590000000000001E-2</v>
      </c>
      <c r="G842" s="12">
        <v>5982316</v>
      </c>
      <c r="H842" s="12">
        <v>2280145</v>
      </c>
      <c r="I842" s="12">
        <v>0</v>
      </c>
      <c r="J842" s="9" t="s">
        <v>232</v>
      </c>
      <c r="K842" s="9" t="s">
        <v>233</v>
      </c>
      <c r="L842" s="15"/>
      <c r="M842" s="12"/>
      <c r="N842" s="9" t="s">
        <v>390</v>
      </c>
      <c r="O842" s="9" t="s">
        <v>30</v>
      </c>
      <c r="P842" s="9"/>
      <c r="Q842" s="2"/>
      <c r="R842" s="2"/>
      <c r="S842" s="9"/>
      <c r="T842" s="2"/>
      <c r="U842" s="2"/>
      <c r="V842" s="15">
        <v>44165</v>
      </c>
      <c r="W842" s="9"/>
      <c r="X842" s="15"/>
      <c r="Y842" s="15"/>
      <c r="Z842" s="9" t="s">
        <v>2821</v>
      </c>
    </row>
    <row r="843" spans="1:26" x14ac:dyDescent="0.35">
      <c r="A843" s="9" t="s">
        <v>2822</v>
      </c>
      <c r="B843" s="9" t="s">
        <v>2823</v>
      </c>
      <c r="C843" s="9"/>
      <c r="D843" s="25"/>
      <c r="E843" s="9"/>
      <c r="F843" s="12">
        <v>2.0539999999999999E-2</v>
      </c>
      <c r="G843" s="12">
        <v>5967579</v>
      </c>
      <c r="H843" s="12">
        <v>815243</v>
      </c>
      <c r="I843" s="12">
        <v>0</v>
      </c>
      <c r="J843" s="9" t="s">
        <v>112</v>
      </c>
      <c r="K843" s="9" t="s">
        <v>710</v>
      </c>
      <c r="L843" s="15"/>
      <c r="M843" s="12"/>
      <c r="N843" s="9" t="s">
        <v>79</v>
      </c>
      <c r="O843" s="9" t="s">
        <v>30</v>
      </c>
      <c r="P843" s="9"/>
      <c r="Q843" s="2"/>
      <c r="R843" s="2"/>
      <c r="S843" s="9"/>
      <c r="T843" s="2"/>
      <c r="U843" s="2"/>
      <c r="V843" s="15">
        <v>43523</v>
      </c>
      <c r="W843" s="9"/>
      <c r="X843" s="15"/>
      <c r="Y843" s="15"/>
      <c r="Z843" s="9" t="s">
        <v>2824</v>
      </c>
    </row>
    <row r="844" spans="1:26" x14ac:dyDescent="0.35">
      <c r="A844" s="9" t="s">
        <v>2825</v>
      </c>
      <c r="B844" s="9" t="s">
        <v>2826</v>
      </c>
      <c r="C844" s="9" t="s">
        <v>2827</v>
      </c>
      <c r="D844" s="25"/>
      <c r="E844" s="9"/>
      <c r="F844" s="12">
        <v>2.0389999999999998E-2</v>
      </c>
      <c r="G844" s="12">
        <v>5923503</v>
      </c>
      <c r="H844" s="12">
        <v>55111</v>
      </c>
      <c r="I844" s="12">
        <v>0</v>
      </c>
      <c r="J844" s="9" t="s">
        <v>570</v>
      </c>
      <c r="K844" s="9" t="s">
        <v>571</v>
      </c>
      <c r="L844" s="15"/>
      <c r="M844" s="12"/>
      <c r="N844" s="9" t="s">
        <v>60</v>
      </c>
      <c r="O844" s="9" t="s">
        <v>30</v>
      </c>
      <c r="P844" s="9"/>
      <c r="Q844" s="2"/>
      <c r="R844" s="2"/>
      <c r="S844" s="9"/>
      <c r="T844" s="2"/>
      <c r="U844" s="2"/>
      <c r="V844" s="15">
        <v>44530</v>
      </c>
      <c r="W844" s="9"/>
      <c r="X844" s="15"/>
      <c r="Y844" s="15"/>
      <c r="Z844" s="9" t="s">
        <v>2828</v>
      </c>
    </row>
    <row r="845" spans="1:26" x14ac:dyDescent="0.35">
      <c r="A845" s="9" t="s">
        <v>2829</v>
      </c>
      <c r="B845" s="9" t="s">
        <v>2830</v>
      </c>
      <c r="C845" s="9" t="s">
        <v>2831</v>
      </c>
      <c r="D845" s="25"/>
      <c r="E845" s="9"/>
      <c r="F845" s="12">
        <v>2.036E-2</v>
      </c>
      <c r="G845" s="12">
        <v>5914055</v>
      </c>
      <c r="H845" s="12">
        <v>1828541</v>
      </c>
      <c r="I845" s="12">
        <v>0</v>
      </c>
      <c r="J845" s="9" t="s">
        <v>139</v>
      </c>
      <c r="K845" s="9" t="s">
        <v>140</v>
      </c>
      <c r="L845" s="15"/>
      <c r="M845" s="12"/>
      <c r="N845" s="9" t="s">
        <v>313</v>
      </c>
      <c r="O845" s="9" t="s">
        <v>30</v>
      </c>
      <c r="P845" s="9"/>
      <c r="Q845" s="2"/>
      <c r="R845" s="2"/>
      <c r="S845" s="9"/>
      <c r="T845" s="2"/>
      <c r="U845" s="2"/>
      <c r="V845" s="15">
        <v>43523</v>
      </c>
      <c r="W845" s="9"/>
      <c r="X845" s="15"/>
      <c r="Y845" s="15"/>
      <c r="Z845" s="9" t="s">
        <v>2832</v>
      </c>
    </row>
    <row r="846" spans="1:26" x14ac:dyDescent="0.35">
      <c r="A846" s="9" t="s">
        <v>2833</v>
      </c>
      <c r="B846" s="9" t="s">
        <v>2834</v>
      </c>
      <c r="C846" s="9" t="s">
        <v>2835</v>
      </c>
      <c r="D846" s="25"/>
      <c r="E846" s="9"/>
      <c r="F846" s="12">
        <v>2.0289999999999999E-2</v>
      </c>
      <c r="G846" s="12">
        <v>5894320</v>
      </c>
      <c r="H846" s="12">
        <v>411364</v>
      </c>
      <c r="I846" s="12">
        <v>0</v>
      </c>
      <c r="J846" s="9" t="s">
        <v>1322</v>
      </c>
      <c r="K846" s="9" t="s">
        <v>1323</v>
      </c>
      <c r="L846" s="15"/>
      <c r="M846" s="12"/>
      <c r="N846" s="9" t="s">
        <v>43</v>
      </c>
      <c r="O846" s="9" t="s">
        <v>30</v>
      </c>
      <c r="P846" s="9"/>
      <c r="Q846" s="2"/>
      <c r="R846" s="2"/>
      <c r="S846" s="9"/>
      <c r="T846" s="2"/>
      <c r="U846" s="2"/>
      <c r="V846" s="15">
        <v>43523</v>
      </c>
      <c r="W846" s="9"/>
      <c r="X846" s="15"/>
      <c r="Y846" s="15"/>
      <c r="Z846" s="9" t="s">
        <v>2836</v>
      </c>
    </row>
    <row r="847" spans="1:26" x14ac:dyDescent="0.35">
      <c r="A847" s="9" t="s">
        <v>2837</v>
      </c>
      <c r="B847" s="9" t="s">
        <v>2838</v>
      </c>
      <c r="C847" s="9" t="s">
        <v>2839</v>
      </c>
      <c r="D847" s="25"/>
      <c r="E847" s="9"/>
      <c r="F847" s="12">
        <v>2.027E-2</v>
      </c>
      <c r="G847" s="12">
        <v>5888335</v>
      </c>
      <c r="H847" s="12">
        <v>7006349</v>
      </c>
      <c r="I847" s="12">
        <v>0</v>
      </c>
      <c r="J847" s="9" t="s">
        <v>201</v>
      </c>
      <c r="K847" s="9" t="s">
        <v>202</v>
      </c>
      <c r="L847" s="15"/>
      <c r="M847" s="12"/>
      <c r="N847" s="9" t="s">
        <v>390</v>
      </c>
      <c r="O847" s="9" t="s">
        <v>30</v>
      </c>
      <c r="P847" s="9"/>
      <c r="Q847" s="2"/>
      <c r="R847" s="2"/>
      <c r="S847" s="9"/>
      <c r="T847" s="2"/>
      <c r="U847" s="2"/>
      <c r="V847" s="15">
        <v>43523</v>
      </c>
      <c r="W847" s="9"/>
      <c r="X847" s="15"/>
      <c r="Y847" s="15"/>
      <c r="Z847" s="9" t="s">
        <v>2840</v>
      </c>
    </row>
    <row r="848" spans="1:26" x14ac:dyDescent="0.35">
      <c r="A848" s="9" t="s">
        <v>2841</v>
      </c>
      <c r="B848" s="6" t="s">
        <v>4615</v>
      </c>
      <c r="C848" s="9" t="s">
        <v>2842</v>
      </c>
      <c r="D848" s="25"/>
      <c r="E848" s="9"/>
      <c r="F848" s="12">
        <v>2.0250000000000001E-2</v>
      </c>
      <c r="G848" s="12">
        <v>5882626</v>
      </c>
      <c r="H848" s="12">
        <v>803200</v>
      </c>
      <c r="I848" s="12">
        <v>0</v>
      </c>
      <c r="J848" s="9" t="s">
        <v>33</v>
      </c>
      <c r="K848" s="9" t="s">
        <v>34</v>
      </c>
      <c r="L848" s="15"/>
      <c r="M848" s="12"/>
      <c r="N848" s="9" t="s">
        <v>313</v>
      </c>
      <c r="O848" s="9" t="s">
        <v>30</v>
      </c>
      <c r="P848" s="9"/>
      <c r="Q848" s="2"/>
      <c r="R848" s="2"/>
      <c r="S848" s="9"/>
      <c r="T848" s="2"/>
      <c r="U848" s="2"/>
      <c r="V848" s="15">
        <v>43523</v>
      </c>
      <c r="W848" s="9"/>
      <c r="X848" s="15"/>
      <c r="Y848" s="15"/>
      <c r="Z848" s="9" t="s">
        <v>2843</v>
      </c>
    </row>
    <row r="849" spans="1:26" x14ac:dyDescent="0.35">
      <c r="A849" s="9" t="s">
        <v>2844</v>
      </c>
      <c r="B849" s="6" t="s">
        <v>4616</v>
      </c>
      <c r="C849" s="9" t="s">
        <v>2845</v>
      </c>
      <c r="D849" s="25"/>
      <c r="E849" s="9"/>
      <c r="F849" s="12">
        <v>2.0199999999999999E-2</v>
      </c>
      <c r="G849" s="12">
        <v>5867405</v>
      </c>
      <c r="H849" s="12">
        <v>9566955</v>
      </c>
      <c r="I849" s="12">
        <v>0</v>
      </c>
      <c r="J849" s="9" t="s">
        <v>209</v>
      </c>
      <c r="K849" s="9" t="s">
        <v>34</v>
      </c>
      <c r="L849" s="15"/>
      <c r="M849" s="12"/>
      <c r="N849" s="9" t="s">
        <v>60</v>
      </c>
      <c r="O849" s="9" t="s">
        <v>30</v>
      </c>
      <c r="P849" s="9"/>
      <c r="Q849" s="2"/>
      <c r="R849" s="2"/>
      <c r="S849" s="9"/>
      <c r="T849" s="2"/>
      <c r="U849" s="2"/>
      <c r="V849" s="15">
        <v>43523</v>
      </c>
      <c r="W849" s="9"/>
      <c r="X849" s="15"/>
      <c r="Y849" s="15"/>
      <c r="Z849" s="9" t="s">
        <v>2846</v>
      </c>
    </row>
    <row r="850" spans="1:26" x14ac:dyDescent="0.35">
      <c r="A850" s="9" t="s">
        <v>2847</v>
      </c>
      <c r="B850" s="9" t="s">
        <v>2848</v>
      </c>
      <c r="C850" s="9" t="s">
        <v>2849</v>
      </c>
      <c r="D850" s="25"/>
      <c r="E850" s="9"/>
      <c r="F850" s="12">
        <v>2.019E-2</v>
      </c>
      <c r="G850" s="12">
        <v>5863730</v>
      </c>
      <c r="H850" s="12">
        <v>4085000</v>
      </c>
      <c r="I850" s="12">
        <v>0</v>
      </c>
      <c r="J850" s="9" t="s">
        <v>372</v>
      </c>
      <c r="K850" s="9" t="s">
        <v>373</v>
      </c>
      <c r="L850" s="15"/>
      <c r="M850" s="12"/>
      <c r="N850" s="9" t="s">
        <v>313</v>
      </c>
      <c r="O850" s="9" t="s">
        <v>30</v>
      </c>
      <c r="P850" s="9"/>
      <c r="Q850" s="2"/>
      <c r="R850" s="2"/>
      <c r="S850" s="9"/>
      <c r="T850" s="2"/>
      <c r="U850" s="2"/>
      <c r="V850" s="15">
        <v>43523</v>
      </c>
      <c r="W850" s="9"/>
      <c r="X850" s="15"/>
      <c r="Y850" s="15"/>
      <c r="Z850" s="9" t="s">
        <v>2850</v>
      </c>
    </row>
    <row r="851" spans="1:26" x14ac:dyDescent="0.35">
      <c r="A851" s="9" t="s">
        <v>2851</v>
      </c>
      <c r="B851" s="9" t="s">
        <v>2852</v>
      </c>
      <c r="C851" s="9"/>
      <c r="D851" s="25"/>
      <c r="E851" s="9"/>
      <c r="F851" s="12">
        <v>2.01E-2</v>
      </c>
      <c r="G851" s="12">
        <v>5838817</v>
      </c>
      <c r="H851" s="12">
        <v>119330</v>
      </c>
      <c r="I851" s="12">
        <v>0</v>
      </c>
      <c r="J851" s="9" t="s">
        <v>112</v>
      </c>
      <c r="K851" s="9" t="s">
        <v>34</v>
      </c>
      <c r="L851" s="15"/>
      <c r="M851" s="12"/>
      <c r="N851" s="9" t="s">
        <v>313</v>
      </c>
      <c r="O851" s="9" t="s">
        <v>30</v>
      </c>
      <c r="P851" s="9"/>
      <c r="Q851" s="2"/>
      <c r="R851" s="2"/>
      <c r="S851" s="9"/>
      <c r="T851" s="2"/>
      <c r="U851" s="2"/>
      <c r="V851" s="15">
        <v>43523</v>
      </c>
      <c r="W851" s="9"/>
      <c r="X851" s="15"/>
      <c r="Y851" s="15">
        <v>41040</v>
      </c>
      <c r="Z851" s="9" t="s">
        <v>2853</v>
      </c>
    </row>
    <row r="852" spans="1:26" x14ac:dyDescent="0.35">
      <c r="A852" s="9" t="s">
        <v>2854</v>
      </c>
      <c r="B852" s="6" t="s">
        <v>4617</v>
      </c>
      <c r="C852" s="9" t="s">
        <v>2855</v>
      </c>
      <c r="D852" s="25"/>
      <c r="E852" s="9"/>
      <c r="F852" s="12">
        <v>2.0049999999999998E-2</v>
      </c>
      <c r="G852" s="12">
        <v>5823188</v>
      </c>
      <c r="H852" s="12">
        <v>4410800</v>
      </c>
      <c r="I852" s="12">
        <v>0</v>
      </c>
      <c r="J852" s="9" t="s">
        <v>372</v>
      </c>
      <c r="K852" s="9" t="s">
        <v>373</v>
      </c>
      <c r="L852" s="15"/>
      <c r="M852" s="12"/>
      <c r="N852" s="9" t="s">
        <v>35</v>
      </c>
      <c r="O852" s="9" t="s">
        <v>30</v>
      </c>
      <c r="P852" s="9"/>
      <c r="Q852" s="2"/>
      <c r="R852" s="2"/>
      <c r="S852" s="9"/>
      <c r="T852" s="2"/>
      <c r="U852" s="2"/>
      <c r="V852" s="15">
        <v>43523</v>
      </c>
      <c r="W852" s="9"/>
      <c r="X852" s="15"/>
      <c r="Y852" s="15"/>
      <c r="Z852" s="9" t="s">
        <v>2856</v>
      </c>
    </row>
    <row r="853" spans="1:26" x14ac:dyDescent="0.35">
      <c r="A853" s="9" t="s">
        <v>2857</v>
      </c>
      <c r="B853" s="9" t="s">
        <v>2858</v>
      </c>
      <c r="C853" s="9" t="s">
        <v>2859</v>
      </c>
      <c r="D853" s="25"/>
      <c r="E853" s="9"/>
      <c r="F853" s="12">
        <v>2.0039999999999999E-2</v>
      </c>
      <c r="G853" s="12">
        <v>5822014</v>
      </c>
      <c r="H853" s="12">
        <v>2724274</v>
      </c>
      <c r="I853" s="12">
        <v>0</v>
      </c>
      <c r="J853" s="9" t="s">
        <v>1765</v>
      </c>
      <c r="K853" s="9" t="s">
        <v>1766</v>
      </c>
      <c r="L853" s="15"/>
      <c r="M853" s="12"/>
      <c r="N853" s="9" t="s">
        <v>313</v>
      </c>
      <c r="O853" s="9" t="s">
        <v>30</v>
      </c>
      <c r="P853" s="9"/>
      <c r="Q853" s="2"/>
      <c r="R853" s="2"/>
      <c r="S853" s="9"/>
      <c r="T853" s="2"/>
      <c r="U853" s="2"/>
      <c r="V853" s="15">
        <v>43523</v>
      </c>
      <c r="W853" s="9"/>
      <c r="X853" s="15"/>
      <c r="Y853" s="15"/>
      <c r="Z853" s="9" t="s">
        <v>2860</v>
      </c>
    </row>
    <row r="854" spans="1:26" x14ac:dyDescent="0.35">
      <c r="A854" s="9" t="s">
        <v>2861</v>
      </c>
      <c r="B854" s="6" t="s">
        <v>4618</v>
      </c>
      <c r="C854" s="9" t="s">
        <v>2862</v>
      </c>
      <c r="D854" s="25"/>
      <c r="E854" s="9"/>
      <c r="F854" s="12">
        <v>1.9990000000000001E-2</v>
      </c>
      <c r="G854" s="12">
        <v>5807339</v>
      </c>
      <c r="H854" s="12">
        <v>11016000</v>
      </c>
      <c r="I854" s="12">
        <v>0</v>
      </c>
      <c r="J854" s="9" t="s">
        <v>33</v>
      </c>
      <c r="K854" s="9" t="s">
        <v>34</v>
      </c>
      <c r="L854" s="15"/>
      <c r="M854" s="12"/>
      <c r="N854" s="9" t="s">
        <v>79</v>
      </c>
      <c r="O854" s="9" t="s">
        <v>30</v>
      </c>
      <c r="P854" s="9"/>
      <c r="Q854" s="2"/>
      <c r="R854" s="2"/>
      <c r="S854" s="9"/>
      <c r="T854" s="2"/>
      <c r="U854" s="2"/>
      <c r="V854" s="15">
        <v>43523</v>
      </c>
      <c r="W854" s="9"/>
      <c r="X854" s="15"/>
      <c r="Y854" s="15"/>
      <c r="Z854" s="9" t="s">
        <v>2863</v>
      </c>
    </row>
    <row r="855" spans="1:26" x14ac:dyDescent="0.35">
      <c r="A855" s="9" t="s">
        <v>2864</v>
      </c>
      <c r="B855" s="9" t="s">
        <v>2865</v>
      </c>
      <c r="C855" s="9" t="s">
        <v>2866</v>
      </c>
      <c r="D855" s="25"/>
      <c r="E855" s="9"/>
      <c r="F855" s="12">
        <v>1.9959999999999999E-2</v>
      </c>
      <c r="G855" s="12">
        <v>5799448</v>
      </c>
      <c r="H855" s="12">
        <v>978580</v>
      </c>
      <c r="I855" s="12">
        <v>0</v>
      </c>
      <c r="J855" s="9" t="s">
        <v>77</v>
      </c>
      <c r="K855" s="9" t="s">
        <v>78</v>
      </c>
      <c r="L855" s="15"/>
      <c r="M855" s="12"/>
      <c r="N855" s="9" t="s">
        <v>363</v>
      </c>
      <c r="O855" s="9" t="s">
        <v>30</v>
      </c>
      <c r="P855" s="9"/>
      <c r="Q855" s="2"/>
      <c r="R855" s="2"/>
      <c r="S855" s="9" t="s">
        <v>2867</v>
      </c>
      <c r="T855" s="2"/>
      <c r="U855" s="2"/>
      <c r="V855" s="15">
        <v>43523</v>
      </c>
      <c r="W855" s="9"/>
      <c r="X855" s="15"/>
      <c r="Y855" s="15"/>
      <c r="Z855" s="9" t="s">
        <v>2868</v>
      </c>
    </row>
    <row r="856" spans="1:26" x14ac:dyDescent="0.35">
      <c r="A856" s="9" t="s">
        <v>2869</v>
      </c>
      <c r="B856" s="6" t="s">
        <v>4619</v>
      </c>
      <c r="C856" s="9" t="s">
        <v>2870</v>
      </c>
      <c r="D856" s="25"/>
      <c r="E856" s="9"/>
      <c r="F856" s="12">
        <v>1.976E-2</v>
      </c>
      <c r="G856" s="12">
        <v>5738925</v>
      </c>
      <c r="H856" s="12">
        <v>1160600</v>
      </c>
      <c r="I856" s="12">
        <v>0</v>
      </c>
      <c r="J856" s="9" t="s">
        <v>372</v>
      </c>
      <c r="K856" s="9" t="s">
        <v>373</v>
      </c>
      <c r="L856" s="15"/>
      <c r="M856" s="12"/>
      <c r="N856" s="9" t="s">
        <v>52</v>
      </c>
      <c r="O856" s="9" t="s">
        <v>30</v>
      </c>
      <c r="P856" s="9"/>
      <c r="Q856" s="2"/>
      <c r="R856" s="2"/>
      <c r="S856" s="9"/>
      <c r="T856" s="2"/>
      <c r="U856" s="2"/>
      <c r="V856" s="15">
        <v>43523</v>
      </c>
      <c r="W856" s="9"/>
      <c r="X856" s="15"/>
      <c r="Y856" s="15"/>
      <c r="Z856" s="9" t="s">
        <v>2871</v>
      </c>
    </row>
    <row r="857" spans="1:26" x14ac:dyDescent="0.35">
      <c r="A857" s="9" t="s">
        <v>2872</v>
      </c>
      <c r="B857" s="6" t="s">
        <v>4620</v>
      </c>
      <c r="C857" s="9"/>
      <c r="D857" s="25"/>
      <c r="E857" s="9"/>
      <c r="F857" s="12">
        <v>1.9650000000000001E-2</v>
      </c>
      <c r="G857" s="12">
        <v>5708092</v>
      </c>
      <c r="H857" s="12">
        <v>2736900</v>
      </c>
      <c r="I857" s="12">
        <v>0</v>
      </c>
      <c r="J857" s="9" t="s">
        <v>33</v>
      </c>
      <c r="K857" s="9" t="s">
        <v>34</v>
      </c>
      <c r="L857" s="15"/>
      <c r="M857" s="12"/>
      <c r="N857" s="9" t="s">
        <v>390</v>
      </c>
      <c r="O857" s="9" t="s">
        <v>30</v>
      </c>
      <c r="P857" s="9"/>
      <c r="Q857" s="2"/>
      <c r="R857" s="2"/>
      <c r="S857" s="9"/>
      <c r="T857" s="2"/>
      <c r="U857" s="2"/>
      <c r="V857" s="15">
        <v>44165</v>
      </c>
      <c r="W857" s="9"/>
      <c r="X857" s="15"/>
      <c r="Y857" s="15"/>
      <c r="Z857" s="9" t="s">
        <v>2873</v>
      </c>
    </row>
    <row r="858" spans="1:26" x14ac:dyDescent="0.35">
      <c r="A858" s="9" t="s">
        <v>2874</v>
      </c>
      <c r="B858" s="6" t="s">
        <v>4621</v>
      </c>
      <c r="C858" s="9" t="s">
        <v>2875</v>
      </c>
      <c r="D858" s="25"/>
      <c r="E858" s="9"/>
      <c r="F858" s="12">
        <v>1.9640000000000001E-2</v>
      </c>
      <c r="G858" s="12">
        <v>5705496</v>
      </c>
      <c r="H858" s="12">
        <v>6428000</v>
      </c>
      <c r="I858" s="12">
        <v>0</v>
      </c>
      <c r="J858" s="9" t="s">
        <v>33</v>
      </c>
      <c r="K858" s="9" t="s">
        <v>34</v>
      </c>
      <c r="L858" s="15"/>
      <c r="M858" s="12"/>
      <c r="N858" s="9" t="s">
        <v>60</v>
      </c>
      <c r="O858" s="9" t="s">
        <v>30</v>
      </c>
      <c r="P858" s="9"/>
      <c r="Q858" s="2"/>
      <c r="R858" s="2"/>
      <c r="S858" s="9"/>
      <c r="T858" s="2"/>
      <c r="U858" s="2"/>
      <c r="V858" s="15">
        <v>43523</v>
      </c>
      <c r="W858" s="9"/>
      <c r="X858" s="15"/>
      <c r="Y858" s="15"/>
      <c r="Z858" s="9" t="s">
        <v>2876</v>
      </c>
    </row>
    <row r="859" spans="1:26" x14ac:dyDescent="0.35">
      <c r="A859" s="9" t="s">
        <v>2877</v>
      </c>
      <c r="B859" s="9" t="s">
        <v>2878</v>
      </c>
      <c r="C859" s="9" t="s">
        <v>2879</v>
      </c>
      <c r="D859" s="25"/>
      <c r="E859" s="9"/>
      <c r="F859" s="12">
        <v>1.9619999999999999E-2</v>
      </c>
      <c r="G859" s="12">
        <v>5699609</v>
      </c>
      <c r="H859" s="12">
        <v>10381300</v>
      </c>
      <c r="I859" s="12">
        <v>0</v>
      </c>
      <c r="J859" s="9" t="s">
        <v>171</v>
      </c>
      <c r="K859" s="9" t="s">
        <v>172</v>
      </c>
      <c r="L859" s="15"/>
      <c r="M859" s="12"/>
      <c r="N859" s="9" t="s">
        <v>79</v>
      </c>
      <c r="O859" s="9" t="s">
        <v>30</v>
      </c>
      <c r="P859" s="9"/>
      <c r="Q859" s="2"/>
      <c r="R859" s="2"/>
      <c r="S859" s="9"/>
      <c r="T859" s="2"/>
      <c r="U859" s="2"/>
      <c r="V859" s="15">
        <v>43523</v>
      </c>
      <c r="W859" s="9"/>
      <c r="X859" s="15"/>
      <c r="Y859" s="15"/>
      <c r="Z859" s="9" t="s">
        <v>2880</v>
      </c>
    </row>
    <row r="860" spans="1:26" x14ac:dyDescent="0.35">
      <c r="A860" s="9" t="s">
        <v>2881</v>
      </c>
      <c r="B860" s="9" t="s">
        <v>2882</v>
      </c>
      <c r="C860" s="9" t="s">
        <v>2883</v>
      </c>
      <c r="D860" s="25"/>
      <c r="E860" s="9"/>
      <c r="F860" s="12">
        <v>1.959E-2</v>
      </c>
      <c r="G860" s="12">
        <v>5691026</v>
      </c>
      <c r="H860" s="12">
        <v>489478</v>
      </c>
      <c r="I860" s="12">
        <v>0</v>
      </c>
      <c r="J860" s="9" t="s">
        <v>1765</v>
      </c>
      <c r="K860" s="9" t="s">
        <v>1766</v>
      </c>
      <c r="L860" s="15"/>
      <c r="M860" s="12"/>
      <c r="N860" s="9" t="s">
        <v>52</v>
      </c>
      <c r="O860" s="9" t="s">
        <v>30</v>
      </c>
      <c r="P860" s="9"/>
      <c r="Q860" s="2"/>
      <c r="R860" s="2"/>
      <c r="S860" s="9"/>
      <c r="T860" s="2"/>
      <c r="U860" s="2"/>
      <c r="V860" s="15">
        <v>43523</v>
      </c>
      <c r="W860" s="9"/>
      <c r="X860" s="15"/>
      <c r="Y860" s="15"/>
      <c r="Z860" s="9" t="s">
        <v>2884</v>
      </c>
    </row>
    <row r="861" spans="1:26" x14ac:dyDescent="0.35">
      <c r="A861" s="9" t="s">
        <v>2885</v>
      </c>
      <c r="B861" s="9"/>
      <c r="C861" s="9"/>
      <c r="D861" s="25"/>
      <c r="E861" s="9"/>
      <c r="F861" s="12">
        <v>1.9539999999999998E-2</v>
      </c>
      <c r="G861" s="12">
        <v>5676000</v>
      </c>
      <c r="H861" s="12">
        <v>5676000</v>
      </c>
      <c r="I861" s="12">
        <v>-516000</v>
      </c>
      <c r="J861" s="9"/>
      <c r="K861" s="9" t="s">
        <v>345</v>
      </c>
      <c r="L861" s="15">
        <v>54788</v>
      </c>
      <c r="M861" s="12"/>
      <c r="N861" s="9"/>
      <c r="O861" s="9" t="s">
        <v>2886</v>
      </c>
      <c r="P861" s="9"/>
      <c r="Q861" s="2"/>
      <c r="R861" s="2"/>
      <c r="S861" s="9" t="s">
        <v>2887</v>
      </c>
      <c r="T861" s="2"/>
      <c r="U861" s="2"/>
      <c r="V861" s="15"/>
      <c r="W861" s="9"/>
      <c r="X861" s="15"/>
      <c r="Y861" s="15"/>
      <c r="Z861" s="9" t="s">
        <v>2888</v>
      </c>
    </row>
    <row r="862" spans="1:26" x14ac:dyDescent="0.35">
      <c r="A862" s="9" t="s">
        <v>2889</v>
      </c>
      <c r="B862" s="6" t="s">
        <v>4622</v>
      </c>
      <c r="C862" s="9" t="s">
        <v>2890</v>
      </c>
      <c r="D862" s="25"/>
      <c r="E862" s="9"/>
      <c r="F862" s="12">
        <v>1.95E-2</v>
      </c>
      <c r="G862" s="12">
        <v>5664945</v>
      </c>
      <c r="H862" s="12">
        <v>10850503</v>
      </c>
      <c r="I862" s="12">
        <v>0</v>
      </c>
      <c r="J862" s="9" t="s">
        <v>209</v>
      </c>
      <c r="K862" s="9" t="s">
        <v>34</v>
      </c>
      <c r="L862" s="15"/>
      <c r="M862" s="12"/>
      <c r="N862" s="9" t="s">
        <v>60</v>
      </c>
      <c r="O862" s="9" t="s">
        <v>30</v>
      </c>
      <c r="P862" s="9"/>
      <c r="Q862" s="2"/>
      <c r="R862" s="2"/>
      <c r="S862" s="9"/>
      <c r="T862" s="2"/>
      <c r="U862" s="2"/>
      <c r="V862" s="15">
        <v>43613</v>
      </c>
      <c r="W862" s="9"/>
      <c r="X862" s="15"/>
      <c r="Y862" s="15"/>
      <c r="Z862" s="9" t="s">
        <v>2891</v>
      </c>
    </row>
    <row r="863" spans="1:26" x14ac:dyDescent="0.35">
      <c r="A863" s="9" t="s">
        <v>2892</v>
      </c>
      <c r="B863" s="9" t="s">
        <v>2893</v>
      </c>
      <c r="C863" s="9" t="s">
        <v>2894</v>
      </c>
      <c r="D863" s="25"/>
      <c r="E863" s="9"/>
      <c r="F863" s="12">
        <v>1.9449999999999999E-2</v>
      </c>
      <c r="G863" s="12">
        <v>5649735</v>
      </c>
      <c r="H863" s="12">
        <v>11106600</v>
      </c>
      <c r="I863" s="12">
        <v>0</v>
      </c>
      <c r="J863" s="9" t="s">
        <v>171</v>
      </c>
      <c r="K863" s="9" t="s">
        <v>172</v>
      </c>
      <c r="L863" s="15"/>
      <c r="M863" s="12"/>
      <c r="N863" s="9" t="s">
        <v>79</v>
      </c>
      <c r="O863" s="9" t="s">
        <v>30</v>
      </c>
      <c r="P863" s="9"/>
      <c r="Q863" s="2"/>
      <c r="R863" s="2"/>
      <c r="S863" s="9"/>
      <c r="T863" s="2"/>
      <c r="U863" s="2"/>
      <c r="V863" s="15">
        <v>43523</v>
      </c>
      <c r="W863" s="9"/>
      <c r="X863" s="15"/>
      <c r="Y863" s="15"/>
      <c r="Z863" s="9" t="s">
        <v>2895</v>
      </c>
    </row>
    <row r="864" spans="1:26" x14ac:dyDescent="0.35">
      <c r="A864" s="9" t="s">
        <v>2896</v>
      </c>
      <c r="B864" s="6" t="s">
        <v>4623</v>
      </c>
      <c r="C864" s="9" t="s">
        <v>2897</v>
      </c>
      <c r="D864" s="25"/>
      <c r="E864" s="9"/>
      <c r="F864" s="12">
        <v>1.9400000000000001E-2</v>
      </c>
      <c r="G864" s="12">
        <v>5635704</v>
      </c>
      <c r="H864" s="12">
        <v>30942000</v>
      </c>
      <c r="I864" s="12">
        <v>0</v>
      </c>
      <c r="J864" s="9" t="s">
        <v>33</v>
      </c>
      <c r="K864" s="9" t="s">
        <v>34</v>
      </c>
      <c r="L864" s="15"/>
      <c r="M864" s="12"/>
      <c r="N864" s="9" t="s">
        <v>60</v>
      </c>
      <c r="O864" s="9" t="s">
        <v>30</v>
      </c>
      <c r="P864" s="9"/>
      <c r="Q864" s="2"/>
      <c r="R864" s="2"/>
      <c r="S864" s="9"/>
      <c r="T864" s="2"/>
      <c r="U864" s="2"/>
      <c r="V864" s="15">
        <v>43523</v>
      </c>
      <c r="W864" s="9"/>
      <c r="X864" s="15"/>
      <c r="Y864" s="15"/>
      <c r="Z864" s="9" t="s">
        <v>2898</v>
      </c>
    </row>
    <row r="865" spans="1:26" x14ac:dyDescent="0.35">
      <c r="A865" s="9" t="s">
        <v>2899</v>
      </c>
      <c r="B865" s="9" t="s">
        <v>2900</v>
      </c>
      <c r="C865" s="9"/>
      <c r="D865" s="25"/>
      <c r="E865" s="9"/>
      <c r="F865" s="12">
        <v>1.916E-2</v>
      </c>
      <c r="G865" s="12">
        <v>5566524</v>
      </c>
      <c r="H865" s="12">
        <v>1117776</v>
      </c>
      <c r="I865" s="12">
        <v>0</v>
      </c>
      <c r="J865" s="9" t="s">
        <v>112</v>
      </c>
      <c r="K865" s="9" t="s">
        <v>34</v>
      </c>
      <c r="L865" s="15"/>
      <c r="M865" s="12"/>
      <c r="N865" s="9" t="s">
        <v>29</v>
      </c>
      <c r="O865" s="9" t="s">
        <v>30</v>
      </c>
      <c r="P865" s="9"/>
      <c r="Q865" s="2"/>
      <c r="R865" s="2"/>
      <c r="S865" s="9"/>
      <c r="T865" s="2"/>
      <c r="U865" s="2"/>
      <c r="V865" s="15">
        <v>44391</v>
      </c>
      <c r="W865" s="9"/>
      <c r="X865" s="15"/>
      <c r="Y865" s="15"/>
      <c r="Z865" s="9" t="s">
        <v>2901</v>
      </c>
    </row>
    <row r="866" spans="1:26" x14ac:dyDescent="0.35">
      <c r="A866" s="9" t="s">
        <v>2902</v>
      </c>
      <c r="B866" s="6" t="s">
        <v>4624</v>
      </c>
      <c r="C866" s="9" t="s">
        <v>2903</v>
      </c>
      <c r="D866" s="25"/>
      <c r="E866" s="9"/>
      <c r="F866" s="12">
        <v>1.9140000000000001E-2</v>
      </c>
      <c r="G866" s="12">
        <v>5560505</v>
      </c>
      <c r="H866" s="12">
        <v>1570139</v>
      </c>
      <c r="I866" s="12">
        <v>0</v>
      </c>
      <c r="J866" s="9" t="s">
        <v>209</v>
      </c>
      <c r="K866" s="9" t="s">
        <v>34</v>
      </c>
      <c r="L866" s="15"/>
      <c r="M866" s="12"/>
      <c r="N866" s="9" t="s">
        <v>52</v>
      </c>
      <c r="O866" s="9" t="s">
        <v>30</v>
      </c>
      <c r="P866" s="9"/>
      <c r="Q866" s="2"/>
      <c r="R866" s="2"/>
      <c r="S866" s="9"/>
      <c r="T866" s="2"/>
      <c r="U866" s="2"/>
      <c r="V866" s="15">
        <v>43704</v>
      </c>
      <c r="W866" s="9"/>
      <c r="X866" s="15"/>
      <c r="Y866" s="15"/>
      <c r="Z866" s="9" t="s">
        <v>2904</v>
      </c>
    </row>
    <row r="867" spans="1:26" x14ac:dyDescent="0.35">
      <c r="A867" s="9" t="s">
        <v>2905</v>
      </c>
      <c r="B867" s="9" t="s">
        <v>2906</v>
      </c>
      <c r="C867" s="9" t="s">
        <v>2907</v>
      </c>
      <c r="D867" s="25"/>
      <c r="E867" s="9"/>
      <c r="F867" s="12">
        <v>1.9120000000000002E-2</v>
      </c>
      <c r="G867" s="12">
        <v>5555319</v>
      </c>
      <c r="H867" s="12">
        <v>710560</v>
      </c>
      <c r="I867" s="12">
        <v>0</v>
      </c>
      <c r="J867" s="9" t="s">
        <v>139</v>
      </c>
      <c r="K867" s="9" t="s">
        <v>140</v>
      </c>
      <c r="L867" s="15"/>
      <c r="M867" s="12"/>
      <c r="N867" s="9" t="s">
        <v>313</v>
      </c>
      <c r="O867" s="9" t="s">
        <v>30</v>
      </c>
      <c r="P867" s="9"/>
      <c r="Q867" s="2"/>
      <c r="R867" s="2"/>
      <c r="S867" s="9"/>
      <c r="T867" s="2"/>
      <c r="U867" s="2"/>
      <c r="V867" s="15">
        <v>43523</v>
      </c>
      <c r="W867" s="9"/>
      <c r="X867" s="15"/>
      <c r="Y867" s="15"/>
      <c r="Z867" s="9" t="s">
        <v>2908</v>
      </c>
    </row>
    <row r="868" spans="1:26" x14ac:dyDescent="0.35">
      <c r="A868" s="9" t="s">
        <v>2909</v>
      </c>
      <c r="B868" s="9" t="s">
        <v>2910</v>
      </c>
      <c r="C868" s="9" t="s">
        <v>2911</v>
      </c>
      <c r="D868" s="25"/>
      <c r="E868" s="9"/>
      <c r="F868" s="12">
        <v>1.9029999999999998E-2</v>
      </c>
      <c r="G868" s="12">
        <v>5527594</v>
      </c>
      <c r="H868" s="12">
        <v>2866947</v>
      </c>
      <c r="I868" s="12">
        <v>0</v>
      </c>
      <c r="J868" s="9" t="s">
        <v>201</v>
      </c>
      <c r="K868" s="9" t="s">
        <v>202</v>
      </c>
      <c r="L868" s="15"/>
      <c r="M868" s="12"/>
      <c r="N868" s="9" t="s">
        <v>35</v>
      </c>
      <c r="O868" s="9" t="s">
        <v>30</v>
      </c>
      <c r="P868" s="9"/>
      <c r="Q868" s="2"/>
      <c r="R868" s="2"/>
      <c r="S868" s="9"/>
      <c r="T868" s="2"/>
      <c r="U868" s="2"/>
      <c r="V868" s="15">
        <v>43523</v>
      </c>
      <c r="W868" s="9"/>
      <c r="X868" s="15"/>
      <c r="Y868" s="15"/>
      <c r="Z868" s="9" t="s">
        <v>2912</v>
      </c>
    </row>
    <row r="869" spans="1:26" x14ac:dyDescent="0.35">
      <c r="A869" s="9" t="s">
        <v>2913</v>
      </c>
      <c r="B869" s="6" t="s">
        <v>4625</v>
      </c>
      <c r="C869" s="9" t="s">
        <v>2914</v>
      </c>
      <c r="D869" s="25"/>
      <c r="E869" s="9"/>
      <c r="F869" s="12">
        <v>1.9E-2</v>
      </c>
      <c r="G869" s="12">
        <v>5519098</v>
      </c>
      <c r="H869" s="12">
        <v>378600</v>
      </c>
      <c r="I869" s="12">
        <v>0</v>
      </c>
      <c r="J869" s="9" t="s">
        <v>209</v>
      </c>
      <c r="K869" s="9" t="s">
        <v>34</v>
      </c>
      <c r="L869" s="15"/>
      <c r="M869" s="12"/>
      <c r="N869" s="9" t="s">
        <v>29</v>
      </c>
      <c r="O869" s="9" t="s">
        <v>30</v>
      </c>
      <c r="P869" s="9"/>
      <c r="Q869" s="2"/>
      <c r="R869" s="2"/>
      <c r="S869" s="9"/>
      <c r="T869" s="2"/>
      <c r="U869" s="2"/>
      <c r="V869" s="15">
        <v>44439</v>
      </c>
      <c r="W869" s="9"/>
      <c r="X869" s="15"/>
      <c r="Y869" s="15"/>
      <c r="Z869" s="9" t="s">
        <v>2915</v>
      </c>
    </row>
    <row r="870" spans="1:26" x14ac:dyDescent="0.35">
      <c r="A870" s="9" t="s">
        <v>2916</v>
      </c>
      <c r="B870" s="6" t="s">
        <v>4626</v>
      </c>
      <c r="C870" s="9"/>
      <c r="D870" s="25"/>
      <c r="E870" s="9"/>
      <c r="F870" s="12">
        <v>1.8950000000000002E-2</v>
      </c>
      <c r="G870" s="12">
        <v>5503680</v>
      </c>
      <c r="H870" s="12">
        <v>8142000</v>
      </c>
      <c r="I870" s="12">
        <v>0</v>
      </c>
      <c r="J870" s="9" t="s">
        <v>33</v>
      </c>
      <c r="K870" s="9" t="s">
        <v>34</v>
      </c>
      <c r="L870" s="15"/>
      <c r="M870" s="12"/>
      <c r="N870" s="9" t="s">
        <v>390</v>
      </c>
      <c r="O870" s="9" t="s">
        <v>30</v>
      </c>
      <c r="P870" s="9"/>
      <c r="Q870" s="2"/>
      <c r="R870" s="2"/>
      <c r="S870" s="9"/>
      <c r="T870" s="2"/>
      <c r="U870" s="2"/>
      <c r="V870" s="15">
        <v>43523</v>
      </c>
      <c r="W870" s="9"/>
      <c r="X870" s="15"/>
      <c r="Y870" s="15"/>
      <c r="Z870" s="9" t="s">
        <v>2917</v>
      </c>
    </row>
    <row r="871" spans="1:26" x14ac:dyDescent="0.35">
      <c r="A871" s="9" t="s">
        <v>2918</v>
      </c>
      <c r="B871" s="6" t="s">
        <v>4627</v>
      </c>
      <c r="C871" s="9" t="s">
        <v>2919</v>
      </c>
      <c r="D871" s="25"/>
      <c r="E871" s="9"/>
      <c r="F871" s="12">
        <v>1.8880000000000001E-2</v>
      </c>
      <c r="G871" s="12">
        <v>5484310</v>
      </c>
      <c r="H871" s="12">
        <v>155000</v>
      </c>
      <c r="I871" s="12">
        <v>0</v>
      </c>
      <c r="J871" s="9" t="s">
        <v>209</v>
      </c>
      <c r="K871" s="9" t="s">
        <v>34</v>
      </c>
      <c r="L871" s="15"/>
      <c r="M871" s="12"/>
      <c r="N871" s="9" t="s">
        <v>29</v>
      </c>
      <c r="O871" s="9" t="s">
        <v>30</v>
      </c>
      <c r="P871" s="9"/>
      <c r="Q871" s="2"/>
      <c r="R871" s="2"/>
      <c r="S871" s="9"/>
      <c r="T871" s="2"/>
      <c r="U871" s="2"/>
      <c r="V871" s="15">
        <v>43795</v>
      </c>
      <c r="W871" s="9"/>
      <c r="X871" s="15"/>
      <c r="Y871" s="15"/>
      <c r="Z871" s="9" t="s">
        <v>2920</v>
      </c>
    </row>
    <row r="872" spans="1:26" x14ac:dyDescent="0.35">
      <c r="A872" s="9" t="s">
        <v>2921</v>
      </c>
      <c r="B872" s="9" t="s">
        <v>2922</v>
      </c>
      <c r="C872" s="9" t="s">
        <v>2923</v>
      </c>
      <c r="D872" s="25"/>
      <c r="E872" s="9"/>
      <c r="F872" s="12">
        <v>1.883E-2</v>
      </c>
      <c r="G872" s="12">
        <v>5469233</v>
      </c>
      <c r="H872" s="12">
        <v>2958700</v>
      </c>
      <c r="I872" s="12">
        <v>0</v>
      </c>
      <c r="J872" s="9" t="s">
        <v>486</v>
      </c>
      <c r="K872" s="9" t="s">
        <v>487</v>
      </c>
      <c r="L872" s="15"/>
      <c r="M872" s="12"/>
      <c r="N872" s="9" t="s">
        <v>60</v>
      </c>
      <c r="O872" s="9" t="s">
        <v>30</v>
      </c>
      <c r="P872" s="9"/>
      <c r="Q872" s="2"/>
      <c r="R872" s="2"/>
      <c r="S872" s="9"/>
      <c r="T872" s="2"/>
      <c r="U872" s="2"/>
      <c r="V872" s="15">
        <v>43795</v>
      </c>
      <c r="W872" s="9"/>
      <c r="X872" s="15"/>
      <c r="Y872" s="15"/>
      <c r="Z872" s="9" t="s">
        <v>2924</v>
      </c>
    </row>
    <row r="873" spans="1:26" x14ac:dyDescent="0.35">
      <c r="A873" s="9" t="s">
        <v>2925</v>
      </c>
      <c r="B873" s="6" t="s">
        <v>4628</v>
      </c>
      <c r="C873" s="9" t="s">
        <v>2926</v>
      </c>
      <c r="D873" s="25"/>
      <c r="E873" s="9"/>
      <c r="F873" s="12">
        <v>1.8669999999999999E-2</v>
      </c>
      <c r="G873" s="12">
        <v>5423155</v>
      </c>
      <c r="H873" s="12">
        <v>515742</v>
      </c>
      <c r="I873" s="12">
        <v>0</v>
      </c>
      <c r="J873" s="9" t="s">
        <v>39</v>
      </c>
      <c r="K873" s="9" t="s">
        <v>40</v>
      </c>
      <c r="L873" s="15"/>
      <c r="M873" s="12"/>
      <c r="N873" s="9" t="s">
        <v>60</v>
      </c>
      <c r="O873" s="9" t="s">
        <v>30</v>
      </c>
      <c r="P873" s="9"/>
      <c r="Q873" s="2"/>
      <c r="R873" s="2"/>
      <c r="S873" s="9"/>
      <c r="T873" s="2"/>
      <c r="U873" s="2"/>
      <c r="V873" s="15">
        <v>43523</v>
      </c>
      <c r="W873" s="9"/>
      <c r="X873" s="15"/>
      <c r="Y873" s="15"/>
      <c r="Z873" s="9" t="s">
        <v>2927</v>
      </c>
    </row>
    <row r="874" spans="1:26" x14ac:dyDescent="0.35">
      <c r="A874" s="9" t="s">
        <v>2928</v>
      </c>
      <c r="B874" s="6" t="s">
        <v>4629</v>
      </c>
      <c r="C874" s="9" t="s">
        <v>2929</v>
      </c>
      <c r="D874" s="25"/>
      <c r="E874" s="9"/>
      <c r="F874" s="12">
        <v>1.865E-2</v>
      </c>
      <c r="G874" s="12">
        <v>5417799</v>
      </c>
      <c r="H874" s="12">
        <v>2021927</v>
      </c>
      <c r="I874" s="12">
        <v>0</v>
      </c>
      <c r="J874" s="9" t="s">
        <v>100</v>
      </c>
      <c r="K874" s="9" t="s">
        <v>101</v>
      </c>
      <c r="L874" s="15"/>
      <c r="M874" s="12"/>
      <c r="N874" s="9" t="s">
        <v>390</v>
      </c>
      <c r="O874" s="9" t="s">
        <v>30</v>
      </c>
      <c r="P874" s="9"/>
      <c r="Q874" s="2"/>
      <c r="R874" s="2"/>
      <c r="S874" s="9"/>
      <c r="T874" s="2"/>
      <c r="U874" s="2"/>
      <c r="V874" s="15">
        <v>43613</v>
      </c>
      <c r="W874" s="9"/>
      <c r="X874" s="15"/>
      <c r="Y874" s="15"/>
      <c r="Z874" s="9" t="s">
        <v>2930</v>
      </c>
    </row>
    <row r="875" spans="1:26" x14ac:dyDescent="0.35">
      <c r="A875" s="9" t="s">
        <v>2931</v>
      </c>
      <c r="B875" s="6" t="s">
        <v>4630</v>
      </c>
      <c r="C875" s="9" t="s">
        <v>2932</v>
      </c>
      <c r="D875" s="25"/>
      <c r="E875" s="9"/>
      <c r="F875" s="12">
        <v>1.8630000000000001E-2</v>
      </c>
      <c r="G875" s="12">
        <v>5411128</v>
      </c>
      <c r="H875" s="12">
        <v>43171</v>
      </c>
      <c r="I875" s="12">
        <v>0</v>
      </c>
      <c r="J875" s="9" t="s">
        <v>39</v>
      </c>
      <c r="K875" s="9" t="s">
        <v>40</v>
      </c>
      <c r="L875" s="15"/>
      <c r="M875" s="12"/>
      <c r="N875" s="9" t="s">
        <v>79</v>
      </c>
      <c r="O875" s="9" t="s">
        <v>30</v>
      </c>
      <c r="P875" s="9"/>
      <c r="Q875" s="2"/>
      <c r="R875" s="2"/>
      <c r="S875" s="9"/>
      <c r="T875" s="2"/>
      <c r="U875" s="2"/>
      <c r="V875" s="15">
        <v>44165</v>
      </c>
      <c r="W875" s="9"/>
      <c r="X875" s="15"/>
      <c r="Y875" s="15"/>
      <c r="Z875" s="9" t="s">
        <v>2933</v>
      </c>
    </row>
    <row r="876" spans="1:26" x14ac:dyDescent="0.35">
      <c r="A876" s="9" t="s">
        <v>2934</v>
      </c>
      <c r="B876" s="6" t="s">
        <v>4631</v>
      </c>
      <c r="C876" s="9"/>
      <c r="D876" s="25"/>
      <c r="E876" s="9"/>
      <c r="F876" s="12">
        <v>1.8610000000000002E-2</v>
      </c>
      <c r="G876" s="12">
        <v>5406673</v>
      </c>
      <c r="H876" s="12">
        <v>4839500</v>
      </c>
      <c r="I876" s="12">
        <v>0</v>
      </c>
      <c r="J876" s="9" t="s">
        <v>33</v>
      </c>
      <c r="K876" s="9" t="s">
        <v>34</v>
      </c>
      <c r="L876" s="15"/>
      <c r="M876" s="12"/>
      <c r="N876" s="9" t="s">
        <v>115</v>
      </c>
      <c r="O876" s="9" t="s">
        <v>30</v>
      </c>
      <c r="P876" s="9"/>
      <c r="Q876" s="2"/>
      <c r="R876" s="2"/>
      <c r="S876" s="9"/>
      <c r="T876" s="2"/>
      <c r="U876" s="2"/>
      <c r="V876" s="15">
        <v>44165</v>
      </c>
      <c r="W876" s="9"/>
      <c r="X876" s="15"/>
      <c r="Y876" s="15"/>
      <c r="Z876" s="9" t="s">
        <v>2935</v>
      </c>
    </row>
    <row r="877" spans="1:26" x14ac:dyDescent="0.35">
      <c r="A877" s="9" t="s">
        <v>2936</v>
      </c>
      <c r="B877" s="6" t="s">
        <v>4632</v>
      </c>
      <c r="C877" s="9"/>
      <c r="D877" s="25"/>
      <c r="E877" s="9"/>
      <c r="F877" s="12">
        <v>1.8589999999999999E-2</v>
      </c>
      <c r="G877" s="12">
        <v>5399336</v>
      </c>
      <c r="H877" s="12">
        <v>3351500</v>
      </c>
      <c r="I877" s="12">
        <v>0</v>
      </c>
      <c r="J877" s="9" t="s">
        <v>33</v>
      </c>
      <c r="K877" s="9" t="s">
        <v>34</v>
      </c>
      <c r="L877" s="15"/>
      <c r="M877" s="12"/>
      <c r="N877" s="9" t="s">
        <v>390</v>
      </c>
      <c r="O877" s="9" t="s">
        <v>30</v>
      </c>
      <c r="P877" s="9"/>
      <c r="Q877" s="2"/>
      <c r="R877" s="2"/>
      <c r="S877" s="9"/>
      <c r="T877" s="2"/>
      <c r="U877" s="2"/>
      <c r="V877" s="15">
        <v>44165</v>
      </c>
      <c r="W877" s="9"/>
      <c r="X877" s="15"/>
      <c r="Y877" s="15"/>
      <c r="Z877" s="9" t="s">
        <v>2937</v>
      </c>
    </row>
    <row r="878" spans="1:26" x14ac:dyDescent="0.35">
      <c r="A878" s="9" t="s">
        <v>2938</v>
      </c>
      <c r="B878" s="6" t="s">
        <v>4633</v>
      </c>
      <c r="C878" s="9"/>
      <c r="D878" s="25"/>
      <c r="E878" s="9"/>
      <c r="F878" s="12">
        <v>1.857E-2</v>
      </c>
      <c r="G878" s="12">
        <v>5393963</v>
      </c>
      <c r="H878" s="12">
        <v>5085000</v>
      </c>
      <c r="I878" s="12">
        <v>0</v>
      </c>
      <c r="J878" s="9" t="s">
        <v>33</v>
      </c>
      <c r="K878" s="9" t="s">
        <v>34</v>
      </c>
      <c r="L878" s="15"/>
      <c r="M878" s="12"/>
      <c r="N878" s="9" t="s">
        <v>390</v>
      </c>
      <c r="O878" s="9" t="s">
        <v>30</v>
      </c>
      <c r="P878" s="9"/>
      <c r="Q878" s="2"/>
      <c r="R878" s="2"/>
      <c r="S878" s="9"/>
      <c r="T878" s="2"/>
      <c r="U878" s="2"/>
      <c r="V878" s="15">
        <v>43980</v>
      </c>
      <c r="W878" s="9"/>
      <c r="X878" s="15"/>
      <c r="Y878" s="15"/>
      <c r="Z878" s="9" t="s">
        <v>2939</v>
      </c>
    </row>
    <row r="879" spans="1:26" x14ac:dyDescent="0.35">
      <c r="A879" s="9" t="s">
        <v>2940</v>
      </c>
      <c r="B879" s="6" t="s">
        <v>4634</v>
      </c>
      <c r="C879" s="9" t="s">
        <v>2941</v>
      </c>
      <c r="D879" s="25"/>
      <c r="E879" s="9"/>
      <c r="F879" s="12">
        <v>1.856E-2</v>
      </c>
      <c r="G879" s="12">
        <v>5390372</v>
      </c>
      <c r="H879" s="12">
        <v>6912000</v>
      </c>
      <c r="I879" s="12">
        <v>0</v>
      </c>
      <c r="J879" s="9" t="s">
        <v>33</v>
      </c>
      <c r="K879" s="9" t="s">
        <v>34</v>
      </c>
      <c r="L879" s="15"/>
      <c r="M879" s="12"/>
      <c r="N879" s="9" t="s">
        <v>363</v>
      </c>
      <c r="O879" s="9" t="s">
        <v>30</v>
      </c>
      <c r="P879" s="9"/>
      <c r="Q879" s="2"/>
      <c r="R879" s="2"/>
      <c r="S879" s="9"/>
      <c r="T879" s="2"/>
      <c r="U879" s="2"/>
      <c r="V879" s="15">
        <v>44530</v>
      </c>
      <c r="W879" s="9"/>
      <c r="X879" s="15"/>
      <c r="Y879" s="15"/>
      <c r="Z879" s="9" t="s">
        <v>2942</v>
      </c>
    </row>
    <row r="880" spans="1:26" x14ac:dyDescent="0.35">
      <c r="A880" s="9" t="s">
        <v>2943</v>
      </c>
      <c r="B880" s="6" t="s">
        <v>4635</v>
      </c>
      <c r="C880" s="9" t="s">
        <v>2944</v>
      </c>
      <c r="D880" s="25"/>
      <c r="E880" s="9"/>
      <c r="F880" s="12">
        <v>1.8419999999999999E-2</v>
      </c>
      <c r="G880" s="12">
        <v>5351912</v>
      </c>
      <c r="H880" s="12">
        <v>9610373</v>
      </c>
      <c r="I880" s="12">
        <v>0</v>
      </c>
      <c r="J880" s="9" t="s">
        <v>372</v>
      </c>
      <c r="K880" s="9" t="s">
        <v>373</v>
      </c>
      <c r="L880" s="15"/>
      <c r="M880" s="12"/>
      <c r="N880" s="9" t="s">
        <v>43</v>
      </c>
      <c r="O880" s="9" t="s">
        <v>30</v>
      </c>
      <c r="P880" s="9"/>
      <c r="Q880" s="2"/>
      <c r="R880" s="2"/>
      <c r="S880" s="9"/>
      <c r="T880" s="2"/>
      <c r="U880" s="2"/>
      <c r="V880" s="15">
        <v>43523</v>
      </c>
      <c r="W880" s="9"/>
      <c r="X880" s="15"/>
      <c r="Y880" s="15"/>
      <c r="Z880" s="9" t="s">
        <v>2945</v>
      </c>
    </row>
    <row r="881" spans="1:26" x14ac:dyDescent="0.35">
      <c r="A881" s="9" t="s">
        <v>2946</v>
      </c>
      <c r="B881" s="6" t="s">
        <v>4636</v>
      </c>
      <c r="C881" s="9" t="s">
        <v>2947</v>
      </c>
      <c r="D881" s="25"/>
      <c r="E881" s="9"/>
      <c r="F881" s="12">
        <v>1.8380000000000001E-2</v>
      </c>
      <c r="G881" s="12">
        <v>5338302</v>
      </c>
      <c r="H881" s="12">
        <v>2815900</v>
      </c>
      <c r="I881" s="12">
        <v>0</v>
      </c>
      <c r="J881" s="9" t="s">
        <v>33</v>
      </c>
      <c r="K881" s="9" t="s">
        <v>34</v>
      </c>
      <c r="L881" s="15"/>
      <c r="M881" s="12"/>
      <c r="N881" s="9" t="s">
        <v>115</v>
      </c>
      <c r="O881" s="9" t="s">
        <v>30</v>
      </c>
      <c r="P881" s="9"/>
      <c r="Q881" s="2"/>
      <c r="R881" s="2"/>
      <c r="S881" s="9"/>
      <c r="T881" s="2"/>
      <c r="U881" s="2"/>
      <c r="V881" s="15">
        <v>43523</v>
      </c>
      <c r="W881" s="9"/>
      <c r="X881" s="15"/>
      <c r="Y881" s="15"/>
      <c r="Z881" s="9" t="s">
        <v>2948</v>
      </c>
    </row>
    <row r="882" spans="1:26" x14ac:dyDescent="0.35">
      <c r="A882" s="9" t="s">
        <v>2949</v>
      </c>
      <c r="B882" s="6" t="s">
        <v>4637</v>
      </c>
      <c r="C882" s="9" t="s">
        <v>2950</v>
      </c>
      <c r="D882" s="25"/>
      <c r="E882" s="9"/>
      <c r="F882" s="12">
        <v>1.8350000000000002E-2</v>
      </c>
      <c r="G882" s="12">
        <v>5329079</v>
      </c>
      <c r="H882" s="12">
        <v>5978000</v>
      </c>
      <c r="I882" s="12">
        <v>0</v>
      </c>
      <c r="J882" s="9" t="s">
        <v>33</v>
      </c>
      <c r="K882" s="9" t="s">
        <v>34</v>
      </c>
      <c r="L882" s="15"/>
      <c r="M882" s="12"/>
      <c r="N882" s="9" t="s">
        <v>313</v>
      </c>
      <c r="O882" s="9" t="s">
        <v>30</v>
      </c>
      <c r="P882" s="9"/>
      <c r="Q882" s="2"/>
      <c r="R882" s="2"/>
      <c r="S882" s="9"/>
      <c r="T882" s="2"/>
      <c r="U882" s="2"/>
      <c r="V882" s="15">
        <v>43523</v>
      </c>
      <c r="W882" s="9"/>
      <c r="X882" s="15"/>
      <c r="Y882" s="15"/>
      <c r="Z882" s="9" t="s">
        <v>2951</v>
      </c>
    </row>
    <row r="883" spans="1:26" x14ac:dyDescent="0.35">
      <c r="A883" s="9" t="s">
        <v>2952</v>
      </c>
      <c r="B883" s="6" t="s">
        <v>4638</v>
      </c>
      <c r="C883" s="9" t="s">
        <v>2953</v>
      </c>
      <c r="D883" s="25"/>
      <c r="E883" s="9"/>
      <c r="F883" s="12">
        <v>1.8270000000000002E-2</v>
      </c>
      <c r="G883" s="12">
        <v>5306477</v>
      </c>
      <c r="H883" s="12">
        <v>6616500</v>
      </c>
      <c r="I883" s="12">
        <v>0</v>
      </c>
      <c r="J883" s="9" t="s">
        <v>209</v>
      </c>
      <c r="K883" s="9" t="s">
        <v>34</v>
      </c>
      <c r="L883" s="15"/>
      <c r="M883" s="12"/>
      <c r="N883" s="9" t="s">
        <v>60</v>
      </c>
      <c r="O883" s="9" t="s">
        <v>30</v>
      </c>
      <c r="P883" s="9"/>
      <c r="Q883" s="2"/>
      <c r="R883" s="2"/>
      <c r="S883" s="9"/>
      <c r="T883" s="2"/>
      <c r="U883" s="2"/>
      <c r="V883" s="15">
        <v>44165</v>
      </c>
      <c r="W883" s="9"/>
      <c r="X883" s="15"/>
      <c r="Y883" s="15"/>
      <c r="Z883" s="9" t="s">
        <v>2954</v>
      </c>
    </row>
    <row r="884" spans="1:26" x14ac:dyDescent="0.35">
      <c r="A884" s="9" t="s">
        <v>2955</v>
      </c>
      <c r="B884" s="6" t="s">
        <v>4639</v>
      </c>
      <c r="C884" s="9" t="s">
        <v>2956</v>
      </c>
      <c r="D884" s="25"/>
      <c r="E884" s="9"/>
      <c r="F884" s="12">
        <v>1.821E-2</v>
      </c>
      <c r="G884" s="12">
        <v>5289734</v>
      </c>
      <c r="H884" s="12">
        <v>805693</v>
      </c>
      <c r="I884" s="12">
        <v>0</v>
      </c>
      <c r="J884" s="9" t="s">
        <v>209</v>
      </c>
      <c r="K884" s="9" t="s">
        <v>34</v>
      </c>
      <c r="L884" s="15"/>
      <c r="M884" s="12"/>
      <c r="N884" s="9" t="s">
        <v>29</v>
      </c>
      <c r="O884" s="9" t="s">
        <v>30</v>
      </c>
      <c r="P884" s="9"/>
      <c r="Q884" s="2"/>
      <c r="R884" s="2"/>
      <c r="S884" s="9"/>
      <c r="T884" s="2"/>
      <c r="U884" s="2"/>
      <c r="V884" s="15">
        <v>43795</v>
      </c>
      <c r="W884" s="9"/>
      <c r="X884" s="15"/>
      <c r="Y884" s="15"/>
      <c r="Z884" s="9" t="s">
        <v>2957</v>
      </c>
    </row>
    <row r="885" spans="1:26" x14ac:dyDescent="0.35">
      <c r="A885" s="9" t="s">
        <v>2958</v>
      </c>
      <c r="B885" s="9" t="s">
        <v>2959</v>
      </c>
      <c r="C885" s="9" t="s">
        <v>2960</v>
      </c>
      <c r="D885" s="25"/>
      <c r="E885" s="9"/>
      <c r="F885" s="12">
        <v>1.8120000000000001E-2</v>
      </c>
      <c r="G885" s="12">
        <v>5262398</v>
      </c>
      <c r="H885" s="12">
        <v>763123</v>
      </c>
      <c r="I885" s="12">
        <v>0</v>
      </c>
      <c r="J885" s="9" t="s">
        <v>77</v>
      </c>
      <c r="K885" s="9" t="s">
        <v>78</v>
      </c>
      <c r="L885" s="15"/>
      <c r="M885" s="12"/>
      <c r="N885" s="9" t="s">
        <v>363</v>
      </c>
      <c r="O885" s="9" t="s">
        <v>30</v>
      </c>
      <c r="P885" s="9"/>
      <c r="Q885" s="2"/>
      <c r="R885" s="2"/>
      <c r="S885" s="9"/>
      <c r="T885" s="2"/>
      <c r="U885" s="2"/>
      <c r="V885" s="15">
        <v>43523</v>
      </c>
      <c r="W885" s="9"/>
      <c r="X885" s="15"/>
      <c r="Y885" s="15"/>
      <c r="Z885" s="9" t="s">
        <v>2961</v>
      </c>
    </row>
    <row r="886" spans="1:26" x14ac:dyDescent="0.35">
      <c r="A886" s="9" t="s">
        <v>2962</v>
      </c>
      <c r="B886" s="6" t="s">
        <v>4640</v>
      </c>
      <c r="C886" s="9" t="s">
        <v>2963</v>
      </c>
      <c r="D886" s="25"/>
      <c r="E886" s="9"/>
      <c r="F886" s="12">
        <v>1.804E-2</v>
      </c>
      <c r="G886" s="12">
        <v>5241527</v>
      </c>
      <c r="H886" s="12">
        <v>318501</v>
      </c>
      <c r="I886" s="12">
        <v>0</v>
      </c>
      <c r="J886" s="9" t="s">
        <v>209</v>
      </c>
      <c r="K886" s="9" t="s">
        <v>34</v>
      </c>
      <c r="L886" s="15"/>
      <c r="M886" s="12"/>
      <c r="N886" s="9" t="s">
        <v>115</v>
      </c>
      <c r="O886" s="9" t="s">
        <v>30</v>
      </c>
      <c r="P886" s="9"/>
      <c r="Q886" s="2"/>
      <c r="R886" s="2"/>
      <c r="S886" s="9"/>
      <c r="T886" s="2"/>
      <c r="U886" s="2"/>
      <c r="V886" s="15">
        <v>43523</v>
      </c>
      <c r="W886" s="9"/>
      <c r="X886" s="15"/>
      <c r="Y886" s="15"/>
      <c r="Z886" s="9" t="s">
        <v>2964</v>
      </c>
    </row>
    <row r="887" spans="1:26" x14ac:dyDescent="0.35">
      <c r="A887" s="9" t="s">
        <v>2965</v>
      </c>
      <c r="B887" s="9" t="s">
        <v>2966</v>
      </c>
      <c r="C887" s="9" t="s">
        <v>2967</v>
      </c>
      <c r="D887" s="25"/>
      <c r="E887" s="9"/>
      <c r="F887" s="12">
        <v>1.8030000000000001E-2</v>
      </c>
      <c r="G887" s="12">
        <v>5237418</v>
      </c>
      <c r="H887" s="12">
        <v>996900</v>
      </c>
      <c r="I887" s="12">
        <v>0</v>
      </c>
      <c r="J887" s="9" t="s">
        <v>486</v>
      </c>
      <c r="K887" s="9" t="s">
        <v>487</v>
      </c>
      <c r="L887" s="15"/>
      <c r="M887" s="12"/>
      <c r="N887" s="9" t="s">
        <v>363</v>
      </c>
      <c r="O887" s="9" t="s">
        <v>30</v>
      </c>
      <c r="P887" s="9"/>
      <c r="Q887" s="2"/>
      <c r="R887" s="2"/>
      <c r="S887" s="9"/>
      <c r="T887" s="2"/>
      <c r="U887" s="2"/>
      <c r="V887" s="15">
        <v>43523</v>
      </c>
      <c r="W887" s="9"/>
      <c r="X887" s="15"/>
      <c r="Y887" s="15"/>
      <c r="Z887" s="9" t="s">
        <v>2968</v>
      </c>
    </row>
    <row r="888" spans="1:26" x14ac:dyDescent="0.35">
      <c r="A888" s="9" t="s">
        <v>2969</v>
      </c>
      <c r="B888" s="6" t="s">
        <v>4641</v>
      </c>
      <c r="C888" s="9" t="s">
        <v>2970</v>
      </c>
      <c r="D888" s="25"/>
      <c r="E888" s="9"/>
      <c r="F888" s="12">
        <v>1.8010000000000002E-2</v>
      </c>
      <c r="G888" s="12">
        <v>5232629</v>
      </c>
      <c r="H888" s="12">
        <v>5746900</v>
      </c>
      <c r="I888" s="12">
        <v>0</v>
      </c>
      <c r="J888" s="9" t="s">
        <v>209</v>
      </c>
      <c r="K888" s="9" t="s">
        <v>34</v>
      </c>
      <c r="L888" s="15"/>
      <c r="M888" s="12"/>
      <c r="N888" s="9" t="s">
        <v>313</v>
      </c>
      <c r="O888" s="9" t="s">
        <v>30</v>
      </c>
      <c r="P888" s="9"/>
      <c r="Q888" s="2"/>
      <c r="R888" s="2"/>
      <c r="S888" s="9"/>
      <c r="T888" s="2"/>
      <c r="U888" s="2"/>
      <c r="V888" s="15">
        <v>43704</v>
      </c>
      <c r="W888" s="9"/>
      <c r="X888" s="15"/>
      <c r="Y888" s="15"/>
      <c r="Z888" s="9" t="s">
        <v>2971</v>
      </c>
    </row>
    <row r="889" spans="1:26" x14ac:dyDescent="0.35">
      <c r="A889" s="9" t="s">
        <v>2972</v>
      </c>
      <c r="B889" s="6" t="s">
        <v>4642</v>
      </c>
      <c r="C889" s="9" t="s">
        <v>2973</v>
      </c>
      <c r="D889" s="25"/>
      <c r="E889" s="9"/>
      <c r="F889" s="12">
        <v>1.7999999999999999E-2</v>
      </c>
      <c r="G889" s="12">
        <v>5227842</v>
      </c>
      <c r="H889" s="12">
        <v>1726070</v>
      </c>
      <c r="I889" s="12">
        <v>0</v>
      </c>
      <c r="J889" s="9" t="s">
        <v>209</v>
      </c>
      <c r="K889" s="9" t="s">
        <v>34</v>
      </c>
      <c r="L889" s="15"/>
      <c r="M889" s="12"/>
      <c r="N889" s="9" t="s">
        <v>188</v>
      </c>
      <c r="O889" s="9" t="s">
        <v>30</v>
      </c>
      <c r="P889" s="9"/>
      <c r="Q889" s="2"/>
      <c r="R889" s="2"/>
      <c r="S889" s="9"/>
      <c r="T889" s="2"/>
      <c r="U889" s="2"/>
      <c r="V889" s="15">
        <v>43613</v>
      </c>
      <c r="W889" s="9"/>
      <c r="X889" s="15"/>
      <c r="Y889" s="15"/>
      <c r="Z889" s="9" t="s">
        <v>2974</v>
      </c>
    </row>
    <row r="890" spans="1:26" x14ac:dyDescent="0.35">
      <c r="A890" s="9" t="s">
        <v>2975</v>
      </c>
      <c r="B890" s="9" t="s">
        <v>2976</v>
      </c>
      <c r="C890" s="9" t="s">
        <v>2977</v>
      </c>
      <c r="D890" s="25"/>
      <c r="E890" s="9"/>
      <c r="F890" s="12">
        <v>1.7999999999999999E-2</v>
      </c>
      <c r="G890" s="12">
        <v>5228580</v>
      </c>
      <c r="H890" s="12">
        <v>5105100</v>
      </c>
      <c r="I890" s="12">
        <v>0</v>
      </c>
      <c r="J890" s="9" t="s">
        <v>139</v>
      </c>
      <c r="K890" s="9" t="s">
        <v>140</v>
      </c>
      <c r="L890" s="15"/>
      <c r="M890" s="12"/>
      <c r="N890" s="9" t="s">
        <v>35</v>
      </c>
      <c r="O890" s="9" t="s">
        <v>30</v>
      </c>
      <c r="P890" s="9"/>
      <c r="Q890" s="2"/>
      <c r="R890" s="2"/>
      <c r="S890" s="9"/>
      <c r="T890" s="2"/>
      <c r="U890" s="2"/>
      <c r="V890" s="15">
        <v>44165</v>
      </c>
      <c r="W890" s="9"/>
      <c r="X890" s="15"/>
      <c r="Y890" s="15"/>
      <c r="Z890" s="9" t="s">
        <v>2978</v>
      </c>
    </row>
    <row r="891" spans="1:26" x14ac:dyDescent="0.35">
      <c r="A891" s="9" t="s">
        <v>2979</v>
      </c>
      <c r="B891" s="6" t="s">
        <v>4643</v>
      </c>
      <c r="C891" s="9"/>
      <c r="D891" s="25"/>
      <c r="E891" s="9"/>
      <c r="F891" s="12">
        <v>1.7979999999999999E-2</v>
      </c>
      <c r="G891" s="12">
        <v>5223724</v>
      </c>
      <c r="H891" s="12">
        <v>5387000</v>
      </c>
      <c r="I891" s="12">
        <v>0</v>
      </c>
      <c r="J891" s="9" t="s">
        <v>33</v>
      </c>
      <c r="K891" s="9" t="s">
        <v>34</v>
      </c>
      <c r="L891" s="15"/>
      <c r="M891" s="12"/>
      <c r="N891" s="9" t="s">
        <v>188</v>
      </c>
      <c r="O891" s="9" t="s">
        <v>30</v>
      </c>
      <c r="P891" s="9"/>
      <c r="Q891" s="2"/>
      <c r="R891" s="2"/>
      <c r="S891" s="9"/>
      <c r="T891" s="2"/>
      <c r="U891" s="2"/>
      <c r="V891" s="15">
        <v>43523</v>
      </c>
      <c r="W891" s="9"/>
      <c r="X891" s="15"/>
      <c r="Y891" s="15"/>
      <c r="Z891" s="9" t="s">
        <v>2980</v>
      </c>
    </row>
    <row r="892" spans="1:26" x14ac:dyDescent="0.35">
      <c r="A892" s="9" t="s">
        <v>2981</v>
      </c>
      <c r="B892" s="9" t="s">
        <v>2982</v>
      </c>
      <c r="C892" s="9" t="s">
        <v>2983</v>
      </c>
      <c r="D892" s="25"/>
      <c r="E892" s="9"/>
      <c r="F892" s="12">
        <v>1.797E-2</v>
      </c>
      <c r="G892" s="12">
        <v>5220826</v>
      </c>
      <c r="H892" s="12">
        <v>708292</v>
      </c>
      <c r="I892" s="12">
        <v>0</v>
      </c>
      <c r="J892" s="9" t="s">
        <v>1471</v>
      </c>
      <c r="K892" s="9" t="s">
        <v>1472</v>
      </c>
      <c r="L892" s="15"/>
      <c r="M892" s="12"/>
      <c r="N892" s="9" t="s">
        <v>60</v>
      </c>
      <c r="O892" s="9" t="s">
        <v>30</v>
      </c>
      <c r="P892" s="9"/>
      <c r="Q892" s="2"/>
      <c r="R892" s="2"/>
      <c r="S892" s="9"/>
      <c r="T892" s="2"/>
      <c r="U892" s="2"/>
      <c r="V892" s="15">
        <v>43523</v>
      </c>
      <c r="W892" s="9"/>
      <c r="X892" s="15"/>
      <c r="Y892" s="15"/>
      <c r="Z892" s="9" t="s">
        <v>2984</v>
      </c>
    </row>
    <row r="893" spans="1:26" x14ac:dyDescent="0.35">
      <c r="A893" s="9" t="s">
        <v>2985</v>
      </c>
      <c r="B893" s="9" t="s">
        <v>2986</v>
      </c>
      <c r="C893" s="9" t="s">
        <v>2987</v>
      </c>
      <c r="D893" s="25"/>
      <c r="E893" s="9"/>
      <c r="F893" s="12">
        <v>1.7930000000000001E-2</v>
      </c>
      <c r="G893" s="12">
        <v>5208713</v>
      </c>
      <c r="H893" s="12">
        <v>32994300</v>
      </c>
      <c r="I893" s="12">
        <v>0</v>
      </c>
      <c r="J893" s="9" t="s">
        <v>171</v>
      </c>
      <c r="K893" s="9" t="s">
        <v>172</v>
      </c>
      <c r="L893" s="15"/>
      <c r="M893" s="12"/>
      <c r="N893" s="9" t="s">
        <v>79</v>
      </c>
      <c r="O893" s="9" t="s">
        <v>30</v>
      </c>
      <c r="P893" s="9"/>
      <c r="Q893" s="2"/>
      <c r="R893" s="2"/>
      <c r="S893" s="9"/>
      <c r="T893" s="2"/>
      <c r="U893" s="2"/>
      <c r="V893" s="15">
        <v>44253</v>
      </c>
      <c r="W893" s="9"/>
      <c r="X893" s="15"/>
      <c r="Y893" s="15"/>
      <c r="Z893" s="9" t="s">
        <v>2988</v>
      </c>
    </row>
    <row r="894" spans="1:26" x14ac:dyDescent="0.35">
      <c r="A894" s="9" t="s">
        <v>2989</v>
      </c>
      <c r="B894" s="9" t="s">
        <v>2990</v>
      </c>
      <c r="C894" s="9" t="s">
        <v>2991</v>
      </c>
      <c r="D894" s="25"/>
      <c r="E894" s="9"/>
      <c r="F894" s="12">
        <v>1.7909999999999999E-2</v>
      </c>
      <c r="G894" s="12">
        <v>5203239</v>
      </c>
      <c r="H894" s="12">
        <v>2481791</v>
      </c>
      <c r="I894" s="12">
        <v>0</v>
      </c>
      <c r="J894" s="9" t="s">
        <v>570</v>
      </c>
      <c r="K894" s="9" t="s">
        <v>571</v>
      </c>
      <c r="L894" s="15"/>
      <c r="M894" s="12"/>
      <c r="N894" s="9" t="s">
        <v>35</v>
      </c>
      <c r="O894" s="9" t="s">
        <v>30</v>
      </c>
      <c r="P894" s="9"/>
      <c r="Q894" s="2"/>
      <c r="R894" s="2"/>
      <c r="S894" s="9"/>
      <c r="T894" s="2"/>
      <c r="U894" s="2"/>
      <c r="V894" s="15">
        <v>43523</v>
      </c>
      <c r="W894" s="9"/>
      <c r="X894" s="15"/>
      <c r="Y894" s="15"/>
      <c r="Z894" s="9" t="s">
        <v>2992</v>
      </c>
    </row>
    <row r="895" spans="1:26" x14ac:dyDescent="0.35">
      <c r="A895" s="9" t="s">
        <v>2993</v>
      </c>
      <c r="B895" s="6" t="s">
        <v>4644</v>
      </c>
      <c r="C895" s="9" t="s">
        <v>2994</v>
      </c>
      <c r="D895" s="25"/>
      <c r="E895" s="9"/>
      <c r="F895" s="12">
        <v>1.7840000000000002E-2</v>
      </c>
      <c r="G895" s="12">
        <v>5181102</v>
      </c>
      <c r="H895" s="12">
        <v>1866679</v>
      </c>
      <c r="I895" s="12">
        <v>0</v>
      </c>
      <c r="J895" s="9" t="s">
        <v>209</v>
      </c>
      <c r="K895" s="9" t="s">
        <v>34</v>
      </c>
      <c r="L895" s="15"/>
      <c r="M895" s="12"/>
      <c r="N895" s="9" t="s">
        <v>60</v>
      </c>
      <c r="O895" s="9" t="s">
        <v>30</v>
      </c>
      <c r="P895" s="9"/>
      <c r="Q895" s="2"/>
      <c r="R895" s="2"/>
      <c r="S895" s="9"/>
      <c r="T895" s="2"/>
      <c r="U895" s="2"/>
      <c r="V895" s="15">
        <v>43613</v>
      </c>
      <c r="W895" s="9"/>
      <c r="X895" s="15"/>
      <c r="Y895" s="15"/>
      <c r="Z895" s="9" t="s">
        <v>2995</v>
      </c>
    </row>
    <row r="896" spans="1:26" x14ac:dyDescent="0.35">
      <c r="A896" s="9" t="s">
        <v>2996</v>
      </c>
      <c r="B896" s="9" t="s">
        <v>2997</v>
      </c>
      <c r="C896" s="9"/>
      <c r="D896" s="25"/>
      <c r="E896" s="9"/>
      <c r="F896" s="12">
        <v>1.7809999999999999E-2</v>
      </c>
      <c r="G896" s="12">
        <v>5174384</v>
      </c>
      <c r="H896" s="12">
        <v>576212</v>
      </c>
      <c r="I896" s="12">
        <v>0</v>
      </c>
      <c r="J896" s="9" t="s">
        <v>112</v>
      </c>
      <c r="K896" s="9" t="s">
        <v>34</v>
      </c>
      <c r="L896" s="15"/>
      <c r="M896" s="12"/>
      <c r="N896" s="9" t="s">
        <v>35</v>
      </c>
      <c r="O896" s="9" t="s">
        <v>30</v>
      </c>
      <c r="P896" s="9"/>
      <c r="Q896" s="2"/>
      <c r="R896" s="2"/>
      <c r="S896" s="9"/>
      <c r="T896" s="2"/>
      <c r="U896" s="2"/>
      <c r="V896" s="15">
        <v>43523</v>
      </c>
      <c r="W896" s="9"/>
      <c r="X896" s="15"/>
      <c r="Y896" s="15"/>
      <c r="Z896" s="9" t="s">
        <v>2998</v>
      </c>
    </row>
    <row r="897" spans="1:26" x14ac:dyDescent="0.35">
      <c r="A897" s="9" t="s">
        <v>2999</v>
      </c>
      <c r="B897" s="9" t="s">
        <v>3000</v>
      </c>
      <c r="C897" s="9" t="s">
        <v>3001</v>
      </c>
      <c r="D897" s="25"/>
      <c r="E897" s="9"/>
      <c r="F897" s="12">
        <v>1.779E-2</v>
      </c>
      <c r="G897" s="12">
        <v>5168436</v>
      </c>
      <c r="H897" s="12">
        <v>648821</v>
      </c>
      <c r="I897" s="12">
        <v>0</v>
      </c>
      <c r="J897" s="9" t="s">
        <v>77</v>
      </c>
      <c r="K897" s="9" t="s">
        <v>78</v>
      </c>
      <c r="L897" s="15"/>
      <c r="M897" s="12"/>
      <c r="N897" s="9" t="s">
        <v>363</v>
      </c>
      <c r="O897" s="9" t="s">
        <v>1247</v>
      </c>
      <c r="P897" s="9"/>
      <c r="Q897" s="2"/>
      <c r="R897" s="2"/>
      <c r="S897" s="9"/>
      <c r="T897" s="2"/>
      <c r="U897" s="2"/>
      <c r="V897" s="15">
        <v>43613</v>
      </c>
      <c r="W897" s="9"/>
      <c r="X897" s="15"/>
      <c r="Y897" s="15"/>
      <c r="Z897" s="9" t="s">
        <v>3002</v>
      </c>
    </row>
    <row r="898" spans="1:26" x14ac:dyDescent="0.35">
      <c r="A898" s="9" t="s">
        <v>3003</v>
      </c>
      <c r="B898" s="6" t="s">
        <v>4645</v>
      </c>
      <c r="C898" s="9" t="s">
        <v>3004</v>
      </c>
      <c r="D898" s="25"/>
      <c r="E898" s="9"/>
      <c r="F898" s="12">
        <v>1.7780000000000001E-2</v>
      </c>
      <c r="G898" s="12">
        <v>5165219</v>
      </c>
      <c r="H898" s="12">
        <v>5040000</v>
      </c>
      <c r="I898" s="12">
        <v>0</v>
      </c>
      <c r="J898" s="9" t="s">
        <v>33</v>
      </c>
      <c r="K898" s="9" t="s">
        <v>34</v>
      </c>
      <c r="L898" s="15"/>
      <c r="M898" s="12"/>
      <c r="N898" s="9" t="s">
        <v>313</v>
      </c>
      <c r="O898" s="9" t="s">
        <v>30</v>
      </c>
      <c r="P898" s="9"/>
      <c r="Q898" s="2"/>
      <c r="R898" s="2"/>
      <c r="S898" s="9"/>
      <c r="T898" s="2"/>
      <c r="U898" s="2"/>
      <c r="V898" s="15">
        <v>43523</v>
      </c>
      <c r="W898" s="9"/>
      <c r="X898" s="15"/>
      <c r="Y898" s="15"/>
      <c r="Z898" s="9" t="s">
        <v>3005</v>
      </c>
    </row>
    <row r="899" spans="1:26" x14ac:dyDescent="0.35">
      <c r="A899" s="9" t="s">
        <v>3006</v>
      </c>
      <c r="B899" s="6" t="s">
        <v>4646</v>
      </c>
      <c r="C899" s="9" t="s">
        <v>3007</v>
      </c>
      <c r="D899" s="25"/>
      <c r="E899" s="9"/>
      <c r="F899" s="12">
        <v>1.7729999999999999E-2</v>
      </c>
      <c r="G899" s="12">
        <v>5151718</v>
      </c>
      <c r="H899" s="12">
        <v>7744689</v>
      </c>
      <c r="I899" s="12">
        <v>0</v>
      </c>
      <c r="J899" s="9" t="s">
        <v>209</v>
      </c>
      <c r="K899" s="9" t="s">
        <v>34</v>
      </c>
      <c r="L899" s="15"/>
      <c r="M899" s="12"/>
      <c r="N899" s="9" t="s">
        <v>52</v>
      </c>
      <c r="O899" s="9" t="s">
        <v>30</v>
      </c>
      <c r="P899" s="9"/>
      <c r="Q899" s="2"/>
      <c r="R899" s="2"/>
      <c r="S899" s="9"/>
      <c r="T899" s="2"/>
      <c r="U899" s="2"/>
      <c r="V899" s="15">
        <v>43523</v>
      </c>
      <c r="W899" s="9"/>
      <c r="X899" s="15"/>
      <c r="Y899" s="15"/>
      <c r="Z899" s="9" t="s">
        <v>3008</v>
      </c>
    </row>
    <row r="900" spans="1:26" x14ac:dyDescent="0.35">
      <c r="A900" s="9" t="s">
        <v>3009</v>
      </c>
      <c r="B900" s="9" t="s">
        <v>3010</v>
      </c>
      <c r="C900" s="9"/>
      <c r="D900" s="25"/>
      <c r="E900" s="9"/>
      <c r="F900" s="12">
        <v>1.77E-2</v>
      </c>
      <c r="G900" s="12">
        <v>5142064</v>
      </c>
      <c r="H900" s="12">
        <v>16185600</v>
      </c>
      <c r="I900" s="12">
        <v>0</v>
      </c>
      <c r="J900" s="9" t="s">
        <v>844</v>
      </c>
      <c r="K900" s="9" t="s">
        <v>845</v>
      </c>
      <c r="L900" s="15"/>
      <c r="M900" s="12"/>
      <c r="N900" s="9" t="s">
        <v>188</v>
      </c>
      <c r="O900" s="9" t="s">
        <v>30</v>
      </c>
      <c r="P900" s="9"/>
      <c r="Q900" s="2"/>
      <c r="R900" s="2"/>
      <c r="S900" s="9"/>
      <c r="T900" s="2"/>
      <c r="U900" s="2"/>
      <c r="V900" s="15">
        <v>44529</v>
      </c>
      <c r="W900" s="9"/>
      <c r="X900" s="15"/>
      <c r="Y900" s="15"/>
      <c r="Z900" s="9" t="s">
        <v>3011</v>
      </c>
    </row>
    <row r="901" spans="1:26" x14ac:dyDescent="0.35">
      <c r="A901" s="9" t="s">
        <v>3012</v>
      </c>
      <c r="B901" s="6" t="s">
        <v>4647</v>
      </c>
      <c r="C901" s="9" t="s">
        <v>3013</v>
      </c>
      <c r="D901" s="25"/>
      <c r="E901" s="9"/>
      <c r="F901" s="12">
        <v>1.7690000000000001E-2</v>
      </c>
      <c r="G901" s="12">
        <v>5139982</v>
      </c>
      <c r="H901" s="12">
        <v>3938000</v>
      </c>
      <c r="I901" s="12">
        <v>0</v>
      </c>
      <c r="J901" s="9" t="s">
        <v>209</v>
      </c>
      <c r="K901" s="9" t="s">
        <v>34</v>
      </c>
      <c r="L901" s="15"/>
      <c r="M901" s="12"/>
      <c r="N901" s="9" t="s">
        <v>363</v>
      </c>
      <c r="O901" s="9" t="s">
        <v>30</v>
      </c>
      <c r="P901" s="9"/>
      <c r="Q901" s="2"/>
      <c r="R901" s="2"/>
      <c r="S901" s="9"/>
      <c r="T901" s="2"/>
      <c r="U901" s="2"/>
      <c r="V901" s="15">
        <v>43704</v>
      </c>
      <c r="W901" s="9"/>
      <c r="X901" s="15"/>
      <c r="Y901" s="15"/>
      <c r="Z901" s="9" t="s">
        <v>3014</v>
      </c>
    </row>
    <row r="902" spans="1:26" x14ac:dyDescent="0.35">
      <c r="A902" s="9" t="s">
        <v>3015</v>
      </c>
      <c r="B902" s="6" t="s">
        <v>4648</v>
      </c>
      <c r="C902" s="9" t="s">
        <v>3016</v>
      </c>
      <c r="D902" s="25"/>
      <c r="E902" s="9"/>
      <c r="F902" s="12">
        <v>1.762E-2</v>
      </c>
      <c r="G902" s="12">
        <v>5118351</v>
      </c>
      <c r="H902" s="12">
        <v>295058</v>
      </c>
      <c r="I902" s="12">
        <v>0</v>
      </c>
      <c r="J902" s="9" t="s">
        <v>209</v>
      </c>
      <c r="K902" s="9" t="s">
        <v>34</v>
      </c>
      <c r="L902" s="15"/>
      <c r="M902" s="12"/>
      <c r="N902" s="9" t="s">
        <v>79</v>
      </c>
      <c r="O902" s="9" t="s">
        <v>30</v>
      </c>
      <c r="P902" s="9"/>
      <c r="Q902" s="2"/>
      <c r="R902" s="2"/>
      <c r="S902" s="9"/>
      <c r="T902" s="2"/>
      <c r="U902" s="2"/>
      <c r="V902" s="15">
        <v>43795</v>
      </c>
      <c r="W902" s="9"/>
      <c r="X902" s="15"/>
      <c r="Y902" s="15"/>
      <c r="Z902" s="9" t="s">
        <v>3017</v>
      </c>
    </row>
    <row r="903" spans="1:26" x14ac:dyDescent="0.35">
      <c r="A903" s="9" t="s">
        <v>3018</v>
      </c>
      <c r="B903" s="9" t="s">
        <v>3019</v>
      </c>
      <c r="C903" s="9" t="s">
        <v>3020</v>
      </c>
      <c r="D903" s="25"/>
      <c r="E903" s="9"/>
      <c r="F903" s="12">
        <v>1.7600000000000001E-2</v>
      </c>
      <c r="G903" s="12">
        <v>5113285</v>
      </c>
      <c r="H903" s="12">
        <v>5074974</v>
      </c>
      <c r="I903" s="12">
        <v>0</v>
      </c>
      <c r="J903" s="9" t="s">
        <v>1765</v>
      </c>
      <c r="K903" s="9" t="s">
        <v>1766</v>
      </c>
      <c r="L903" s="15"/>
      <c r="M903" s="12"/>
      <c r="N903" s="9" t="s">
        <v>79</v>
      </c>
      <c r="O903" s="9" t="s">
        <v>30</v>
      </c>
      <c r="P903" s="9"/>
      <c r="Q903" s="2"/>
      <c r="R903" s="2"/>
      <c r="S903" s="9"/>
      <c r="T903" s="2"/>
      <c r="U903" s="2"/>
      <c r="V903" s="15">
        <v>44106</v>
      </c>
      <c r="W903" s="9"/>
      <c r="X903" s="15"/>
      <c r="Y903" s="15"/>
      <c r="Z903" s="9" t="s">
        <v>3021</v>
      </c>
    </row>
    <row r="904" spans="1:26" x14ac:dyDescent="0.35">
      <c r="A904" s="9" t="s">
        <v>3022</v>
      </c>
      <c r="B904" s="6" t="s">
        <v>4649</v>
      </c>
      <c r="C904" s="9" t="s">
        <v>3023</v>
      </c>
      <c r="D904" s="25"/>
      <c r="E904" s="9"/>
      <c r="F904" s="12">
        <v>1.7569999999999999E-2</v>
      </c>
      <c r="G904" s="12">
        <v>5104244</v>
      </c>
      <c r="H904" s="12">
        <v>6707975</v>
      </c>
      <c r="I904" s="12">
        <v>0</v>
      </c>
      <c r="J904" s="9" t="s">
        <v>372</v>
      </c>
      <c r="K904" s="9" t="s">
        <v>373</v>
      </c>
      <c r="L904" s="15"/>
      <c r="M904" s="12"/>
      <c r="N904" s="9" t="s">
        <v>60</v>
      </c>
      <c r="O904" s="9" t="s">
        <v>30</v>
      </c>
      <c r="P904" s="9"/>
      <c r="Q904" s="2"/>
      <c r="R904" s="2"/>
      <c r="S904" s="9"/>
      <c r="T904" s="2"/>
      <c r="U904" s="2"/>
      <c r="V904" s="15">
        <v>43523</v>
      </c>
      <c r="W904" s="9"/>
      <c r="X904" s="15"/>
      <c r="Y904" s="15"/>
      <c r="Z904" s="9" t="s">
        <v>3024</v>
      </c>
    </row>
    <row r="905" spans="1:26" x14ac:dyDescent="0.35">
      <c r="A905" s="9" t="s">
        <v>3025</v>
      </c>
      <c r="B905" s="6" t="s">
        <v>4650</v>
      </c>
      <c r="C905" s="9" t="s">
        <v>3026</v>
      </c>
      <c r="D905" s="25"/>
      <c r="E905" s="9"/>
      <c r="F905" s="12">
        <v>1.755E-2</v>
      </c>
      <c r="G905" s="12">
        <v>5096852</v>
      </c>
      <c r="H905" s="12">
        <v>265159</v>
      </c>
      <c r="I905" s="12">
        <v>0</v>
      </c>
      <c r="J905" s="9" t="s">
        <v>39</v>
      </c>
      <c r="K905" s="9" t="s">
        <v>40</v>
      </c>
      <c r="L905" s="15"/>
      <c r="M905" s="12"/>
      <c r="N905" s="9" t="s">
        <v>35</v>
      </c>
      <c r="O905" s="9" t="s">
        <v>30</v>
      </c>
      <c r="P905" s="9"/>
      <c r="Q905" s="2"/>
      <c r="R905" s="2"/>
      <c r="S905" s="9"/>
      <c r="T905" s="2"/>
      <c r="U905" s="2"/>
      <c r="V905" s="15">
        <v>43523</v>
      </c>
      <c r="W905" s="9"/>
      <c r="X905" s="15"/>
      <c r="Y905" s="15"/>
      <c r="Z905" s="9" t="s">
        <v>3027</v>
      </c>
    </row>
    <row r="906" spans="1:26" x14ac:dyDescent="0.35">
      <c r="A906" s="9" t="s">
        <v>3028</v>
      </c>
      <c r="B906" s="6" t="s">
        <v>4651</v>
      </c>
      <c r="C906" s="9"/>
      <c r="D906" s="25"/>
      <c r="E906" s="9"/>
      <c r="F906" s="12">
        <v>1.7500000000000002E-2</v>
      </c>
      <c r="G906" s="12">
        <v>5083027</v>
      </c>
      <c r="H906" s="12">
        <v>5504000</v>
      </c>
      <c r="I906" s="12">
        <v>0</v>
      </c>
      <c r="J906" s="9" t="s">
        <v>33</v>
      </c>
      <c r="K906" s="9" t="s">
        <v>34</v>
      </c>
      <c r="L906" s="15"/>
      <c r="M906" s="12"/>
      <c r="N906" s="9" t="s">
        <v>390</v>
      </c>
      <c r="O906" s="9" t="s">
        <v>30</v>
      </c>
      <c r="P906" s="9"/>
      <c r="Q906" s="2"/>
      <c r="R906" s="2"/>
      <c r="S906" s="9"/>
      <c r="T906" s="2"/>
      <c r="U906" s="2"/>
      <c r="V906" s="15">
        <v>43523</v>
      </c>
      <c r="W906" s="9"/>
      <c r="X906" s="15"/>
      <c r="Y906" s="15"/>
      <c r="Z906" s="9" t="s">
        <v>3029</v>
      </c>
    </row>
    <row r="907" spans="1:26" x14ac:dyDescent="0.35">
      <c r="A907" s="9" t="s">
        <v>3030</v>
      </c>
      <c r="B907" s="9" t="s">
        <v>3031</v>
      </c>
      <c r="C907" s="9" t="s">
        <v>3032</v>
      </c>
      <c r="D907" s="25"/>
      <c r="E907" s="9"/>
      <c r="F907" s="12">
        <v>1.7469999999999999E-2</v>
      </c>
      <c r="G907" s="12">
        <v>5076014</v>
      </c>
      <c r="H907" s="12">
        <v>2886200</v>
      </c>
      <c r="I907" s="12">
        <v>0</v>
      </c>
      <c r="J907" s="9" t="s">
        <v>486</v>
      </c>
      <c r="K907" s="9" t="s">
        <v>487</v>
      </c>
      <c r="L907" s="15"/>
      <c r="M907" s="12"/>
      <c r="N907" s="9" t="s">
        <v>60</v>
      </c>
      <c r="O907" s="9" t="s">
        <v>30</v>
      </c>
      <c r="P907" s="9"/>
      <c r="Q907" s="2"/>
      <c r="R907" s="2"/>
      <c r="S907" s="9"/>
      <c r="T907" s="2"/>
      <c r="U907" s="2"/>
      <c r="V907" s="15">
        <v>43523</v>
      </c>
      <c r="W907" s="9"/>
      <c r="X907" s="15"/>
      <c r="Y907" s="15"/>
      <c r="Z907" s="9" t="s">
        <v>3033</v>
      </c>
    </row>
    <row r="908" spans="1:26" x14ac:dyDescent="0.35">
      <c r="A908" s="9" t="s">
        <v>3034</v>
      </c>
      <c r="B908" s="6" t="s">
        <v>4652</v>
      </c>
      <c r="C908" s="9" t="s">
        <v>3035</v>
      </c>
      <c r="D908" s="25"/>
      <c r="E908" s="9"/>
      <c r="F908" s="12">
        <v>1.745E-2</v>
      </c>
      <c r="G908" s="12">
        <v>5068210</v>
      </c>
      <c r="H908" s="12">
        <v>1403091</v>
      </c>
      <c r="I908" s="12">
        <v>0</v>
      </c>
      <c r="J908" s="9" t="s">
        <v>209</v>
      </c>
      <c r="K908" s="9" t="s">
        <v>34</v>
      </c>
      <c r="L908" s="15"/>
      <c r="M908" s="12"/>
      <c r="N908" s="9" t="s">
        <v>43</v>
      </c>
      <c r="O908" s="9" t="s">
        <v>30</v>
      </c>
      <c r="P908" s="9"/>
      <c r="Q908" s="2"/>
      <c r="R908" s="2"/>
      <c r="S908" s="9"/>
      <c r="T908" s="2"/>
      <c r="U908" s="2"/>
      <c r="V908" s="15">
        <v>43704</v>
      </c>
      <c r="W908" s="9"/>
      <c r="X908" s="15"/>
      <c r="Y908" s="15"/>
      <c r="Z908" s="9" t="s">
        <v>3036</v>
      </c>
    </row>
    <row r="909" spans="1:26" x14ac:dyDescent="0.35">
      <c r="A909" s="9" t="s">
        <v>3037</v>
      </c>
      <c r="B909" s="9" t="s">
        <v>3038</v>
      </c>
      <c r="C909" s="9" t="s">
        <v>3039</v>
      </c>
      <c r="D909" s="25"/>
      <c r="E909" s="9"/>
      <c r="F909" s="12">
        <v>1.745E-2</v>
      </c>
      <c r="G909" s="12">
        <v>5070142</v>
      </c>
      <c r="H909" s="12">
        <v>8306000</v>
      </c>
      <c r="I909" s="12">
        <v>0</v>
      </c>
      <c r="J909" s="9" t="s">
        <v>171</v>
      </c>
      <c r="K909" s="9" t="s">
        <v>172</v>
      </c>
      <c r="L909" s="15"/>
      <c r="M909" s="12"/>
      <c r="N909" s="9" t="s">
        <v>188</v>
      </c>
      <c r="O909" s="9" t="s">
        <v>30</v>
      </c>
      <c r="P909" s="9"/>
      <c r="Q909" s="2"/>
      <c r="R909" s="2"/>
      <c r="S909" s="9"/>
      <c r="T909" s="2"/>
      <c r="U909" s="2"/>
      <c r="V909" s="15">
        <v>43523</v>
      </c>
      <c r="W909" s="9"/>
      <c r="X909" s="15"/>
      <c r="Y909" s="15"/>
      <c r="Z909" s="9" t="s">
        <v>3040</v>
      </c>
    </row>
    <row r="910" spans="1:26" x14ac:dyDescent="0.35">
      <c r="A910" s="9" t="s">
        <v>3041</v>
      </c>
      <c r="B910" s="6" t="s">
        <v>4653</v>
      </c>
      <c r="C910" s="9" t="s">
        <v>3042</v>
      </c>
      <c r="D910" s="25"/>
      <c r="E910" s="9"/>
      <c r="F910" s="12">
        <v>1.7409999999999998E-2</v>
      </c>
      <c r="G910" s="12">
        <v>5057049</v>
      </c>
      <c r="H910" s="12">
        <v>4510242</v>
      </c>
      <c r="I910" s="12">
        <v>0</v>
      </c>
      <c r="J910" s="9" t="s">
        <v>209</v>
      </c>
      <c r="K910" s="9" t="s">
        <v>34</v>
      </c>
      <c r="L910" s="15"/>
      <c r="M910" s="12"/>
      <c r="N910" s="9" t="s">
        <v>60</v>
      </c>
      <c r="O910" s="9" t="s">
        <v>30</v>
      </c>
      <c r="P910" s="9"/>
      <c r="Q910" s="2"/>
      <c r="R910" s="2"/>
      <c r="S910" s="9"/>
      <c r="T910" s="2"/>
      <c r="U910" s="2"/>
      <c r="V910" s="15">
        <v>43523</v>
      </c>
      <c r="W910" s="9"/>
      <c r="X910" s="15"/>
      <c r="Y910" s="15"/>
      <c r="Z910" s="9" t="s">
        <v>3043</v>
      </c>
    </row>
    <row r="911" spans="1:26" x14ac:dyDescent="0.35">
      <c r="A911" s="9" t="s">
        <v>3044</v>
      </c>
      <c r="B911" s="6" t="s">
        <v>4654</v>
      </c>
      <c r="C911" s="9" t="s">
        <v>3045</v>
      </c>
      <c r="D911" s="25"/>
      <c r="E911" s="9"/>
      <c r="F911" s="12">
        <v>1.7340000000000001E-2</v>
      </c>
      <c r="G911" s="12">
        <v>5036405</v>
      </c>
      <c r="H911" s="12">
        <v>436927</v>
      </c>
      <c r="I911" s="12">
        <v>0</v>
      </c>
      <c r="J911" s="9" t="s">
        <v>209</v>
      </c>
      <c r="K911" s="9" t="s">
        <v>34</v>
      </c>
      <c r="L911" s="15"/>
      <c r="M911" s="12"/>
      <c r="N911" s="9" t="s">
        <v>188</v>
      </c>
      <c r="O911" s="9" t="s">
        <v>30</v>
      </c>
      <c r="P911" s="9"/>
      <c r="Q911" s="2"/>
      <c r="R911" s="2"/>
      <c r="S911" s="9"/>
      <c r="T911" s="2"/>
      <c r="U911" s="2"/>
      <c r="V911" s="15">
        <v>43795</v>
      </c>
      <c r="W911" s="9"/>
      <c r="X911" s="15"/>
      <c r="Y911" s="15"/>
      <c r="Z911" s="9" t="s">
        <v>3046</v>
      </c>
    </row>
    <row r="912" spans="1:26" x14ac:dyDescent="0.35">
      <c r="A912" s="9" t="s">
        <v>3047</v>
      </c>
      <c r="B912" s="6" t="s">
        <v>4655</v>
      </c>
      <c r="C912" s="9" t="s">
        <v>3048</v>
      </c>
      <c r="D912" s="25"/>
      <c r="E912" s="9"/>
      <c r="F912" s="12">
        <v>1.7309999999999999E-2</v>
      </c>
      <c r="G912" s="12">
        <v>5029800</v>
      </c>
      <c r="H912" s="12">
        <v>245000</v>
      </c>
      <c r="I912" s="12">
        <v>0</v>
      </c>
      <c r="J912" s="9" t="s">
        <v>209</v>
      </c>
      <c r="K912" s="9" t="s">
        <v>34</v>
      </c>
      <c r="L912" s="15"/>
      <c r="M912" s="12"/>
      <c r="N912" s="9" t="s">
        <v>29</v>
      </c>
      <c r="O912" s="9" t="s">
        <v>30</v>
      </c>
      <c r="P912" s="9"/>
      <c r="Q912" s="2"/>
      <c r="R912" s="2"/>
      <c r="S912" s="9"/>
      <c r="T912" s="2"/>
      <c r="U912" s="2"/>
      <c r="V912" s="15">
        <v>44348</v>
      </c>
      <c r="W912" s="9"/>
      <c r="X912" s="15"/>
      <c r="Y912" s="15"/>
      <c r="Z912" s="9" t="s">
        <v>3049</v>
      </c>
    </row>
    <row r="913" spans="1:26" x14ac:dyDescent="0.35">
      <c r="A913" s="9" t="s">
        <v>3050</v>
      </c>
      <c r="B913" s="6" t="s">
        <v>4161</v>
      </c>
      <c r="C913" s="9" t="s">
        <v>3051</v>
      </c>
      <c r="D913" s="25"/>
      <c r="E913" s="9"/>
      <c r="F913" s="12">
        <v>1.729E-2</v>
      </c>
      <c r="G913" s="12">
        <v>5022363</v>
      </c>
      <c r="H913" s="12">
        <v>471399</v>
      </c>
      <c r="I913" s="12">
        <v>0</v>
      </c>
      <c r="J913" s="9" t="s">
        <v>100</v>
      </c>
      <c r="K913" s="9" t="s">
        <v>101</v>
      </c>
      <c r="L913" s="15"/>
      <c r="M913" s="12"/>
      <c r="N913" s="9" t="s">
        <v>79</v>
      </c>
      <c r="O913" s="9" t="s">
        <v>30</v>
      </c>
      <c r="P913" s="9"/>
      <c r="Q913" s="2"/>
      <c r="R913" s="2"/>
      <c r="S913" s="9"/>
      <c r="T913" s="2"/>
      <c r="U913" s="2"/>
      <c r="V913" s="15">
        <v>44348</v>
      </c>
      <c r="W913" s="9"/>
      <c r="X913" s="15"/>
      <c r="Y913" s="15"/>
      <c r="Z913" s="9" t="s">
        <v>3052</v>
      </c>
    </row>
    <row r="914" spans="1:26" x14ac:dyDescent="0.35">
      <c r="A914" s="9" t="s">
        <v>3053</v>
      </c>
      <c r="B914" s="6" t="s">
        <v>4656</v>
      </c>
      <c r="C914" s="9" t="s">
        <v>3054</v>
      </c>
      <c r="D914" s="25"/>
      <c r="E914" s="9"/>
      <c r="F914" s="12">
        <v>1.7180000000000001E-2</v>
      </c>
      <c r="G914" s="12">
        <v>4989254</v>
      </c>
      <c r="H914" s="12">
        <v>1773444</v>
      </c>
      <c r="I914" s="12">
        <v>0</v>
      </c>
      <c r="J914" s="9" t="s">
        <v>209</v>
      </c>
      <c r="K914" s="9" t="s">
        <v>34</v>
      </c>
      <c r="L914" s="15"/>
      <c r="M914" s="12"/>
      <c r="N914" s="9" t="s">
        <v>313</v>
      </c>
      <c r="O914" s="9" t="s">
        <v>30</v>
      </c>
      <c r="P914" s="9"/>
      <c r="Q914" s="2"/>
      <c r="R914" s="2"/>
      <c r="S914" s="9"/>
      <c r="T914" s="2"/>
      <c r="U914" s="2"/>
      <c r="V914" s="15">
        <v>43704</v>
      </c>
      <c r="W914" s="9"/>
      <c r="X914" s="15"/>
      <c r="Y914" s="15"/>
      <c r="Z914" s="9" t="s">
        <v>3055</v>
      </c>
    </row>
    <row r="915" spans="1:26" x14ac:dyDescent="0.35">
      <c r="A915" s="9" t="s">
        <v>3056</v>
      </c>
      <c r="B915" s="6" t="s">
        <v>4657</v>
      </c>
      <c r="C915" s="9" t="s">
        <v>3057</v>
      </c>
      <c r="D915" s="25"/>
      <c r="E915" s="9"/>
      <c r="F915" s="12">
        <v>1.7129999999999999E-2</v>
      </c>
      <c r="G915" s="12">
        <v>4976014</v>
      </c>
      <c r="H915" s="12">
        <v>349500</v>
      </c>
      <c r="I915" s="12">
        <v>0</v>
      </c>
      <c r="J915" s="9" t="s">
        <v>33</v>
      </c>
      <c r="K915" s="9" t="s">
        <v>34</v>
      </c>
      <c r="L915" s="15"/>
      <c r="M915" s="12"/>
      <c r="N915" s="9" t="s">
        <v>188</v>
      </c>
      <c r="O915" s="9" t="s">
        <v>30</v>
      </c>
      <c r="P915" s="9"/>
      <c r="Q915" s="2"/>
      <c r="R915" s="2"/>
      <c r="S915" s="9"/>
      <c r="T915" s="2"/>
      <c r="U915" s="2"/>
      <c r="V915" s="15">
        <v>43980</v>
      </c>
      <c r="W915" s="9"/>
      <c r="X915" s="15"/>
      <c r="Y915" s="15"/>
      <c r="Z915" s="9" t="s">
        <v>3058</v>
      </c>
    </row>
    <row r="916" spans="1:26" x14ac:dyDescent="0.35">
      <c r="A916" s="9" t="s">
        <v>3059</v>
      </c>
      <c r="B916" s="6" t="s">
        <v>4658</v>
      </c>
      <c r="C916" s="9" t="s">
        <v>3060</v>
      </c>
      <c r="D916" s="25"/>
      <c r="E916" s="9"/>
      <c r="F916" s="12">
        <v>1.7100000000000001E-2</v>
      </c>
      <c r="G916" s="12">
        <v>4967624</v>
      </c>
      <c r="H916" s="12">
        <v>1146653</v>
      </c>
      <c r="I916" s="12">
        <v>0</v>
      </c>
      <c r="J916" s="9" t="s">
        <v>39</v>
      </c>
      <c r="K916" s="9" t="s">
        <v>40</v>
      </c>
      <c r="L916" s="15"/>
      <c r="M916" s="12"/>
      <c r="N916" s="9" t="s">
        <v>60</v>
      </c>
      <c r="O916" s="9" t="s">
        <v>30</v>
      </c>
      <c r="P916" s="9"/>
      <c r="Q916" s="2"/>
      <c r="R916" s="2"/>
      <c r="S916" s="9"/>
      <c r="T916" s="2"/>
      <c r="U916" s="2"/>
      <c r="V916" s="15">
        <v>43613</v>
      </c>
      <c r="W916" s="9"/>
      <c r="X916" s="15"/>
      <c r="Y916" s="15"/>
      <c r="Z916" s="9" t="s">
        <v>3061</v>
      </c>
    </row>
    <row r="917" spans="1:26" x14ac:dyDescent="0.35">
      <c r="A917" s="9" t="s">
        <v>3062</v>
      </c>
      <c r="B917" s="6" t="s">
        <v>4659</v>
      </c>
      <c r="C917" s="9"/>
      <c r="D917" s="25"/>
      <c r="E917" s="9"/>
      <c r="F917" s="12">
        <v>1.7059999999999999E-2</v>
      </c>
      <c r="G917" s="12">
        <v>4955982</v>
      </c>
      <c r="H917" s="12">
        <v>3052000</v>
      </c>
      <c r="I917" s="12">
        <v>0</v>
      </c>
      <c r="J917" s="9" t="s">
        <v>33</v>
      </c>
      <c r="K917" s="9" t="s">
        <v>34</v>
      </c>
      <c r="L917" s="15"/>
      <c r="M917" s="12"/>
      <c r="N917" s="9" t="s">
        <v>188</v>
      </c>
      <c r="O917" s="9" t="s">
        <v>30</v>
      </c>
      <c r="P917" s="9"/>
      <c r="Q917" s="2"/>
      <c r="R917" s="2"/>
      <c r="S917" s="9"/>
      <c r="T917" s="2"/>
      <c r="U917" s="2"/>
      <c r="V917" s="15">
        <v>43613</v>
      </c>
      <c r="W917" s="9"/>
      <c r="X917" s="15"/>
      <c r="Y917" s="15"/>
      <c r="Z917" s="9" t="s">
        <v>3063</v>
      </c>
    </row>
    <row r="918" spans="1:26" x14ac:dyDescent="0.35">
      <c r="A918" s="9" t="s">
        <v>3064</v>
      </c>
      <c r="B918" s="6" t="s">
        <v>4660</v>
      </c>
      <c r="C918" s="9" t="s">
        <v>3065</v>
      </c>
      <c r="D918" s="25"/>
      <c r="E918" s="9"/>
      <c r="F918" s="12">
        <v>1.703E-2</v>
      </c>
      <c r="G918" s="12">
        <v>4947852</v>
      </c>
      <c r="H918" s="12">
        <v>1542875</v>
      </c>
      <c r="I918" s="12">
        <v>0</v>
      </c>
      <c r="J918" s="9" t="s">
        <v>100</v>
      </c>
      <c r="K918" s="9" t="s">
        <v>101</v>
      </c>
      <c r="L918" s="15"/>
      <c r="M918" s="12"/>
      <c r="N918" s="9" t="s">
        <v>35</v>
      </c>
      <c r="O918" s="9" t="s">
        <v>30</v>
      </c>
      <c r="P918" s="9"/>
      <c r="Q918" s="2"/>
      <c r="R918" s="2"/>
      <c r="S918" s="9"/>
      <c r="T918" s="2"/>
      <c r="U918" s="2"/>
      <c r="V918" s="15">
        <v>44119</v>
      </c>
      <c r="W918" s="9"/>
      <c r="X918" s="15"/>
      <c r="Y918" s="15"/>
      <c r="Z918" s="9" t="s">
        <v>3066</v>
      </c>
    </row>
    <row r="919" spans="1:26" x14ac:dyDescent="0.35">
      <c r="A919" s="9" t="s">
        <v>3067</v>
      </c>
      <c r="B919" s="6" t="s">
        <v>4661</v>
      </c>
      <c r="C919" s="9" t="s">
        <v>3068</v>
      </c>
      <c r="D919" s="25"/>
      <c r="E919" s="9"/>
      <c r="F919" s="12">
        <v>1.6959999999999999E-2</v>
      </c>
      <c r="G919" s="12">
        <v>4926379</v>
      </c>
      <c r="H919" s="12">
        <v>1549045</v>
      </c>
      <c r="I919" s="12">
        <v>0</v>
      </c>
      <c r="J919" s="9" t="s">
        <v>100</v>
      </c>
      <c r="K919" s="9" t="s">
        <v>101</v>
      </c>
      <c r="L919" s="15"/>
      <c r="M919" s="12"/>
      <c r="N919" s="9" t="s">
        <v>390</v>
      </c>
      <c r="O919" s="9" t="s">
        <v>30</v>
      </c>
      <c r="P919" s="9"/>
      <c r="Q919" s="2"/>
      <c r="R919" s="2"/>
      <c r="S919" s="9"/>
      <c r="T919" s="2"/>
      <c r="U919" s="2"/>
      <c r="V919" s="15">
        <v>43613</v>
      </c>
      <c r="W919" s="9"/>
      <c r="X919" s="15"/>
      <c r="Y919" s="15"/>
      <c r="Z919" s="9" t="s">
        <v>3069</v>
      </c>
    </row>
    <row r="920" spans="1:26" x14ac:dyDescent="0.35">
      <c r="A920" s="9" t="s">
        <v>3070</v>
      </c>
      <c r="B920" s="6" t="s">
        <v>4662</v>
      </c>
      <c r="C920" s="9" t="s">
        <v>3071</v>
      </c>
      <c r="D920" s="25"/>
      <c r="E920" s="9"/>
      <c r="F920" s="12">
        <v>1.6920000000000001E-2</v>
      </c>
      <c r="G920" s="12">
        <v>4915784</v>
      </c>
      <c r="H920" s="12">
        <v>11204200</v>
      </c>
      <c r="I920" s="12">
        <v>0</v>
      </c>
      <c r="J920" s="9" t="s">
        <v>209</v>
      </c>
      <c r="K920" s="9" t="s">
        <v>34</v>
      </c>
      <c r="L920" s="15"/>
      <c r="M920" s="12"/>
      <c r="N920" s="9" t="s">
        <v>79</v>
      </c>
      <c r="O920" s="9" t="s">
        <v>30</v>
      </c>
      <c r="P920" s="9"/>
      <c r="Q920" s="2"/>
      <c r="R920" s="2"/>
      <c r="S920" s="9"/>
      <c r="T920" s="2"/>
      <c r="U920" s="2"/>
      <c r="V920" s="15">
        <v>43613</v>
      </c>
      <c r="W920" s="9"/>
      <c r="X920" s="15"/>
      <c r="Y920" s="15"/>
      <c r="Z920" s="9" t="s">
        <v>3072</v>
      </c>
    </row>
    <row r="921" spans="1:26" x14ac:dyDescent="0.35">
      <c r="A921" s="9" t="s">
        <v>3073</v>
      </c>
      <c r="B921" s="9" t="s">
        <v>3074</v>
      </c>
      <c r="C921" s="9" t="s">
        <v>3075</v>
      </c>
      <c r="D921" s="25"/>
      <c r="E921" s="9"/>
      <c r="F921" s="12">
        <v>1.6840000000000001E-2</v>
      </c>
      <c r="G921" s="12">
        <v>4891811</v>
      </c>
      <c r="H921" s="12">
        <v>1949200</v>
      </c>
      <c r="I921" s="12">
        <v>0</v>
      </c>
      <c r="J921" s="9" t="s">
        <v>139</v>
      </c>
      <c r="K921" s="9" t="s">
        <v>140</v>
      </c>
      <c r="L921" s="15"/>
      <c r="M921" s="12"/>
      <c r="N921" s="9" t="s">
        <v>188</v>
      </c>
      <c r="O921" s="9" t="s">
        <v>30</v>
      </c>
      <c r="P921" s="9"/>
      <c r="Q921" s="2"/>
      <c r="R921" s="2"/>
      <c r="S921" s="9"/>
      <c r="T921" s="2"/>
      <c r="U921" s="2"/>
      <c r="V921" s="15">
        <v>43980</v>
      </c>
      <c r="W921" s="9"/>
      <c r="X921" s="15"/>
      <c r="Y921" s="15"/>
      <c r="Z921" s="9" t="s">
        <v>3076</v>
      </c>
    </row>
    <row r="922" spans="1:26" x14ac:dyDescent="0.35">
      <c r="A922" s="9" t="s">
        <v>3077</v>
      </c>
      <c r="B922" s="9" t="s">
        <v>3078</v>
      </c>
      <c r="C922" s="9" t="s">
        <v>3079</v>
      </c>
      <c r="D922" s="25"/>
      <c r="E922" s="9"/>
      <c r="F922" s="12">
        <v>1.6789999999999999E-2</v>
      </c>
      <c r="G922" s="12">
        <v>4877717</v>
      </c>
      <c r="H922" s="12">
        <v>272049</v>
      </c>
      <c r="I922" s="12">
        <v>0</v>
      </c>
      <c r="J922" s="9" t="s">
        <v>1765</v>
      </c>
      <c r="K922" s="9" t="s">
        <v>1766</v>
      </c>
      <c r="L922" s="15"/>
      <c r="M922" s="12"/>
      <c r="N922" s="9" t="s">
        <v>43</v>
      </c>
      <c r="O922" s="9" t="s">
        <v>30</v>
      </c>
      <c r="P922" s="9"/>
      <c r="Q922" s="2"/>
      <c r="R922" s="2"/>
      <c r="S922" s="9"/>
      <c r="T922" s="2"/>
      <c r="U922" s="2"/>
      <c r="V922" s="15">
        <v>43523</v>
      </c>
      <c r="W922" s="9"/>
      <c r="X922" s="15"/>
      <c r="Y922" s="15"/>
      <c r="Z922" s="9" t="s">
        <v>3080</v>
      </c>
    </row>
    <row r="923" spans="1:26" x14ac:dyDescent="0.35">
      <c r="A923" s="9" t="s">
        <v>3081</v>
      </c>
      <c r="B923" s="6" t="s">
        <v>4663</v>
      </c>
      <c r="C923" s="9" t="s">
        <v>3082</v>
      </c>
      <c r="D923" s="25"/>
      <c r="E923" s="9"/>
      <c r="F923" s="12">
        <v>1.6789999999999999E-2</v>
      </c>
      <c r="G923" s="12">
        <v>4878149</v>
      </c>
      <c r="H923" s="12">
        <v>6058670</v>
      </c>
      <c r="I923" s="12">
        <v>0</v>
      </c>
      <c r="J923" s="9" t="s">
        <v>209</v>
      </c>
      <c r="K923" s="9" t="s">
        <v>34</v>
      </c>
      <c r="L923" s="15"/>
      <c r="M923" s="12"/>
      <c r="N923" s="9" t="s">
        <v>60</v>
      </c>
      <c r="O923" s="9" t="s">
        <v>30</v>
      </c>
      <c r="P923" s="9"/>
      <c r="Q923" s="2"/>
      <c r="R923" s="2"/>
      <c r="S923" s="9"/>
      <c r="T923" s="2"/>
      <c r="U923" s="2"/>
      <c r="V923" s="15">
        <v>43613</v>
      </c>
      <c r="W923" s="9"/>
      <c r="X923" s="15"/>
      <c r="Y923" s="15"/>
      <c r="Z923" s="9" t="s">
        <v>3083</v>
      </c>
    </row>
    <row r="924" spans="1:26" x14ac:dyDescent="0.35">
      <c r="A924" s="9" t="s">
        <v>3084</v>
      </c>
      <c r="B924" s="6" t="s">
        <v>4664</v>
      </c>
      <c r="C924" s="9"/>
      <c r="D924" s="25"/>
      <c r="E924" s="9"/>
      <c r="F924" s="12">
        <v>1.677E-2</v>
      </c>
      <c r="G924" s="12">
        <v>4871080</v>
      </c>
      <c r="H924" s="12">
        <v>2772000</v>
      </c>
      <c r="I924" s="12">
        <v>0</v>
      </c>
      <c r="J924" s="9" t="s">
        <v>33</v>
      </c>
      <c r="K924" s="9" t="s">
        <v>34</v>
      </c>
      <c r="L924" s="15"/>
      <c r="M924" s="12"/>
      <c r="N924" s="9" t="s">
        <v>43</v>
      </c>
      <c r="O924" s="9" t="s">
        <v>30</v>
      </c>
      <c r="P924" s="9"/>
      <c r="Q924" s="2"/>
      <c r="R924" s="2"/>
      <c r="S924" s="9"/>
      <c r="T924" s="2"/>
      <c r="U924" s="2"/>
      <c r="V924" s="15">
        <v>44253</v>
      </c>
      <c r="W924" s="9"/>
      <c r="X924" s="15"/>
      <c r="Y924" s="15"/>
      <c r="Z924" s="9" t="s">
        <v>3085</v>
      </c>
    </row>
    <row r="925" spans="1:26" x14ac:dyDescent="0.35">
      <c r="A925" s="9" t="s">
        <v>3086</v>
      </c>
      <c r="B925" s="6" t="s">
        <v>4665</v>
      </c>
      <c r="C925" s="9" t="s">
        <v>3087</v>
      </c>
      <c r="D925" s="25"/>
      <c r="E925" s="9"/>
      <c r="F925" s="12">
        <v>1.6719999999999999E-2</v>
      </c>
      <c r="G925" s="12">
        <v>4856172</v>
      </c>
      <c r="H925" s="12">
        <v>10124800</v>
      </c>
      <c r="I925" s="12">
        <v>0</v>
      </c>
      <c r="J925" s="9" t="s">
        <v>209</v>
      </c>
      <c r="K925" s="9" t="s">
        <v>34</v>
      </c>
      <c r="L925" s="15"/>
      <c r="M925" s="12"/>
      <c r="N925" s="9" t="s">
        <v>60</v>
      </c>
      <c r="O925" s="9" t="s">
        <v>30</v>
      </c>
      <c r="P925" s="9"/>
      <c r="Q925" s="2"/>
      <c r="R925" s="2"/>
      <c r="S925" s="9"/>
      <c r="T925" s="2"/>
      <c r="U925" s="2"/>
      <c r="V925" s="15">
        <v>43523</v>
      </c>
      <c r="W925" s="9"/>
      <c r="X925" s="15"/>
      <c r="Y925" s="15"/>
      <c r="Z925" s="9" t="s">
        <v>3088</v>
      </c>
    </row>
    <row r="926" spans="1:26" x14ac:dyDescent="0.35">
      <c r="A926" s="9" t="s">
        <v>3089</v>
      </c>
      <c r="B926" s="6" t="s">
        <v>4666</v>
      </c>
      <c r="C926" s="9"/>
      <c r="D926" s="25"/>
      <c r="E926" s="9"/>
      <c r="F926" s="12">
        <v>1.67E-2</v>
      </c>
      <c r="G926" s="12">
        <v>4852148</v>
      </c>
      <c r="H926" s="12">
        <v>2130000</v>
      </c>
      <c r="I926" s="12">
        <v>0</v>
      </c>
      <c r="J926" s="9" t="s">
        <v>33</v>
      </c>
      <c r="K926" s="9" t="s">
        <v>34</v>
      </c>
      <c r="L926" s="15"/>
      <c r="M926" s="12"/>
      <c r="N926" s="9" t="s">
        <v>29</v>
      </c>
      <c r="O926" s="9" t="s">
        <v>30</v>
      </c>
      <c r="P926" s="9"/>
      <c r="Q926" s="2"/>
      <c r="R926" s="2"/>
      <c r="S926" s="9"/>
      <c r="T926" s="2"/>
      <c r="U926" s="2"/>
      <c r="V926" s="15">
        <v>44253</v>
      </c>
      <c r="W926" s="9"/>
      <c r="X926" s="15"/>
      <c r="Y926" s="15"/>
      <c r="Z926" s="9" t="s">
        <v>3090</v>
      </c>
    </row>
    <row r="927" spans="1:26" x14ac:dyDescent="0.35">
      <c r="A927" s="9" t="s">
        <v>3091</v>
      </c>
      <c r="B927" s="6" t="s">
        <v>4667</v>
      </c>
      <c r="C927" s="9" t="s">
        <v>3092</v>
      </c>
      <c r="D927" s="25"/>
      <c r="E927" s="9"/>
      <c r="F927" s="12">
        <v>1.6570000000000001E-2</v>
      </c>
      <c r="G927" s="12">
        <v>4812192</v>
      </c>
      <c r="H927" s="12">
        <v>2508276</v>
      </c>
      <c r="I927" s="12">
        <v>0</v>
      </c>
      <c r="J927" s="9" t="s">
        <v>209</v>
      </c>
      <c r="K927" s="9" t="s">
        <v>34</v>
      </c>
      <c r="L927" s="15"/>
      <c r="M927" s="12"/>
      <c r="N927" s="9" t="s">
        <v>52</v>
      </c>
      <c r="O927" s="9" t="s">
        <v>30</v>
      </c>
      <c r="P927" s="9"/>
      <c r="Q927" s="2"/>
      <c r="R927" s="2"/>
      <c r="S927" s="9"/>
      <c r="T927" s="2"/>
      <c r="U927" s="2"/>
      <c r="V927" s="15">
        <v>43613</v>
      </c>
      <c r="W927" s="9"/>
      <c r="X927" s="15"/>
      <c r="Y927" s="15"/>
      <c r="Z927" s="9" t="s">
        <v>3093</v>
      </c>
    </row>
    <row r="928" spans="1:26" x14ac:dyDescent="0.35">
      <c r="A928" s="9" t="s">
        <v>3094</v>
      </c>
      <c r="B928" s="6" t="s">
        <v>4668</v>
      </c>
      <c r="C928" s="9" t="s">
        <v>3095</v>
      </c>
      <c r="D928" s="25"/>
      <c r="E928" s="9"/>
      <c r="F928" s="12">
        <v>1.653E-2</v>
      </c>
      <c r="G928" s="12">
        <v>4800852</v>
      </c>
      <c r="H928" s="12">
        <v>870740</v>
      </c>
      <c r="I928" s="12">
        <v>0</v>
      </c>
      <c r="J928" s="9" t="s">
        <v>100</v>
      </c>
      <c r="K928" s="9" t="s">
        <v>101</v>
      </c>
      <c r="L928" s="15"/>
      <c r="M928" s="12"/>
      <c r="N928" s="9" t="s">
        <v>52</v>
      </c>
      <c r="O928" s="9" t="s">
        <v>30</v>
      </c>
      <c r="P928" s="9"/>
      <c r="Q928" s="2"/>
      <c r="R928" s="2"/>
      <c r="S928" s="9"/>
      <c r="T928" s="2"/>
      <c r="U928" s="2"/>
      <c r="V928" s="15">
        <v>43613</v>
      </c>
      <c r="W928" s="9"/>
      <c r="X928" s="15"/>
      <c r="Y928" s="15"/>
      <c r="Z928" s="9" t="s">
        <v>3096</v>
      </c>
    </row>
    <row r="929" spans="1:26" x14ac:dyDescent="0.35">
      <c r="A929" s="9" t="s">
        <v>3097</v>
      </c>
      <c r="B929" s="6" t="s">
        <v>4669</v>
      </c>
      <c r="C929" s="9" t="s">
        <v>3098</v>
      </c>
      <c r="D929" s="25"/>
      <c r="E929" s="9"/>
      <c r="F929" s="12">
        <v>1.652E-2</v>
      </c>
      <c r="G929" s="12">
        <v>4798170</v>
      </c>
      <c r="H929" s="12">
        <v>910800</v>
      </c>
      <c r="I929" s="12">
        <v>0</v>
      </c>
      <c r="J929" s="9" t="s">
        <v>209</v>
      </c>
      <c r="K929" s="9" t="s">
        <v>34</v>
      </c>
      <c r="L929" s="15"/>
      <c r="M929" s="12"/>
      <c r="N929" s="9" t="s">
        <v>29</v>
      </c>
      <c r="O929" s="9" t="s">
        <v>30</v>
      </c>
      <c r="P929" s="9"/>
      <c r="Q929" s="2"/>
      <c r="R929" s="2"/>
      <c r="S929" s="9"/>
      <c r="T929" s="2"/>
      <c r="U929" s="2"/>
      <c r="V929" s="15">
        <v>43613</v>
      </c>
      <c r="W929" s="9"/>
      <c r="X929" s="15"/>
      <c r="Y929" s="15"/>
      <c r="Z929" s="9" t="s">
        <v>3099</v>
      </c>
    </row>
    <row r="930" spans="1:26" x14ac:dyDescent="0.35">
      <c r="A930" s="9" t="s">
        <v>3100</v>
      </c>
      <c r="B930" s="6" t="s">
        <v>4670</v>
      </c>
      <c r="C930" s="9" t="s">
        <v>3101</v>
      </c>
      <c r="D930" s="25"/>
      <c r="E930" s="9"/>
      <c r="F930" s="12">
        <v>1.6490000000000001E-2</v>
      </c>
      <c r="G930" s="12">
        <v>4789545</v>
      </c>
      <c r="H930" s="12">
        <v>194117</v>
      </c>
      <c r="I930" s="12">
        <v>0</v>
      </c>
      <c r="J930" s="9" t="s">
        <v>209</v>
      </c>
      <c r="K930" s="9" t="s">
        <v>34</v>
      </c>
      <c r="L930" s="15"/>
      <c r="M930" s="12"/>
      <c r="N930" s="9" t="s">
        <v>29</v>
      </c>
      <c r="O930" s="9" t="s">
        <v>30</v>
      </c>
      <c r="P930" s="9"/>
      <c r="Q930" s="2"/>
      <c r="R930" s="2"/>
      <c r="S930" s="9"/>
      <c r="T930" s="2"/>
      <c r="U930" s="2"/>
      <c r="V930" s="15">
        <v>44530</v>
      </c>
      <c r="W930" s="9"/>
      <c r="X930" s="15"/>
      <c r="Y930" s="15"/>
      <c r="Z930" s="9" t="s">
        <v>3102</v>
      </c>
    </row>
    <row r="931" spans="1:26" x14ac:dyDescent="0.35">
      <c r="A931" s="9" t="s">
        <v>3103</v>
      </c>
      <c r="B931" s="6" t="s">
        <v>4671</v>
      </c>
      <c r="C931" s="9" t="s">
        <v>3104</v>
      </c>
      <c r="D931" s="25"/>
      <c r="E931" s="9"/>
      <c r="F931" s="12">
        <v>1.6490000000000001E-2</v>
      </c>
      <c r="G931" s="12">
        <v>4789699</v>
      </c>
      <c r="H931" s="12">
        <v>1041297</v>
      </c>
      <c r="I931" s="12">
        <v>0</v>
      </c>
      <c r="J931" s="9" t="s">
        <v>209</v>
      </c>
      <c r="K931" s="9" t="s">
        <v>34</v>
      </c>
      <c r="L931" s="15"/>
      <c r="M931" s="12"/>
      <c r="N931" s="9" t="s">
        <v>60</v>
      </c>
      <c r="O931" s="9" t="s">
        <v>30</v>
      </c>
      <c r="P931" s="9"/>
      <c r="Q931" s="2"/>
      <c r="R931" s="2"/>
      <c r="S931" s="9"/>
      <c r="T931" s="2"/>
      <c r="U931" s="2"/>
      <c r="V931" s="15">
        <v>43795</v>
      </c>
      <c r="W931" s="9"/>
      <c r="X931" s="15"/>
      <c r="Y931" s="15"/>
      <c r="Z931" s="9" t="s">
        <v>3105</v>
      </c>
    </row>
    <row r="932" spans="1:26" x14ac:dyDescent="0.35">
      <c r="A932" s="9" t="s">
        <v>3106</v>
      </c>
      <c r="B932" s="9" t="s">
        <v>3107</v>
      </c>
      <c r="C932" s="9" t="s">
        <v>3108</v>
      </c>
      <c r="D932" s="25"/>
      <c r="E932" s="9"/>
      <c r="F932" s="12">
        <v>1.6449999999999999E-2</v>
      </c>
      <c r="G932" s="12">
        <v>4779701</v>
      </c>
      <c r="H932" s="12">
        <v>719150</v>
      </c>
      <c r="I932" s="12">
        <v>0</v>
      </c>
      <c r="J932" s="9" t="s">
        <v>77</v>
      </c>
      <c r="K932" s="9" t="s">
        <v>78</v>
      </c>
      <c r="L932" s="15"/>
      <c r="M932" s="12"/>
      <c r="N932" s="9" t="s">
        <v>43</v>
      </c>
      <c r="O932" s="9" t="s">
        <v>30</v>
      </c>
      <c r="P932" s="9"/>
      <c r="Q932" s="2"/>
      <c r="R932" s="2"/>
      <c r="S932" s="9" t="s">
        <v>1221</v>
      </c>
      <c r="T932" s="2"/>
      <c r="U932" s="2"/>
      <c r="V932" s="15">
        <v>44165</v>
      </c>
      <c r="W932" s="9"/>
      <c r="X932" s="15"/>
      <c r="Y932" s="15"/>
      <c r="Z932" s="9" t="s">
        <v>3109</v>
      </c>
    </row>
    <row r="933" spans="1:26" x14ac:dyDescent="0.35">
      <c r="A933" s="9" t="s">
        <v>3110</v>
      </c>
      <c r="B933" s="9" t="s">
        <v>3111</v>
      </c>
      <c r="C933" s="9" t="s">
        <v>3112</v>
      </c>
      <c r="D933" s="25"/>
      <c r="E933" s="9"/>
      <c r="F933" s="12">
        <v>1.644E-2</v>
      </c>
      <c r="G933" s="12">
        <v>4774819</v>
      </c>
      <c r="H933" s="12">
        <v>1743983</v>
      </c>
      <c r="I933" s="12">
        <v>0</v>
      </c>
      <c r="J933" s="9" t="s">
        <v>77</v>
      </c>
      <c r="K933" s="9" t="s">
        <v>78</v>
      </c>
      <c r="L933" s="15"/>
      <c r="M933" s="12"/>
      <c r="N933" s="9" t="s">
        <v>188</v>
      </c>
      <c r="O933" s="9" t="s">
        <v>30</v>
      </c>
      <c r="P933" s="9"/>
      <c r="Q933" s="2"/>
      <c r="R933" s="2"/>
      <c r="S933" s="9"/>
      <c r="T933" s="2"/>
      <c r="U933" s="2"/>
      <c r="V933" s="15">
        <v>43523</v>
      </c>
      <c r="W933" s="9"/>
      <c r="X933" s="15"/>
      <c r="Y933" s="15"/>
      <c r="Z933" s="9" t="s">
        <v>3113</v>
      </c>
    </row>
    <row r="934" spans="1:26" x14ac:dyDescent="0.35">
      <c r="A934" s="9" t="s">
        <v>3114</v>
      </c>
      <c r="B934" s="9" t="s">
        <v>3115</v>
      </c>
      <c r="C934" s="9" t="s">
        <v>3116</v>
      </c>
      <c r="D934" s="25"/>
      <c r="E934" s="9"/>
      <c r="F934" s="12">
        <v>1.6389999999999998E-2</v>
      </c>
      <c r="G934" s="12">
        <v>4761681</v>
      </c>
      <c r="H934" s="12">
        <v>12050300</v>
      </c>
      <c r="I934" s="12">
        <v>0</v>
      </c>
      <c r="J934" s="9" t="s">
        <v>486</v>
      </c>
      <c r="K934" s="9" t="s">
        <v>487</v>
      </c>
      <c r="L934" s="15"/>
      <c r="M934" s="12"/>
      <c r="N934" s="9" t="s">
        <v>60</v>
      </c>
      <c r="O934" s="9" t="s">
        <v>30</v>
      </c>
      <c r="P934" s="9"/>
      <c r="Q934" s="2"/>
      <c r="R934" s="2"/>
      <c r="S934" s="9"/>
      <c r="T934" s="2"/>
      <c r="U934" s="2"/>
      <c r="V934" s="15">
        <v>43523</v>
      </c>
      <c r="W934" s="9"/>
      <c r="X934" s="15"/>
      <c r="Y934" s="15"/>
      <c r="Z934" s="9" t="s">
        <v>3117</v>
      </c>
    </row>
    <row r="935" spans="1:26" x14ac:dyDescent="0.35">
      <c r="A935" s="9" t="s">
        <v>3118</v>
      </c>
      <c r="B935" s="6" t="s">
        <v>4672</v>
      </c>
      <c r="C935" s="9" t="s">
        <v>3119</v>
      </c>
      <c r="D935" s="25"/>
      <c r="E935" s="9"/>
      <c r="F935" s="12">
        <v>1.636E-2</v>
      </c>
      <c r="G935" s="12">
        <v>4751998</v>
      </c>
      <c r="H935" s="12">
        <v>575475</v>
      </c>
      <c r="I935" s="12">
        <v>0</v>
      </c>
      <c r="J935" s="9" t="s">
        <v>209</v>
      </c>
      <c r="K935" s="9" t="s">
        <v>34</v>
      </c>
      <c r="L935" s="15"/>
      <c r="M935" s="12"/>
      <c r="N935" s="9" t="s">
        <v>29</v>
      </c>
      <c r="O935" s="9" t="s">
        <v>30</v>
      </c>
      <c r="P935" s="9"/>
      <c r="Q935" s="2"/>
      <c r="R935" s="2"/>
      <c r="S935" s="9"/>
      <c r="T935" s="2"/>
      <c r="U935" s="2"/>
      <c r="V935" s="15">
        <v>43704</v>
      </c>
      <c r="W935" s="9"/>
      <c r="X935" s="15"/>
      <c r="Y935" s="15"/>
      <c r="Z935" s="9" t="s">
        <v>3120</v>
      </c>
    </row>
    <row r="936" spans="1:26" x14ac:dyDescent="0.35">
      <c r="A936" s="9" t="s">
        <v>3121</v>
      </c>
      <c r="B936" s="6" t="s">
        <v>4673</v>
      </c>
      <c r="C936" s="9" t="s">
        <v>3122</v>
      </c>
      <c r="D936" s="25"/>
      <c r="E936" s="9"/>
      <c r="F936" s="12">
        <v>1.635E-2</v>
      </c>
      <c r="G936" s="12">
        <v>4748807</v>
      </c>
      <c r="H936" s="12">
        <v>4329000</v>
      </c>
      <c r="I936" s="12">
        <v>0</v>
      </c>
      <c r="J936" s="9" t="s">
        <v>372</v>
      </c>
      <c r="K936" s="9" t="s">
        <v>373</v>
      </c>
      <c r="L936" s="15"/>
      <c r="M936" s="12"/>
      <c r="N936" s="9" t="s">
        <v>188</v>
      </c>
      <c r="O936" s="9" t="s">
        <v>30</v>
      </c>
      <c r="P936" s="9"/>
      <c r="Q936" s="2"/>
      <c r="R936" s="2"/>
      <c r="S936" s="9"/>
      <c r="T936" s="2"/>
      <c r="U936" s="2"/>
      <c r="V936" s="15">
        <v>43523</v>
      </c>
      <c r="W936" s="9"/>
      <c r="X936" s="15"/>
      <c r="Y936" s="15"/>
      <c r="Z936" s="9" t="s">
        <v>3123</v>
      </c>
    </row>
    <row r="937" spans="1:26" x14ac:dyDescent="0.35">
      <c r="A937" s="9" t="s">
        <v>3124</v>
      </c>
      <c r="B937" s="6" t="s">
        <v>4674</v>
      </c>
      <c r="C937" s="9"/>
      <c r="D937" s="25"/>
      <c r="E937" s="9"/>
      <c r="F937" s="12">
        <v>1.634E-2</v>
      </c>
      <c r="G937" s="12">
        <v>4746463</v>
      </c>
      <c r="H937" s="12">
        <v>4568500</v>
      </c>
      <c r="I937" s="12">
        <v>0</v>
      </c>
      <c r="J937" s="9" t="s">
        <v>33</v>
      </c>
      <c r="K937" s="9" t="s">
        <v>34</v>
      </c>
      <c r="L937" s="15"/>
      <c r="M937" s="12"/>
      <c r="N937" s="9" t="s">
        <v>313</v>
      </c>
      <c r="O937" s="9" t="s">
        <v>30</v>
      </c>
      <c r="P937" s="9"/>
      <c r="Q937" s="2"/>
      <c r="R937" s="2"/>
      <c r="S937" s="9"/>
      <c r="T937" s="2"/>
      <c r="U937" s="2"/>
      <c r="V937" s="15">
        <v>43523</v>
      </c>
      <c r="W937" s="9"/>
      <c r="X937" s="15"/>
      <c r="Y937" s="15"/>
      <c r="Z937" s="9" t="s">
        <v>3125</v>
      </c>
    </row>
    <row r="938" spans="1:26" x14ac:dyDescent="0.35">
      <c r="A938" s="9" t="s">
        <v>3126</v>
      </c>
      <c r="B938" s="9" t="s">
        <v>3127</v>
      </c>
      <c r="C938" s="9"/>
      <c r="D938" s="25"/>
      <c r="E938" s="9"/>
      <c r="F938" s="12">
        <v>1.6310000000000002E-2</v>
      </c>
      <c r="G938" s="12">
        <v>4738538</v>
      </c>
      <c r="H938" s="12">
        <v>1039153</v>
      </c>
      <c r="I938" s="12">
        <v>0</v>
      </c>
      <c r="J938" s="9" t="s">
        <v>112</v>
      </c>
      <c r="K938" s="9" t="s">
        <v>34</v>
      </c>
      <c r="L938" s="15"/>
      <c r="M938" s="12"/>
      <c r="N938" s="9" t="s">
        <v>35</v>
      </c>
      <c r="O938" s="9" t="s">
        <v>30</v>
      </c>
      <c r="P938" s="9"/>
      <c r="Q938" s="2"/>
      <c r="R938" s="2"/>
      <c r="S938" s="9"/>
      <c r="T938" s="2"/>
      <c r="U938" s="2"/>
      <c r="V938" s="15">
        <v>43524</v>
      </c>
      <c r="W938" s="9"/>
      <c r="X938" s="15"/>
      <c r="Y938" s="15"/>
      <c r="Z938" s="9" t="s">
        <v>3128</v>
      </c>
    </row>
    <row r="939" spans="1:26" x14ac:dyDescent="0.35">
      <c r="A939" s="9" t="s">
        <v>3129</v>
      </c>
      <c r="B939" s="9" t="s">
        <v>3130</v>
      </c>
      <c r="C939" s="9"/>
      <c r="D939" s="25"/>
      <c r="E939" s="9"/>
      <c r="F939" s="12">
        <v>1.627E-2</v>
      </c>
      <c r="G939" s="12">
        <v>4726500</v>
      </c>
      <c r="H939" s="12">
        <v>816450</v>
      </c>
      <c r="I939" s="12">
        <v>0</v>
      </c>
      <c r="J939" s="9" t="s">
        <v>844</v>
      </c>
      <c r="K939" s="9" t="s">
        <v>845</v>
      </c>
      <c r="L939" s="15"/>
      <c r="M939" s="12"/>
      <c r="N939" s="9" t="s">
        <v>363</v>
      </c>
      <c r="O939" s="9" t="s">
        <v>30</v>
      </c>
      <c r="P939" s="9"/>
      <c r="Q939" s="2"/>
      <c r="R939" s="2"/>
      <c r="S939" s="9"/>
      <c r="T939" s="2"/>
      <c r="U939" s="2"/>
      <c r="V939" s="15">
        <v>43523</v>
      </c>
      <c r="W939" s="9"/>
      <c r="X939" s="15"/>
      <c r="Y939" s="15"/>
      <c r="Z939" s="9" t="s">
        <v>3131</v>
      </c>
    </row>
    <row r="940" spans="1:26" x14ac:dyDescent="0.35">
      <c r="A940" s="9" t="s">
        <v>3132</v>
      </c>
      <c r="B940" s="6" t="s">
        <v>4675</v>
      </c>
      <c r="C940" s="9" t="s">
        <v>3133</v>
      </c>
      <c r="D940" s="25"/>
      <c r="E940" s="9"/>
      <c r="F940" s="12">
        <v>1.626E-2</v>
      </c>
      <c r="G940" s="12">
        <v>4722547</v>
      </c>
      <c r="H940" s="12">
        <v>3666778</v>
      </c>
      <c r="I940" s="12">
        <v>0</v>
      </c>
      <c r="J940" s="9" t="s">
        <v>209</v>
      </c>
      <c r="K940" s="9" t="s">
        <v>34</v>
      </c>
      <c r="L940" s="15"/>
      <c r="M940" s="12"/>
      <c r="N940" s="9" t="s">
        <v>35</v>
      </c>
      <c r="O940" s="9" t="s">
        <v>30</v>
      </c>
      <c r="P940" s="9"/>
      <c r="Q940" s="2"/>
      <c r="R940" s="2"/>
      <c r="S940" s="9"/>
      <c r="T940" s="2"/>
      <c r="U940" s="2"/>
      <c r="V940" s="15">
        <v>43523</v>
      </c>
      <c r="W940" s="9"/>
      <c r="X940" s="15"/>
      <c r="Y940" s="15"/>
      <c r="Z940" s="9" t="s">
        <v>3134</v>
      </c>
    </row>
    <row r="941" spans="1:26" x14ac:dyDescent="0.35">
      <c r="A941" s="9" t="s">
        <v>3135</v>
      </c>
      <c r="B941" s="6" t="s">
        <v>4676</v>
      </c>
      <c r="C941" s="9"/>
      <c r="D941" s="25"/>
      <c r="E941" s="9"/>
      <c r="F941" s="12">
        <v>1.6230000000000001E-2</v>
      </c>
      <c r="G941" s="12">
        <v>4714288</v>
      </c>
      <c r="H941" s="12">
        <v>1081000</v>
      </c>
      <c r="I941" s="12">
        <v>0</v>
      </c>
      <c r="J941" s="9" t="s">
        <v>33</v>
      </c>
      <c r="K941" s="9" t="s">
        <v>34</v>
      </c>
      <c r="L941" s="15"/>
      <c r="M941" s="12"/>
      <c r="N941" s="9" t="s">
        <v>115</v>
      </c>
      <c r="O941" s="9" t="s">
        <v>30</v>
      </c>
      <c r="P941" s="9"/>
      <c r="Q941" s="2"/>
      <c r="R941" s="2"/>
      <c r="S941" s="9"/>
      <c r="T941" s="2"/>
      <c r="U941" s="2"/>
      <c r="V941" s="15">
        <v>44348</v>
      </c>
      <c r="W941" s="9"/>
      <c r="X941" s="15"/>
      <c r="Y941" s="15"/>
      <c r="Z941" s="9" t="s">
        <v>3136</v>
      </c>
    </row>
    <row r="942" spans="1:26" x14ac:dyDescent="0.35">
      <c r="A942" s="9" t="s">
        <v>3137</v>
      </c>
      <c r="B942" s="9" t="s">
        <v>3138</v>
      </c>
      <c r="C942" s="9" t="s">
        <v>3139</v>
      </c>
      <c r="D942" s="25"/>
      <c r="E942" s="9"/>
      <c r="F942" s="12">
        <v>1.6199999999999999E-2</v>
      </c>
      <c r="G942" s="12">
        <v>4706711</v>
      </c>
      <c r="H942" s="12">
        <v>5544000</v>
      </c>
      <c r="I942" s="12">
        <v>0</v>
      </c>
      <c r="J942" s="9" t="s">
        <v>171</v>
      </c>
      <c r="K942" s="9" t="s">
        <v>172</v>
      </c>
      <c r="L942" s="15"/>
      <c r="M942" s="12"/>
      <c r="N942" s="9" t="s">
        <v>79</v>
      </c>
      <c r="O942" s="9" t="s">
        <v>30</v>
      </c>
      <c r="P942" s="9"/>
      <c r="Q942" s="2"/>
      <c r="R942" s="2"/>
      <c r="S942" s="9"/>
      <c r="T942" s="2"/>
      <c r="U942" s="2"/>
      <c r="V942" s="15">
        <v>43523</v>
      </c>
      <c r="W942" s="9"/>
      <c r="X942" s="15"/>
      <c r="Y942" s="15"/>
      <c r="Z942" s="9" t="s">
        <v>3140</v>
      </c>
    </row>
    <row r="943" spans="1:26" x14ac:dyDescent="0.35">
      <c r="A943" s="9" t="s">
        <v>3141</v>
      </c>
      <c r="B943" s="6" t="s">
        <v>4677</v>
      </c>
      <c r="C943" s="9" t="s">
        <v>3142</v>
      </c>
      <c r="D943" s="25"/>
      <c r="E943" s="9"/>
      <c r="F943" s="12">
        <v>1.6199999999999999E-2</v>
      </c>
      <c r="G943" s="12">
        <v>4706531</v>
      </c>
      <c r="H943" s="12">
        <v>40309</v>
      </c>
      <c r="I943" s="12">
        <v>0</v>
      </c>
      <c r="J943" s="9" t="s">
        <v>39</v>
      </c>
      <c r="K943" s="9" t="s">
        <v>40</v>
      </c>
      <c r="L943" s="15"/>
      <c r="M943" s="12"/>
      <c r="N943" s="9" t="s">
        <v>43</v>
      </c>
      <c r="O943" s="9" t="s">
        <v>30</v>
      </c>
      <c r="P943" s="9"/>
      <c r="Q943" s="2"/>
      <c r="R943" s="2"/>
      <c r="S943" s="9"/>
      <c r="T943" s="2"/>
      <c r="U943" s="2"/>
      <c r="V943" s="15">
        <v>43523</v>
      </c>
      <c r="W943" s="9"/>
      <c r="X943" s="15"/>
      <c r="Y943" s="15"/>
      <c r="Z943" s="9" t="s">
        <v>3143</v>
      </c>
    </row>
    <row r="944" spans="1:26" x14ac:dyDescent="0.35">
      <c r="A944" s="9" t="s">
        <v>3144</v>
      </c>
      <c r="B944" s="9" t="s">
        <v>3145</v>
      </c>
      <c r="C944" s="9"/>
      <c r="D944" s="25"/>
      <c r="E944" s="9"/>
      <c r="F944" s="12">
        <v>1.6199999999999999E-2</v>
      </c>
      <c r="G944" s="12">
        <v>4706896</v>
      </c>
      <c r="H944" s="12">
        <v>404870</v>
      </c>
      <c r="I944" s="12">
        <v>0</v>
      </c>
      <c r="J944" s="9" t="s">
        <v>112</v>
      </c>
      <c r="K944" s="9" t="s">
        <v>3146</v>
      </c>
      <c r="L944" s="15"/>
      <c r="M944" s="12"/>
      <c r="N944" s="9" t="s">
        <v>35</v>
      </c>
      <c r="O944" s="9" t="s">
        <v>30</v>
      </c>
      <c r="P944" s="9"/>
      <c r="Q944" s="2"/>
      <c r="R944" s="2"/>
      <c r="S944" s="9"/>
      <c r="T944" s="2"/>
      <c r="U944" s="2"/>
      <c r="V944" s="15">
        <v>44158</v>
      </c>
      <c r="W944" s="9"/>
      <c r="X944" s="15"/>
      <c r="Y944" s="15"/>
      <c r="Z944" s="9" t="s">
        <v>3147</v>
      </c>
    </row>
    <row r="945" spans="1:26" x14ac:dyDescent="0.35">
      <c r="A945" s="9" t="s">
        <v>3148</v>
      </c>
      <c r="B945" s="6" t="s">
        <v>4678</v>
      </c>
      <c r="C945" s="9" t="s">
        <v>3149</v>
      </c>
      <c r="D945" s="25"/>
      <c r="E945" s="9"/>
      <c r="F945" s="12">
        <v>1.6129999999999999E-2</v>
      </c>
      <c r="G945" s="12">
        <v>4686084</v>
      </c>
      <c r="H945" s="12">
        <v>3688000</v>
      </c>
      <c r="I945" s="12">
        <v>0</v>
      </c>
      <c r="J945" s="9" t="s">
        <v>209</v>
      </c>
      <c r="K945" s="9" t="s">
        <v>34</v>
      </c>
      <c r="L945" s="15"/>
      <c r="M945" s="12"/>
      <c r="N945" s="9" t="s">
        <v>313</v>
      </c>
      <c r="O945" s="9" t="s">
        <v>30</v>
      </c>
      <c r="P945" s="9"/>
      <c r="Q945" s="2"/>
      <c r="R945" s="2"/>
      <c r="S945" s="9"/>
      <c r="T945" s="2"/>
      <c r="U945" s="2"/>
      <c r="V945" s="15">
        <v>43704</v>
      </c>
      <c r="W945" s="9"/>
      <c r="X945" s="15"/>
      <c r="Y945" s="15"/>
      <c r="Z945" s="9" t="s">
        <v>3150</v>
      </c>
    </row>
    <row r="946" spans="1:26" x14ac:dyDescent="0.35">
      <c r="A946" s="9" t="s">
        <v>3151</v>
      </c>
      <c r="B946" s="6" t="s">
        <v>4679</v>
      </c>
      <c r="C946" s="9" t="s">
        <v>3152</v>
      </c>
      <c r="D946" s="25"/>
      <c r="E946" s="9"/>
      <c r="F946" s="12">
        <v>1.6080000000000001E-2</v>
      </c>
      <c r="G946" s="12">
        <v>4670294</v>
      </c>
      <c r="H946" s="12">
        <v>2422401</v>
      </c>
      <c r="I946" s="12">
        <v>0</v>
      </c>
      <c r="J946" s="9" t="s">
        <v>209</v>
      </c>
      <c r="K946" s="9" t="s">
        <v>34</v>
      </c>
      <c r="L946" s="15"/>
      <c r="M946" s="12"/>
      <c r="N946" s="9" t="s">
        <v>60</v>
      </c>
      <c r="O946" s="9" t="s">
        <v>30</v>
      </c>
      <c r="P946" s="9"/>
      <c r="Q946" s="2"/>
      <c r="R946" s="2"/>
      <c r="S946" s="9"/>
      <c r="T946" s="2"/>
      <c r="U946" s="2"/>
      <c r="V946" s="15">
        <v>43704</v>
      </c>
      <c r="W946" s="9"/>
      <c r="X946" s="15"/>
      <c r="Y946" s="15"/>
      <c r="Z946" s="9" t="s">
        <v>3153</v>
      </c>
    </row>
    <row r="947" spans="1:26" x14ac:dyDescent="0.35">
      <c r="A947" s="9" t="s">
        <v>3154</v>
      </c>
      <c r="B947" s="6" t="s">
        <v>4680</v>
      </c>
      <c r="C947" s="9" t="s">
        <v>3155</v>
      </c>
      <c r="D947" s="25"/>
      <c r="E947" s="9"/>
      <c r="F947" s="12">
        <v>1.6080000000000001E-2</v>
      </c>
      <c r="G947" s="12">
        <v>4670959</v>
      </c>
      <c r="H947" s="12">
        <v>1026359</v>
      </c>
      <c r="I947" s="12">
        <v>0</v>
      </c>
      <c r="J947" s="9" t="s">
        <v>39</v>
      </c>
      <c r="K947" s="9" t="s">
        <v>40</v>
      </c>
      <c r="L947" s="15"/>
      <c r="M947" s="12"/>
      <c r="N947" s="9" t="s">
        <v>313</v>
      </c>
      <c r="O947" s="9" t="s">
        <v>30</v>
      </c>
      <c r="P947" s="9"/>
      <c r="Q947" s="2"/>
      <c r="R947" s="2"/>
      <c r="S947" s="9"/>
      <c r="T947" s="2"/>
      <c r="U947" s="2"/>
      <c r="V947" s="15">
        <v>43523</v>
      </c>
      <c r="W947" s="9"/>
      <c r="X947" s="15"/>
      <c r="Y947" s="15"/>
      <c r="Z947" s="9" t="s">
        <v>3156</v>
      </c>
    </row>
    <row r="948" spans="1:26" x14ac:dyDescent="0.35">
      <c r="A948" s="9" t="s">
        <v>3157</v>
      </c>
      <c r="B948" s="6" t="s">
        <v>4681</v>
      </c>
      <c r="C948" s="9" t="s">
        <v>3158</v>
      </c>
      <c r="D948" s="25"/>
      <c r="E948" s="9"/>
      <c r="F948" s="12">
        <v>1.6070000000000001E-2</v>
      </c>
      <c r="G948" s="12">
        <v>4669017</v>
      </c>
      <c r="H948" s="12">
        <v>95860</v>
      </c>
      <c r="I948" s="12">
        <v>0</v>
      </c>
      <c r="J948" s="9" t="s">
        <v>39</v>
      </c>
      <c r="K948" s="9" t="s">
        <v>40</v>
      </c>
      <c r="L948" s="15"/>
      <c r="M948" s="12"/>
      <c r="N948" s="9" t="s">
        <v>35</v>
      </c>
      <c r="O948" s="9" t="s">
        <v>30</v>
      </c>
      <c r="P948" s="9"/>
      <c r="Q948" s="2"/>
      <c r="R948" s="2"/>
      <c r="S948" s="9"/>
      <c r="T948" s="2"/>
      <c r="U948" s="2"/>
      <c r="V948" s="15">
        <v>43523</v>
      </c>
      <c r="W948" s="9"/>
      <c r="X948" s="15"/>
      <c r="Y948" s="15"/>
      <c r="Z948" s="9" t="s">
        <v>3159</v>
      </c>
    </row>
    <row r="949" spans="1:26" x14ac:dyDescent="0.35">
      <c r="A949" s="9" t="s">
        <v>3160</v>
      </c>
      <c r="B949" s="6" t="s">
        <v>4682</v>
      </c>
      <c r="C949" s="9" t="s">
        <v>3161</v>
      </c>
      <c r="D949" s="25"/>
      <c r="E949" s="9"/>
      <c r="F949" s="12">
        <v>1.5980000000000001E-2</v>
      </c>
      <c r="G949" s="12">
        <v>4641213</v>
      </c>
      <c r="H949" s="12">
        <v>5267000</v>
      </c>
      <c r="I949" s="12">
        <v>0</v>
      </c>
      <c r="J949" s="9" t="s">
        <v>33</v>
      </c>
      <c r="K949" s="9" t="s">
        <v>34</v>
      </c>
      <c r="L949" s="15"/>
      <c r="M949" s="12"/>
      <c r="N949" s="9" t="s">
        <v>390</v>
      </c>
      <c r="O949" s="9" t="s">
        <v>30</v>
      </c>
      <c r="P949" s="9"/>
      <c r="Q949" s="2"/>
      <c r="R949" s="2"/>
      <c r="S949" s="9"/>
      <c r="T949" s="2"/>
      <c r="U949" s="2"/>
      <c r="V949" s="15">
        <v>44372</v>
      </c>
      <c r="W949" s="9"/>
      <c r="X949" s="15"/>
      <c r="Y949" s="15"/>
      <c r="Z949" s="9" t="s">
        <v>3162</v>
      </c>
    </row>
    <row r="950" spans="1:26" x14ac:dyDescent="0.35">
      <c r="A950" s="9" t="s">
        <v>3163</v>
      </c>
      <c r="B950" s="6" t="s">
        <v>4683</v>
      </c>
      <c r="C950" s="9" t="s">
        <v>3164</v>
      </c>
      <c r="D950" s="25"/>
      <c r="E950" s="9"/>
      <c r="F950" s="12">
        <v>1.5970000000000002E-2</v>
      </c>
      <c r="G950" s="12">
        <v>4639508</v>
      </c>
      <c r="H950" s="12">
        <v>8038000</v>
      </c>
      <c r="I950" s="12">
        <v>0</v>
      </c>
      <c r="J950" s="9" t="s">
        <v>33</v>
      </c>
      <c r="K950" s="9" t="s">
        <v>34</v>
      </c>
      <c r="L950" s="15"/>
      <c r="M950" s="12"/>
      <c r="N950" s="9" t="s">
        <v>52</v>
      </c>
      <c r="O950" s="9" t="s">
        <v>30</v>
      </c>
      <c r="P950" s="9"/>
      <c r="Q950" s="2"/>
      <c r="R950" s="2"/>
      <c r="S950" s="9"/>
      <c r="T950" s="2"/>
      <c r="U950" s="2"/>
      <c r="V950" s="15">
        <v>44530</v>
      </c>
      <c r="W950" s="9"/>
      <c r="X950" s="15"/>
      <c r="Y950" s="15"/>
      <c r="Z950" s="9" t="s">
        <v>3165</v>
      </c>
    </row>
    <row r="951" spans="1:26" x14ac:dyDescent="0.35">
      <c r="A951" s="9" t="s">
        <v>3166</v>
      </c>
      <c r="B951" s="9" t="s">
        <v>3167</v>
      </c>
      <c r="C951" s="9" t="s">
        <v>3168</v>
      </c>
      <c r="D951" s="25"/>
      <c r="E951" s="9"/>
      <c r="F951" s="12">
        <v>1.5910000000000001E-2</v>
      </c>
      <c r="G951" s="12">
        <v>4621930</v>
      </c>
      <c r="H951" s="12">
        <v>4507900</v>
      </c>
      <c r="I951" s="12">
        <v>0</v>
      </c>
      <c r="J951" s="9" t="s">
        <v>486</v>
      </c>
      <c r="K951" s="9" t="s">
        <v>487</v>
      </c>
      <c r="L951" s="15"/>
      <c r="M951" s="12"/>
      <c r="N951" s="9" t="s">
        <v>188</v>
      </c>
      <c r="O951" s="9" t="s">
        <v>30</v>
      </c>
      <c r="P951" s="9"/>
      <c r="Q951" s="2"/>
      <c r="R951" s="2"/>
      <c r="S951" s="9"/>
      <c r="T951" s="2"/>
      <c r="U951" s="2"/>
      <c r="V951" s="15">
        <v>43795</v>
      </c>
      <c r="W951" s="9"/>
      <c r="X951" s="15"/>
      <c r="Y951" s="15"/>
      <c r="Z951" s="9" t="s">
        <v>3169</v>
      </c>
    </row>
    <row r="952" spans="1:26" x14ac:dyDescent="0.35">
      <c r="A952" s="9" t="s">
        <v>3170</v>
      </c>
      <c r="B952" s="9" t="s">
        <v>3171</v>
      </c>
      <c r="C952" s="9" t="s">
        <v>3172</v>
      </c>
      <c r="D952" s="25"/>
      <c r="E952" s="9"/>
      <c r="F952" s="12">
        <v>1.5890000000000001E-2</v>
      </c>
      <c r="G952" s="12">
        <v>4615038</v>
      </c>
      <c r="H952" s="12">
        <v>567390</v>
      </c>
      <c r="I952" s="12">
        <v>0</v>
      </c>
      <c r="J952" s="9" t="s">
        <v>790</v>
      </c>
      <c r="K952" s="9" t="s">
        <v>791</v>
      </c>
      <c r="L952" s="15"/>
      <c r="M952" s="12"/>
      <c r="N952" s="9" t="s">
        <v>188</v>
      </c>
      <c r="O952" s="9" t="s">
        <v>30</v>
      </c>
      <c r="P952" s="9"/>
      <c r="Q952" s="2"/>
      <c r="R952" s="2"/>
      <c r="S952" s="9"/>
      <c r="T952" s="2"/>
      <c r="U952" s="2"/>
      <c r="V952" s="15">
        <v>43523</v>
      </c>
      <c r="W952" s="9"/>
      <c r="X952" s="15"/>
      <c r="Y952" s="15"/>
      <c r="Z952" s="9" t="s">
        <v>3173</v>
      </c>
    </row>
    <row r="953" spans="1:26" x14ac:dyDescent="0.35">
      <c r="A953" s="9" t="s">
        <v>3174</v>
      </c>
      <c r="B953" s="6" t="s">
        <v>4684</v>
      </c>
      <c r="C953" s="9" t="s">
        <v>3175</v>
      </c>
      <c r="D953" s="25"/>
      <c r="E953" s="9"/>
      <c r="F953" s="12">
        <v>1.585E-2</v>
      </c>
      <c r="G953" s="12">
        <v>4603399</v>
      </c>
      <c r="H953" s="12">
        <v>7524000</v>
      </c>
      <c r="I953" s="12">
        <v>0</v>
      </c>
      <c r="J953" s="9" t="s">
        <v>33</v>
      </c>
      <c r="K953" s="9" t="s">
        <v>34</v>
      </c>
      <c r="L953" s="15"/>
      <c r="M953" s="12"/>
      <c r="N953" s="9" t="s">
        <v>313</v>
      </c>
      <c r="O953" s="9" t="s">
        <v>30</v>
      </c>
      <c r="P953" s="9"/>
      <c r="Q953" s="2"/>
      <c r="R953" s="2"/>
      <c r="S953" s="9"/>
      <c r="T953" s="2"/>
      <c r="U953" s="2"/>
      <c r="V953" s="15">
        <v>43523</v>
      </c>
      <c r="W953" s="9"/>
      <c r="X953" s="15"/>
      <c r="Y953" s="15"/>
      <c r="Z953" s="9" t="s">
        <v>3176</v>
      </c>
    </row>
    <row r="954" spans="1:26" x14ac:dyDescent="0.35">
      <c r="A954" s="9" t="s">
        <v>3177</v>
      </c>
      <c r="B954" s="6" t="s">
        <v>4685</v>
      </c>
      <c r="C954" s="9" t="s">
        <v>3178</v>
      </c>
      <c r="D954" s="25"/>
      <c r="E954" s="9"/>
      <c r="F954" s="12">
        <v>1.5779999999999999E-2</v>
      </c>
      <c r="G954" s="12">
        <v>4583490</v>
      </c>
      <c r="H954" s="12">
        <v>222042</v>
      </c>
      <c r="I954" s="12">
        <v>0</v>
      </c>
      <c r="J954" s="9" t="s">
        <v>100</v>
      </c>
      <c r="K954" s="9" t="s">
        <v>101</v>
      </c>
      <c r="L954" s="15"/>
      <c r="M954" s="12"/>
      <c r="N954" s="9" t="s">
        <v>60</v>
      </c>
      <c r="O954" s="9" t="s">
        <v>30</v>
      </c>
      <c r="P954" s="9"/>
      <c r="Q954" s="2"/>
      <c r="R954" s="2"/>
      <c r="S954" s="9"/>
      <c r="T954" s="2"/>
      <c r="U954" s="2"/>
      <c r="V954" s="15">
        <v>43613</v>
      </c>
      <c r="W954" s="9"/>
      <c r="X954" s="15"/>
      <c r="Y954" s="15"/>
      <c r="Z954" s="9" t="s">
        <v>3179</v>
      </c>
    </row>
    <row r="955" spans="1:26" x14ac:dyDescent="0.35">
      <c r="A955" s="9" t="s">
        <v>3180</v>
      </c>
      <c r="B955" s="6" t="s">
        <v>4686</v>
      </c>
      <c r="C955" s="9" t="s">
        <v>3181</v>
      </c>
      <c r="D955" s="25"/>
      <c r="E955" s="9"/>
      <c r="F955" s="12">
        <v>1.576E-2</v>
      </c>
      <c r="G955" s="12">
        <v>4577928</v>
      </c>
      <c r="H955" s="12">
        <v>811351</v>
      </c>
      <c r="I955" s="12">
        <v>0</v>
      </c>
      <c r="J955" s="9" t="s">
        <v>209</v>
      </c>
      <c r="K955" s="9" t="s">
        <v>34</v>
      </c>
      <c r="L955" s="15"/>
      <c r="M955" s="12"/>
      <c r="N955" s="9" t="s">
        <v>29</v>
      </c>
      <c r="O955" s="9" t="s">
        <v>30</v>
      </c>
      <c r="P955" s="9"/>
      <c r="Q955" s="2"/>
      <c r="R955" s="2"/>
      <c r="S955" s="9"/>
      <c r="T955" s="2"/>
      <c r="U955" s="2"/>
      <c r="V955" s="15">
        <v>43704</v>
      </c>
      <c r="W955" s="9"/>
      <c r="X955" s="15"/>
      <c r="Y955" s="15"/>
      <c r="Z955" s="9" t="s">
        <v>3182</v>
      </c>
    </row>
    <row r="956" spans="1:26" x14ac:dyDescent="0.35">
      <c r="A956" s="9" t="s">
        <v>3183</v>
      </c>
      <c r="B956" s="6" t="s">
        <v>4687</v>
      </c>
      <c r="C956" s="9" t="s">
        <v>3184</v>
      </c>
      <c r="D956" s="25"/>
      <c r="E956" s="9"/>
      <c r="F956" s="12">
        <v>1.5650000000000001E-2</v>
      </c>
      <c r="G956" s="12">
        <v>4545733</v>
      </c>
      <c r="H956" s="12">
        <v>1257900</v>
      </c>
      <c r="I956" s="12">
        <v>0</v>
      </c>
      <c r="J956" s="9" t="s">
        <v>209</v>
      </c>
      <c r="K956" s="9" t="s">
        <v>34</v>
      </c>
      <c r="L956" s="15"/>
      <c r="M956" s="12"/>
      <c r="N956" s="9" t="s">
        <v>29</v>
      </c>
      <c r="O956" s="9" t="s">
        <v>30</v>
      </c>
      <c r="P956" s="9"/>
      <c r="Q956" s="2"/>
      <c r="R956" s="2"/>
      <c r="S956" s="9"/>
      <c r="T956" s="2"/>
      <c r="U956" s="2"/>
      <c r="V956" s="15">
        <v>43795</v>
      </c>
      <c r="W956" s="9"/>
      <c r="X956" s="15"/>
      <c r="Y956" s="15"/>
      <c r="Z956" s="9" t="s">
        <v>3185</v>
      </c>
    </row>
    <row r="957" spans="1:26" x14ac:dyDescent="0.35">
      <c r="A957" s="9" t="s">
        <v>3186</v>
      </c>
      <c r="B957" s="6" t="s">
        <v>4688</v>
      </c>
      <c r="C957" s="9" t="s">
        <v>3187</v>
      </c>
      <c r="D957" s="25"/>
      <c r="E957" s="9"/>
      <c r="F957" s="12">
        <v>1.5599999999999999E-2</v>
      </c>
      <c r="G957" s="12">
        <v>4532110</v>
      </c>
      <c r="H957" s="12">
        <v>73802</v>
      </c>
      <c r="I957" s="12">
        <v>0</v>
      </c>
      <c r="J957" s="9" t="s">
        <v>39</v>
      </c>
      <c r="K957" s="9" t="s">
        <v>40</v>
      </c>
      <c r="L957" s="15"/>
      <c r="M957" s="12"/>
      <c r="N957" s="9" t="s">
        <v>29</v>
      </c>
      <c r="O957" s="9" t="s">
        <v>30</v>
      </c>
      <c r="P957" s="9"/>
      <c r="Q957" s="2"/>
      <c r="R957" s="2"/>
      <c r="S957" s="9"/>
      <c r="T957" s="2"/>
      <c r="U957" s="2"/>
      <c r="V957" s="15">
        <v>43980</v>
      </c>
      <c r="W957" s="9"/>
      <c r="X957" s="15"/>
      <c r="Y957" s="15"/>
      <c r="Z957" s="9" t="s">
        <v>3188</v>
      </c>
    </row>
    <row r="958" spans="1:26" x14ac:dyDescent="0.35">
      <c r="A958" s="9" t="s">
        <v>3189</v>
      </c>
      <c r="B958" s="6" t="s">
        <v>4689</v>
      </c>
      <c r="C958" s="9" t="s">
        <v>3190</v>
      </c>
      <c r="D958" s="25"/>
      <c r="E958" s="9"/>
      <c r="F958" s="12">
        <v>1.5570000000000001E-2</v>
      </c>
      <c r="G958" s="12">
        <v>4521876</v>
      </c>
      <c r="H958" s="12">
        <v>356100</v>
      </c>
      <c r="I958" s="12">
        <v>0</v>
      </c>
      <c r="J958" s="9" t="s">
        <v>33</v>
      </c>
      <c r="K958" s="9" t="s">
        <v>34</v>
      </c>
      <c r="L958" s="15"/>
      <c r="M958" s="12"/>
      <c r="N958" s="9" t="s">
        <v>115</v>
      </c>
      <c r="O958" s="9" t="s">
        <v>30</v>
      </c>
      <c r="P958" s="9"/>
      <c r="Q958" s="2"/>
      <c r="R958" s="2"/>
      <c r="S958" s="9"/>
      <c r="T958" s="2"/>
      <c r="U958" s="2"/>
      <c r="V958" s="15">
        <v>44165</v>
      </c>
      <c r="W958" s="9"/>
      <c r="X958" s="15"/>
      <c r="Y958" s="15"/>
      <c r="Z958" s="9" t="s">
        <v>3191</v>
      </c>
    </row>
    <row r="959" spans="1:26" x14ac:dyDescent="0.35">
      <c r="A959" s="9" t="s">
        <v>3192</v>
      </c>
      <c r="B959" s="6" t="s">
        <v>4690</v>
      </c>
      <c r="C959" s="9" t="s">
        <v>3193</v>
      </c>
      <c r="D959" s="25"/>
      <c r="E959" s="9"/>
      <c r="F959" s="12">
        <v>1.5570000000000001E-2</v>
      </c>
      <c r="G959" s="12">
        <v>4524035</v>
      </c>
      <c r="H959" s="12">
        <v>6479406</v>
      </c>
      <c r="I959" s="12">
        <v>0</v>
      </c>
      <c r="J959" s="9" t="s">
        <v>209</v>
      </c>
      <c r="K959" s="9" t="s">
        <v>34</v>
      </c>
      <c r="L959" s="15"/>
      <c r="M959" s="12"/>
      <c r="N959" s="9" t="s">
        <v>60</v>
      </c>
      <c r="O959" s="9" t="s">
        <v>30</v>
      </c>
      <c r="P959" s="9"/>
      <c r="Q959" s="2"/>
      <c r="R959" s="2"/>
      <c r="S959" s="9"/>
      <c r="T959" s="2"/>
      <c r="U959" s="2"/>
      <c r="V959" s="15">
        <v>43523</v>
      </c>
      <c r="W959" s="9"/>
      <c r="X959" s="15"/>
      <c r="Y959" s="15"/>
      <c r="Z959" s="9" t="s">
        <v>3194</v>
      </c>
    </row>
    <row r="960" spans="1:26" x14ac:dyDescent="0.35">
      <c r="A960" s="9" t="s">
        <v>3195</v>
      </c>
      <c r="B960" s="6" t="s">
        <v>4691</v>
      </c>
      <c r="C960" s="9" t="s">
        <v>3196</v>
      </c>
      <c r="D960" s="25"/>
      <c r="E960" s="9"/>
      <c r="F960" s="12">
        <v>1.555E-2</v>
      </c>
      <c r="G960" s="12">
        <v>4517322</v>
      </c>
      <c r="H960" s="12">
        <v>9268000</v>
      </c>
      <c r="I960" s="12">
        <v>0</v>
      </c>
      <c r="J960" s="9" t="s">
        <v>33</v>
      </c>
      <c r="K960" s="9" t="s">
        <v>34</v>
      </c>
      <c r="L960" s="15"/>
      <c r="M960" s="12"/>
      <c r="N960" s="9" t="s">
        <v>35</v>
      </c>
      <c r="O960" s="9" t="s">
        <v>30</v>
      </c>
      <c r="P960" s="9"/>
      <c r="Q960" s="2"/>
      <c r="R960" s="2"/>
      <c r="S960" s="9"/>
      <c r="T960" s="2"/>
      <c r="U960" s="2"/>
      <c r="V960" s="15">
        <v>43523</v>
      </c>
      <c r="W960" s="9"/>
      <c r="X960" s="15"/>
      <c r="Y960" s="15"/>
      <c r="Z960" s="9" t="s">
        <v>3197</v>
      </c>
    </row>
    <row r="961" spans="1:26" x14ac:dyDescent="0.35">
      <c r="A961" s="9" t="s">
        <v>3198</v>
      </c>
      <c r="B961" s="6" t="s">
        <v>4692</v>
      </c>
      <c r="C961" s="9" t="s">
        <v>3199</v>
      </c>
      <c r="D961" s="25"/>
      <c r="E961" s="9"/>
      <c r="F961" s="12">
        <v>1.555E-2</v>
      </c>
      <c r="G961" s="12">
        <v>4518416</v>
      </c>
      <c r="H961" s="12">
        <v>163394</v>
      </c>
      <c r="I961" s="12">
        <v>0</v>
      </c>
      <c r="J961" s="9" t="s">
        <v>209</v>
      </c>
      <c r="K961" s="9" t="s">
        <v>34</v>
      </c>
      <c r="L961" s="15"/>
      <c r="M961" s="12"/>
      <c r="N961" s="9" t="s">
        <v>29</v>
      </c>
      <c r="O961" s="9" t="s">
        <v>30</v>
      </c>
      <c r="P961" s="9"/>
      <c r="Q961" s="2"/>
      <c r="R961" s="2"/>
      <c r="S961" s="9"/>
      <c r="T961" s="2"/>
      <c r="U961" s="2"/>
      <c r="V961" s="15">
        <v>43795</v>
      </c>
      <c r="W961" s="9"/>
      <c r="X961" s="15"/>
      <c r="Y961" s="15"/>
      <c r="Z961" s="9" t="s">
        <v>3200</v>
      </c>
    </row>
    <row r="962" spans="1:26" x14ac:dyDescent="0.35">
      <c r="A962" s="9" t="s">
        <v>3201</v>
      </c>
      <c r="B962" s="6" t="s">
        <v>4693</v>
      </c>
      <c r="C962" s="9"/>
      <c r="D962" s="25"/>
      <c r="E962" s="9"/>
      <c r="F962" s="12">
        <v>1.554E-2</v>
      </c>
      <c r="G962" s="12">
        <v>4515106</v>
      </c>
      <c r="H962" s="12">
        <v>2914000</v>
      </c>
      <c r="I962" s="12">
        <v>0</v>
      </c>
      <c r="J962" s="9" t="s">
        <v>33</v>
      </c>
      <c r="K962" s="9" t="s">
        <v>34</v>
      </c>
      <c r="L962" s="15"/>
      <c r="M962" s="12"/>
      <c r="N962" s="9" t="s">
        <v>390</v>
      </c>
      <c r="O962" s="9" t="s">
        <v>30</v>
      </c>
      <c r="P962" s="9"/>
      <c r="Q962" s="2"/>
      <c r="R962" s="2"/>
      <c r="S962" s="9"/>
      <c r="T962" s="2"/>
      <c r="U962" s="2"/>
      <c r="V962" s="15">
        <v>44253</v>
      </c>
      <c r="W962" s="9"/>
      <c r="X962" s="15"/>
      <c r="Y962" s="15"/>
      <c r="Z962" s="9" t="s">
        <v>3202</v>
      </c>
    </row>
    <row r="963" spans="1:26" x14ac:dyDescent="0.35">
      <c r="A963" s="9" t="s">
        <v>3203</v>
      </c>
      <c r="B963" s="6" t="s">
        <v>4694</v>
      </c>
      <c r="C963" s="9" t="s">
        <v>3204</v>
      </c>
      <c r="D963" s="25"/>
      <c r="E963" s="9"/>
      <c r="F963" s="12">
        <v>1.55E-2</v>
      </c>
      <c r="G963" s="12">
        <v>4503563</v>
      </c>
      <c r="H963" s="12">
        <v>531423</v>
      </c>
      <c r="I963" s="12">
        <v>0</v>
      </c>
      <c r="J963" s="9" t="s">
        <v>209</v>
      </c>
      <c r="K963" s="9" t="s">
        <v>34</v>
      </c>
      <c r="L963" s="15"/>
      <c r="M963" s="12"/>
      <c r="N963" s="9" t="s">
        <v>313</v>
      </c>
      <c r="O963" s="9" t="s">
        <v>30</v>
      </c>
      <c r="P963" s="9"/>
      <c r="Q963" s="2"/>
      <c r="R963" s="2"/>
      <c r="S963" s="9"/>
      <c r="T963" s="2"/>
      <c r="U963" s="2"/>
      <c r="V963" s="15">
        <v>43795</v>
      </c>
      <c r="W963" s="9"/>
      <c r="X963" s="15"/>
      <c r="Y963" s="15"/>
      <c r="Z963" s="9" t="s">
        <v>3205</v>
      </c>
    </row>
    <row r="964" spans="1:26" x14ac:dyDescent="0.35">
      <c r="A964" s="9" t="s">
        <v>3206</v>
      </c>
      <c r="B964" s="6" t="s">
        <v>4695</v>
      </c>
      <c r="C964" s="9" t="s">
        <v>3207</v>
      </c>
      <c r="D964" s="25"/>
      <c r="E964" s="9"/>
      <c r="F964" s="12">
        <v>1.55E-2</v>
      </c>
      <c r="G964" s="12">
        <v>4503362</v>
      </c>
      <c r="H964" s="12">
        <v>5132098</v>
      </c>
      <c r="I964" s="12">
        <v>0</v>
      </c>
      <c r="J964" s="9" t="s">
        <v>209</v>
      </c>
      <c r="K964" s="9" t="s">
        <v>34</v>
      </c>
      <c r="L964" s="15"/>
      <c r="M964" s="12"/>
      <c r="N964" s="9" t="s">
        <v>79</v>
      </c>
      <c r="O964" s="9" t="s">
        <v>30</v>
      </c>
      <c r="P964" s="9"/>
      <c r="Q964" s="2"/>
      <c r="R964" s="2"/>
      <c r="S964" s="9"/>
      <c r="T964" s="2"/>
      <c r="U964" s="2"/>
      <c r="V964" s="15">
        <v>43704</v>
      </c>
      <c r="W964" s="9"/>
      <c r="X964" s="15"/>
      <c r="Y964" s="15"/>
      <c r="Z964" s="9" t="s">
        <v>3208</v>
      </c>
    </row>
    <row r="965" spans="1:26" x14ac:dyDescent="0.35">
      <c r="A965" s="9" t="s">
        <v>3209</v>
      </c>
      <c r="B965" s="6" t="s">
        <v>4696</v>
      </c>
      <c r="C965" s="9"/>
      <c r="D965" s="25"/>
      <c r="E965" s="9"/>
      <c r="F965" s="12">
        <v>1.549E-2</v>
      </c>
      <c r="G965" s="12">
        <v>4499811</v>
      </c>
      <c r="H965" s="12">
        <v>8598500</v>
      </c>
      <c r="I965" s="12">
        <v>0</v>
      </c>
      <c r="J965" s="9" t="s">
        <v>33</v>
      </c>
      <c r="K965" s="9" t="s">
        <v>34</v>
      </c>
      <c r="L965" s="15"/>
      <c r="M965" s="12"/>
      <c r="N965" s="9" t="s">
        <v>188</v>
      </c>
      <c r="O965" s="9" t="s">
        <v>30</v>
      </c>
      <c r="P965" s="9"/>
      <c r="Q965" s="2"/>
      <c r="R965" s="2"/>
      <c r="S965" s="9"/>
      <c r="T965" s="2"/>
      <c r="U965" s="2"/>
      <c r="V965" s="15">
        <v>43523</v>
      </c>
      <c r="W965" s="9"/>
      <c r="X965" s="15"/>
      <c r="Y965" s="15"/>
      <c r="Z965" s="9" t="s">
        <v>3210</v>
      </c>
    </row>
    <row r="966" spans="1:26" x14ac:dyDescent="0.35">
      <c r="A966" s="9" t="s">
        <v>3211</v>
      </c>
      <c r="B966" s="6" t="s">
        <v>4697</v>
      </c>
      <c r="C966" s="9" t="s">
        <v>3212</v>
      </c>
      <c r="D966" s="25"/>
      <c r="E966" s="9"/>
      <c r="F966" s="12">
        <v>1.545E-2</v>
      </c>
      <c r="G966" s="12">
        <v>4488154</v>
      </c>
      <c r="H966" s="12">
        <v>177700</v>
      </c>
      <c r="I966" s="12">
        <v>0</v>
      </c>
      <c r="J966" s="9" t="s">
        <v>209</v>
      </c>
      <c r="K966" s="9" t="s">
        <v>34</v>
      </c>
      <c r="L966" s="15"/>
      <c r="M966" s="12"/>
      <c r="N966" s="9" t="s">
        <v>79</v>
      </c>
      <c r="O966" s="9" t="s">
        <v>30</v>
      </c>
      <c r="P966" s="9"/>
      <c r="Q966" s="2"/>
      <c r="R966" s="2"/>
      <c r="S966" s="9"/>
      <c r="T966" s="2"/>
      <c r="U966" s="2"/>
      <c r="V966" s="15">
        <v>44348</v>
      </c>
      <c r="W966" s="9"/>
      <c r="X966" s="15"/>
      <c r="Y966" s="15"/>
      <c r="Z966" s="9" t="s">
        <v>3213</v>
      </c>
    </row>
    <row r="967" spans="1:26" x14ac:dyDescent="0.35">
      <c r="A967" s="9" t="s">
        <v>3214</v>
      </c>
      <c r="B967" s="6" t="s">
        <v>4698</v>
      </c>
      <c r="C967" s="9" t="s">
        <v>3215</v>
      </c>
      <c r="D967" s="25"/>
      <c r="E967" s="9"/>
      <c r="F967" s="12">
        <v>1.5310000000000001E-2</v>
      </c>
      <c r="G967" s="12">
        <v>4447610</v>
      </c>
      <c r="H967" s="12">
        <v>2278246</v>
      </c>
      <c r="I967" s="12">
        <v>0</v>
      </c>
      <c r="J967" s="9" t="s">
        <v>33</v>
      </c>
      <c r="K967" s="9" t="s">
        <v>34</v>
      </c>
      <c r="L967" s="15"/>
      <c r="M967" s="12"/>
      <c r="N967" s="9" t="s">
        <v>313</v>
      </c>
      <c r="O967" s="9" t="s">
        <v>30</v>
      </c>
      <c r="P967" s="9"/>
      <c r="Q967" s="2"/>
      <c r="R967" s="2"/>
      <c r="S967" s="9"/>
      <c r="T967" s="2"/>
      <c r="U967" s="2"/>
      <c r="V967" s="15">
        <v>43523</v>
      </c>
      <c r="W967" s="9"/>
      <c r="X967" s="15"/>
      <c r="Y967" s="15"/>
      <c r="Z967" s="9" t="s">
        <v>3216</v>
      </c>
    </row>
    <row r="968" spans="1:26" x14ac:dyDescent="0.35">
      <c r="A968" s="9" t="s">
        <v>3217</v>
      </c>
      <c r="B968" s="6" t="s">
        <v>4699</v>
      </c>
      <c r="C968" s="9"/>
      <c r="D968" s="25"/>
      <c r="E968" s="9"/>
      <c r="F968" s="12">
        <v>1.5270000000000001E-2</v>
      </c>
      <c r="G968" s="12">
        <v>4436874</v>
      </c>
      <c r="H968" s="12">
        <v>48720000</v>
      </c>
      <c r="I968" s="12">
        <v>0</v>
      </c>
      <c r="J968" s="9" t="s">
        <v>33</v>
      </c>
      <c r="K968" s="9" t="s">
        <v>612</v>
      </c>
      <c r="L968" s="15"/>
      <c r="M968" s="12"/>
      <c r="N968" s="9" t="s">
        <v>35</v>
      </c>
      <c r="O968" s="9" t="s">
        <v>30</v>
      </c>
      <c r="P968" s="9"/>
      <c r="Q968" s="2"/>
      <c r="R968" s="2"/>
      <c r="S968" s="9"/>
      <c r="T968" s="2"/>
      <c r="U968" s="2"/>
      <c r="V968" s="15">
        <v>43523</v>
      </c>
      <c r="W968" s="9"/>
      <c r="X968" s="15"/>
      <c r="Y968" s="15"/>
      <c r="Z968" s="9" t="s">
        <v>3218</v>
      </c>
    </row>
    <row r="969" spans="1:26" x14ac:dyDescent="0.35">
      <c r="A969" s="9" t="s">
        <v>3219</v>
      </c>
      <c r="B969" s="6" t="s">
        <v>4700</v>
      </c>
      <c r="C969" s="9" t="s">
        <v>3220</v>
      </c>
      <c r="D969" s="25"/>
      <c r="E969" s="9"/>
      <c r="F969" s="12">
        <v>1.5219999999999999E-2</v>
      </c>
      <c r="G969" s="12">
        <v>4420072</v>
      </c>
      <c r="H969" s="12">
        <v>2209706</v>
      </c>
      <c r="I969" s="12">
        <v>0</v>
      </c>
      <c r="J969" s="9" t="s">
        <v>209</v>
      </c>
      <c r="K969" s="9" t="s">
        <v>34</v>
      </c>
      <c r="L969" s="15"/>
      <c r="M969" s="12"/>
      <c r="N969" s="9" t="s">
        <v>29</v>
      </c>
      <c r="O969" s="9" t="s">
        <v>30</v>
      </c>
      <c r="P969" s="9"/>
      <c r="Q969" s="2"/>
      <c r="R969" s="2"/>
      <c r="S969" s="9"/>
      <c r="T969" s="2"/>
      <c r="U969" s="2"/>
      <c r="V969" s="15">
        <v>43795</v>
      </c>
      <c r="W969" s="9"/>
      <c r="X969" s="15"/>
      <c r="Y969" s="15"/>
      <c r="Z969" s="9" t="s">
        <v>3221</v>
      </c>
    </row>
    <row r="970" spans="1:26" x14ac:dyDescent="0.35">
      <c r="A970" s="9" t="s">
        <v>3222</v>
      </c>
      <c r="B970" s="6" t="s">
        <v>4183</v>
      </c>
      <c r="C970" s="9" t="s">
        <v>3223</v>
      </c>
      <c r="D970" s="25"/>
      <c r="E970" s="9"/>
      <c r="F970" s="12">
        <v>1.521E-2</v>
      </c>
      <c r="G970" s="12">
        <v>4418351</v>
      </c>
      <c r="H970" s="12">
        <v>2390500</v>
      </c>
      <c r="I970" s="12">
        <v>0</v>
      </c>
      <c r="J970" s="9" t="s">
        <v>372</v>
      </c>
      <c r="K970" s="9" t="s">
        <v>373</v>
      </c>
      <c r="L970" s="15"/>
      <c r="M970" s="12"/>
      <c r="N970" s="9" t="s">
        <v>313</v>
      </c>
      <c r="O970" s="9" t="s">
        <v>30</v>
      </c>
      <c r="P970" s="9"/>
      <c r="Q970" s="2"/>
      <c r="R970" s="2"/>
      <c r="S970" s="9"/>
      <c r="T970" s="2"/>
      <c r="U970" s="2"/>
      <c r="V970" s="15">
        <v>43523</v>
      </c>
      <c r="W970" s="9"/>
      <c r="X970" s="15"/>
      <c r="Y970" s="15"/>
      <c r="Z970" s="9" t="s">
        <v>3224</v>
      </c>
    </row>
    <row r="971" spans="1:26" x14ac:dyDescent="0.35">
      <c r="A971" s="9" t="s">
        <v>3225</v>
      </c>
      <c r="B971" s="6" t="s">
        <v>4701</v>
      </c>
      <c r="C971" s="9" t="s">
        <v>3226</v>
      </c>
      <c r="D971" s="25"/>
      <c r="E971" s="9"/>
      <c r="F971" s="12">
        <v>1.52E-2</v>
      </c>
      <c r="G971" s="12">
        <v>4415469</v>
      </c>
      <c r="H971" s="12">
        <v>6328000</v>
      </c>
      <c r="I971" s="12">
        <v>0</v>
      </c>
      <c r="J971" s="9" t="s">
        <v>33</v>
      </c>
      <c r="K971" s="9" t="s">
        <v>34</v>
      </c>
      <c r="L971" s="15"/>
      <c r="M971" s="12"/>
      <c r="N971" s="9" t="s">
        <v>313</v>
      </c>
      <c r="O971" s="9" t="s">
        <v>30</v>
      </c>
      <c r="P971" s="9"/>
      <c r="Q971" s="2"/>
      <c r="R971" s="2"/>
      <c r="S971" s="9"/>
      <c r="T971" s="2"/>
      <c r="U971" s="2"/>
      <c r="V971" s="15">
        <v>43523</v>
      </c>
      <c r="W971" s="9"/>
      <c r="X971" s="15"/>
      <c r="Y971" s="15"/>
      <c r="Z971" s="9" t="s">
        <v>3227</v>
      </c>
    </row>
    <row r="972" spans="1:26" x14ac:dyDescent="0.35">
      <c r="A972" s="9" t="s">
        <v>3228</v>
      </c>
      <c r="B972" s="9" t="s">
        <v>3229</v>
      </c>
      <c r="C972" s="9" t="s">
        <v>3230</v>
      </c>
      <c r="D972" s="25"/>
      <c r="E972" s="9"/>
      <c r="F972" s="12">
        <v>1.5129999999999999E-2</v>
      </c>
      <c r="G972" s="12">
        <v>4394163</v>
      </c>
      <c r="H972" s="12">
        <v>4661998</v>
      </c>
      <c r="I972" s="12">
        <v>0</v>
      </c>
      <c r="J972" s="9" t="s">
        <v>77</v>
      </c>
      <c r="K972" s="9" t="s">
        <v>78</v>
      </c>
      <c r="L972" s="15"/>
      <c r="M972" s="12"/>
      <c r="N972" s="9" t="s">
        <v>43</v>
      </c>
      <c r="O972" s="9" t="s">
        <v>30</v>
      </c>
      <c r="P972" s="9"/>
      <c r="Q972" s="2"/>
      <c r="R972" s="2"/>
      <c r="S972" s="9"/>
      <c r="T972" s="2"/>
      <c r="U972" s="2"/>
      <c r="V972" s="15">
        <v>44424</v>
      </c>
      <c r="W972" s="9"/>
      <c r="X972" s="15"/>
      <c r="Y972" s="15"/>
      <c r="Z972" s="9" t="s">
        <v>3231</v>
      </c>
    </row>
    <row r="973" spans="1:26" x14ac:dyDescent="0.35">
      <c r="A973" s="9" t="s">
        <v>3232</v>
      </c>
      <c r="B973" s="6" t="s">
        <v>4702</v>
      </c>
      <c r="C973" s="9" t="s">
        <v>3233</v>
      </c>
      <c r="D973" s="25"/>
      <c r="E973" s="9"/>
      <c r="F973" s="12">
        <v>1.5129999999999999E-2</v>
      </c>
      <c r="G973" s="12">
        <v>4395573</v>
      </c>
      <c r="H973" s="12">
        <v>243800</v>
      </c>
      <c r="I973" s="12">
        <v>0</v>
      </c>
      <c r="J973" s="9" t="s">
        <v>209</v>
      </c>
      <c r="K973" s="9" t="s">
        <v>34</v>
      </c>
      <c r="L973" s="15"/>
      <c r="M973" s="12"/>
      <c r="N973" s="9" t="s">
        <v>79</v>
      </c>
      <c r="O973" s="9" t="s">
        <v>30</v>
      </c>
      <c r="P973" s="9"/>
      <c r="Q973" s="2"/>
      <c r="R973" s="2"/>
      <c r="S973" s="9"/>
      <c r="T973" s="2"/>
      <c r="U973" s="2"/>
      <c r="V973" s="15">
        <v>44348</v>
      </c>
      <c r="W973" s="9"/>
      <c r="X973" s="15"/>
      <c r="Y973" s="15"/>
      <c r="Z973" s="9" t="s">
        <v>3234</v>
      </c>
    </row>
    <row r="974" spans="1:26" x14ac:dyDescent="0.35">
      <c r="A974" s="9" t="s">
        <v>3235</v>
      </c>
      <c r="B974" s="6" t="s">
        <v>4703</v>
      </c>
      <c r="C974" s="9" t="s">
        <v>3236</v>
      </c>
      <c r="D974" s="25"/>
      <c r="E974" s="9"/>
      <c r="F974" s="12">
        <v>1.503E-2</v>
      </c>
      <c r="G974" s="12">
        <v>4367356</v>
      </c>
      <c r="H974" s="12">
        <v>1120300</v>
      </c>
      <c r="I974" s="12">
        <v>0</v>
      </c>
      <c r="J974" s="9" t="s">
        <v>209</v>
      </c>
      <c r="K974" s="9" t="s">
        <v>34</v>
      </c>
      <c r="L974" s="15"/>
      <c r="M974" s="12"/>
      <c r="N974" s="9" t="s">
        <v>313</v>
      </c>
      <c r="O974" s="9" t="s">
        <v>30</v>
      </c>
      <c r="P974" s="9"/>
      <c r="Q974" s="2"/>
      <c r="R974" s="2"/>
      <c r="S974" s="9"/>
      <c r="T974" s="2"/>
      <c r="U974" s="2"/>
      <c r="V974" s="15">
        <v>44348</v>
      </c>
      <c r="W974" s="9"/>
      <c r="X974" s="15"/>
      <c r="Y974" s="15"/>
      <c r="Z974" s="9" t="s">
        <v>3237</v>
      </c>
    </row>
    <row r="975" spans="1:26" x14ac:dyDescent="0.35">
      <c r="A975" s="9" t="s">
        <v>3238</v>
      </c>
      <c r="B975" s="6" t="s">
        <v>4704</v>
      </c>
      <c r="C975" s="9" t="s">
        <v>3239</v>
      </c>
      <c r="D975" s="25"/>
      <c r="E975" s="9"/>
      <c r="F975" s="12">
        <v>1.503E-2</v>
      </c>
      <c r="G975" s="12">
        <v>4365552</v>
      </c>
      <c r="H975" s="12">
        <v>151479</v>
      </c>
      <c r="I975" s="12">
        <v>0</v>
      </c>
      <c r="J975" s="9" t="s">
        <v>100</v>
      </c>
      <c r="K975" s="9" t="s">
        <v>101</v>
      </c>
      <c r="L975" s="15"/>
      <c r="M975" s="12"/>
      <c r="N975" s="9" t="s">
        <v>43</v>
      </c>
      <c r="O975" s="9" t="s">
        <v>30</v>
      </c>
      <c r="P975" s="9"/>
      <c r="Q975" s="2"/>
      <c r="R975" s="2"/>
      <c r="S975" s="9"/>
      <c r="T975" s="2"/>
      <c r="U975" s="2"/>
      <c r="V975" s="15">
        <v>43972</v>
      </c>
      <c r="W975" s="9"/>
      <c r="X975" s="15"/>
      <c r="Y975" s="15"/>
      <c r="Z975" s="9" t="s">
        <v>3240</v>
      </c>
    </row>
    <row r="976" spans="1:26" x14ac:dyDescent="0.35">
      <c r="A976" s="9" t="s">
        <v>3241</v>
      </c>
      <c r="B976" s="6" t="s">
        <v>4705</v>
      </c>
      <c r="C976" s="9" t="s">
        <v>3242</v>
      </c>
      <c r="D976" s="25"/>
      <c r="E976" s="9"/>
      <c r="F976" s="12">
        <v>1.4999999999999999E-2</v>
      </c>
      <c r="G976" s="12">
        <v>4358321</v>
      </c>
      <c r="H976" s="12">
        <v>4784106</v>
      </c>
      <c r="I976" s="12">
        <v>0</v>
      </c>
      <c r="J976" s="9" t="s">
        <v>112</v>
      </c>
      <c r="K976" s="9" t="s">
        <v>34</v>
      </c>
      <c r="L976" s="15"/>
      <c r="M976" s="12"/>
      <c r="N976" s="9" t="s">
        <v>390</v>
      </c>
      <c r="O976" s="9" t="s">
        <v>30</v>
      </c>
      <c r="P976" s="9"/>
      <c r="Q976" s="2"/>
      <c r="R976" s="2"/>
      <c r="S976" s="9"/>
      <c r="T976" s="2"/>
      <c r="U976" s="2"/>
      <c r="V976" s="15">
        <v>43523</v>
      </c>
      <c r="W976" s="9"/>
      <c r="X976" s="15"/>
      <c r="Y976" s="15"/>
      <c r="Z976" s="9" t="s">
        <v>3243</v>
      </c>
    </row>
    <row r="977" spans="1:26" x14ac:dyDescent="0.35">
      <c r="A977" s="9" t="s">
        <v>3244</v>
      </c>
      <c r="B977" s="6" t="s">
        <v>4706</v>
      </c>
      <c r="C977" s="9" t="s">
        <v>3245</v>
      </c>
      <c r="D977" s="25"/>
      <c r="E977" s="9"/>
      <c r="F977" s="12">
        <v>1.498E-2</v>
      </c>
      <c r="G977" s="12">
        <v>4350221</v>
      </c>
      <c r="H977" s="12">
        <v>51600</v>
      </c>
      <c r="I977" s="12">
        <v>0</v>
      </c>
      <c r="J977" s="9" t="s">
        <v>209</v>
      </c>
      <c r="K977" s="9" t="s">
        <v>34</v>
      </c>
      <c r="L977" s="15"/>
      <c r="M977" s="12"/>
      <c r="N977" s="9" t="s">
        <v>115</v>
      </c>
      <c r="O977" s="9" t="s">
        <v>30</v>
      </c>
      <c r="P977" s="9"/>
      <c r="Q977" s="2"/>
      <c r="R977" s="2"/>
      <c r="S977" s="9"/>
      <c r="T977" s="2"/>
      <c r="U977" s="2"/>
      <c r="V977" s="15">
        <v>44439</v>
      </c>
      <c r="W977" s="9"/>
      <c r="X977" s="15"/>
      <c r="Y977" s="15"/>
      <c r="Z977" s="9" t="s">
        <v>3246</v>
      </c>
    </row>
    <row r="978" spans="1:26" x14ac:dyDescent="0.35">
      <c r="A978" s="9" t="s">
        <v>3247</v>
      </c>
      <c r="B978" s="6" t="s">
        <v>4707</v>
      </c>
      <c r="C978" s="9"/>
      <c r="D978" s="25"/>
      <c r="E978" s="9"/>
      <c r="F978" s="12">
        <v>1.494E-2</v>
      </c>
      <c r="G978" s="12">
        <v>4339492</v>
      </c>
      <c r="H978" s="12">
        <v>4487000</v>
      </c>
      <c r="I978" s="12">
        <v>0</v>
      </c>
      <c r="J978" s="9" t="s">
        <v>33</v>
      </c>
      <c r="K978" s="9" t="s">
        <v>34</v>
      </c>
      <c r="L978" s="15"/>
      <c r="M978" s="12"/>
      <c r="N978" s="9" t="s">
        <v>313</v>
      </c>
      <c r="O978" s="9" t="s">
        <v>30</v>
      </c>
      <c r="P978" s="9"/>
      <c r="Q978" s="2"/>
      <c r="R978" s="2"/>
      <c r="S978" s="9"/>
      <c r="T978" s="2"/>
      <c r="U978" s="2"/>
      <c r="V978" s="15">
        <v>44348</v>
      </c>
      <c r="W978" s="9"/>
      <c r="X978" s="15"/>
      <c r="Y978" s="15"/>
      <c r="Z978" s="9" t="s">
        <v>3248</v>
      </c>
    </row>
    <row r="979" spans="1:26" x14ac:dyDescent="0.35">
      <c r="A979" s="9" t="s">
        <v>3249</v>
      </c>
      <c r="B979" s="6" t="s">
        <v>4708</v>
      </c>
      <c r="C979" s="9" t="s">
        <v>3250</v>
      </c>
      <c r="D979" s="25"/>
      <c r="E979" s="9"/>
      <c r="F979" s="12">
        <v>1.491E-2</v>
      </c>
      <c r="G979" s="12">
        <v>4330128</v>
      </c>
      <c r="H979" s="12">
        <v>63300</v>
      </c>
      <c r="I979" s="12">
        <v>0</v>
      </c>
      <c r="J979" s="9" t="s">
        <v>209</v>
      </c>
      <c r="K979" s="9" t="s">
        <v>34</v>
      </c>
      <c r="L979" s="15"/>
      <c r="M979" s="12"/>
      <c r="N979" s="9" t="s">
        <v>115</v>
      </c>
      <c r="O979" s="9" t="s">
        <v>30</v>
      </c>
      <c r="P979" s="9"/>
      <c r="Q979" s="2"/>
      <c r="R979" s="2"/>
      <c r="S979" s="9"/>
      <c r="T979" s="2"/>
      <c r="U979" s="2"/>
      <c r="V979" s="15">
        <v>43795</v>
      </c>
      <c r="W979" s="9"/>
      <c r="X979" s="15"/>
      <c r="Y979" s="15"/>
      <c r="Z979" s="9" t="s">
        <v>3251</v>
      </c>
    </row>
    <row r="980" spans="1:26" x14ac:dyDescent="0.35">
      <c r="A980" s="9" t="s">
        <v>3252</v>
      </c>
      <c r="B980" s="9" t="s">
        <v>3253</v>
      </c>
      <c r="C980" s="9" t="s">
        <v>3254</v>
      </c>
      <c r="D980" s="25"/>
      <c r="E980" s="9"/>
      <c r="F980" s="12">
        <v>1.49E-2</v>
      </c>
      <c r="G980" s="12">
        <v>4329111</v>
      </c>
      <c r="H980" s="12">
        <v>31166800</v>
      </c>
      <c r="I980" s="12">
        <v>0</v>
      </c>
      <c r="J980" s="9" t="s">
        <v>486</v>
      </c>
      <c r="K980" s="9" t="s">
        <v>487</v>
      </c>
      <c r="L980" s="15"/>
      <c r="M980" s="12"/>
      <c r="N980" s="9" t="s">
        <v>43</v>
      </c>
      <c r="O980" s="9" t="s">
        <v>30</v>
      </c>
      <c r="P980" s="9"/>
      <c r="Q980" s="2"/>
      <c r="R980" s="2"/>
      <c r="S980" s="9"/>
      <c r="T980" s="2"/>
      <c r="U980" s="2"/>
      <c r="V980" s="15">
        <v>43980</v>
      </c>
      <c r="W980" s="9"/>
      <c r="X980" s="15"/>
      <c r="Y980" s="15"/>
      <c r="Z980" s="9" t="s">
        <v>3255</v>
      </c>
    </row>
    <row r="981" spans="1:26" x14ac:dyDescent="0.35">
      <c r="A981" s="9" t="s">
        <v>3256</v>
      </c>
      <c r="B981" s="6" t="s">
        <v>4709</v>
      </c>
      <c r="C981" s="9" t="s">
        <v>3257</v>
      </c>
      <c r="D981" s="25"/>
      <c r="E981" s="9"/>
      <c r="F981" s="12">
        <v>1.487E-2</v>
      </c>
      <c r="G981" s="12">
        <v>4319082</v>
      </c>
      <c r="H981" s="12">
        <v>1582100</v>
      </c>
      <c r="I981" s="12">
        <v>0</v>
      </c>
      <c r="J981" s="9" t="s">
        <v>209</v>
      </c>
      <c r="K981" s="9" t="s">
        <v>34</v>
      </c>
      <c r="L981" s="15"/>
      <c r="M981" s="12"/>
      <c r="N981" s="9" t="s">
        <v>79</v>
      </c>
      <c r="O981" s="9" t="s">
        <v>30</v>
      </c>
      <c r="P981" s="9"/>
      <c r="Q981" s="2"/>
      <c r="R981" s="2"/>
      <c r="S981" s="9"/>
      <c r="T981" s="2"/>
      <c r="U981" s="2"/>
      <c r="V981" s="15">
        <v>44348</v>
      </c>
      <c r="W981" s="9"/>
      <c r="X981" s="15"/>
      <c r="Y981" s="15"/>
      <c r="Z981" s="9" t="s">
        <v>3258</v>
      </c>
    </row>
    <row r="982" spans="1:26" x14ac:dyDescent="0.35">
      <c r="A982" s="9" t="s">
        <v>3259</v>
      </c>
      <c r="B982" s="6" t="s">
        <v>4710</v>
      </c>
      <c r="C982" s="9" t="s">
        <v>3260</v>
      </c>
      <c r="D982" s="25"/>
      <c r="E982" s="9"/>
      <c r="F982" s="12">
        <v>1.4800000000000001E-2</v>
      </c>
      <c r="G982" s="12">
        <v>4300119</v>
      </c>
      <c r="H982" s="12">
        <v>1080817</v>
      </c>
      <c r="I982" s="12">
        <v>0</v>
      </c>
      <c r="J982" s="9" t="s">
        <v>209</v>
      </c>
      <c r="K982" s="9" t="s">
        <v>34</v>
      </c>
      <c r="L982" s="15"/>
      <c r="M982" s="12"/>
      <c r="N982" s="9" t="s">
        <v>313</v>
      </c>
      <c r="O982" s="9" t="s">
        <v>30</v>
      </c>
      <c r="P982" s="9"/>
      <c r="Q982" s="2"/>
      <c r="R982" s="2"/>
      <c r="S982" s="9"/>
      <c r="T982" s="2"/>
      <c r="U982" s="2"/>
      <c r="V982" s="15">
        <v>43795</v>
      </c>
      <c r="W982" s="9"/>
      <c r="X982" s="15"/>
      <c r="Y982" s="15"/>
      <c r="Z982" s="9" t="s">
        <v>3261</v>
      </c>
    </row>
    <row r="983" spans="1:26" x14ac:dyDescent="0.35">
      <c r="A983" s="9" t="s">
        <v>3262</v>
      </c>
      <c r="B983" s="6" t="s">
        <v>4711</v>
      </c>
      <c r="C983" s="9" t="s">
        <v>3263</v>
      </c>
      <c r="D983" s="25"/>
      <c r="E983" s="9"/>
      <c r="F983" s="12">
        <v>1.4749999999999999E-2</v>
      </c>
      <c r="G983" s="12">
        <v>4284749</v>
      </c>
      <c r="H983" s="12">
        <v>100394</v>
      </c>
      <c r="I983" s="12">
        <v>0</v>
      </c>
      <c r="J983" s="9" t="s">
        <v>209</v>
      </c>
      <c r="K983" s="9" t="s">
        <v>34</v>
      </c>
      <c r="L983" s="15"/>
      <c r="M983" s="12"/>
      <c r="N983" s="9" t="s">
        <v>115</v>
      </c>
      <c r="O983" s="9" t="s">
        <v>30</v>
      </c>
      <c r="P983" s="9"/>
      <c r="Q983" s="2"/>
      <c r="R983" s="2"/>
      <c r="S983" s="9"/>
      <c r="T983" s="2"/>
      <c r="U983" s="2"/>
      <c r="V983" s="15">
        <v>43795</v>
      </c>
      <c r="W983" s="9"/>
      <c r="X983" s="15"/>
      <c r="Y983" s="15"/>
      <c r="Z983" s="9" t="s">
        <v>3264</v>
      </c>
    </row>
    <row r="984" spans="1:26" x14ac:dyDescent="0.35">
      <c r="A984" s="9" t="s">
        <v>3265</v>
      </c>
      <c r="B984" s="6" t="s">
        <v>4712</v>
      </c>
      <c r="C984" s="9" t="s">
        <v>3266</v>
      </c>
      <c r="D984" s="25"/>
      <c r="E984" s="9"/>
      <c r="F984" s="12">
        <v>1.474E-2</v>
      </c>
      <c r="G984" s="12">
        <v>4281092</v>
      </c>
      <c r="H984" s="12">
        <v>2502000</v>
      </c>
      <c r="I984" s="12">
        <v>0</v>
      </c>
      <c r="J984" s="9" t="s">
        <v>33</v>
      </c>
      <c r="K984" s="9" t="s">
        <v>34</v>
      </c>
      <c r="L984" s="15"/>
      <c r="M984" s="12"/>
      <c r="N984" s="9" t="s">
        <v>79</v>
      </c>
      <c r="O984" s="9" t="s">
        <v>30</v>
      </c>
      <c r="P984" s="9"/>
      <c r="Q984" s="2"/>
      <c r="R984" s="2"/>
      <c r="S984" s="9"/>
      <c r="T984" s="2"/>
      <c r="U984" s="2"/>
      <c r="V984" s="15">
        <v>44165</v>
      </c>
      <c r="W984" s="9"/>
      <c r="X984" s="15"/>
      <c r="Y984" s="15"/>
      <c r="Z984" s="9" t="s">
        <v>3267</v>
      </c>
    </row>
    <row r="985" spans="1:26" x14ac:dyDescent="0.35">
      <c r="A985" s="9" t="s">
        <v>3268</v>
      </c>
      <c r="B985" s="6" t="s">
        <v>4713</v>
      </c>
      <c r="C985" s="9" t="s">
        <v>3269</v>
      </c>
      <c r="D985" s="25"/>
      <c r="E985" s="9"/>
      <c r="F985" s="12">
        <v>1.4710000000000001E-2</v>
      </c>
      <c r="G985" s="12">
        <v>4272796</v>
      </c>
      <c r="H985" s="12">
        <v>11104000</v>
      </c>
      <c r="I985" s="12">
        <v>0</v>
      </c>
      <c r="J985" s="9" t="s">
        <v>33</v>
      </c>
      <c r="K985" s="9" t="s">
        <v>34</v>
      </c>
      <c r="L985" s="15"/>
      <c r="M985" s="12"/>
      <c r="N985" s="9" t="s">
        <v>60</v>
      </c>
      <c r="O985" s="9" t="s">
        <v>30</v>
      </c>
      <c r="P985" s="9"/>
      <c r="Q985" s="2"/>
      <c r="R985" s="2"/>
      <c r="S985" s="9"/>
      <c r="T985" s="2"/>
      <c r="U985" s="2"/>
      <c r="V985" s="15">
        <v>44165</v>
      </c>
      <c r="W985" s="9"/>
      <c r="X985" s="15"/>
      <c r="Y985" s="15"/>
      <c r="Z985" s="9" t="s">
        <v>3270</v>
      </c>
    </row>
    <row r="986" spans="1:26" x14ac:dyDescent="0.35">
      <c r="A986" s="9" t="s">
        <v>3271</v>
      </c>
      <c r="B986" s="6" t="s">
        <v>4714</v>
      </c>
      <c r="C986" s="9" t="s">
        <v>3272</v>
      </c>
      <c r="D986" s="25"/>
      <c r="E986" s="9"/>
      <c r="F986" s="12">
        <v>1.47E-2</v>
      </c>
      <c r="G986" s="12">
        <v>4270546</v>
      </c>
      <c r="H986" s="12">
        <v>331988</v>
      </c>
      <c r="I986" s="12">
        <v>0</v>
      </c>
      <c r="J986" s="9" t="s">
        <v>209</v>
      </c>
      <c r="K986" s="9" t="s">
        <v>34</v>
      </c>
      <c r="L986" s="15"/>
      <c r="M986" s="12"/>
      <c r="N986" s="9" t="s">
        <v>313</v>
      </c>
      <c r="O986" s="9" t="s">
        <v>30</v>
      </c>
      <c r="P986" s="9"/>
      <c r="Q986" s="2"/>
      <c r="R986" s="2"/>
      <c r="S986" s="9"/>
      <c r="T986" s="2"/>
      <c r="U986" s="2"/>
      <c r="V986" s="15">
        <v>43795</v>
      </c>
      <c r="W986" s="9"/>
      <c r="X986" s="15"/>
      <c r="Y986" s="15"/>
      <c r="Z986" s="9" t="s">
        <v>3273</v>
      </c>
    </row>
    <row r="987" spans="1:26" x14ac:dyDescent="0.35">
      <c r="A987" s="9" t="s">
        <v>3274</v>
      </c>
      <c r="B987" s="6" t="s">
        <v>4715</v>
      </c>
      <c r="C987" s="9" t="s">
        <v>3275</v>
      </c>
      <c r="D987" s="25"/>
      <c r="E987" s="9"/>
      <c r="F987" s="12">
        <v>1.4579999999999999E-2</v>
      </c>
      <c r="G987" s="12">
        <v>4236710</v>
      </c>
      <c r="H987" s="12">
        <v>290261</v>
      </c>
      <c r="I987" s="12">
        <v>0</v>
      </c>
      <c r="J987" s="9" t="s">
        <v>100</v>
      </c>
      <c r="K987" s="9" t="s">
        <v>101</v>
      </c>
      <c r="L987" s="15"/>
      <c r="M987" s="12"/>
      <c r="N987" s="9" t="s">
        <v>79</v>
      </c>
      <c r="O987" s="9" t="s">
        <v>30</v>
      </c>
      <c r="P987" s="9"/>
      <c r="Q987" s="2"/>
      <c r="R987" s="2"/>
      <c r="S987" s="9"/>
      <c r="T987" s="2"/>
      <c r="U987" s="2"/>
      <c r="V987" s="15">
        <v>43613</v>
      </c>
      <c r="W987" s="9"/>
      <c r="X987" s="15"/>
      <c r="Y987" s="15"/>
      <c r="Z987" s="9" t="s">
        <v>3276</v>
      </c>
    </row>
    <row r="988" spans="1:26" x14ac:dyDescent="0.35">
      <c r="A988" s="9" t="s">
        <v>3277</v>
      </c>
      <c r="B988" s="6" t="s">
        <v>4716</v>
      </c>
      <c r="C988" s="9" t="s">
        <v>3278</v>
      </c>
      <c r="D988" s="25"/>
      <c r="E988" s="9"/>
      <c r="F988" s="12">
        <v>1.457E-2</v>
      </c>
      <c r="G988" s="12">
        <v>4231895</v>
      </c>
      <c r="H988" s="12">
        <v>113431</v>
      </c>
      <c r="I988" s="12">
        <v>0</v>
      </c>
      <c r="J988" s="9" t="s">
        <v>39</v>
      </c>
      <c r="K988" s="9" t="s">
        <v>40</v>
      </c>
      <c r="L988" s="15"/>
      <c r="M988" s="12"/>
      <c r="N988" s="9" t="s">
        <v>188</v>
      </c>
      <c r="O988" s="9" t="s">
        <v>30</v>
      </c>
      <c r="P988" s="9"/>
      <c r="Q988" s="2"/>
      <c r="R988" s="2"/>
      <c r="S988" s="9"/>
      <c r="T988" s="2"/>
      <c r="U988" s="2"/>
      <c r="V988" s="15">
        <v>43523</v>
      </c>
      <c r="W988" s="9"/>
      <c r="X988" s="15"/>
      <c r="Y988" s="15"/>
      <c r="Z988" s="9" t="s">
        <v>3279</v>
      </c>
    </row>
    <row r="989" spans="1:26" x14ac:dyDescent="0.35">
      <c r="A989" s="9" t="s">
        <v>3280</v>
      </c>
      <c r="B989" s="9" t="s">
        <v>3281</v>
      </c>
      <c r="C989" s="9" t="s">
        <v>3282</v>
      </c>
      <c r="D989" s="25"/>
      <c r="E989" s="9"/>
      <c r="F989" s="12">
        <v>1.4540000000000001E-2</v>
      </c>
      <c r="G989" s="12">
        <v>4223461</v>
      </c>
      <c r="H989" s="12">
        <v>6531700</v>
      </c>
      <c r="I989" s="12">
        <v>0</v>
      </c>
      <c r="J989" s="9" t="s">
        <v>486</v>
      </c>
      <c r="K989" s="9" t="s">
        <v>487</v>
      </c>
      <c r="L989" s="15"/>
      <c r="M989" s="12"/>
      <c r="N989" s="9" t="s">
        <v>60</v>
      </c>
      <c r="O989" s="9" t="s">
        <v>30</v>
      </c>
      <c r="P989" s="9"/>
      <c r="Q989" s="2"/>
      <c r="R989" s="2"/>
      <c r="S989" s="9"/>
      <c r="T989" s="2"/>
      <c r="U989" s="2"/>
      <c r="V989" s="15">
        <v>43980</v>
      </c>
      <c r="W989" s="9"/>
      <c r="X989" s="15"/>
      <c r="Y989" s="15"/>
      <c r="Z989" s="9" t="s">
        <v>3283</v>
      </c>
    </row>
    <row r="990" spans="1:26" x14ac:dyDescent="0.35">
      <c r="A990" s="9" t="s">
        <v>3284</v>
      </c>
      <c r="B990" s="6" t="s">
        <v>4717</v>
      </c>
      <c r="C990" s="9" t="s">
        <v>3285</v>
      </c>
      <c r="D990" s="25"/>
      <c r="E990" s="9"/>
      <c r="F990" s="12">
        <v>1.452E-2</v>
      </c>
      <c r="G990" s="12">
        <v>4217472</v>
      </c>
      <c r="H990" s="12">
        <v>689792</v>
      </c>
      <c r="I990" s="12">
        <v>0</v>
      </c>
      <c r="J990" s="9" t="s">
        <v>209</v>
      </c>
      <c r="K990" s="9" t="s">
        <v>34</v>
      </c>
      <c r="L990" s="15"/>
      <c r="M990" s="12"/>
      <c r="N990" s="9" t="s">
        <v>60</v>
      </c>
      <c r="O990" s="9" t="s">
        <v>30</v>
      </c>
      <c r="P990" s="9"/>
      <c r="Q990" s="2"/>
      <c r="R990" s="2"/>
      <c r="S990" s="9"/>
      <c r="T990" s="2"/>
      <c r="U990" s="2"/>
      <c r="V990" s="15">
        <v>43613</v>
      </c>
      <c r="W990" s="9"/>
      <c r="X990" s="15"/>
      <c r="Y990" s="15"/>
      <c r="Z990" s="9" t="s">
        <v>3286</v>
      </c>
    </row>
    <row r="991" spans="1:26" x14ac:dyDescent="0.35">
      <c r="A991" s="9" t="s">
        <v>3287</v>
      </c>
      <c r="B991" s="9" t="s">
        <v>3288</v>
      </c>
      <c r="C991" s="9" t="s">
        <v>3289</v>
      </c>
      <c r="D991" s="25"/>
      <c r="E991" s="9"/>
      <c r="F991" s="12">
        <v>1.451E-2</v>
      </c>
      <c r="G991" s="12">
        <v>4215501</v>
      </c>
      <c r="H991" s="12">
        <v>1178400</v>
      </c>
      <c r="I991" s="12">
        <v>0</v>
      </c>
      <c r="J991" s="9" t="s">
        <v>486</v>
      </c>
      <c r="K991" s="9" t="s">
        <v>487</v>
      </c>
      <c r="L991" s="15"/>
      <c r="M991" s="12"/>
      <c r="N991" s="9" t="s">
        <v>188</v>
      </c>
      <c r="O991" s="9" t="s">
        <v>30</v>
      </c>
      <c r="P991" s="9"/>
      <c r="Q991" s="2"/>
      <c r="R991" s="2"/>
      <c r="S991" s="9"/>
      <c r="T991" s="2"/>
      <c r="U991" s="2"/>
      <c r="V991" s="15">
        <v>44348</v>
      </c>
      <c r="W991" s="9"/>
      <c r="X991" s="15"/>
      <c r="Y991" s="15"/>
      <c r="Z991" s="9" t="s">
        <v>3290</v>
      </c>
    </row>
    <row r="992" spans="1:26" x14ac:dyDescent="0.35">
      <c r="A992" s="9" t="s">
        <v>3291</v>
      </c>
      <c r="B992" s="6" t="s">
        <v>4718</v>
      </c>
      <c r="C992" s="9" t="s">
        <v>3292</v>
      </c>
      <c r="D992" s="25"/>
      <c r="E992" s="9"/>
      <c r="F992" s="12">
        <v>1.451E-2</v>
      </c>
      <c r="G992" s="12">
        <v>4216144</v>
      </c>
      <c r="H992" s="12">
        <v>82040</v>
      </c>
      <c r="I992" s="12">
        <v>0</v>
      </c>
      <c r="J992" s="9" t="s">
        <v>209</v>
      </c>
      <c r="K992" s="9" t="s">
        <v>34</v>
      </c>
      <c r="L992" s="15"/>
      <c r="M992" s="12"/>
      <c r="N992" s="9" t="s">
        <v>29</v>
      </c>
      <c r="O992" s="9" t="s">
        <v>30</v>
      </c>
      <c r="P992" s="9"/>
      <c r="Q992" s="2"/>
      <c r="R992" s="2"/>
      <c r="S992" s="9"/>
      <c r="T992" s="2"/>
      <c r="U992" s="2"/>
      <c r="V992" s="15">
        <v>44074</v>
      </c>
      <c r="W992" s="9"/>
      <c r="X992" s="15"/>
      <c r="Y992" s="15"/>
      <c r="Z992" s="9" t="s">
        <v>3293</v>
      </c>
    </row>
    <row r="993" spans="1:26" x14ac:dyDescent="0.35">
      <c r="A993" s="9" t="s">
        <v>3294</v>
      </c>
      <c r="B993" s="6" t="s">
        <v>4719</v>
      </c>
      <c r="C993" s="9" t="s">
        <v>3295</v>
      </c>
      <c r="D993" s="25"/>
      <c r="E993" s="9"/>
      <c r="F993" s="12">
        <v>1.4370000000000001E-2</v>
      </c>
      <c r="G993" s="12">
        <v>4173210</v>
      </c>
      <c r="H993" s="12">
        <v>2311642</v>
      </c>
      <c r="I993" s="12">
        <v>0</v>
      </c>
      <c r="J993" s="9" t="s">
        <v>209</v>
      </c>
      <c r="K993" s="9" t="s">
        <v>34</v>
      </c>
      <c r="L993" s="15"/>
      <c r="M993" s="12"/>
      <c r="N993" s="9" t="s">
        <v>60</v>
      </c>
      <c r="O993" s="9" t="s">
        <v>30</v>
      </c>
      <c r="P993" s="9"/>
      <c r="Q993" s="2"/>
      <c r="R993" s="2"/>
      <c r="S993" s="9"/>
      <c r="T993" s="2"/>
      <c r="U993" s="2"/>
      <c r="V993" s="15">
        <v>43795</v>
      </c>
      <c r="W993" s="9"/>
      <c r="X993" s="15"/>
      <c r="Y993" s="15"/>
      <c r="Z993" s="9" t="s">
        <v>3296</v>
      </c>
    </row>
    <row r="994" spans="1:26" x14ac:dyDescent="0.35">
      <c r="A994" s="9" t="s">
        <v>3297</v>
      </c>
      <c r="B994" s="6" t="s">
        <v>4720</v>
      </c>
      <c r="C994" s="9" t="s">
        <v>3298</v>
      </c>
      <c r="D994" s="25"/>
      <c r="E994" s="9"/>
      <c r="F994" s="12">
        <v>1.431E-2</v>
      </c>
      <c r="G994" s="12">
        <v>4155620</v>
      </c>
      <c r="H994" s="12">
        <v>66847</v>
      </c>
      <c r="I994" s="12">
        <v>0</v>
      </c>
      <c r="J994" s="9" t="s">
        <v>39</v>
      </c>
      <c r="K994" s="9" t="s">
        <v>40</v>
      </c>
      <c r="L994" s="15"/>
      <c r="M994" s="12"/>
      <c r="N994" s="9" t="s">
        <v>313</v>
      </c>
      <c r="O994" s="9" t="s">
        <v>30</v>
      </c>
      <c r="P994" s="9"/>
      <c r="Q994" s="2"/>
      <c r="R994" s="2"/>
      <c r="S994" s="9"/>
      <c r="T994" s="2"/>
      <c r="U994" s="2"/>
      <c r="V994" s="15">
        <v>43523</v>
      </c>
      <c r="W994" s="9"/>
      <c r="X994" s="15"/>
      <c r="Y994" s="15"/>
      <c r="Z994" s="9" t="s">
        <v>3299</v>
      </c>
    </row>
    <row r="995" spans="1:26" x14ac:dyDescent="0.35">
      <c r="A995" s="9" t="s">
        <v>3300</v>
      </c>
      <c r="B995" s="6" t="s">
        <v>4721</v>
      </c>
      <c r="C995" s="9" t="s">
        <v>3301</v>
      </c>
      <c r="D995" s="25"/>
      <c r="E995" s="9"/>
      <c r="F995" s="12">
        <v>1.43E-2</v>
      </c>
      <c r="G995" s="12">
        <v>4154469</v>
      </c>
      <c r="H995" s="12">
        <v>461700</v>
      </c>
      <c r="I995" s="12">
        <v>0</v>
      </c>
      <c r="J995" s="9" t="s">
        <v>209</v>
      </c>
      <c r="K995" s="9" t="s">
        <v>34</v>
      </c>
      <c r="L995" s="15"/>
      <c r="M995" s="12"/>
      <c r="N995" s="9" t="s">
        <v>43</v>
      </c>
      <c r="O995" s="9" t="s">
        <v>30</v>
      </c>
      <c r="P995" s="9"/>
      <c r="Q995" s="2"/>
      <c r="R995" s="2"/>
      <c r="S995" s="9"/>
      <c r="T995" s="2"/>
      <c r="U995" s="2"/>
      <c r="V995" s="15">
        <v>43795</v>
      </c>
      <c r="W995" s="9"/>
      <c r="X995" s="15"/>
      <c r="Y995" s="15"/>
      <c r="Z995" s="9" t="s">
        <v>3302</v>
      </c>
    </row>
    <row r="996" spans="1:26" x14ac:dyDescent="0.35">
      <c r="A996" s="9" t="s">
        <v>3303</v>
      </c>
      <c r="B996" s="6" t="s">
        <v>4722</v>
      </c>
      <c r="C996" s="9" t="s">
        <v>3304</v>
      </c>
      <c r="D996" s="25"/>
      <c r="E996" s="9"/>
      <c r="F996" s="12">
        <v>1.43E-2</v>
      </c>
      <c r="G996" s="12">
        <v>4153995</v>
      </c>
      <c r="H996" s="12">
        <v>99681</v>
      </c>
      <c r="I996" s="12">
        <v>0</v>
      </c>
      <c r="J996" s="9" t="s">
        <v>209</v>
      </c>
      <c r="K996" s="9" t="s">
        <v>34</v>
      </c>
      <c r="L996" s="15"/>
      <c r="M996" s="12"/>
      <c r="N996" s="9" t="s">
        <v>29</v>
      </c>
      <c r="O996" s="9" t="s">
        <v>30</v>
      </c>
      <c r="P996" s="9"/>
      <c r="Q996" s="2"/>
      <c r="R996" s="2"/>
      <c r="S996" s="9"/>
      <c r="T996" s="2"/>
      <c r="U996" s="2"/>
      <c r="V996" s="15">
        <v>44439</v>
      </c>
      <c r="W996" s="9"/>
      <c r="X996" s="15"/>
      <c r="Y996" s="15"/>
      <c r="Z996" s="9" t="s">
        <v>3305</v>
      </c>
    </row>
    <row r="997" spans="1:26" x14ac:dyDescent="0.35">
      <c r="A997" s="9" t="s">
        <v>3306</v>
      </c>
      <c r="B997" s="6" t="s">
        <v>4723</v>
      </c>
      <c r="C997" s="9" t="s">
        <v>3307</v>
      </c>
      <c r="D997" s="25"/>
      <c r="E997" s="9"/>
      <c r="F997" s="12">
        <v>1.414E-2</v>
      </c>
      <c r="G997" s="12">
        <v>4107488</v>
      </c>
      <c r="H997" s="12">
        <v>2006123</v>
      </c>
      <c r="I997" s="12">
        <v>0</v>
      </c>
      <c r="J997" s="9" t="s">
        <v>209</v>
      </c>
      <c r="K997" s="9" t="s">
        <v>34</v>
      </c>
      <c r="L997" s="15"/>
      <c r="M997" s="12"/>
      <c r="N997" s="9" t="s">
        <v>29</v>
      </c>
      <c r="O997" s="9" t="s">
        <v>30</v>
      </c>
      <c r="P997" s="9"/>
      <c r="Q997" s="2"/>
      <c r="R997" s="2"/>
      <c r="S997" s="9"/>
      <c r="T997" s="2"/>
      <c r="U997" s="2"/>
      <c r="V997" s="15">
        <v>43795</v>
      </c>
      <c r="W997" s="9"/>
      <c r="X997" s="15"/>
      <c r="Y997" s="15"/>
      <c r="Z997" s="9" t="s">
        <v>3308</v>
      </c>
    </row>
    <row r="998" spans="1:26" x14ac:dyDescent="0.35">
      <c r="A998" s="9" t="s">
        <v>3309</v>
      </c>
      <c r="B998" s="6" t="s">
        <v>4724</v>
      </c>
      <c r="C998" s="9" t="s">
        <v>3310</v>
      </c>
      <c r="D998" s="25"/>
      <c r="E998" s="9"/>
      <c r="F998" s="12">
        <v>1.409E-2</v>
      </c>
      <c r="G998" s="12">
        <v>4092930</v>
      </c>
      <c r="H998" s="12">
        <v>536200</v>
      </c>
      <c r="I998" s="12">
        <v>0</v>
      </c>
      <c r="J998" s="9" t="s">
        <v>209</v>
      </c>
      <c r="K998" s="9" t="s">
        <v>34</v>
      </c>
      <c r="L998" s="15"/>
      <c r="M998" s="12"/>
      <c r="N998" s="9" t="s">
        <v>43</v>
      </c>
      <c r="O998" s="9" t="s">
        <v>30</v>
      </c>
      <c r="P998" s="9"/>
      <c r="Q998" s="2"/>
      <c r="R998" s="2"/>
      <c r="S998" s="9"/>
      <c r="T998" s="2"/>
      <c r="U998" s="2"/>
      <c r="V998" s="15">
        <v>44439</v>
      </c>
      <c r="W998" s="9"/>
      <c r="X998" s="15"/>
      <c r="Y998" s="15"/>
      <c r="Z998" s="9" t="s">
        <v>3311</v>
      </c>
    </row>
    <row r="999" spans="1:26" x14ac:dyDescent="0.35">
      <c r="A999" s="9" t="s">
        <v>3312</v>
      </c>
      <c r="B999" s="6" t="s">
        <v>4725</v>
      </c>
      <c r="C999" s="9" t="s">
        <v>3313</v>
      </c>
      <c r="D999" s="25"/>
      <c r="E999" s="9"/>
      <c r="F999" s="12">
        <v>1.404E-2</v>
      </c>
      <c r="G999" s="12">
        <v>4078210</v>
      </c>
      <c r="H999" s="12">
        <v>106285</v>
      </c>
      <c r="I999" s="12">
        <v>0</v>
      </c>
      <c r="J999" s="9" t="s">
        <v>209</v>
      </c>
      <c r="K999" s="9" t="s">
        <v>34</v>
      </c>
      <c r="L999" s="15"/>
      <c r="M999" s="12"/>
      <c r="N999" s="9" t="s">
        <v>188</v>
      </c>
      <c r="O999" s="9" t="s">
        <v>30</v>
      </c>
      <c r="P999" s="9"/>
      <c r="Q999" s="2"/>
      <c r="R999" s="2"/>
      <c r="S999" s="9"/>
      <c r="T999" s="2"/>
      <c r="U999" s="2"/>
      <c r="V999" s="15">
        <v>43795</v>
      </c>
      <c r="W999" s="9"/>
      <c r="X999" s="15"/>
      <c r="Y999" s="15"/>
      <c r="Z999" s="9" t="s">
        <v>3314</v>
      </c>
    </row>
    <row r="1000" spans="1:26" x14ac:dyDescent="0.35">
      <c r="A1000" s="9" t="s">
        <v>3315</v>
      </c>
      <c r="B1000" s="6" t="s">
        <v>4726</v>
      </c>
      <c r="C1000" s="9"/>
      <c r="D1000" s="25"/>
      <c r="E1000" s="9"/>
      <c r="F1000" s="12">
        <v>1.404E-2</v>
      </c>
      <c r="G1000" s="12">
        <v>4077768</v>
      </c>
      <c r="H1000" s="12">
        <v>4891000</v>
      </c>
      <c r="I1000" s="12">
        <v>0</v>
      </c>
      <c r="J1000" s="9" t="s">
        <v>33</v>
      </c>
      <c r="K1000" s="9" t="s">
        <v>34</v>
      </c>
      <c r="L1000" s="15"/>
      <c r="M1000" s="12"/>
      <c r="N1000" s="9" t="s">
        <v>115</v>
      </c>
      <c r="O1000" s="9" t="s">
        <v>30</v>
      </c>
      <c r="P1000" s="9"/>
      <c r="Q1000" s="2"/>
      <c r="R1000" s="2"/>
      <c r="S1000" s="9"/>
      <c r="T1000" s="2"/>
      <c r="U1000" s="2"/>
      <c r="V1000" s="15">
        <v>43523</v>
      </c>
      <c r="W1000" s="9"/>
      <c r="X1000" s="15"/>
      <c r="Y1000" s="15"/>
      <c r="Z1000" s="9" t="s">
        <v>3316</v>
      </c>
    </row>
    <row r="1001" spans="1:26" x14ac:dyDescent="0.35">
      <c r="A1001" s="9" t="s">
        <v>3317</v>
      </c>
      <c r="B1001" s="6" t="s">
        <v>4727</v>
      </c>
      <c r="C1001" s="9" t="s">
        <v>3318</v>
      </c>
      <c r="D1001" s="25"/>
      <c r="E1001" s="9"/>
      <c r="F1001" s="12">
        <v>1.391E-2</v>
      </c>
      <c r="G1001" s="12">
        <v>4040856</v>
      </c>
      <c r="H1001" s="12">
        <v>7798</v>
      </c>
      <c r="I1001" s="12">
        <v>0</v>
      </c>
      <c r="J1001" s="9" t="s">
        <v>39</v>
      </c>
      <c r="K1001" s="9" t="s">
        <v>40</v>
      </c>
      <c r="L1001" s="15"/>
      <c r="M1001" s="12"/>
      <c r="N1001" s="9" t="s">
        <v>188</v>
      </c>
      <c r="O1001" s="9" t="s">
        <v>30</v>
      </c>
      <c r="P1001" s="9"/>
      <c r="Q1001" s="2"/>
      <c r="R1001" s="2"/>
      <c r="S1001" s="9" t="s">
        <v>2468</v>
      </c>
      <c r="T1001" s="2"/>
      <c r="U1001" s="2"/>
      <c r="V1001" s="15">
        <v>43523</v>
      </c>
      <c r="W1001" s="9"/>
      <c r="X1001" s="15"/>
      <c r="Y1001" s="15"/>
      <c r="Z1001" s="9" t="s">
        <v>3319</v>
      </c>
    </row>
    <row r="1002" spans="1:26" x14ac:dyDescent="0.35">
      <c r="A1002" s="9" t="s">
        <v>3320</v>
      </c>
      <c r="B1002" s="9" t="s">
        <v>3321</v>
      </c>
      <c r="C1002" s="9" t="s">
        <v>3322</v>
      </c>
      <c r="D1002" s="25"/>
      <c r="E1002" s="9"/>
      <c r="F1002" s="12">
        <v>1.389E-2</v>
      </c>
      <c r="G1002" s="12">
        <v>4036171</v>
      </c>
      <c r="H1002" s="12">
        <v>4349300</v>
      </c>
      <c r="I1002" s="12">
        <v>0</v>
      </c>
      <c r="J1002" s="9" t="s">
        <v>486</v>
      </c>
      <c r="K1002" s="9" t="s">
        <v>487</v>
      </c>
      <c r="L1002" s="15"/>
      <c r="M1002" s="12"/>
      <c r="N1002" s="9" t="s">
        <v>313</v>
      </c>
      <c r="O1002" s="9" t="s">
        <v>30</v>
      </c>
      <c r="P1002" s="9"/>
      <c r="Q1002" s="2"/>
      <c r="R1002" s="2"/>
      <c r="S1002" s="9"/>
      <c r="T1002" s="2"/>
      <c r="U1002" s="2"/>
      <c r="V1002" s="15">
        <v>43523</v>
      </c>
      <c r="W1002" s="9"/>
      <c r="X1002" s="15"/>
      <c r="Y1002" s="15"/>
      <c r="Z1002" s="9" t="s">
        <v>3323</v>
      </c>
    </row>
    <row r="1003" spans="1:26" x14ac:dyDescent="0.35">
      <c r="A1003" s="9" t="s">
        <v>3324</v>
      </c>
      <c r="B1003" s="6" t="s">
        <v>4728</v>
      </c>
      <c r="C1003" s="9"/>
      <c r="D1003" s="25"/>
      <c r="E1003" s="9"/>
      <c r="F1003" s="12">
        <v>1.3860000000000001E-2</v>
      </c>
      <c r="G1003" s="12">
        <v>4027526</v>
      </c>
      <c r="H1003" s="12">
        <v>10644000</v>
      </c>
      <c r="I1003" s="12">
        <v>0</v>
      </c>
      <c r="J1003" s="9" t="s">
        <v>33</v>
      </c>
      <c r="K1003" s="9" t="s">
        <v>34</v>
      </c>
      <c r="L1003" s="15"/>
      <c r="M1003" s="12"/>
      <c r="N1003" s="9" t="s">
        <v>43</v>
      </c>
      <c r="O1003" s="9" t="s">
        <v>30</v>
      </c>
      <c r="P1003" s="9"/>
      <c r="Q1003" s="2"/>
      <c r="R1003" s="2"/>
      <c r="S1003" s="9"/>
      <c r="T1003" s="2"/>
      <c r="U1003" s="2"/>
      <c r="V1003" s="15">
        <v>44348</v>
      </c>
      <c r="W1003" s="9"/>
      <c r="X1003" s="15"/>
      <c r="Y1003" s="15"/>
      <c r="Z1003" s="9" t="s">
        <v>3325</v>
      </c>
    </row>
    <row r="1004" spans="1:26" x14ac:dyDescent="0.35">
      <c r="A1004" s="9" t="s">
        <v>3326</v>
      </c>
      <c r="B1004" s="9" t="s">
        <v>3327</v>
      </c>
      <c r="C1004" s="9" t="s">
        <v>3328</v>
      </c>
      <c r="D1004" s="25"/>
      <c r="E1004" s="9"/>
      <c r="F1004" s="12">
        <v>1.3860000000000001E-2</v>
      </c>
      <c r="G1004" s="12">
        <v>4026897</v>
      </c>
      <c r="H1004" s="12">
        <v>2989300</v>
      </c>
      <c r="I1004" s="12">
        <v>0</v>
      </c>
      <c r="J1004" s="9" t="s">
        <v>486</v>
      </c>
      <c r="K1004" s="9" t="s">
        <v>487</v>
      </c>
      <c r="L1004" s="15"/>
      <c r="M1004" s="12"/>
      <c r="N1004" s="9" t="s">
        <v>363</v>
      </c>
      <c r="O1004" s="9" t="s">
        <v>30</v>
      </c>
      <c r="P1004" s="9"/>
      <c r="Q1004" s="2"/>
      <c r="R1004" s="2"/>
      <c r="S1004" s="9"/>
      <c r="T1004" s="2"/>
      <c r="U1004" s="2"/>
      <c r="V1004" s="15">
        <v>43613</v>
      </c>
      <c r="W1004" s="9"/>
      <c r="X1004" s="15"/>
      <c r="Y1004" s="15"/>
      <c r="Z1004" s="9" t="s">
        <v>3329</v>
      </c>
    </row>
    <row r="1005" spans="1:26" x14ac:dyDescent="0.35">
      <c r="A1005" s="9" t="s">
        <v>3330</v>
      </c>
      <c r="B1005" s="6" t="s">
        <v>4729</v>
      </c>
      <c r="C1005" s="9" t="s">
        <v>3331</v>
      </c>
      <c r="D1005" s="25"/>
      <c r="E1005" s="9"/>
      <c r="F1005" s="12">
        <v>1.3809999999999999E-2</v>
      </c>
      <c r="G1005" s="12">
        <v>4010466</v>
      </c>
      <c r="H1005" s="12">
        <v>21869</v>
      </c>
      <c r="I1005" s="12">
        <v>0</v>
      </c>
      <c r="J1005" s="9" t="s">
        <v>39</v>
      </c>
      <c r="K1005" s="9" t="s">
        <v>40</v>
      </c>
      <c r="L1005" s="15"/>
      <c r="M1005" s="12"/>
      <c r="N1005" s="9" t="s">
        <v>115</v>
      </c>
      <c r="O1005" s="9" t="s">
        <v>30</v>
      </c>
      <c r="P1005" s="9"/>
      <c r="Q1005" s="2"/>
      <c r="R1005" s="2"/>
      <c r="S1005" s="9"/>
      <c r="T1005" s="2"/>
      <c r="U1005" s="2"/>
      <c r="V1005" s="15">
        <v>44348</v>
      </c>
      <c r="W1005" s="9"/>
      <c r="X1005" s="15"/>
      <c r="Y1005" s="15"/>
      <c r="Z1005" s="9" t="s">
        <v>3332</v>
      </c>
    </row>
    <row r="1006" spans="1:26" x14ac:dyDescent="0.35">
      <c r="A1006" s="9" t="s">
        <v>3333</v>
      </c>
      <c r="B1006" s="6" t="s">
        <v>4730</v>
      </c>
      <c r="C1006" s="9" t="s">
        <v>3334</v>
      </c>
      <c r="D1006" s="25"/>
      <c r="E1006" s="9"/>
      <c r="F1006" s="12">
        <v>1.3780000000000001E-2</v>
      </c>
      <c r="G1006" s="12">
        <v>4003644</v>
      </c>
      <c r="H1006" s="12">
        <v>409644</v>
      </c>
      <c r="I1006" s="12">
        <v>0</v>
      </c>
      <c r="J1006" s="9" t="s">
        <v>209</v>
      </c>
      <c r="K1006" s="9" t="s">
        <v>34</v>
      </c>
      <c r="L1006" s="15"/>
      <c r="M1006" s="12"/>
      <c r="N1006" s="9" t="s">
        <v>29</v>
      </c>
      <c r="O1006" s="9" t="s">
        <v>30</v>
      </c>
      <c r="P1006" s="9"/>
      <c r="Q1006" s="2"/>
      <c r="R1006" s="2"/>
      <c r="S1006" s="9"/>
      <c r="T1006" s="2"/>
      <c r="U1006" s="2"/>
      <c r="V1006" s="15">
        <v>43704</v>
      </c>
      <c r="W1006" s="9"/>
      <c r="X1006" s="15"/>
      <c r="Y1006" s="15"/>
      <c r="Z1006" s="9" t="s">
        <v>3335</v>
      </c>
    </row>
    <row r="1007" spans="1:26" x14ac:dyDescent="0.35">
      <c r="A1007" s="9" t="s">
        <v>3336</v>
      </c>
      <c r="B1007" s="6" t="s">
        <v>4731</v>
      </c>
      <c r="C1007" s="9" t="s">
        <v>3337</v>
      </c>
      <c r="D1007" s="25"/>
      <c r="E1007" s="9"/>
      <c r="F1007" s="12">
        <v>1.3729999999999999E-2</v>
      </c>
      <c r="G1007" s="12">
        <v>3987156</v>
      </c>
      <c r="H1007" s="12">
        <v>2829746</v>
      </c>
      <c r="I1007" s="12">
        <v>0</v>
      </c>
      <c r="J1007" s="9" t="s">
        <v>209</v>
      </c>
      <c r="K1007" s="9" t="s">
        <v>34</v>
      </c>
      <c r="L1007" s="15"/>
      <c r="M1007" s="12"/>
      <c r="N1007" s="9" t="s">
        <v>60</v>
      </c>
      <c r="O1007" s="9" t="s">
        <v>30</v>
      </c>
      <c r="P1007" s="9"/>
      <c r="Q1007" s="2"/>
      <c r="R1007" s="2"/>
      <c r="S1007" s="9"/>
      <c r="T1007" s="2"/>
      <c r="U1007" s="2"/>
      <c r="V1007" s="15">
        <v>43704</v>
      </c>
      <c r="W1007" s="9"/>
      <c r="X1007" s="15"/>
      <c r="Y1007" s="15"/>
      <c r="Z1007" s="9" t="s">
        <v>3338</v>
      </c>
    </row>
    <row r="1008" spans="1:26" x14ac:dyDescent="0.35">
      <c r="A1008" s="9" t="s">
        <v>3339</v>
      </c>
      <c r="B1008" s="6" t="s">
        <v>4732</v>
      </c>
      <c r="C1008" s="9" t="s">
        <v>3340</v>
      </c>
      <c r="D1008" s="25"/>
      <c r="E1008" s="9"/>
      <c r="F1008" s="12">
        <v>1.362E-2</v>
      </c>
      <c r="G1008" s="12">
        <v>3955723</v>
      </c>
      <c r="H1008" s="12">
        <v>2570000</v>
      </c>
      <c r="I1008" s="12">
        <v>0</v>
      </c>
      <c r="J1008" s="9" t="s">
        <v>33</v>
      </c>
      <c r="K1008" s="9" t="s">
        <v>34</v>
      </c>
      <c r="L1008" s="15"/>
      <c r="M1008" s="12"/>
      <c r="N1008" s="9" t="s">
        <v>313</v>
      </c>
      <c r="O1008" s="9" t="s">
        <v>30</v>
      </c>
      <c r="P1008" s="9"/>
      <c r="Q1008" s="2"/>
      <c r="R1008" s="2"/>
      <c r="S1008" s="9"/>
      <c r="T1008" s="2"/>
      <c r="U1008" s="2"/>
      <c r="V1008" s="15">
        <v>43523</v>
      </c>
      <c r="W1008" s="9"/>
      <c r="X1008" s="15"/>
      <c r="Y1008" s="15"/>
      <c r="Z1008" s="9" t="s">
        <v>3341</v>
      </c>
    </row>
    <row r="1009" spans="1:26" x14ac:dyDescent="0.35">
      <c r="A1009" s="9" t="s">
        <v>3342</v>
      </c>
      <c r="B1009" s="6" t="s">
        <v>4733</v>
      </c>
      <c r="C1009" s="9" t="s">
        <v>3343</v>
      </c>
      <c r="D1009" s="25"/>
      <c r="E1009" s="9"/>
      <c r="F1009" s="12">
        <v>1.358E-2</v>
      </c>
      <c r="G1009" s="12">
        <v>3945412</v>
      </c>
      <c r="H1009" s="12">
        <v>947900</v>
      </c>
      <c r="I1009" s="12">
        <v>0</v>
      </c>
      <c r="J1009" s="9" t="s">
        <v>372</v>
      </c>
      <c r="K1009" s="9" t="s">
        <v>373</v>
      </c>
      <c r="L1009" s="15"/>
      <c r="M1009" s="12"/>
      <c r="N1009" s="9" t="s">
        <v>60</v>
      </c>
      <c r="O1009" s="9" t="s">
        <v>30</v>
      </c>
      <c r="P1009" s="9"/>
      <c r="Q1009" s="2"/>
      <c r="R1009" s="2"/>
      <c r="S1009" s="9"/>
      <c r="T1009" s="2"/>
      <c r="U1009" s="2"/>
      <c r="V1009" s="15">
        <v>43523</v>
      </c>
      <c r="W1009" s="9"/>
      <c r="X1009" s="15"/>
      <c r="Y1009" s="15"/>
      <c r="Z1009" s="9" t="s">
        <v>3344</v>
      </c>
    </row>
    <row r="1010" spans="1:26" x14ac:dyDescent="0.35">
      <c r="A1010" s="9" t="s">
        <v>3345</v>
      </c>
      <c r="B1010" s="6" t="s">
        <v>4734</v>
      </c>
      <c r="C1010" s="9" t="s">
        <v>3346</v>
      </c>
      <c r="D1010" s="25"/>
      <c r="E1010" s="9"/>
      <c r="F1010" s="12">
        <v>1.349E-2</v>
      </c>
      <c r="G1010" s="12">
        <v>3919808</v>
      </c>
      <c r="H1010" s="12">
        <v>12224000</v>
      </c>
      <c r="I1010" s="12">
        <v>0</v>
      </c>
      <c r="J1010" s="9" t="s">
        <v>33</v>
      </c>
      <c r="K1010" s="9" t="s">
        <v>34</v>
      </c>
      <c r="L1010" s="15"/>
      <c r="M1010" s="12"/>
      <c r="N1010" s="9" t="s">
        <v>79</v>
      </c>
      <c r="O1010" s="9" t="s">
        <v>30</v>
      </c>
      <c r="P1010" s="9"/>
      <c r="Q1010" s="2"/>
      <c r="R1010" s="2"/>
      <c r="S1010" s="9"/>
      <c r="T1010" s="2"/>
      <c r="U1010" s="2"/>
      <c r="V1010" s="15">
        <v>44348</v>
      </c>
      <c r="W1010" s="9"/>
      <c r="X1010" s="15"/>
      <c r="Y1010" s="15"/>
      <c r="Z1010" s="9" t="s">
        <v>3347</v>
      </c>
    </row>
    <row r="1011" spans="1:26" x14ac:dyDescent="0.35">
      <c r="A1011" s="9" t="s">
        <v>3348</v>
      </c>
      <c r="B1011" s="9" t="s">
        <v>3349</v>
      </c>
      <c r="C1011" s="9"/>
      <c r="D1011" s="25"/>
      <c r="E1011" s="9"/>
      <c r="F1011" s="12">
        <v>1.346E-2</v>
      </c>
      <c r="G1011" s="12">
        <v>3908925</v>
      </c>
      <c r="H1011" s="12">
        <v>369122</v>
      </c>
      <c r="I1011" s="12">
        <v>0</v>
      </c>
      <c r="J1011" s="9" t="s">
        <v>844</v>
      </c>
      <c r="K1011" s="9" t="s">
        <v>845</v>
      </c>
      <c r="L1011" s="15"/>
      <c r="M1011" s="12"/>
      <c r="N1011" s="9" t="s">
        <v>43</v>
      </c>
      <c r="O1011" s="9" t="s">
        <v>30</v>
      </c>
      <c r="P1011" s="9"/>
      <c r="Q1011" s="2"/>
      <c r="R1011" s="2"/>
      <c r="S1011" s="9"/>
      <c r="T1011" s="2"/>
      <c r="U1011" s="2"/>
      <c r="V1011" s="15">
        <v>43523</v>
      </c>
      <c r="W1011" s="9"/>
      <c r="X1011" s="15"/>
      <c r="Y1011" s="15"/>
      <c r="Z1011" s="9" t="s">
        <v>3350</v>
      </c>
    </row>
    <row r="1012" spans="1:26" x14ac:dyDescent="0.35">
      <c r="A1012" s="9" t="s">
        <v>3351</v>
      </c>
      <c r="B1012" s="9" t="s">
        <v>3352</v>
      </c>
      <c r="C1012" s="9"/>
      <c r="D1012" s="25"/>
      <c r="E1012" s="9"/>
      <c r="F1012" s="12">
        <v>1.3429999999999999E-2</v>
      </c>
      <c r="G1012" s="12">
        <v>3901159</v>
      </c>
      <c r="H1012" s="12">
        <v>127115</v>
      </c>
      <c r="I1012" s="12">
        <v>0</v>
      </c>
      <c r="J1012" s="9" t="s">
        <v>112</v>
      </c>
      <c r="K1012" s="9" t="s">
        <v>34</v>
      </c>
      <c r="L1012" s="15"/>
      <c r="M1012" s="12"/>
      <c r="N1012" s="9" t="s">
        <v>60</v>
      </c>
      <c r="O1012" s="9" t="s">
        <v>30</v>
      </c>
      <c r="P1012" s="9"/>
      <c r="Q1012" s="2"/>
      <c r="R1012" s="2"/>
      <c r="S1012" s="9"/>
      <c r="T1012" s="2"/>
      <c r="U1012" s="2"/>
      <c r="V1012" s="15">
        <v>43523</v>
      </c>
      <c r="W1012" s="9"/>
      <c r="X1012" s="15"/>
      <c r="Y1012" s="15"/>
      <c r="Z1012" s="9" t="s">
        <v>3353</v>
      </c>
    </row>
    <row r="1013" spans="1:26" x14ac:dyDescent="0.35">
      <c r="A1013" s="9" t="s">
        <v>3354</v>
      </c>
      <c r="B1013" s="6" t="s">
        <v>4735</v>
      </c>
      <c r="C1013" s="9" t="s">
        <v>3355</v>
      </c>
      <c r="D1013" s="25"/>
      <c r="E1013" s="9"/>
      <c r="F1013" s="12">
        <v>1.3429999999999999E-2</v>
      </c>
      <c r="G1013" s="12">
        <v>3901003</v>
      </c>
      <c r="H1013" s="12">
        <v>2081097</v>
      </c>
      <c r="I1013" s="12">
        <v>0</v>
      </c>
      <c r="J1013" s="9" t="s">
        <v>209</v>
      </c>
      <c r="K1013" s="9" t="s">
        <v>34</v>
      </c>
      <c r="L1013" s="15"/>
      <c r="M1013" s="12"/>
      <c r="N1013" s="9" t="s">
        <v>29</v>
      </c>
      <c r="O1013" s="9" t="s">
        <v>30</v>
      </c>
      <c r="P1013" s="9"/>
      <c r="Q1013" s="2"/>
      <c r="R1013" s="2"/>
      <c r="S1013" s="9"/>
      <c r="T1013" s="2"/>
      <c r="U1013" s="2"/>
      <c r="V1013" s="15">
        <v>43704</v>
      </c>
      <c r="W1013" s="9"/>
      <c r="X1013" s="15"/>
      <c r="Y1013" s="15"/>
      <c r="Z1013" s="9" t="s">
        <v>3356</v>
      </c>
    </row>
    <row r="1014" spans="1:26" x14ac:dyDescent="0.35">
      <c r="A1014" s="9" t="s">
        <v>3357</v>
      </c>
      <c r="B1014" s="6" t="s">
        <v>4736</v>
      </c>
      <c r="C1014" s="9" t="s">
        <v>3358</v>
      </c>
      <c r="D1014" s="25"/>
      <c r="E1014" s="9"/>
      <c r="F1014" s="12">
        <v>1.3390000000000001E-2</v>
      </c>
      <c r="G1014" s="12">
        <v>3889131</v>
      </c>
      <c r="H1014" s="12">
        <v>3154487</v>
      </c>
      <c r="I1014" s="12">
        <v>0</v>
      </c>
      <c r="J1014" s="9" t="s">
        <v>209</v>
      </c>
      <c r="K1014" s="9" t="s">
        <v>34</v>
      </c>
      <c r="L1014" s="15"/>
      <c r="M1014" s="12"/>
      <c r="N1014" s="9" t="s">
        <v>60</v>
      </c>
      <c r="O1014" s="9" t="s">
        <v>30</v>
      </c>
      <c r="P1014" s="9"/>
      <c r="Q1014" s="2"/>
      <c r="R1014" s="2"/>
      <c r="S1014" s="9"/>
      <c r="T1014" s="2"/>
      <c r="U1014" s="2"/>
      <c r="V1014" s="15">
        <v>43795</v>
      </c>
      <c r="W1014" s="9"/>
      <c r="X1014" s="15"/>
      <c r="Y1014" s="15"/>
      <c r="Z1014" s="9" t="s">
        <v>3359</v>
      </c>
    </row>
    <row r="1015" spans="1:26" x14ac:dyDescent="0.35">
      <c r="A1015" s="9" t="s">
        <v>3360</v>
      </c>
      <c r="B1015" s="6" t="s">
        <v>4737</v>
      </c>
      <c r="C1015" s="9" t="s">
        <v>3361</v>
      </c>
      <c r="D1015" s="25"/>
      <c r="E1015" s="9"/>
      <c r="F1015" s="12">
        <v>1.3390000000000001E-2</v>
      </c>
      <c r="G1015" s="12">
        <v>3891016</v>
      </c>
      <c r="H1015" s="12">
        <v>31790</v>
      </c>
      <c r="I1015" s="12">
        <v>0</v>
      </c>
      <c r="J1015" s="9" t="s">
        <v>39</v>
      </c>
      <c r="K1015" s="9" t="s">
        <v>40</v>
      </c>
      <c r="L1015" s="15"/>
      <c r="M1015" s="12"/>
      <c r="N1015" s="9" t="s">
        <v>188</v>
      </c>
      <c r="O1015" s="9" t="s">
        <v>30</v>
      </c>
      <c r="P1015" s="9"/>
      <c r="Q1015" s="2"/>
      <c r="R1015" s="2"/>
      <c r="S1015" s="9"/>
      <c r="T1015" s="2"/>
      <c r="U1015" s="2"/>
      <c r="V1015" s="15">
        <v>43523</v>
      </c>
      <c r="W1015" s="9"/>
      <c r="X1015" s="15"/>
      <c r="Y1015" s="15"/>
      <c r="Z1015" s="9" t="s">
        <v>3362</v>
      </c>
    </row>
    <row r="1016" spans="1:26" x14ac:dyDescent="0.35">
      <c r="A1016" s="9" t="s">
        <v>3363</v>
      </c>
      <c r="B1016" s="6" t="s">
        <v>4738</v>
      </c>
      <c r="C1016" s="9"/>
      <c r="D1016" s="25"/>
      <c r="E1016" s="9"/>
      <c r="F1016" s="12">
        <v>1.3350000000000001E-2</v>
      </c>
      <c r="G1016" s="12">
        <v>3876603</v>
      </c>
      <c r="H1016" s="12">
        <v>5071000</v>
      </c>
      <c r="I1016" s="12">
        <v>0</v>
      </c>
      <c r="J1016" s="9" t="s">
        <v>33</v>
      </c>
      <c r="K1016" s="9" t="s">
        <v>34</v>
      </c>
      <c r="L1016" s="15"/>
      <c r="M1016" s="12"/>
      <c r="N1016" s="9" t="s">
        <v>390</v>
      </c>
      <c r="O1016" s="9" t="s">
        <v>30</v>
      </c>
      <c r="P1016" s="9"/>
      <c r="Q1016" s="2"/>
      <c r="R1016" s="2"/>
      <c r="S1016" s="9"/>
      <c r="T1016" s="2"/>
      <c r="U1016" s="2"/>
      <c r="V1016" s="15">
        <v>43523</v>
      </c>
      <c r="W1016" s="9"/>
      <c r="X1016" s="15"/>
      <c r="Y1016" s="15"/>
      <c r="Z1016" s="9" t="s">
        <v>3364</v>
      </c>
    </row>
    <row r="1017" spans="1:26" x14ac:dyDescent="0.35">
      <c r="A1017" s="9" t="s">
        <v>3365</v>
      </c>
      <c r="B1017" s="6" t="s">
        <v>4739</v>
      </c>
      <c r="C1017" s="9"/>
      <c r="D1017" s="25"/>
      <c r="E1017" s="9"/>
      <c r="F1017" s="12">
        <v>1.333E-2</v>
      </c>
      <c r="G1017" s="12">
        <v>3871907</v>
      </c>
      <c r="H1017" s="12">
        <v>45737200</v>
      </c>
      <c r="I1017" s="12">
        <v>0</v>
      </c>
      <c r="J1017" s="9" t="s">
        <v>33</v>
      </c>
      <c r="K1017" s="9" t="s">
        <v>612</v>
      </c>
      <c r="L1017" s="15"/>
      <c r="M1017" s="12"/>
      <c r="N1017" s="9" t="s">
        <v>43</v>
      </c>
      <c r="O1017" s="9" t="s">
        <v>30</v>
      </c>
      <c r="P1017" s="9"/>
      <c r="Q1017" s="2"/>
      <c r="R1017" s="2"/>
      <c r="S1017" s="9"/>
      <c r="T1017" s="2"/>
      <c r="U1017" s="2"/>
      <c r="V1017" s="15">
        <v>43523</v>
      </c>
      <c r="W1017" s="9"/>
      <c r="X1017" s="15"/>
      <c r="Y1017" s="15"/>
      <c r="Z1017" s="9" t="s">
        <v>3366</v>
      </c>
    </row>
    <row r="1018" spans="1:26" x14ac:dyDescent="0.35">
      <c r="A1018" s="9" t="s">
        <v>3367</v>
      </c>
      <c r="B1018" s="6" t="s">
        <v>4740</v>
      </c>
      <c r="C1018" s="9" t="s">
        <v>3368</v>
      </c>
      <c r="D1018" s="25"/>
      <c r="E1018" s="9"/>
      <c r="F1018" s="12">
        <v>1.329E-2</v>
      </c>
      <c r="G1018" s="12">
        <v>3860853</v>
      </c>
      <c r="H1018" s="12">
        <v>4211210</v>
      </c>
      <c r="I1018" s="12">
        <v>0</v>
      </c>
      <c r="J1018" s="9" t="s">
        <v>209</v>
      </c>
      <c r="K1018" s="9" t="s">
        <v>34</v>
      </c>
      <c r="L1018" s="15"/>
      <c r="M1018" s="12"/>
      <c r="N1018" s="9" t="s">
        <v>60</v>
      </c>
      <c r="O1018" s="9" t="s">
        <v>30</v>
      </c>
      <c r="P1018" s="9"/>
      <c r="Q1018" s="2"/>
      <c r="R1018" s="2"/>
      <c r="S1018" s="9"/>
      <c r="T1018" s="2"/>
      <c r="U1018" s="2"/>
      <c r="V1018" s="15">
        <v>43613</v>
      </c>
      <c r="W1018" s="9"/>
      <c r="X1018" s="15"/>
      <c r="Y1018" s="15"/>
      <c r="Z1018" s="9" t="s">
        <v>3369</v>
      </c>
    </row>
    <row r="1019" spans="1:26" x14ac:dyDescent="0.35">
      <c r="A1019" s="9" t="s">
        <v>3370</v>
      </c>
      <c r="B1019" s="6" t="s">
        <v>4741</v>
      </c>
      <c r="C1019" s="9" t="s">
        <v>3371</v>
      </c>
      <c r="D1019" s="25"/>
      <c r="E1019" s="9"/>
      <c r="F1019" s="12">
        <v>1.325E-2</v>
      </c>
      <c r="G1019" s="12">
        <v>3849080</v>
      </c>
      <c r="H1019" s="12">
        <v>775800</v>
      </c>
      <c r="I1019" s="12">
        <v>0</v>
      </c>
      <c r="J1019" s="9" t="s">
        <v>209</v>
      </c>
      <c r="K1019" s="9" t="s">
        <v>34</v>
      </c>
      <c r="L1019" s="15"/>
      <c r="M1019" s="12"/>
      <c r="N1019" s="9" t="s">
        <v>188</v>
      </c>
      <c r="O1019" s="9" t="s">
        <v>30</v>
      </c>
      <c r="P1019" s="9"/>
      <c r="Q1019" s="2"/>
      <c r="R1019" s="2"/>
      <c r="S1019" s="9"/>
      <c r="T1019" s="2"/>
      <c r="U1019" s="2"/>
      <c r="V1019" s="15">
        <v>43795</v>
      </c>
      <c r="W1019" s="9"/>
      <c r="X1019" s="15"/>
      <c r="Y1019" s="15"/>
      <c r="Z1019" s="9" t="s">
        <v>3372</v>
      </c>
    </row>
    <row r="1020" spans="1:26" x14ac:dyDescent="0.35">
      <c r="A1020" s="9" t="s">
        <v>3373</v>
      </c>
      <c r="B1020" s="6" t="s">
        <v>4742</v>
      </c>
      <c r="C1020" s="9" t="s">
        <v>3374</v>
      </c>
      <c r="D1020" s="25"/>
      <c r="E1020" s="9"/>
      <c r="F1020" s="12">
        <v>1.3220000000000001E-2</v>
      </c>
      <c r="G1020" s="12">
        <v>3839375</v>
      </c>
      <c r="H1020" s="12">
        <v>39128000</v>
      </c>
      <c r="I1020" s="12">
        <v>0</v>
      </c>
      <c r="J1020" s="9" t="s">
        <v>33</v>
      </c>
      <c r="K1020" s="9" t="s">
        <v>34</v>
      </c>
      <c r="L1020" s="15"/>
      <c r="M1020" s="12"/>
      <c r="N1020" s="9" t="s">
        <v>60</v>
      </c>
      <c r="O1020" s="9" t="s">
        <v>30</v>
      </c>
      <c r="P1020" s="9"/>
      <c r="Q1020" s="2"/>
      <c r="R1020" s="2"/>
      <c r="S1020" s="9"/>
      <c r="T1020" s="2"/>
      <c r="U1020" s="2"/>
      <c r="V1020" s="15">
        <v>43523</v>
      </c>
      <c r="W1020" s="9"/>
      <c r="X1020" s="15"/>
      <c r="Y1020" s="15"/>
      <c r="Z1020" s="9" t="s">
        <v>3375</v>
      </c>
    </row>
    <row r="1021" spans="1:26" x14ac:dyDescent="0.35">
      <c r="A1021" s="9" t="s">
        <v>3376</v>
      </c>
      <c r="B1021" s="6" t="s">
        <v>4743</v>
      </c>
      <c r="C1021" s="9" t="s">
        <v>3377</v>
      </c>
      <c r="D1021" s="25"/>
      <c r="E1021" s="9"/>
      <c r="F1021" s="12">
        <v>1.3220000000000001E-2</v>
      </c>
      <c r="G1021" s="12">
        <v>3839015</v>
      </c>
      <c r="H1021" s="12">
        <v>517872</v>
      </c>
      <c r="I1021" s="12">
        <v>0</v>
      </c>
      <c r="J1021" s="9" t="s">
        <v>209</v>
      </c>
      <c r="K1021" s="9" t="s">
        <v>34</v>
      </c>
      <c r="L1021" s="15"/>
      <c r="M1021" s="12"/>
      <c r="N1021" s="9" t="s">
        <v>43</v>
      </c>
      <c r="O1021" s="9" t="s">
        <v>30</v>
      </c>
      <c r="P1021" s="9"/>
      <c r="Q1021" s="2"/>
      <c r="R1021" s="2"/>
      <c r="S1021" s="9"/>
      <c r="T1021" s="2"/>
      <c r="U1021" s="2"/>
      <c r="V1021" s="15">
        <v>43795</v>
      </c>
      <c r="W1021" s="9"/>
      <c r="X1021" s="15"/>
      <c r="Y1021" s="15"/>
      <c r="Z1021" s="9" t="s">
        <v>3378</v>
      </c>
    </row>
    <row r="1022" spans="1:26" x14ac:dyDescent="0.35">
      <c r="A1022" s="9" t="s">
        <v>3379</v>
      </c>
      <c r="B1022" s="6" t="s">
        <v>4744</v>
      </c>
      <c r="C1022" s="9" t="s">
        <v>3380</v>
      </c>
      <c r="D1022" s="25"/>
      <c r="E1022" s="9"/>
      <c r="F1022" s="12">
        <v>1.32E-2</v>
      </c>
      <c r="G1022" s="12">
        <v>3834681</v>
      </c>
      <c r="H1022" s="12">
        <v>10832000</v>
      </c>
      <c r="I1022" s="12">
        <v>0</v>
      </c>
      <c r="J1022" s="9" t="s">
        <v>33</v>
      </c>
      <c r="K1022" s="9" t="s">
        <v>34</v>
      </c>
      <c r="L1022" s="15"/>
      <c r="M1022" s="12"/>
      <c r="N1022" s="9" t="s">
        <v>60</v>
      </c>
      <c r="O1022" s="9" t="s">
        <v>30</v>
      </c>
      <c r="P1022" s="9"/>
      <c r="Q1022" s="2"/>
      <c r="R1022" s="2"/>
      <c r="S1022" s="9"/>
      <c r="T1022" s="2"/>
      <c r="U1022" s="2"/>
      <c r="V1022" s="15">
        <v>43523</v>
      </c>
      <c r="W1022" s="9"/>
      <c r="X1022" s="15"/>
      <c r="Y1022" s="15"/>
      <c r="Z1022" s="9" t="s">
        <v>3381</v>
      </c>
    </row>
    <row r="1023" spans="1:26" x14ac:dyDescent="0.35">
      <c r="A1023" s="9" t="s">
        <v>3382</v>
      </c>
      <c r="B1023" s="6" t="s">
        <v>4745</v>
      </c>
      <c r="C1023" s="9" t="s">
        <v>3383</v>
      </c>
      <c r="D1023" s="25"/>
      <c r="E1023" s="9"/>
      <c r="F1023" s="12">
        <v>1.32E-2</v>
      </c>
      <c r="G1023" s="12">
        <v>3835173</v>
      </c>
      <c r="H1023" s="12">
        <v>1828190</v>
      </c>
      <c r="I1023" s="12">
        <v>0</v>
      </c>
      <c r="J1023" s="9" t="s">
        <v>209</v>
      </c>
      <c r="K1023" s="9" t="s">
        <v>34</v>
      </c>
      <c r="L1023" s="15"/>
      <c r="M1023" s="12"/>
      <c r="N1023" s="9" t="s">
        <v>390</v>
      </c>
      <c r="O1023" s="9" t="s">
        <v>30</v>
      </c>
      <c r="P1023" s="9"/>
      <c r="Q1023" s="2"/>
      <c r="R1023" s="2"/>
      <c r="S1023" s="9"/>
      <c r="T1023" s="2"/>
      <c r="U1023" s="2"/>
      <c r="V1023" s="15">
        <v>43523</v>
      </c>
      <c r="W1023" s="9"/>
      <c r="X1023" s="15"/>
      <c r="Y1023" s="15"/>
      <c r="Z1023" s="9" t="s">
        <v>3384</v>
      </c>
    </row>
    <row r="1024" spans="1:26" x14ac:dyDescent="0.35">
      <c r="A1024" s="9" t="s">
        <v>3385</v>
      </c>
      <c r="B1024" s="6" t="s">
        <v>4746</v>
      </c>
      <c r="C1024" s="9" t="s">
        <v>3386</v>
      </c>
      <c r="D1024" s="25"/>
      <c r="E1024" s="9"/>
      <c r="F1024" s="12">
        <v>1.32E-2</v>
      </c>
      <c r="G1024" s="12">
        <v>3834181</v>
      </c>
      <c r="H1024" s="12">
        <v>165300</v>
      </c>
      <c r="I1024" s="12">
        <v>0</v>
      </c>
      <c r="J1024" s="9" t="s">
        <v>209</v>
      </c>
      <c r="K1024" s="9" t="s">
        <v>34</v>
      </c>
      <c r="L1024" s="15"/>
      <c r="M1024" s="12"/>
      <c r="N1024" s="9" t="s">
        <v>43</v>
      </c>
      <c r="O1024" s="9" t="s">
        <v>30</v>
      </c>
      <c r="P1024" s="9"/>
      <c r="Q1024" s="2"/>
      <c r="R1024" s="2"/>
      <c r="S1024" s="9"/>
      <c r="T1024" s="2"/>
      <c r="U1024" s="2"/>
      <c r="V1024" s="15">
        <v>44348</v>
      </c>
      <c r="W1024" s="9"/>
      <c r="X1024" s="15"/>
      <c r="Y1024" s="15"/>
      <c r="Z1024" s="9" t="s">
        <v>3387</v>
      </c>
    </row>
    <row r="1025" spans="1:26" x14ac:dyDescent="0.35">
      <c r="A1025" s="9" t="s">
        <v>3388</v>
      </c>
      <c r="B1025" s="6" t="s">
        <v>4747</v>
      </c>
      <c r="C1025" s="9" t="s">
        <v>3389</v>
      </c>
      <c r="D1025" s="25"/>
      <c r="E1025" s="9"/>
      <c r="F1025" s="12">
        <v>1.319E-2</v>
      </c>
      <c r="G1025" s="12">
        <v>3831221</v>
      </c>
      <c r="H1025" s="12">
        <v>4961900</v>
      </c>
      <c r="I1025" s="12">
        <v>0</v>
      </c>
      <c r="J1025" s="9" t="s">
        <v>209</v>
      </c>
      <c r="K1025" s="9" t="s">
        <v>34</v>
      </c>
      <c r="L1025" s="15"/>
      <c r="M1025" s="12"/>
      <c r="N1025" s="9" t="s">
        <v>52</v>
      </c>
      <c r="O1025" s="9" t="s">
        <v>30</v>
      </c>
      <c r="P1025" s="9"/>
      <c r="Q1025" s="2"/>
      <c r="R1025" s="2"/>
      <c r="S1025" s="9"/>
      <c r="T1025" s="2"/>
      <c r="U1025" s="2"/>
      <c r="V1025" s="15">
        <v>43613</v>
      </c>
      <c r="W1025" s="9"/>
      <c r="X1025" s="15"/>
      <c r="Y1025" s="15"/>
      <c r="Z1025" s="9" t="s">
        <v>3390</v>
      </c>
    </row>
    <row r="1026" spans="1:26" x14ac:dyDescent="0.35">
      <c r="A1026" s="9" t="s">
        <v>3391</v>
      </c>
      <c r="B1026" s="6" t="s">
        <v>4748</v>
      </c>
      <c r="C1026" s="9" t="s">
        <v>3392</v>
      </c>
      <c r="D1026" s="25"/>
      <c r="E1026" s="9"/>
      <c r="F1026" s="12">
        <v>1.3169999999999999E-2</v>
      </c>
      <c r="G1026" s="12">
        <v>3824872</v>
      </c>
      <c r="H1026" s="12">
        <v>781573</v>
      </c>
      <c r="I1026" s="12">
        <v>0</v>
      </c>
      <c r="J1026" s="9" t="s">
        <v>209</v>
      </c>
      <c r="K1026" s="9" t="s">
        <v>34</v>
      </c>
      <c r="L1026" s="15"/>
      <c r="M1026" s="12"/>
      <c r="N1026" s="9" t="s">
        <v>115</v>
      </c>
      <c r="O1026" s="9" t="s">
        <v>30</v>
      </c>
      <c r="P1026" s="9"/>
      <c r="Q1026" s="2"/>
      <c r="R1026" s="2"/>
      <c r="S1026" s="9"/>
      <c r="T1026" s="2"/>
      <c r="U1026" s="2"/>
      <c r="V1026" s="15">
        <v>43795</v>
      </c>
      <c r="W1026" s="9"/>
      <c r="X1026" s="15"/>
      <c r="Y1026" s="15"/>
      <c r="Z1026" s="9" t="s">
        <v>3393</v>
      </c>
    </row>
    <row r="1027" spans="1:26" x14ac:dyDescent="0.35">
      <c r="A1027" s="9" t="s">
        <v>3394</v>
      </c>
      <c r="B1027" s="6" t="s">
        <v>4749</v>
      </c>
      <c r="C1027" s="9" t="s">
        <v>3395</v>
      </c>
      <c r="D1027" s="25"/>
      <c r="E1027" s="9"/>
      <c r="F1027" s="12">
        <v>1.315E-2</v>
      </c>
      <c r="G1027" s="12">
        <v>3820616</v>
      </c>
      <c r="H1027" s="12">
        <v>4338480</v>
      </c>
      <c r="I1027" s="12">
        <v>0</v>
      </c>
      <c r="J1027" s="9" t="s">
        <v>209</v>
      </c>
      <c r="K1027" s="9" t="s">
        <v>34</v>
      </c>
      <c r="L1027" s="15"/>
      <c r="M1027" s="12"/>
      <c r="N1027" s="9" t="s">
        <v>60</v>
      </c>
      <c r="O1027" s="9" t="s">
        <v>30</v>
      </c>
      <c r="P1027" s="9"/>
      <c r="Q1027" s="2"/>
      <c r="R1027" s="2"/>
      <c r="S1027" s="9"/>
      <c r="T1027" s="2"/>
      <c r="U1027" s="2"/>
      <c r="V1027" s="15">
        <v>43613</v>
      </c>
      <c r="W1027" s="9"/>
      <c r="X1027" s="15"/>
      <c r="Y1027" s="15"/>
      <c r="Z1027" s="9" t="s">
        <v>3396</v>
      </c>
    </row>
    <row r="1028" spans="1:26" x14ac:dyDescent="0.35">
      <c r="A1028" s="9" t="s">
        <v>3397</v>
      </c>
      <c r="B1028" s="6" t="s">
        <v>4750</v>
      </c>
      <c r="C1028" s="9" t="s">
        <v>3398</v>
      </c>
      <c r="D1028" s="25"/>
      <c r="E1028" s="9"/>
      <c r="F1028" s="12">
        <v>1.3089999999999999E-2</v>
      </c>
      <c r="G1028" s="12">
        <v>3802652</v>
      </c>
      <c r="H1028" s="12">
        <v>494100</v>
      </c>
      <c r="I1028" s="12">
        <v>0</v>
      </c>
      <c r="J1028" s="9" t="s">
        <v>209</v>
      </c>
      <c r="K1028" s="9" t="s">
        <v>34</v>
      </c>
      <c r="L1028" s="15"/>
      <c r="M1028" s="12"/>
      <c r="N1028" s="9" t="s">
        <v>115</v>
      </c>
      <c r="O1028" s="9" t="s">
        <v>30</v>
      </c>
      <c r="P1028" s="9"/>
      <c r="Q1028" s="2"/>
      <c r="R1028" s="2"/>
      <c r="S1028" s="9"/>
      <c r="T1028" s="2"/>
      <c r="U1028" s="2"/>
      <c r="V1028" s="15">
        <v>43795</v>
      </c>
      <c r="W1028" s="9"/>
      <c r="X1028" s="15"/>
      <c r="Y1028" s="15"/>
      <c r="Z1028" s="9" t="s">
        <v>2389</v>
      </c>
    </row>
    <row r="1029" spans="1:26" x14ac:dyDescent="0.35">
      <c r="A1029" s="9" t="s">
        <v>3399</v>
      </c>
      <c r="B1029" s="6" t="s">
        <v>4751</v>
      </c>
      <c r="C1029" s="9" t="s">
        <v>3400</v>
      </c>
      <c r="D1029" s="25"/>
      <c r="E1029" s="9"/>
      <c r="F1029" s="12">
        <v>1.3050000000000001E-2</v>
      </c>
      <c r="G1029" s="12">
        <v>3791604</v>
      </c>
      <c r="H1029" s="12">
        <v>54044</v>
      </c>
      <c r="I1029" s="12">
        <v>0</v>
      </c>
      <c r="J1029" s="9" t="s">
        <v>39</v>
      </c>
      <c r="K1029" s="9" t="s">
        <v>40</v>
      </c>
      <c r="L1029" s="15"/>
      <c r="M1029" s="12"/>
      <c r="N1029" s="9" t="s">
        <v>313</v>
      </c>
      <c r="O1029" s="9" t="s">
        <v>30</v>
      </c>
      <c r="P1029" s="9"/>
      <c r="Q1029" s="2"/>
      <c r="R1029" s="2"/>
      <c r="S1029" s="9"/>
      <c r="T1029" s="2"/>
      <c r="U1029" s="2"/>
      <c r="V1029" s="15">
        <v>43523</v>
      </c>
      <c r="W1029" s="9"/>
      <c r="X1029" s="15"/>
      <c r="Y1029" s="15"/>
      <c r="Z1029" s="9" t="s">
        <v>3401</v>
      </c>
    </row>
    <row r="1030" spans="1:26" x14ac:dyDescent="0.35">
      <c r="A1030" s="9" t="s">
        <v>3402</v>
      </c>
      <c r="B1030" s="6" t="s">
        <v>4752</v>
      </c>
      <c r="C1030" s="9" t="s">
        <v>3403</v>
      </c>
      <c r="D1030" s="25"/>
      <c r="E1030" s="9"/>
      <c r="F1030" s="12">
        <v>1.295E-2</v>
      </c>
      <c r="G1030" s="12">
        <v>3762540</v>
      </c>
      <c r="H1030" s="12">
        <v>699596</v>
      </c>
      <c r="I1030" s="12">
        <v>0</v>
      </c>
      <c r="J1030" s="9" t="s">
        <v>209</v>
      </c>
      <c r="K1030" s="9" t="s">
        <v>34</v>
      </c>
      <c r="L1030" s="15"/>
      <c r="M1030" s="12"/>
      <c r="N1030" s="9" t="s">
        <v>115</v>
      </c>
      <c r="O1030" s="9" t="s">
        <v>30</v>
      </c>
      <c r="P1030" s="9"/>
      <c r="Q1030" s="2"/>
      <c r="R1030" s="2"/>
      <c r="S1030" s="9"/>
      <c r="T1030" s="2"/>
      <c r="U1030" s="2"/>
      <c r="V1030" s="15">
        <v>43795</v>
      </c>
      <c r="W1030" s="9"/>
      <c r="X1030" s="15"/>
      <c r="Y1030" s="15"/>
      <c r="Z1030" s="9" t="s">
        <v>3404</v>
      </c>
    </row>
    <row r="1031" spans="1:26" x14ac:dyDescent="0.35">
      <c r="A1031" s="9" t="s">
        <v>3405</v>
      </c>
      <c r="B1031" s="6" t="s">
        <v>4753</v>
      </c>
      <c r="C1031" s="9" t="s">
        <v>3406</v>
      </c>
      <c r="D1031" s="25"/>
      <c r="E1031" s="9"/>
      <c r="F1031" s="12">
        <v>1.286E-2</v>
      </c>
      <c r="G1031" s="12">
        <v>3736848</v>
      </c>
      <c r="H1031" s="12">
        <v>1442793</v>
      </c>
      <c r="I1031" s="12">
        <v>0</v>
      </c>
      <c r="J1031" s="9" t="s">
        <v>209</v>
      </c>
      <c r="K1031" s="9" t="s">
        <v>34</v>
      </c>
      <c r="L1031" s="15"/>
      <c r="M1031" s="12"/>
      <c r="N1031" s="9" t="s">
        <v>313</v>
      </c>
      <c r="O1031" s="9" t="s">
        <v>30</v>
      </c>
      <c r="P1031" s="9"/>
      <c r="Q1031" s="2"/>
      <c r="R1031" s="2"/>
      <c r="S1031" s="9"/>
      <c r="T1031" s="2"/>
      <c r="U1031" s="2"/>
      <c r="V1031" s="15">
        <v>43523</v>
      </c>
      <c r="W1031" s="9"/>
      <c r="X1031" s="15"/>
      <c r="Y1031" s="15"/>
      <c r="Z1031" s="9" t="s">
        <v>3407</v>
      </c>
    </row>
    <row r="1032" spans="1:26" x14ac:dyDescent="0.35">
      <c r="A1032" s="9" t="s">
        <v>3408</v>
      </c>
      <c r="B1032" s="6" t="s">
        <v>4754</v>
      </c>
      <c r="C1032" s="9"/>
      <c r="D1032" s="25"/>
      <c r="E1032" s="9"/>
      <c r="F1032" s="12">
        <v>1.2840000000000001E-2</v>
      </c>
      <c r="G1032" s="12">
        <v>3729756</v>
      </c>
      <c r="H1032" s="12">
        <v>5365000</v>
      </c>
      <c r="I1032" s="12">
        <v>0</v>
      </c>
      <c r="J1032" s="9" t="s">
        <v>33</v>
      </c>
      <c r="K1032" s="9" t="s">
        <v>34</v>
      </c>
      <c r="L1032" s="15"/>
      <c r="M1032" s="12"/>
      <c r="N1032" s="9" t="s">
        <v>79</v>
      </c>
      <c r="O1032" s="9" t="s">
        <v>30</v>
      </c>
      <c r="P1032" s="9"/>
      <c r="Q1032" s="2"/>
      <c r="R1032" s="2"/>
      <c r="S1032" s="9"/>
      <c r="T1032" s="2"/>
      <c r="U1032" s="2"/>
      <c r="V1032" s="15">
        <v>43523</v>
      </c>
      <c r="W1032" s="9"/>
      <c r="X1032" s="15"/>
      <c r="Y1032" s="15"/>
      <c r="Z1032" s="9" t="s">
        <v>3409</v>
      </c>
    </row>
    <row r="1033" spans="1:26" x14ac:dyDescent="0.35">
      <c r="A1033" s="9" t="s">
        <v>3410</v>
      </c>
      <c r="B1033" s="6" t="s">
        <v>4755</v>
      </c>
      <c r="C1033" s="9" t="s">
        <v>3411</v>
      </c>
      <c r="D1033" s="25"/>
      <c r="E1033" s="9"/>
      <c r="F1033" s="12">
        <v>1.2840000000000001E-2</v>
      </c>
      <c r="G1033" s="12">
        <v>3730057</v>
      </c>
      <c r="H1033" s="12">
        <v>531830</v>
      </c>
      <c r="I1033" s="12">
        <v>0</v>
      </c>
      <c r="J1033" s="9" t="s">
        <v>209</v>
      </c>
      <c r="K1033" s="9" t="s">
        <v>34</v>
      </c>
      <c r="L1033" s="15"/>
      <c r="M1033" s="12"/>
      <c r="N1033" s="9" t="s">
        <v>29</v>
      </c>
      <c r="O1033" s="9" t="s">
        <v>30</v>
      </c>
      <c r="P1033" s="9"/>
      <c r="Q1033" s="2"/>
      <c r="R1033" s="2"/>
      <c r="S1033" s="9"/>
      <c r="T1033" s="2"/>
      <c r="U1033" s="2"/>
      <c r="V1033" s="15">
        <v>43795</v>
      </c>
      <c r="W1033" s="9"/>
      <c r="X1033" s="15"/>
      <c r="Y1033" s="15"/>
      <c r="Z1033" s="9" t="s">
        <v>3412</v>
      </c>
    </row>
    <row r="1034" spans="1:26" x14ac:dyDescent="0.35">
      <c r="A1034" s="9" t="s">
        <v>3413</v>
      </c>
      <c r="B1034" s="9" t="s">
        <v>3414</v>
      </c>
      <c r="C1034" s="9" t="s">
        <v>3415</v>
      </c>
      <c r="D1034" s="25"/>
      <c r="E1034" s="9"/>
      <c r="F1034" s="12">
        <v>1.282E-2</v>
      </c>
      <c r="G1034" s="12">
        <v>3723450</v>
      </c>
      <c r="H1034" s="12">
        <v>2368127</v>
      </c>
      <c r="I1034" s="12">
        <v>0</v>
      </c>
      <c r="J1034" s="9" t="s">
        <v>1765</v>
      </c>
      <c r="K1034" s="9" t="s">
        <v>1766</v>
      </c>
      <c r="L1034" s="15"/>
      <c r="M1034" s="12"/>
      <c r="N1034" s="9" t="s">
        <v>313</v>
      </c>
      <c r="O1034" s="9" t="s">
        <v>30</v>
      </c>
      <c r="P1034" s="9"/>
      <c r="Q1034" s="2"/>
      <c r="R1034" s="2"/>
      <c r="S1034" s="9"/>
      <c r="T1034" s="2"/>
      <c r="U1034" s="2"/>
      <c r="V1034" s="15">
        <v>43523</v>
      </c>
      <c r="W1034" s="9"/>
      <c r="X1034" s="15"/>
      <c r="Y1034" s="15"/>
      <c r="Z1034" s="9" t="s">
        <v>3416</v>
      </c>
    </row>
    <row r="1035" spans="1:26" x14ac:dyDescent="0.35">
      <c r="A1035" s="9" t="s">
        <v>3417</v>
      </c>
      <c r="B1035" s="9" t="s">
        <v>3418</v>
      </c>
      <c r="C1035" s="9"/>
      <c r="D1035" s="25"/>
      <c r="E1035" s="9"/>
      <c r="F1035" s="12">
        <v>1.2789999999999999E-2</v>
      </c>
      <c r="G1035" s="12">
        <v>3716507</v>
      </c>
      <c r="H1035" s="12">
        <v>1525000</v>
      </c>
      <c r="I1035" s="12">
        <v>0</v>
      </c>
      <c r="J1035" s="9" t="s">
        <v>33</v>
      </c>
      <c r="K1035" s="9" t="s">
        <v>612</v>
      </c>
      <c r="L1035" s="15"/>
      <c r="M1035" s="12"/>
      <c r="N1035" s="9" t="s">
        <v>188</v>
      </c>
      <c r="O1035" s="9" t="s">
        <v>30</v>
      </c>
      <c r="P1035" s="9"/>
      <c r="Q1035" s="2"/>
      <c r="R1035" s="2"/>
      <c r="S1035" s="9"/>
      <c r="T1035" s="2"/>
      <c r="U1035" s="2"/>
      <c r="V1035" s="15">
        <v>43980</v>
      </c>
      <c r="W1035" s="9"/>
      <c r="X1035" s="15"/>
      <c r="Y1035" s="15"/>
      <c r="Z1035" s="9" t="s">
        <v>3419</v>
      </c>
    </row>
    <row r="1036" spans="1:26" x14ac:dyDescent="0.35">
      <c r="A1036" s="9" t="s">
        <v>3420</v>
      </c>
      <c r="B1036" s="6" t="s">
        <v>4756</v>
      </c>
      <c r="C1036" s="9" t="s">
        <v>3421</v>
      </c>
      <c r="D1036" s="25"/>
      <c r="E1036" s="9"/>
      <c r="F1036" s="12">
        <v>1.277E-2</v>
      </c>
      <c r="G1036" s="12">
        <v>3709327</v>
      </c>
      <c r="H1036" s="12">
        <v>3463700</v>
      </c>
      <c r="I1036" s="12">
        <v>0</v>
      </c>
      <c r="J1036" s="9" t="s">
        <v>209</v>
      </c>
      <c r="K1036" s="9" t="s">
        <v>34</v>
      </c>
      <c r="L1036" s="15"/>
      <c r="M1036" s="12"/>
      <c r="N1036" s="9" t="s">
        <v>313</v>
      </c>
      <c r="O1036" s="9" t="s">
        <v>30</v>
      </c>
      <c r="P1036" s="9"/>
      <c r="Q1036" s="2"/>
      <c r="R1036" s="2"/>
      <c r="S1036" s="9"/>
      <c r="T1036" s="2"/>
      <c r="U1036" s="2"/>
      <c r="V1036" s="15">
        <v>43704</v>
      </c>
      <c r="W1036" s="9"/>
      <c r="X1036" s="15"/>
      <c r="Y1036" s="15"/>
      <c r="Z1036" s="9" t="s">
        <v>3422</v>
      </c>
    </row>
    <row r="1037" spans="1:26" x14ac:dyDescent="0.35">
      <c r="A1037" s="9" t="s">
        <v>3423</v>
      </c>
      <c r="B1037" s="9" t="s">
        <v>3424</v>
      </c>
      <c r="C1037" s="9"/>
      <c r="D1037" s="25"/>
      <c r="E1037" s="9"/>
      <c r="F1037" s="12">
        <v>1.273E-2</v>
      </c>
      <c r="G1037" s="12">
        <v>3698241</v>
      </c>
      <c r="H1037" s="12">
        <v>48354500</v>
      </c>
      <c r="I1037" s="12">
        <v>0</v>
      </c>
      <c r="J1037" s="9" t="s">
        <v>844</v>
      </c>
      <c r="K1037" s="9" t="s">
        <v>845</v>
      </c>
      <c r="L1037" s="15"/>
      <c r="M1037" s="12"/>
      <c r="N1037" s="9" t="s">
        <v>313</v>
      </c>
      <c r="O1037" s="9" t="s">
        <v>30</v>
      </c>
      <c r="P1037" s="9"/>
      <c r="Q1037" s="2"/>
      <c r="R1037" s="2"/>
      <c r="S1037" s="9"/>
      <c r="T1037" s="2"/>
      <c r="U1037" s="2"/>
      <c r="V1037" s="15">
        <v>43523</v>
      </c>
      <c r="W1037" s="9"/>
      <c r="X1037" s="15"/>
      <c r="Y1037" s="15"/>
      <c r="Z1037" s="9" t="s">
        <v>3425</v>
      </c>
    </row>
    <row r="1038" spans="1:26" x14ac:dyDescent="0.35">
      <c r="A1038" s="9" t="s">
        <v>3426</v>
      </c>
      <c r="B1038" s="9" t="s">
        <v>3427</v>
      </c>
      <c r="C1038" s="9" t="s">
        <v>3428</v>
      </c>
      <c r="D1038" s="25"/>
      <c r="E1038" s="9"/>
      <c r="F1038" s="12">
        <v>1.268E-2</v>
      </c>
      <c r="G1038" s="12">
        <v>3684100</v>
      </c>
      <c r="H1038" s="12">
        <v>3038700</v>
      </c>
      <c r="I1038" s="12">
        <v>0</v>
      </c>
      <c r="J1038" s="9" t="s">
        <v>486</v>
      </c>
      <c r="K1038" s="9" t="s">
        <v>487</v>
      </c>
      <c r="L1038" s="15"/>
      <c r="M1038" s="12"/>
      <c r="N1038" s="9" t="s">
        <v>363</v>
      </c>
      <c r="O1038" s="9" t="s">
        <v>30</v>
      </c>
      <c r="P1038" s="9"/>
      <c r="Q1038" s="2"/>
      <c r="R1038" s="2"/>
      <c r="S1038" s="9"/>
      <c r="T1038" s="2"/>
      <c r="U1038" s="2"/>
      <c r="V1038" s="15">
        <v>43795</v>
      </c>
      <c r="W1038" s="9"/>
      <c r="X1038" s="15"/>
      <c r="Y1038" s="15"/>
      <c r="Z1038" s="9" t="s">
        <v>3429</v>
      </c>
    </row>
    <row r="1039" spans="1:26" x14ac:dyDescent="0.35">
      <c r="A1039" s="9" t="s">
        <v>3430</v>
      </c>
      <c r="B1039" s="6" t="s">
        <v>4757</v>
      </c>
      <c r="C1039" s="9" t="s">
        <v>3431</v>
      </c>
      <c r="D1039" s="25"/>
      <c r="E1039" s="9"/>
      <c r="F1039" s="12">
        <v>1.2659999999999999E-2</v>
      </c>
      <c r="G1039" s="12">
        <v>3678072</v>
      </c>
      <c r="H1039" s="12">
        <v>826468</v>
      </c>
      <c r="I1039" s="12">
        <v>0</v>
      </c>
      <c r="J1039" s="9" t="s">
        <v>209</v>
      </c>
      <c r="K1039" s="9" t="s">
        <v>34</v>
      </c>
      <c r="L1039" s="15"/>
      <c r="M1039" s="12"/>
      <c r="N1039" s="9" t="s">
        <v>43</v>
      </c>
      <c r="O1039" s="9" t="s">
        <v>30</v>
      </c>
      <c r="P1039" s="9"/>
      <c r="Q1039" s="2"/>
      <c r="R1039" s="2"/>
      <c r="S1039" s="9"/>
      <c r="T1039" s="2"/>
      <c r="U1039" s="2"/>
      <c r="V1039" s="15">
        <v>43704</v>
      </c>
      <c r="W1039" s="9"/>
      <c r="X1039" s="15"/>
      <c r="Y1039" s="15"/>
      <c r="Z1039" s="9" t="s">
        <v>3432</v>
      </c>
    </row>
    <row r="1040" spans="1:26" x14ac:dyDescent="0.35">
      <c r="A1040" s="9" t="s">
        <v>3433</v>
      </c>
      <c r="B1040" s="6" t="s">
        <v>4438</v>
      </c>
      <c r="C1040" s="9" t="s">
        <v>3434</v>
      </c>
      <c r="D1040" s="25"/>
      <c r="E1040" s="9"/>
      <c r="F1040" s="12">
        <v>1.2630000000000001E-2</v>
      </c>
      <c r="G1040" s="12">
        <v>3668453</v>
      </c>
      <c r="H1040" s="12">
        <v>3780855</v>
      </c>
      <c r="I1040" s="12">
        <v>0</v>
      </c>
      <c r="J1040" s="9" t="s">
        <v>209</v>
      </c>
      <c r="K1040" s="9" t="s">
        <v>34</v>
      </c>
      <c r="L1040" s="15"/>
      <c r="M1040" s="12"/>
      <c r="N1040" s="9" t="s">
        <v>29</v>
      </c>
      <c r="O1040" s="9" t="s">
        <v>30</v>
      </c>
      <c r="P1040" s="9"/>
      <c r="Q1040" s="2"/>
      <c r="R1040" s="2"/>
      <c r="S1040" s="9"/>
      <c r="T1040" s="2"/>
      <c r="U1040" s="2"/>
      <c r="V1040" s="15">
        <v>43795</v>
      </c>
      <c r="W1040" s="9"/>
      <c r="X1040" s="15"/>
      <c r="Y1040" s="15"/>
      <c r="Z1040" s="9" t="s">
        <v>3435</v>
      </c>
    </row>
    <row r="1041" spans="1:26" x14ac:dyDescent="0.35">
      <c r="A1041" s="9" t="s">
        <v>3436</v>
      </c>
      <c r="B1041" s="6" t="s">
        <v>4758</v>
      </c>
      <c r="C1041" s="9" t="s">
        <v>3437</v>
      </c>
      <c r="D1041" s="25"/>
      <c r="E1041" s="9"/>
      <c r="F1041" s="12">
        <v>1.2630000000000001E-2</v>
      </c>
      <c r="G1041" s="12">
        <v>3668968</v>
      </c>
      <c r="H1041" s="12">
        <v>335700</v>
      </c>
      <c r="I1041" s="12">
        <v>0</v>
      </c>
      <c r="J1041" s="9" t="s">
        <v>209</v>
      </c>
      <c r="K1041" s="9" t="s">
        <v>34</v>
      </c>
      <c r="L1041" s="15"/>
      <c r="M1041" s="12"/>
      <c r="N1041" s="9" t="s">
        <v>29</v>
      </c>
      <c r="O1041" s="9" t="s">
        <v>30</v>
      </c>
      <c r="P1041" s="9"/>
      <c r="Q1041" s="2"/>
      <c r="R1041" s="2"/>
      <c r="S1041" s="9"/>
      <c r="T1041" s="2"/>
      <c r="U1041" s="2"/>
      <c r="V1041" s="15">
        <v>44530</v>
      </c>
      <c r="W1041" s="9"/>
      <c r="X1041" s="15"/>
      <c r="Y1041" s="15"/>
      <c r="Z1041" s="9" t="s">
        <v>3438</v>
      </c>
    </row>
    <row r="1042" spans="1:26" x14ac:dyDescent="0.35">
      <c r="A1042" s="9" t="s">
        <v>3439</v>
      </c>
      <c r="B1042" s="6" t="s">
        <v>4759</v>
      </c>
      <c r="C1042" s="9" t="s">
        <v>3440</v>
      </c>
      <c r="D1042" s="25"/>
      <c r="E1042" s="9"/>
      <c r="F1042" s="12">
        <v>1.2619999999999999E-2</v>
      </c>
      <c r="G1042" s="12">
        <v>3666913</v>
      </c>
      <c r="H1042" s="12">
        <v>2149500</v>
      </c>
      <c r="I1042" s="12">
        <v>0</v>
      </c>
      <c r="J1042" s="9" t="s">
        <v>33</v>
      </c>
      <c r="K1042" s="9" t="s">
        <v>34</v>
      </c>
      <c r="L1042" s="15"/>
      <c r="M1042" s="12"/>
      <c r="N1042" s="9" t="s">
        <v>390</v>
      </c>
      <c r="O1042" s="9" t="s">
        <v>30</v>
      </c>
      <c r="P1042" s="9"/>
      <c r="Q1042" s="2"/>
      <c r="R1042" s="2"/>
      <c r="S1042" s="9"/>
      <c r="T1042" s="2"/>
      <c r="U1042" s="2"/>
      <c r="V1042" s="15">
        <v>43795</v>
      </c>
      <c r="W1042" s="9"/>
      <c r="X1042" s="15"/>
      <c r="Y1042" s="15"/>
      <c r="Z1042" s="9" t="s">
        <v>3441</v>
      </c>
    </row>
    <row r="1043" spans="1:26" x14ac:dyDescent="0.35">
      <c r="A1043" s="9" t="s">
        <v>3442</v>
      </c>
      <c r="B1043" s="6" t="s">
        <v>4760</v>
      </c>
      <c r="C1043" s="9" t="s">
        <v>3443</v>
      </c>
      <c r="D1043" s="25"/>
      <c r="E1043" s="9"/>
      <c r="F1043" s="12">
        <v>1.255E-2</v>
      </c>
      <c r="G1043" s="12">
        <v>3644519</v>
      </c>
      <c r="H1043" s="12">
        <v>770212</v>
      </c>
      <c r="I1043" s="12">
        <v>0</v>
      </c>
      <c r="J1043" s="9" t="s">
        <v>209</v>
      </c>
      <c r="K1043" s="9" t="s">
        <v>34</v>
      </c>
      <c r="L1043" s="15"/>
      <c r="M1043" s="12"/>
      <c r="N1043" s="9" t="s">
        <v>60</v>
      </c>
      <c r="O1043" s="9" t="s">
        <v>30</v>
      </c>
      <c r="P1043" s="9"/>
      <c r="Q1043" s="2"/>
      <c r="R1043" s="2"/>
      <c r="S1043" s="9"/>
      <c r="T1043" s="2"/>
      <c r="U1043" s="2"/>
      <c r="V1043" s="15">
        <v>43704</v>
      </c>
      <c r="W1043" s="9"/>
      <c r="X1043" s="15"/>
      <c r="Y1043" s="15"/>
      <c r="Z1043" s="9" t="s">
        <v>3444</v>
      </c>
    </row>
    <row r="1044" spans="1:26" x14ac:dyDescent="0.35">
      <c r="A1044" s="9" t="s">
        <v>3445</v>
      </c>
      <c r="B1044" s="6" t="s">
        <v>4761</v>
      </c>
      <c r="C1044" s="9" t="s">
        <v>3446</v>
      </c>
      <c r="D1044" s="25"/>
      <c r="E1044" s="9"/>
      <c r="F1044" s="12">
        <v>1.247E-2</v>
      </c>
      <c r="G1044" s="12">
        <v>3621140</v>
      </c>
      <c r="H1044" s="12">
        <v>163000</v>
      </c>
      <c r="I1044" s="12">
        <v>0</v>
      </c>
      <c r="J1044" s="9" t="s">
        <v>209</v>
      </c>
      <c r="K1044" s="9" t="s">
        <v>34</v>
      </c>
      <c r="L1044" s="15"/>
      <c r="M1044" s="12"/>
      <c r="N1044" s="9" t="s">
        <v>115</v>
      </c>
      <c r="O1044" s="9" t="s">
        <v>30</v>
      </c>
      <c r="P1044" s="9"/>
      <c r="Q1044" s="2"/>
      <c r="R1044" s="2"/>
      <c r="S1044" s="9"/>
      <c r="T1044" s="2"/>
      <c r="U1044" s="2"/>
      <c r="V1044" s="15">
        <v>44348</v>
      </c>
      <c r="W1044" s="9"/>
      <c r="X1044" s="15"/>
      <c r="Y1044" s="15"/>
      <c r="Z1044" s="9" t="s">
        <v>3447</v>
      </c>
    </row>
    <row r="1045" spans="1:26" x14ac:dyDescent="0.35">
      <c r="A1045" s="9" t="s">
        <v>3448</v>
      </c>
      <c r="B1045" s="6" t="s">
        <v>4762</v>
      </c>
      <c r="C1045" s="9" t="s">
        <v>3449</v>
      </c>
      <c r="D1045" s="25"/>
      <c r="E1045" s="9"/>
      <c r="F1045" s="12">
        <v>1.244E-2</v>
      </c>
      <c r="G1045" s="12">
        <v>3615141</v>
      </c>
      <c r="H1045" s="12">
        <v>1513421</v>
      </c>
      <c r="I1045" s="12">
        <v>0</v>
      </c>
      <c r="J1045" s="9" t="s">
        <v>209</v>
      </c>
      <c r="K1045" s="9" t="s">
        <v>34</v>
      </c>
      <c r="L1045" s="15"/>
      <c r="M1045" s="12"/>
      <c r="N1045" s="9" t="s">
        <v>43</v>
      </c>
      <c r="O1045" s="9" t="s">
        <v>30</v>
      </c>
      <c r="P1045" s="9"/>
      <c r="Q1045" s="2"/>
      <c r="R1045" s="2"/>
      <c r="S1045" s="9"/>
      <c r="T1045" s="2"/>
      <c r="U1045" s="2"/>
      <c r="V1045" s="15">
        <v>43795</v>
      </c>
      <c r="W1045" s="9"/>
      <c r="X1045" s="15"/>
      <c r="Y1045" s="15"/>
      <c r="Z1045" s="9" t="s">
        <v>3450</v>
      </c>
    </row>
    <row r="1046" spans="1:26" x14ac:dyDescent="0.35">
      <c r="A1046" s="9" t="s">
        <v>3451</v>
      </c>
      <c r="B1046" s="6" t="s">
        <v>4763</v>
      </c>
      <c r="C1046" s="9" t="s">
        <v>3452</v>
      </c>
      <c r="D1046" s="25"/>
      <c r="E1046" s="9"/>
      <c r="F1046" s="12">
        <v>1.243E-2</v>
      </c>
      <c r="G1046" s="12">
        <v>3609516</v>
      </c>
      <c r="H1046" s="12">
        <v>3712900</v>
      </c>
      <c r="I1046" s="12">
        <v>0</v>
      </c>
      <c r="J1046" s="9" t="s">
        <v>372</v>
      </c>
      <c r="K1046" s="9" t="s">
        <v>373</v>
      </c>
      <c r="L1046" s="15"/>
      <c r="M1046" s="12"/>
      <c r="N1046" s="9" t="s">
        <v>313</v>
      </c>
      <c r="O1046" s="9" t="s">
        <v>30</v>
      </c>
      <c r="P1046" s="9"/>
      <c r="Q1046" s="2"/>
      <c r="R1046" s="2"/>
      <c r="S1046" s="9"/>
      <c r="T1046" s="2"/>
      <c r="U1046" s="2"/>
      <c r="V1046" s="15">
        <v>43523</v>
      </c>
      <c r="W1046" s="9"/>
      <c r="X1046" s="15"/>
      <c r="Y1046" s="15"/>
      <c r="Z1046" s="9" t="s">
        <v>3453</v>
      </c>
    </row>
    <row r="1047" spans="1:26" x14ac:dyDescent="0.35">
      <c r="A1047" s="9" t="s">
        <v>3454</v>
      </c>
      <c r="B1047" s="6" t="s">
        <v>4764</v>
      </c>
      <c r="C1047" s="9"/>
      <c r="D1047" s="25"/>
      <c r="E1047" s="9"/>
      <c r="F1047" s="12">
        <v>1.242E-2</v>
      </c>
      <c r="G1047" s="12">
        <v>3608912</v>
      </c>
      <c r="H1047" s="12">
        <v>52104000</v>
      </c>
      <c r="I1047" s="12">
        <v>0</v>
      </c>
      <c r="J1047" s="9" t="s">
        <v>33</v>
      </c>
      <c r="K1047" s="9" t="s">
        <v>34</v>
      </c>
      <c r="L1047" s="15"/>
      <c r="M1047" s="12"/>
      <c r="N1047" s="9" t="s">
        <v>29</v>
      </c>
      <c r="O1047" s="9" t="s">
        <v>30</v>
      </c>
      <c r="P1047" s="9"/>
      <c r="Q1047" s="2"/>
      <c r="R1047" s="2"/>
      <c r="S1047" s="9"/>
      <c r="T1047" s="2"/>
      <c r="U1047" s="2"/>
      <c r="V1047" s="15">
        <v>44229</v>
      </c>
      <c r="W1047" s="9"/>
      <c r="X1047" s="15"/>
      <c r="Y1047" s="15"/>
      <c r="Z1047" s="9" t="s">
        <v>3455</v>
      </c>
    </row>
    <row r="1048" spans="1:26" x14ac:dyDescent="0.35">
      <c r="A1048" s="9" t="s">
        <v>3456</v>
      </c>
      <c r="B1048" s="6" t="s">
        <v>4765</v>
      </c>
      <c r="C1048" s="9" t="s">
        <v>3457</v>
      </c>
      <c r="D1048" s="25"/>
      <c r="E1048" s="9"/>
      <c r="F1048" s="12">
        <v>1.24E-2</v>
      </c>
      <c r="G1048" s="12">
        <v>3602519</v>
      </c>
      <c r="H1048" s="12">
        <v>231400</v>
      </c>
      <c r="I1048" s="12">
        <v>0</v>
      </c>
      <c r="J1048" s="9" t="s">
        <v>209</v>
      </c>
      <c r="K1048" s="9" t="s">
        <v>34</v>
      </c>
      <c r="L1048" s="15"/>
      <c r="M1048" s="12"/>
      <c r="N1048" s="9" t="s">
        <v>188</v>
      </c>
      <c r="O1048" s="9" t="s">
        <v>30</v>
      </c>
      <c r="P1048" s="9"/>
      <c r="Q1048" s="2"/>
      <c r="R1048" s="2"/>
      <c r="S1048" s="9"/>
      <c r="T1048" s="2"/>
      <c r="U1048" s="2"/>
      <c r="V1048" s="15">
        <v>43795</v>
      </c>
      <c r="W1048" s="9"/>
      <c r="X1048" s="15"/>
      <c r="Y1048" s="15"/>
      <c r="Z1048" s="9" t="s">
        <v>3458</v>
      </c>
    </row>
    <row r="1049" spans="1:26" x14ac:dyDescent="0.35">
      <c r="A1049" s="9" t="s">
        <v>3459</v>
      </c>
      <c r="B1049" s="6" t="s">
        <v>4766</v>
      </c>
      <c r="C1049" s="9" t="s">
        <v>3460</v>
      </c>
      <c r="D1049" s="25"/>
      <c r="E1049" s="9"/>
      <c r="F1049" s="12">
        <v>1.2370000000000001E-2</v>
      </c>
      <c r="G1049" s="12">
        <v>3593032</v>
      </c>
      <c r="H1049" s="12">
        <v>1550086</v>
      </c>
      <c r="I1049" s="12">
        <v>0</v>
      </c>
      <c r="J1049" s="9" t="s">
        <v>209</v>
      </c>
      <c r="K1049" s="9" t="s">
        <v>34</v>
      </c>
      <c r="L1049" s="15"/>
      <c r="M1049" s="12"/>
      <c r="N1049" s="9" t="s">
        <v>60</v>
      </c>
      <c r="O1049" s="9" t="s">
        <v>30</v>
      </c>
      <c r="P1049" s="9"/>
      <c r="Q1049" s="2"/>
      <c r="R1049" s="2"/>
      <c r="S1049" s="9"/>
      <c r="T1049" s="2"/>
      <c r="U1049" s="2"/>
      <c r="V1049" s="15">
        <v>43704</v>
      </c>
      <c r="W1049" s="9"/>
      <c r="X1049" s="15"/>
      <c r="Y1049" s="15"/>
      <c r="Z1049" s="9" t="s">
        <v>3461</v>
      </c>
    </row>
    <row r="1050" spans="1:26" x14ac:dyDescent="0.35">
      <c r="A1050" s="9" t="s">
        <v>3462</v>
      </c>
      <c r="B1050" s="6" t="s">
        <v>4767</v>
      </c>
      <c r="C1050" s="9" t="s">
        <v>3463</v>
      </c>
      <c r="D1050" s="25"/>
      <c r="E1050" s="9"/>
      <c r="F1050" s="12">
        <v>1.225E-2</v>
      </c>
      <c r="G1050" s="12">
        <v>3559279</v>
      </c>
      <c r="H1050" s="12">
        <v>1973290</v>
      </c>
      <c r="I1050" s="12">
        <v>0</v>
      </c>
      <c r="J1050" s="9" t="s">
        <v>209</v>
      </c>
      <c r="K1050" s="9" t="s">
        <v>34</v>
      </c>
      <c r="L1050" s="15"/>
      <c r="M1050" s="12"/>
      <c r="N1050" s="9" t="s">
        <v>363</v>
      </c>
      <c r="O1050" s="9" t="s">
        <v>30</v>
      </c>
      <c r="P1050" s="9"/>
      <c r="Q1050" s="2"/>
      <c r="R1050" s="2"/>
      <c r="S1050" s="9"/>
      <c r="T1050" s="2"/>
      <c r="U1050" s="2"/>
      <c r="V1050" s="15">
        <v>43704</v>
      </c>
      <c r="W1050" s="9"/>
      <c r="X1050" s="15"/>
      <c r="Y1050" s="15"/>
      <c r="Z1050" s="9" t="s">
        <v>3464</v>
      </c>
    </row>
    <row r="1051" spans="1:26" x14ac:dyDescent="0.35">
      <c r="A1051" s="9" t="s">
        <v>3465</v>
      </c>
      <c r="B1051" s="9" t="s">
        <v>3466</v>
      </c>
      <c r="C1051" s="9" t="s">
        <v>3467</v>
      </c>
      <c r="D1051" s="25"/>
      <c r="E1051" s="9"/>
      <c r="F1051" s="12">
        <v>1.2239999999999999E-2</v>
      </c>
      <c r="G1051" s="12">
        <v>3555633</v>
      </c>
      <c r="H1051" s="12">
        <v>1656100</v>
      </c>
      <c r="I1051" s="12">
        <v>0</v>
      </c>
      <c r="J1051" s="9" t="s">
        <v>171</v>
      </c>
      <c r="K1051" s="9" t="s">
        <v>172</v>
      </c>
      <c r="L1051" s="15"/>
      <c r="M1051" s="12"/>
      <c r="N1051" s="9" t="s">
        <v>188</v>
      </c>
      <c r="O1051" s="9" t="s">
        <v>30</v>
      </c>
      <c r="P1051" s="9"/>
      <c r="Q1051" s="2"/>
      <c r="R1051" s="2"/>
      <c r="S1051" s="9"/>
      <c r="T1051" s="2"/>
      <c r="U1051" s="2"/>
      <c r="V1051" s="15">
        <v>43523</v>
      </c>
      <c r="W1051" s="9"/>
      <c r="X1051" s="15"/>
      <c r="Y1051" s="15"/>
      <c r="Z1051" s="9" t="s">
        <v>3468</v>
      </c>
    </row>
    <row r="1052" spans="1:26" x14ac:dyDescent="0.35">
      <c r="A1052" s="9" t="s">
        <v>3469</v>
      </c>
      <c r="B1052" s="6" t="s">
        <v>4768</v>
      </c>
      <c r="C1052" s="9" t="s">
        <v>3470</v>
      </c>
      <c r="D1052" s="25"/>
      <c r="E1052" s="9"/>
      <c r="F1052" s="12">
        <v>1.213E-2</v>
      </c>
      <c r="G1052" s="12">
        <v>3522933</v>
      </c>
      <c r="H1052" s="12">
        <v>101140</v>
      </c>
      <c r="I1052" s="12">
        <v>0</v>
      </c>
      <c r="J1052" s="9" t="s">
        <v>209</v>
      </c>
      <c r="K1052" s="9" t="s">
        <v>34</v>
      </c>
      <c r="L1052" s="15"/>
      <c r="M1052" s="12"/>
      <c r="N1052" s="9" t="s">
        <v>115</v>
      </c>
      <c r="O1052" s="9" t="s">
        <v>30</v>
      </c>
      <c r="P1052" s="9"/>
      <c r="Q1052" s="2"/>
      <c r="R1052" s="2"/>
      <c r="S1052" s="9"/>
      <c r="T1052" s="2"/>
      <c r="U1052" s="2"/>
      <c r="V1052" s="15">
        <v>44439</v>
      </c>
      <c r="W1052" s="9"/>
      <c r="X1052" s="15"/>
      <c r="Y1052" s="15"/>
      <c r="Z1052" s="9" t="s">
        <v>3471</v>
      </c>
    </row>
    <row r="1053" spans="1:26" x14ac:dyDescent="0.35">
      <c r="A1053" s="9" t="s">
        <v>3472</v>
      </c>
      <c r="B1053" s="6" t="s">
        <v>4769</v>
      </c>
      <c r="C1053" s="9" t="s">
        <v>3473</v>
      </c>
      <c r="D1053" s="25"/>
      <c r="E1053" s="9"/>
      <c r="F1053" s="12">
        <v>1.21E-2</v>
      </c>
      <c r="G1053" s="12">
        <v>3515440</v>
      </c>
      <c r="H1053" s="12">
        <v>2964835</v>
      </c>
      <c r="I1053" s="12">
        <v>0</v>
      </c>
      <c r="J1053" s="9" t="s">
        <v>209</v>
      </c>
      <c r="K1053" s="9" t="s">
        <v>34</v>
      </c>
      <c r="L1053" s="15"/>
      <c r="M1053" s="12"/>
      <c r="N1053" s="9" t="s">
        <v>60</v>
      </c>
      <c r="O1053" s="9" t="s">
        <v>30</v>
      </c>
      <c r="P1053" s="9"/>
      <c r="Q1053" s="2"/>
      <c r="R1053" s="2"/>
      <c r="S1053" s="9"/>
      <c r="T1053" s="2"/>
      <c r="U1053" s="2"/>
      <c r="V1053" s="15">
        <v>43795</v>
      </c>
      <c r="W1053" s="9"/>
      <c r="X1053" s="15"/>
      <c r="Y1053" s="15"/>
      <c r="Z1053" s="9" t="s">
        <v>3474</v>
      </c>
    </row>
    <row r="1054" spans="1:26" x14ac:dyDescent="0.35">
      <c r="A1054" s="9" t="s">
        <v>3475</v>
      </c>
      <c r="B1054" s="6" t="s">
        <v>4770</v>
      </c>
      <c r="C1054" s="9" t="s">
        <v>3476</v>
      </c>
      <c r="D1054" s="25"/>
      <c r="E1054" s="9"/>
      <c r="F1054" s="12">
        <v>1.2019999999999999E-2</v>
      </c>
      <c r="G1054" s="12">
        <v>3492047</v>
      </c>
      <c r="H1054" s="12">
        <v>1732145</v>
      </c>
      <c r="I1054" s="12">
        <v>0</v>
      </c>
      <c r="J1054" s="9" t="s">
        <v>209</v>
      </c>
      <c r="K1054" s="9" t="s">
        <v>34</v>
      </c>
      <c r="L1054" s="15"/>
      <c r="M1054" s="12"/>
      <c r="N1054" s="9" t="s">
        <v>60</v>
      </c>
      <c r="O1054" s="9" t="s">
        <v>30</v>
      </c>
      <c r="P1054" s="9"/>
      <c r="Q1054" s="2"/>
      <c r="R1054" s="2"/>
      <c r="S1054" s="9"/>
      <c r="T1054" s="2"/>
      <c r="U1054" s="2"/>
      <c r="V1054" s="15">
        <v>43795</v>
      </c>
      <c r="W1054" s="9"/>
      <c r="X1054" s="15"/>
      <c r="Y1054" s="15"/>
      <c r="Z1054" s="9" t="s">
        <v>3477</v>
      </c>
    </row>
    <row r="1055" spans="1:26" x14ac:dyDescent="0.35">
      <c r="A1055" s="9" t="s">
        <v>3478</v>
      </c>
      <c r="B1055" s="6" t="s">
        <v>4771</v>
      </c>
      <c r="C1055" s="9" t="s">
        <v>3479</v>
      </c>
      <c r="D1055" s="25"/>
      <c r="E1055" s="9"/>
      <c r="F1055" s="12">
        <v>1.1979999999999999E-2</v>
      </c>
      <c r="G1055" s="12">
        <v>3481099</v>
      </c>
      <c r="H1055" s="12">
        <v>271780</v>
      </c>
      <c r="I1055" s="12">
        <v>0</v>
      </c>
      <c r="J1055" s="9" t="s">
        <v>209</v>
      </c>
      <c r="K1055" s="9" t="s">
        <v>34</v>
      </c>
      <c r="L1055" s="15"/>
      <c r="M1055" s="12"/>
      <c r="N1055" s="9" t="s">
        <v>29</v>
      </c>
      <c r="O1055" s="9" t="s">
        <v>30</v>
      </c>
      <c r="P1055" s="9"/>
      <c r="Q1055" s="2"/>
      <c r="R1055" s="2"/>
      <c r="S1055" s="9"/>
      <c r="T1055" s="2"/>
      <c r="U1055" s="2"/>
      <c r="V1055" s="15">
        <v>43795</v>
      </c>
      <c r="W1055" s="9"/>
      <c r="X1055" s="15"/>
      <c r="Y1055" s="15"/>
      <c r="Z1055" s="9" t="s">
        <v>3480</v>
      </c>
    </row>
    <row r="1056" spans="1:26" x14ac:dyDescent="0.35">
      <c r="A1056" s="9" t="s">
        <v>3481</v>
      </c>
      <c r="B1056" s="9" t="s">
        <v>3482</v>
      </c>
      <c r="C1056" s="9" t="s">
        <v>3483</v>
      </c>
      <c r="D1056" s="25"/>
      <c r="E1056" s="9"/>
      <c r="F1056" s="12">
        <v>1.197E-2</v>
      </c>
      <c r="G1056" s="12">
        <v>3476444</v>
      </c>
      <c r="H1056" s="12">
        <v>1019860</v>
      </c>
      <c r="I1056" s="12">
        <v>0</v>
      </c>
      <c r="J1056" s="9" t="s">
        <v>139</v>
      </c>
      <c r="K1056" s="9" t="s">
        <v>140</v>
      </c>
      <c r="L1056" s="15"/>
      <c r="M1056" s="12"/>
      <c r="N1056" s="9" t="s">
        <v>35</v>
      </c>
      <c r="O1056" s="9" t="s">
        <v>30</v>
      </c>
      <c r="P1056" s="9"/>
      <c r="Q1056" s="2"/>
      <c r="R1056" s="2"/>
      <c r="S1056" s="9" t="s">
        <v>3484</v>
      </c>
      <c r="T1056" s="2"/>
      <c r="U1056" s="2"/>
      <c r="V1056" s="15">
        <v>43523</v>
      </c>
      <c r="W1056" s="9"/>
      <c r="X1056" s="15"/>
      <c r="Y1056" s="15"/>
      <c r="Z1056" s="9" t="s">
        <v>3485</v>
      </c>
    </row>
    <row r="1057" spans="1:26" x14ac:dyDescent="0.35">
      <c r="A1057" s="9" t="s">
        <v>3486</v>
      </c>
      <c r="B1057" s="6" t="s">
        <v>4772</v>
      </c>
      <c r="C1057" s="9" t="s">
        <v>3487</v>
      </c>
      <c r="D1057" s="25"/>
      <c r="E1057" s="9"/>
      <c r="F1057" s="12">
        <v>1.196E-2</v>
      </c>
      <c r="G1057" s="12">
        <v>3472989</v>
      </c>
      <c r="H1057" s="12">
        <v>940584</v>
      </c>
      <c r="I1057" s="12">
        <v>0</v>
      </c>
      <c r="J1057" s="9" t="s">
        <v>209</v>
      </c>
      <c r="K1057" s="9" t="s">
        <v>34</v>
      </c>
      <c r="L1057" s="15"/>
      <c r="M1057" s="12"/>
      <c r="N1057" s="9" t="s">
        <v>313</v>
      </c>
      <c r="O1057" s="9" t="s">
        <v>30</v>
      </c>
      <c r="P1057" s="9"/>
      <c r="Q1057" s="2"/>
      <c r="R1057" s="2"/>
      <c r="S1057" s="9"/>
      <c r="T1057" s="2"/>
      <c r="U1057" s="2"/>
      <c r="V1057" s="15">
        <v>43795</v>
      </c>
      <c r="W1057" s="9"/>
      <c r="X1057" s="15"/>
      <c r="Y1057" s="15"/>
      <c r="Z1057" s="9" t="s">
        <v>3488</v>
      </c>
    </row>
    <row r="1058" spans="1:26" x14ac:dyDescent="0.35">
      <c r="A1058" s="9" t="s">
        <v>3489</v>
      </c>
      <c r="B1058" s="6" t="s">
        <v>4773</v>
      </c>
      <c r="C1058" s="9" t="s">
        <v>3490</v>
      </c>
      <c r="D1058" s="25"/>
      <c r="E1058" s="9"/>
      <c r="F1058" s="12">
        <v>1.192E-2</v>
      </c>
      <c r="G1058" s="12">
        <v>3461402</v>
      </c>
      <c r="H1058" s="12">
        <v>61969</v>
      </c>
      <c r="I1058" s="12">
        <v>0</v>
      </c>
      <c r="J1058" s="9" t="s">
        <v>39</v>
      </c>
      <c r="K1058" s="9" t="s">
        <v>40</v>
      </c>
      <c r="L1058" s="15"/>
      <c r="M1058" s="12"/>
      <c r="N1058" s="9" t="s">
        <v>29</v>
      </c>
      <c r="O1058" s="9" t="s">
        <v>30</v>
      </c>
      <c r="P1058" s="9"/>
      <c r="Q1058" s="2"/>
      <c r="R1058" s="2"/>
      <c r="S1058" s="9"/>
      <c r="T1058" s="2"/>
      <c r="U1058" s="2"/>
      <c r="V1058" s="15">
        <v>44529</v>
      </c>
      <c r="W1058" s="9"/>
      <c r="X1058" s="15"/>
      <c r="Y1058" s="15"/>
      <c r="Z1058" s="9" t="s">
        <v>3491</v>
      </c>
    </row>
    <row r="1059" spans="1:26" x14ac:dyDescent="0.35">
      <c r="A1059" s="9" t="s">
        <v>3492</v>
      </c>
      <c r="B1059" s="9" t="s">
        <v>3493</v>
      </c>
      <c r="C1059" s="9" t="s">
        <v>3494</v>
      </c>
      <c r="D1059" s="25"/>
      <c r="E1059" s="9"/>
      <c r="F1059" s="12">
        <v>1.191E-2</v>
      </c>
      <c r="G1059" s="12">
        <v>3460122</v>
      </c>
      <c r="H1059" s="12">
        <v>98926981</v>
      </c>
      <c r="I1059" s="12">
        <v>0</v>
      </c>
      <c r="J1059" s="9" t="s">
        <v>790</v>
      </c>
      <c r="K1059" s="9" t="s">
        <v>791</v>
      </c>
      <c r="L1059" s="15"/>
      <c r="M1059" s="12"/>
      <c r="N1059" s="9" t="s">
        <v>363</v>
      </c>
      <c r="O1059" s="9" t="s">
        <v>30</v>
      </c>
      <c r="P1059" s="9"/>
      <c r="Q1059" s="2"/>
      <c r="R1059" s="2"/>
      <c r="S1059" s="9"/>
      <c r="T1059" s="2"/>
      <c r="U1059" s="2"/>
      <c r="V1059" s="15">
        <v>43523</v>
      </c>
      <c r="W1059" s="9"/>
      <c r="X1059" s="15"/>
      <c r="Y1059" s="15"/>
      <c r="Z1059" s="9" t="s">
        <v>3495</v>
      </c>
    </row>
    <row r="1060" spans="1:26" x14ac:dyDescent="0.35">
      <c r="A1060" s="9" t="s">
        <v>3496</v>
      </c>
      <c r="B1060" s="9"/>
      <c r="C1060" s="9"/>
      <c r="D1060" s="25"/>
      <c r="E1060" s="9"/>
      <c r="F1060" s="12">
        <v>1.1690000000000001E-2</v>
      </c>
      <c r="G1060" s="12">
        <v>3396014</v>
      </c>
      <c r="H1060" s="12">
        <v>26476347</v>
      </c>
      <c r="I1060" s="12">
        <v>0</v>
      </c>
      <c r="J1060" s="9"/>
      <c r="K1060" s="9" t="s">
        <v>612</v>
      </c>
      <c r="L1060" s="15"/>
      <c r="M1060" s="12"/>
      <c r="N1060" s="9"/>
      <c r="O1060" s="9" t="s">
        <v>739</v>
      </c>
      <c r="P1060" s="9"/>
      <c r="Q1060" s="2"/>
      <c r="R1060" s="2"/>
      <c r="S1060" s="9" t="s">
        <v>8</v>
      </c>
      <c r="T1060" s="2"/>
      <c r="U1060" s="2"/>
      <c r="V1060" s="15"/>
      <c r="W1060" s="9"/>
      <c r="X1060" s="15"/>
      <c r="Y1060" s="15"/>
      <c r="Z1060" s="9" t="s">
        <v>3497</v>
      </c>
    </row>
    <row r="1061" spans="1:26" x14ac:dyDescent="0.35">
      <c r="A1061" s="9" t="s">
        <v>3498</v>
      </c>
      <c r="B1061" s="6" t="s">
        <v>4774</v>
      </c>
      <c r="C1061" s="9" t="s">
        <v>3499</v>
      </c>
      <c r="D1061" s="25"/>
      <c r="E1061" s="9"/>
      <c r="F1061" s="12">
        <v>1.166E-2</v>
      </c>
      <c r="G1061" s="12">
        <v>3386755</v>
      </c>
      <c r="H1061" s="12">
        <v>570300</v>
      </c>
      <c r="I1061" s="12">
        <v>0</v>
      </c>
      <c r="J1061" s="9" t="s">
        <v>372</v>
      </c>
      <c r="K1061" s="9" t="s">
        <v>373</v>
      </c>
      <c r="L1061" s="15"/>
      <c r="M1061" s="12"/>
      <c r="N1061" s="9" t="s">
        <v>188</v>
      </c>
      <c r="O1061" s="9" t="s">
        <v>30</v>
      </c>
      <c r="P1061" s="9"/>
      <c r="Q1061" s="2"/>
      <c r="R1061" s="2"/>
      <c r="S1061" s="9"/>
      <c r="T1061" s="2"/>
      <c r="U1061" s="2"/>
      <c r="V1061" s="15">
        <v>43523</v>
      </c>
      <c r="W1061" s="9"/>
      <c r="X1061" s="15"/>
      <c r="Y1061" s="15"/>
      <c r="Z1061" s="9" t="s">
        <v>3500</v>
      </c>
    </row>
    <row r="1062" spans="1:26" x14ac:dyDescent="0.35">
      <c r="A1062" s="9" t="s">
        <v>3501</v>
      </c>
      <c r="B1062" s="6" t="s">
        <v>4775</v>
      </c>
      <c r="C1062" s="9" t="s">
        <v>3502</v>
      </c>
      <c r="D1062" s="25"/>
      <c r="E1062" s="9"/>
      <c r="F1062" s="12">
        <v>1.163E-2</v>
      </c>
      <c r="G1062" s="12">
        <v>3377174</v>
      </c>
      <c r="H1062" s="12">
        <v>5638000</v>
      </c>
      <c r="I1062" s="12">
        <v>0</v>
      </c>
      <c r="J1062" s="9" t="s">
        <v>33</v>
      </c>
      <c r="K1062" s="9" t="s">
        <v>34</v>
      </c>
      <c r="L1062" s="15"/>
      <c r="M1062" s="12"/>
      <c r="N1062" s="9" t="s">
        <v>313</v>
      </c>
      <c r="O1062" s="9" t="s">
        <v>30</v>
      </c>
      <c r="P1062" s="9"/>
      <c r="Q1062" s="2"/>
      <c r="R1062" s="2"/>
      <c r="S1062" s="9"/>
      <c r="T1062" s="2"/>
      <c r="U1062" s="2"/>
      <c r="V1062" s="15">
        <v>43523</v>
      </c>
      <c r="W1062" s="9"/>
      <c r="X1062" s="15"/>
      <c r="Y1062" s="15"/>
      <c r="Z1062" s="9" t="s">
        <v>3503</v>
      </c>
    </row>
    <row r="1063" spans="1:26" x14ac:dyDescent="0.35">
      <c r="A1063" s="9" t="s">
        <v>3504</v>
      </c>
      <c r="B1063" s="6" t="s">
        <v>4776</v>
      </c>
      <c r="C1063" s="9" t="s">
        <v>3505</v>
      </c>
      <c r="D1063" s="25"/>
      <c r="E1063" s="9"/>
      <c r="F1063" s="12">
        <v>1.157E-2</v>
      </c>
      <c r="G1063" s="12">
        <v>3359737</v>
      </c>
      <c r="H1063" s="12">
        <v>339500</v>
      </c>
      <c r="I1063" s="12">
        <v>0</v>
      </c>
      <c r="J1063" s="9" t="s">
        <v>209</v>
      </c>
      <c r="K1063" s="9" t="s">
        <v>34</v>
      </c>
      <c r="L1063" s="15"/>
      <c r="M1063" s="12"/>
      <c r="N1063" s="9" t="s">
        <v>188</v>
      </c>
      <c r="O1063" s="9" t="s">
        <v>30</v>
      </c>
      <c r="P1063" s="9"/>
      <c r="Q1063" s="2"/>
      <c r="R1063" s="2"/>
      <c r="S1063" s="9"/>
      <c r="T1063" s="2"/>
      <c r="U1063" s="2"/>
      <c r="V1063" s="15">
        <v>44253</v>
      </c>
      <c r="W1063" s="9"/>
      <c r="X1063" s="15"/>
      <c r="Y1063" s="15"/>
      <c r="Z1063" s="9" t="s">
        <v>3506</v>
      </c>
    </row>
    <row r="1064" spans="1:26" x14ac:dyDescent="0.35">
      <c r="A1064" s="9" t="s">
        <v>3507</v>
      </c>
      <c r="B1064" s="6" t="s">
        <v>4777</v>
      </c>
      <c r="C1064" s="9" t="s">
        <v>3508</v>
      </c>
      <c r="D1064" s="25"/>
      <c r="E1064" s="9"/>
      <c r="F1064" s="12">
        <v>1.153E-2</v>
      </c>
      <c r="G1064" s="12">
        <v>3348173</v>
      </c>
      <c r="H1064" s="12">
        <v>378847</v>
      </c>
      <c r="I1064" s="12">
        <v>0</v>
      </c>
      <c r="J1064" s="9" t="s">
        <v>209</v>
      </c>
      <c r="K1064" s="9" t="s">
        <v>34</v>
      </c>
      <c r="L1064" s="15"/>
      <c r="M1064" s="12"/>
      <c r="N1064" s="9" t="s">
        <v>115</v>
      </c>
      <c r="O1064" s="9" t="s">
        <v>30</v>
      </c>
      <c r="P1064" s="9"/>
      <c r="Q1064" s="2"/>
      <c r="R1064" s="2"/>
      <c r="S1064" s="9"/>
      <c r="T1064" s="2"/>
      <c r="U1064" s="2"/>
      <c r="V1064" s="15">
        <v>43795</v>
      </c>
      <c r="W1064" s="9"/>
      <c r="X1064" s="15"/>
      <c r="Y1064" s="15"/>
      <c r="Z1064" s="9" t="s">
        <v>3509</v>
      </c>
    </row>
    <row r="1065" spans="1:26" x14ac:dyDescent="0.35">
      <c r="A1065" s="9" t="s">
        <v>3510</v>
      </c>
      <c r="B1065" s="6" t="s">
        <v>4778</v>
      </c>
      <c r="C1065" s="9" t="s">
        <v>3511</v>
      </c>
      <c r="D1065" s="25"/>
      <c r="E1065" s="9"/>
      <c r="F1065" s="12">
        <v>1.1429999999999999E-2</v>
      </c>
      <c r="G1065" s="12">
        <v>3320794</v>
      </c>
      <c r="H1065" s="12">
        <v>1122056</v>
      </c>
      <c r="I1065" s="12">
        <v>0</v>
      </c>
      <c r="J1065" s="9" t="s">
        <v>209</v>
      </c>
      <c r="K1065" s="9" t="s">
        <v>34</v>
      </c>
      <c r="L1065" s="15"/>
      <c r="M1065" s="12"/>
      <c r="N1065" s="9" t="s">
        <v>79</v>
      </c>
      <c r="O1065" s="9" t="s">
        <v>30</v>
      </c>
      <c r="P1065" s="9"/>
      <c r="Q1065" s="2"/>
      <c r="R1065" s="2"/>
      <c r="S1065" s="9"/>
      <c r="T1065" s="2"/>
      <c r="U1065" s="2"/>
      <c r="V1065" s="15">
        <v>43704</v>
      </c>
      <c r="W1065" s="9"/>
      <c r="X1065" s="15"/>
      <c r="Y1065" s="15"/>
      <c r="Z1065" s="9" t="s">
        <v>3512</v>
      </c>
    </row>
    <row r="1066" spans="1:26" x14ac:dyDescent="0.35">
      <c r="A1066" s="9" t="s">
        <v>3513</v>
      </c>
      <c r="B1066" s="6" t="s">
        <v>4779</v>
      </c>
      <c r="C1066" s="9" t="s">
        <v>3514</v>
      </c>
      <c r="D1066" s="25"/>
      <c r="E1066" s="9"/>
      <c r="F1066" s="12">
        <v>1.1220000000000001E-2</v>
      </c>
      <c r="G1066" s="12">
        <v>3260345</v>
      </c>
      <c r="H1066" s="12">
        <v>2098451</v>
      </c>
      <c r="I1066" s="12">
        <v>0</v>
      </c>
      <c r="J1066" s="9" t="s">
        <v>209</v>
      </c>
      <c r="K1066" s="9" t="s">
        <v>34</v>
      </c>
      <c r="L1066" s="15"/>
      <c r="M1066" s="12"/>
      <c r="N1066" s="9" t="s">
        <v>60</v>
      </c>
      <c r="O1066" s="9" t="s">
        <v>30</v>
      </c>
      <c r="P1066" s="9"/>
      <c r="Q1066" s="2"/>
      <c r="R1066" s="2"/>
      <c r="S1066" s="9"/>
      <c r="T1066" s="2"/>
      <c r="U1066" s="2"/>
      <c r="V1066" s="15">
        <v>43795</v>
      </c>
      <c r="W1066" s="9"/>
      <c r="X1066" s="15"/>
      <c r="Y1066" s="15"/>
      <c r="Z1066" s="9" t="s">
        <v>3515</v>
      </c>
    </row>
    <row r="1067" spans="1:26" x14ac:dyDescent="0.35">
      <c r="A1067" s="9" t="s">
        <v>3516</v>
      </c>
      <c r="B1067" s="6" t="s">
        <v>4780</v>
      </c>
      <c r="C1067" s="9" t="s">
        <v>3517</v>
      </c>
      <c r="D1067" s="25"/>
      <c r="E1067" s="9"/>
      <c r="F1067" s="12">
        <v>1.12E-2</v>
      </c>
      <c r="G1067" s="12">
        <v>3253536</v>
      </c>
      <c r="H1067" s="12">
        <v>143100</v>
      </c>
      <c r="I1067" s="12">
        <v>0</v>
      </c>
      <c r="J1067" s="9" t="s">
        <v>209</v>
      </c>
      <c r="K1067" s="9" t="s">
        <v>34</v>
      </c>
      <c r="L1067" s="15"/>
      <c r="M1067" s="12"/>
      <c r="N1067" s="9" t="s">
        <v>29</v>
      </c>
      <c r="O1067" s="9" t="s">
        <v>30</v>
      </c>
      <c r="P1067" s="9"/>
      <c r="Q1067" s="2"/>
      <c r="R1067" s="2"/>
      <c r="S1067" s="9"/>
      <c r="T1067" s="2"/>
      <c r="U1067" s="2"/>
      <c r="V1067" s="15">
        <v>43795</v>
      </c>
      <c r="W1067" s="9"/>
      <c r="X1067" s="15"/>
      <c r="Y1067" s="15"/>
      <c r="Z1067" s="9" t="s">
        <v>3518</v>
      </c>
    </row>
    <row r="1068" spans="1:26" x14ac:dyDescent="0.35">
      <c r="A1068" s="9" t="s">
        <v>3519</v>
      </c>
      <c r="B1068" s="9" t="s">
        <v>3520</v>
      </c>
      <c r="C1068" s="9"/>
      <c r="D1068" s="25"/>
      <c r="E1068" s="9"/>
      <c r="F1068" s="12">
        <v>1.1180000000000001E-2</v>
      </c>
      <c r="G1068" s="12">
        <v>3247713</v>
      </c>
      <c r="H1068" s="12">
        <v>206204</v>
      </c>
      <c r="I1068" s="12">
        <v>0</v>
      </c>
      <c r="J1068" s="9" t="s">
        <v>112</v>
      </c>
      <c r="K1068" s="9" t="s">
        <v>34</v>
      </c>
      <c r="L1068" s="15"/>
      <c r="M1068" s="12"/>
      <c r="N1068" s="9" t="s">
        <v>29</v>
      </c>
      <c r="O1068" s="9" t="s">
        <v>30</v>
      </c>
      <c r="P1068" s="9"/>
      <c r="Q1068" s="2"/>
      <c r="R1068" s="2"/>
      <c r="S1068" s="9"/>
      <c r="T1068" s="2"/>
      <c r="U1068" s="2"/>
      <c r="V1068" s="15">
        <v>44165</v>
      </c>
      <c r="W1068" s="9"/>
      <c r="X1068" s="15"/>
      <c r="Y1068" s="15"/>
      <c r="Z1068" s="9" t="s">
        <v>3521</v>
      </c>
    </row>
    <row r="1069" spans="1:26" x14ac:dyDescent="0.35">
      <c r="A1069" s="9" t="s">
        <v>3522</v>
      </c>
      <c r="B1069" s="6" t="s">
        <v>4781</v>
      </c>
      <c r="C1069" s="9" t="s">
        <v>3523</v>
      </c>
      <c r="D1069" s="25"/>
      <c r="E1069" s="9"/>
      <c r="F1069" s="12">
        <v>1.115E-2</v>
      </c>
      <c r="G1069" s="12">
        <v>3238743</v>
      </c>
      <c r="H1069" s="12">
        <v>30556</v>
      </c>
      <c r="I1069" s="12">
        <v>0</v>
      </c>
      <c r="J1069" s="9" t="s">
        <v>39</v>
      </c>
      <c r="K1069" s="9" t="s">
        <v>40</v>
      </c>
      <c r="L1069" s="15"/>
      <c r="M1069" s="12"/>
      <c r="N1069" s="9" t="s">
        <v>313</v>
      </c>
      <c r="O1069" s="9" t="s">
        <v>30</v>
      </c>
      <c r="P1069" s="9"/>
      <c r="Q1069" s="2"/>
      <c r="R1069" s="2"/>
      <c r="S1069" s="9"/>
      <c r="T1069" s="2"/>
      <c r="U1069" s="2"/>
      <c r="V1069" s="15">
        <v>43523</v>
      </c>
      <c r="W1069" s="9"/>
      <c r="X1069" s="15"/>
      <c r="Y1069" s="15"/>
      <c r="Z1069" s="9" t="s">
        <v>3524</v>
      </c>
    </row>
    <row r="1070" spans="1:26" x14ac:dyDescent="0.35">
      <c r="A1070" s="9" t="s">
        <v>3525</v>
      </c>
      <c r="B1070" s="9" t="s">
        <v>3526</v>
      </c>
      <c r="C1070" s="9"/>
      <c r="D1070" s="25"/>
      <c r="E1070" s="9"/>
      <c r="F1070" s="12">
        <v>1.115E-2</v>
      </c>
      <c r="G1070" s="12">
        <v>3240289</v>
      </c>
      <c r="H1070" s="12">
        <v>358836</v>
      </c>
      <c r="I1070" s="12">
        <v>0</v>
      </c>
      <c r="J1070" s="9" t="s">
        <v>112</v>
      </c>
      <c r="K1070" s="9" t="s">
        <v>34</v>
      </c>
      <c r="L1070" s="15"/>
      <c r="M1070" s="12"/>
      <c r="N1070" s="9" t="s">
        <v>29</v>
      </c>
      <c r="O1070" s="9" t="s">
        <v>30</v>
      </c>
      <c r="P1070" s="9"/>
      <c r="Q1070" s="2"/>
      <c r="R1070" s="2"/>
      <c r="S1070" s="9"/>
      <c r="T1070" s="2"/>
      <c r="U1070" s="2"/>
      <c r="V1070" s="15">
        <v>44253</v>
      </c>
      <c r="W1070" s="9"/>
      <c r="X1070" s="15"/>
      <c r="Y1070" s="15">
        <v>41040</v>
      </c>
      <c r="Z1070" s="9" t="s">
        <v>3527</v>
      </c>
    </row>
    <row r="1071" spans="1:26" x14ac:dyDescent="0.35">
      <c r="A1071" s="9" t="s">
        <v>3528</v>
      </c>
      <c r="B1071" s="6" t="s">
        <v>4782</v>
      </c>
      <c r="C1071" s="9" t="s">
        <v>3529</v>
      </c>
      <c r="D1071" s="25"/>
      <c r="E1071" s="9"/>
      <c r="F1071" s="12">
        <v>1.1140000000000001E-2</v>
      </c>
      <c r="G1071" s="12">
        <v>3234870</v>
      </c>
      <c r="H1071" s="12">
        <v>107700</v>
      </c>
      <c r="I1071" s="12">
        <v>0</v>
      </c>
      <c r="J1071" s="9" t="s">
        <v>209</v>
      </c>
      <c r="K1071" s="9" t="s">
        <v>34</v>
      </c>
      <c r="L1071" s="15"/>
      <c r="M1071" s="12"/>
      <c r="N1071" s="9" t="s">
        <v>29</v>
      </c>
      <c r="O1071" s="9" t="s">
        <v>30</v>
      </c>
      <c r="P1071" s="9"/>
      <c r="Q1071" s="2"/>
      <c r="R1071" s="2"/>
      <c r="S1071" s="9"/>
      <c r="T1071" s="2"/>
      <c r="U1071" s="2"/>
      <c r="V1071" s="15">
        <v>43795</v>
      </c>
      <c r="W1071" s="9"/>
      <c r="X1071" s="15"/>
      <c r="Y1071" s="15"/>
      <c r="Z1071" s="9" t="s">
        <v>3530</v>
      </c>
    </row>
    <row r="1072" spans="1:26" x14ac:dyDescent="0.35">
      <c r="A1072" s="9" t="s">
        <v>3531</v>
      </c>
      <c r="B1072" s="6" t="s">
        <v>4783</v>
      </c>
      <c r="C1072" s="9" t="s">
        <v>3532</v>
      </c>
      <c r="D1072" s="25"/>
      <c r="E1072" s="9"/>
      <c r="F1072" s="12">
        <v>1.112E-2</v>
      </c>
      <c r="G1072" s="12">
        <v>3229214</v>
      </c>
      <c r="H1072" s="12">
        <v>120148</v>
      </c>
      <c r="I1072" s="12">
        <v>0</v>
      </c>
      <c r="J1072" s="9" t="s">
        <v>39</v>
      </c>
      <c r="K1072" s="9" t="s">
        <v>40</v>
      </c>
      <c r="L1072" s="15"/>
      <c r="M1072" s="12"/>
      <c r="N1072" s="9" t="s">
        <v>115</v>
      </c>
      <c r="O1072" s="9" t="s">
        <v>30</v>
      </c>
      <c r="P1072" s="9"/>
      <c r="Q1072" s="2"/>
      <c r="R1072" s="2"/>
      <c r="S1072" s="9"/>
      <c r="T1072" s="2"/>
      <c r="U1072" s="2"/>
      <c r="V1072" s="15">
        <v>44074</v>
      </c>
      <c r="W1072" s="9"/>
      <c r="X1072" s="15"/>
      <c r="Y1072" s="15"/>
      <c r="Z1072" s="9" t="s">
        <v>3533</v>
      </c>
    </row>
    <row r="1073" spans="1:26" x14ac:dyDescent="0.35">
      <c r="A1073" s="9" t="s">
        <v>3534</v>
      </c>
      <c r="B1073" s="6" t="s">
        <v>4784</v>
      </c>
      <c r="C1073" s="9" t="s">
        <v>3535</v>
      </c>
      <c r="D1073" s="25"/>
      <c r="E1073" s="9"/>
      <c r="F1073" s="12">
        <v>1.11E-2</v>
      </c>
      <c r="G1073" s="12">
        <v>3223394</v>
      </c>
      <c r="H1073" s="12">
        <v>3365800</v>
      </c>
      <c r="I1073" s="12">
        <v>0</v>
      </c>
      <c r="J1073" s="9" t="s">
        <v>209</v>
      </c>
      <c r="K1073" s="9" t="s">
        <v>34</v>
      </c>
      <c r="L1073" s="15"/>
      <c r="M1073" s="12"/>
      <c r="N1073" s="9" t="s">
        <v>79</v>
      </c>
      <c r="O1073" s="9" t="s">
        <v>30</v>
      </c>
      <c r="P1073" s="9"/>
      <c r="Q1073" s="2"/>
      <c r="R1073" s="2"/>
      <c r="S1073" s="9"/>
      <c r="T1073" s="2"/>
      <c r="U1073" s="2"/>
      <c r="V1073" s="15">
        <v>43795</v>
      </c>
      <c r="W1073" s="9"/>
      <c r="X1073" s="15"/>
      <c r="Y1073" s="15"/>
      <c r="Z1073" s="9" t="s">
        <v>2378</v>
      </c>
    </row>
    <row r="1074" spans="1:26" x14ac:dyDescent="0.35">
      <c r="A1074" s="9" t="s">
        <v>3536</v>
      </c>
      <c r="B1074" s="6" t="s">
        <v>4785</v>
      </c>
      <c r="C1074" s="9" t="s">
        <v>3537</v>
      </c>
      <c r="D1074" s="25"/>
      <c r="E1074" s="9"/>
      <c r="F1074" s="12">
        <v>1.1039999999999999E-2</v>
      </c>
      <c r="G1074" s="12">
        <v>3205888</v>
      </c>
      <c r="H1074" s="12">
        <v>1698867</v>
      </c>
      <c r="I1074" s="12">
        <v>0</v>
      </c>
      <c r="J1074" s="9" t="s">
        <v>209</v>
      </c>
      <c r="K1074" s="9" t="s">
        <v>34</v>
      </c>
      <c r="L1074" s="15"/>
      <c r="M1074" s="12"/>
      <c r="N1074" s="9" t="s">
        <v>313</v>
      </c>
      <c r="O1074" s="9" t="s">
        <v>30</v>
      </c>
      <c r="P1074" s="9"/>
      <c r="Q1074" s="2"/>
      <c r="R1074" s="2"/>
      <c r="S1074" s="9"/>
      <c r="T1074" s="2"/>
      <c r="U1074" s="2"/>
      <c r="V1074" s="15">
        <v>43795</v>
      </c>
      <c r="W1074" s="9"/>
      <c r="X1074" s="15"/>
      <c r="Y1074" s="15"/>
      <c r="Z1074" s="9" t="s">
        <v>3538</v>
      </c>
    </row>
    <row r="1075" spans="1:26" x14ac:dyDescent="0.35">
      <c r="A1075" s="9" t="s">
        <v>3539</v>
      </c>
      <c r="B1075" s="6" t="s">
        <v>4786</v>
      </c>
      <c r="C1075" s="9" t="s">
        <v>3540</v>
      </c>
      <c r="D1075" s="25"/>
      <c r="E1075" s="9"/>
      <c r="F1075" s="12">
        <v>1.089E-2</v>
      </c>
      <c r="G1075" s="12">
        <v>3164527</v>
      </c>
      <c r="H1075" s="12">
        <v>833500</v>
      </c>
      <c r="I1075" s="12">
        <v>0</v>
      </c>
      <c r="J1075" s="9" t="s">
        <v>33</v>
      </c>
      <c r="K1075" s="9" t="s">
        <v>34</v>
      </c>
      <c r="L1075" s="15"/>
      <c r="M1075" s="12"/>
      <c r="N1075" s="9" t="s">
        <v>115</v>
      </c>
      <c r="O1075" s="9" t="s">
        <v>30</v>
      </c>
      <c r="P1075" s="9"/>
      <c r="Q1075" s="2"/>
      <c r="R1075" s="2"/>
      <c r="S1075" s="9"/>
      <c r="T1075" s="2"/>
      <c r="U1075" s="2"/>
      <c r="V1075" s="15">
        <v>44348</v>
      </c>
      <c r="W1075" s="9"/>
      <c r="X1075" s="15"/>
      <c r="Y1075" s="15"/>
      <c r="Z1075" s="9" t="s">
        <v>3541</v>
      </c>
    </row>
    <row r="1076" spans="1:26" x14ac:dyDescent="0.35">
      <c r="A1076" s="9" t="s">
        <v>3542</v>
      </c>
      <c r="B1076" s="6" t="s">
        <v>4787</v>
      </c>
      <c r="C1076" s="9" t="s">
        <v>3543</v>
      </c>
      <c r="D1076" s="25"/>
      <c r="E1076" s="9"/>
      <c r="F1076" s="12">
        <v>1.0880000000000001E-2</v>
      </c>
      <c r="G1076" s="12">
        <v>3161332</v>
      </c>
      <c r="H1076" s="12">
        <v>502200</v>
      </c>
      <c r="I1076" s="12">
        <v>0</v>
      </c>
      <c r="J1076" s="9" t="s">
        <v>209</v>
      </c>
      <c r="K1076" s="9" t="s">
        <v>34</v>
      </c>
      <c r="L1076" s="15"/>
      <c r="M1076" s="12"/>
      <c r="N1076" s="9" t="s">
        <v>79</v>
      </c>
      <c r="O1076" s="9" t="s">
        <v>30</v>
      </c>
      <c r="P1076" s="9"/>
      <c r="Q1076" s="2"/>
      <c r="R1076" s="2"/>
      <c r="S1076" s="9"/>
      <c r="T1076" s="2"/>
      <c r="U1076" s="2"/>
      <c r="V1076" s="15">
        <v>44530</v>
      </c>
      <c r="W1076" s="9"/>
      <c r="X1076" s="15"/>
      <c r="Y1076" s="15"/>
      <c r="Z1076" s="9" t="s">
        <v>3544</v>
      </c>
    </row>
    <row r="1077" spans="1:26" x14ac:dyDescent="0.35">
      <c r="A1077" s="9" t="s">
        <v>3545</v>
      </c>
      <c r="B1077" s="6" t="s">
        <v>4788</v>
      </c>
      <c r="C1077" s="9" t="s">
        <v>3546</v>
      </c>
      <c r="D1077" s="25"/>
      <c r="E1077" s="9"/>
      <c r="F1077" s="12">
        <v>1.085E-2</v>
      </c>
      <c r="G1077" s="12">
        <v>3151246</v>
      </c>
      <c r="H1077" s="12">
        <v>1101040</v>
      </c>
      <c r="I1077" s="12">
        <v>0</v>
      </c>
      <c r="J1077" s="9" t="s">
        <v>209</v>
      </c>
      <c r="K1077" s="9" t="s">
        <v>34</v>
      </c>
      <c r="L1077" s="15"/>
      <c r="M1077" s="12"/>
      <c r="N1077" s="9" t="s">
        <v>79</v>
      </c>
      <c r="O1077" s="9" t="s">
        <v>30</v>
      </c>
      <c r="P1077" s="9"/>
      <c r="Q1077" s="2"/>
      <c r="R1077" s="2"/>
      <c r="S1077" s="9"/>
      <c r="T1077" s="2"/>
      <c r="U1077" s="2"/>
      <c r="V1077" s="15">
        <v>43795</v>
      </c>
      <c r="W1077" s="9"/>
      <c r="X1077" s="15"/>
      <c r="Y1077" s="15"/>
      <c r="Z1077" s="9" t="s">
        <v>3547</v>
      </c>
    </row>
    <row r="1078" spans="1:26" x14ac:dyDescent="0.35">
      <c r="A1078" s="9" t="s">
        <v>3548</v>
      </c>
      <c r="B1078" s="6" t="s">
        <v>4789</v>
      </c>
      <c r="C1078" s="9" t="s">
        <v>3549</v>
      </c>
      <c r="D1078" s="25"/>
      <c r="E1078" s="9"/>
      <c r="F1078" s="12">
        <v>1.085E-2</v>
      </c>
      <c r="G1078" s="12">
        <v>3151715</v>
      </c>
      <c r="H1078" s="12">
        <v>419638</v>
      </c>
      <c r="I1078" s="12">
        <v>0</v>
      </c>
      <c r="J1078" s="9" t="s">
        <v>209</v>
      </c>
      <c r="K1078" s="9" t="s">
        <v>34</v>
      </c>
      <c r="L1078" s="15"/>
      <c r="M1078" s="12"/>
      <c r="N1078" s="9" t="s">
        <v>29</v>
      </c>
      <c r="O1078" s="9" t="s">
        <v>30</v>
      </c>
      <c r="P1078" s="9"/>
      <c r="Q1078" s="2"/>
      <c r="R1078" s="2"/>
      <c r="S1078" s="9"/>
      <c r="T1078" s="2"/>
      <c r="U1078" s="2"/>
      <c r="V1078" s="15">
        <v>43795</v>
      </c>
      <c r="W1078" s="9"/>
      <c r="X1078" s="15"/>
      <c r="Y1078" s="15"/>
      <c r="Z1078" s="9" t="s">
        <v>3550</v>
      </c>
    </row>
    <row r="1079" spans="1:26" x14ac:dyDescent="0.35">
      <c r="A1079" s="9" t="s">
        <v>3551</v>
      </c>
      <c r="B1079" s="6" t="s">
        <v>4790</v>
      </c>
      <c r="C1079" s="9" t="s">
        <v>3552</v>
      </c>
      <c r="D1079" s="25"/>
      <c r="E1079" s="9"/>
      <c r="F1079" s="12">
        <v>1.0789999999999999E-2</v>
      </c>
      <c r="G1079" s="12">
        <v>3134949</v>
      </c>
      <c r="H1079" s="12">
        <v>5695800</v>
      </c>
      <c r="I1079" s="12">
        <v>0</v>
      </c>
      <c r="J1079" s="9" t="s">
        <v>209</v>
      </c>
      <c r="K1079" s="9" t="s">
        <v>34</v>
      </c>
      <c r="L1079" s="15"/>
      <c r="M1079" s="12"/>
      <c r="N1079" s="9" t="s">
        <v>60</v>
      </c>
      <c r="O1079" s="9" t="s">
        <v>30</v>
      </c>
      <c r="P1079" s="9"/>
      <c r="Q1079" s="2"/>
      <c r="R1079" s="2"/>
      <c r="S1079" s="9"/>
      <c r="T1079" s="2"/>
      <c r="U1079" s="2"/>
      <c r="V1079" s="15">
        <v>44530</v>
      </c>
      <c r="W1079" s="9"/>
      <c r="X1079" s="15"/>
      <c r="Y1079" s="15"/>
      <c r="Z1079" s="9" t="s">
        <v>3553</v>
      </c>
    </row>
    <row r="1080" spans="1:26" x14ac:dyDescent="0.35">
      <c r="A1080" s="9" t="s">
        <v>3554</v>
      </c>
      <c r="B1080" s="6" t="s">
        <v>4791</v>
      </c>
      <c r="C1080" s="9" t="s">
        <v>3555</v>
      </c>
      <c r="D1080" s="25"/>
      <c r="E1080" s="9"/>
      <c r="F1080" s="12">
        <v>1.077E-2</v>
      </c>
      <c r="G1080" s="12">
        <v>3127370</v>
      </c>
      <c r="H1080" s="12">
        <v>1093900</v>
      </c>
      <c r="I1080" s="12">
        <v>0</v>
      </c>
      <c r="J1080" s="9" t="s">
        <v>209</v>
      </c>
      <c r="K1080" s="9" t="s">
        <v>34</v>
      </c>
      <c r="L1080" s="15"/>
      <c r="M1080" s="12"/>
      <c r="N1080" s="9" t="s">
        <v>313</v>
      </c>
      <c r="O1080" s="9" t="s">
        <v>30</v>
      </c>
      <c r="P1080" s="9"/>
      <c r="Q1080" s="2"/>
      <c r="R1080" s="2"/>
      <c r="S1080" s="9"/>
      <c r="T1080" s="2"/>
      <c r="U1080" s="2"/>
      <c r="V1080" s="15">
        <v>44530</v>
      </c>
      <c r="W1080" s="9"/>
      <c r="X1080" s="15"/>
      <c r="Y1080" s="15"/>
      <c r="Z1080" s="9" t="s">
        <v>3556</v>
      </c>
    </row>
    <row r="1081" spans="1:26" x14ac:dyDescent="0.35">
      <c r="A1081" s="9" t="s">
        <v>3557</v>
      </c>
      <c r="B1081" s="9" t="s">
        <v>3558</v>
      </c>
      <c r="C1081" s="9" t="s">
        <v>3559</v>
      </c>
      <c r="D1081" s="25"/>
      <c r="E1081" s="9"/>
      <c r="F1081" s="12">
        <v>1.074E-2</v>
      </c>
      <c r="G1081" s="12">
        <v>3120898</v>
      </c>
      <c r="H1081" s="12">
        <v>3446400</v>
      </c>
      <c r="I1081" s="12">
        <v>0</v>
      </c>
      <c r="J1081" s="9" t="s">
        <v>486</v>
      </c>
      <c r="K1081" s="9" t="s">
        <v>487</v>
      </c>
      <c r="L1081" s="15"/>
      <c r="M1081" s="12"/>
      <c r="N1081" s="9" t="s">
        <v>79</v>
      </c>
      <c r="O1081" s="9" t="s">
        <v>30</v>
      </c>
      <c r="P1081" s="9"/>
      <c r="Q1081" s="2"/>
      <c r="R1081" s="2"/>
      <c r="S1081" s="9"/>
      <c r="T1081" s="2"/>
      <c r="U1081" s="2"/>
      <c r="V1081" s="15">
        <v>44165</v>
      </c>
      <c r="W1081" s="9"/>
      <c r="X1081" s="15"/>
      <c r="Y1081" s="15"/>
      <c r="Z1081" s="9" t="s">
        <v>3560</v>
      </c>
    </row>
    <row r="1082" spans="1:26" x14ac:dyDescent="0.35">
      <c r="A1082" s="9" t="s">
        <v>3561</v>
      </c>
      <c r="B1082" s="6" t="s">
        <v>4792</v>
      </c>
      <c r="C1082" s="9"/>
      <c r="D1082" s="25"/>
      <c r="E1082" s="9"/>
      <c r="F1082" s="12">
        <v>1.073E-2</v>
      </c>
      <c r="G1082" s="12">
        <v>3117383</v>
      </c>
      <c r="H1082" s="12">
        <v>4765500</v>
      </c>
      <c r="I1082" s="12">
        <v>0</v>
      </c>
      <c r="J1082" s="9" t="s">
        <v>33</v>
      </c>
      <c r="K1082" s="9" t="s">
        <v>34</v>
      </c>
      <c r="L1082" s="15"/>
      <c r="M1082" s="12"/>
      <c r="N1082" s="9" t="s">
        <v>390</v>
      </c>
      <c r="O1082" s="9" t="s">
        <v>30</v>
      </c>
      <c r="P1082" s="9"/>
      <c r="Q1082" s="2"/>
      <c r="R1082" s="2"/>
      <c r="S1082" s="9"/>
      <c r="T1082" s="2"/>
      <c r="U1082" s="2"/>
      <c r="V1082" s="15">
        <v>43523</v>
      </c>
      <c r="W1082" s="9"/>
      <c r="X1082" s="15"/>
      <c r="Y1082" s="15"/>
      <c r="Z1082" s="9" t="s">
        <v>3562</v>
      </c>
    </row>
    <row r="1083" spans="1:26" x14ac:dyDescent="0.35">
      <c r="A1083" s="9" t="s">
        <v>3563</v>
      </c>
      <c r="B1083" s="6" t="s">
        <v>4793</v>
      </c>
      <c r="C1083" s="9" t="s">
        <v>3564</v>
      </c>
      <c r="D1083" s="25"/>
      <c r="E1083" s="9"/>
      <c r="F1083" s="12">
        <v>1.0630000000000001E-2</v>
      </c>
      <c r="G1083" s="12">
        <v>3087920</v>
      </c>
      <c r="H1083" s="12">
        <v>158000</v>
      </c>
      <c r="I1083" s="12">
        <v>0</v>
      </c>
      <c r="J1083" s="9" t="s">
        <v>209</v>
      </c>
      <c r="K1083" s="9" t="s">
        <v>34</v>
      </c>
      <c r="L1083" s="15"/>
      <c r="M1083" s="12"/>
      <c r="N1083" s="9" t="s">
        <v>29</v>
      </c>
      <c r="O1083" s="9" t="s">
        <v>30</v>
      </c>
      <c r="P1083" s="9"/>
      <c r="Q1083" s="2"/>
      <c r="R1083" s="2"/>
      <c r="S1083" s="9"/>
      <c r="T1083" s="2"/>
      <c r="U1083" s="2"/>
      <c r="V1083" s="15">
        <v>44530</v>
      </c>
      <c r="W1083" s="9"/>
      <c r="X1083" s="15"/>
      <c r="Y1083" s="15"/>
      <c r="Z1083" s="9" t="s">
        <v>3565</v>
      </c>
    </row>
    <row r="1084" spans="1:26" x14ac:dyDescent="0.35">
      <c r="A1084" s="9" t="s">
        <v>3566</v>
      </c>
      <c r="B1084" s="6" t="s">
        <v>4794</v>
      </c>
      <c r="C1084" s="9" t="s">
        <v>3567</v>
      </c>
      <c r="D1084" s="25"/>
      <c r="E1084" s="9"/>
      <c r="F1084" s="12">
        <v>1.059E-2</v>
      </c>
      <c r="G1084" s="12">
        <v>3075102</v>
      </c>
      <c r="H1084" s="12">
        <v>923700</v>
      </c>
      <c r="I1084" s="12">
        <v>0</v>
      </c>
      <c r="J1084" s="9" t="s">
        <v>209</v>
      </c>
      <c r="K1084" s="9" t="s">
        <v>34</v>
      </c>
      <c r="L1084" s="15"/>
      <c r="M1084" s="12"/>
      <c r="N1084" s="9" t="s">
        <v>313</v>
      </c>
      <c r="O1084" s="9" t="s">
        <v>30</v>
      </c>
      <c r="P1084" s="9"/>
      <c r="Q1084" s="2"/>
      <c r="R1084" s="2"/>
      <c r="S1084" s="9"/>
      <c r="T1084" s="2"/>
      <c r="U1084" s="2"/>
      <c r="V1084" s="15">
        <v>44530</v>
      </c>
      <c r="W1084" s="9"/>
      <c r="X1084" s="15"/>
      <c r="Y1084" s="15"/>
      <c r="Z1084" s="9" t="s">
        <v>3568</v>
      </c>
    </row>
    <row r="1085" spans="1:26" x14ac:dyDescent="0.35">
      <c r="A1085" s="9" t="s">
        <v>3569</v>
      </c>
      <c r="B1085" s="6" t="s">
        <v>4795</v>
      </c>
      <c r="C1085" s="9" t="s">
        <v>3570</v>
      </c>
      <c r="D1085" s="25"/>
      <c r="E1085" s="9"/>
      <c r="F1085" s="12">
        <v>1.047E-2</v>
      </c>
      <c r="G1085" s="12">
        <v>3042327</v>
      </c>
      <c r="H1085" s="12">
        <v>318039</v>
      </c>
      <c r="I1085" s="12">
        <v>0</v>
      </c>
      <c r="J1085" s="9" t="s">
        <v>209</v>
      </c>
      <c r="K1085" s="9" t="s">
        <v>34</v>
      </c>
      <c r="L1085" s="15"/>
      <c r="M1085" s="12"/>
      <c r="N1085" s="9" t="s">
        <v>29</v>
      </c>
      <c r="O1085" s="9" t="s">
        <v>30</v>
      </c>
      <c r="P1085" s="9"/>
      <c r="Q1085" s="2"/>
      <c r="R1085" s="2"/>
      <c r="S1085" s="9"/>
      <c r="T1085" s="2"/>
      <c r="U1085" s="2"/>
      <c r="V1085" s="15">
        <v>43795</v>
      </c>
      <c r="W1085" s="9"/>
      <c r="X1085" s="15"/>
      <c r="Y1085" s="15"/>
      <c r="Z1085" s="9" t="s">
        <v>3571</v>
      </c>
    </row>
    <row r="1086" spans="1:26" x14ac:dyDescent="0.35">
      <c r="A1086" s="9" t="s">
        <v>3572</v>
      </c>
      <c r="B1086" s="6" t="s">
        <v>4796</v>
      </c>
      <c r="C1086" s="9" t="s">
        <v>3573</v>
      </c>
      <c r="D1086" s="25"/>
      <c r="E1086" s="9"/>
      <c r="F1086" s="12">
        <v>1.0449999999999999E-2</v>
      </c>
      <c r="G1086" s="12">
        <v>3034699</v>
      </c>
      <c r="H1086" s="12">
        <v>151000</v>
      </c>
      <c r="I1086" s="12">
        <v>0</v>
      </c>
      <c r="J1086" s="9" t="s">
        <v>209</v>
      </c>
      <c r="K1086" s="9" t="s">
        <v>34</v>
      </c>
      <c r="L1086" s="15"/>
      <c r="M1086" s="12"/>
      <c r="N1086" s="9" t="s">
        <v>115</v>
      </c>
      <c r="O1086" s="9" t="s">
        <v>30</v>
      </c>
      <c r="P1086" s="9"/>
      <c r="Q1086" s="2"/>
      <c r="R1086" s="2"/>
      <c r="S1086" s="9"/>
      <c r="T1086" s="2"/>
      <c r="U1086" s="2"/>
      <c r="V1086" s="15">
        <v>43795</v>
      </c>
      <c r="W1086" s="9"/>
      <c r="X1086" s="15"/>
      <c r="Y1086" s="15"/>
      <c r="Z1086" s="9" t="s">
        <v>3574</v>
      </c>
    </row>
    <row r="1087" spans="1:26" x14ac:dyDescent="0.35">
      <c r="A1087" s="9" t="s">
        <v>3575</v>
      </c>
      <c r="B1087" s="6" t="s">
        <v>4797</v>
      </c>
      <c r="C1087" s="9" t="s">
        <v>3576</v>
      </c>
      <c r="D1087" s="25"/>
      <c r="E1087" s="9"/>
      <c r="F1087" s="12">
        <v>1.038E-2</v>
      </c>
      <c r="G1087" s="12">
        <v>3014073</v>
      </c>
      <c r="H1087" s="12">
        <v>2331708</v>
      </c>
      <c r="I1087" s="12">
        <v>0</v>
      </c>
      <c r="J1087" s="9" t="s">
        <v>209</v>
      </c>
      <c r="K1087" s="9" t="s">
        <v>34</v>
      </c>
      <c r="L1087" s="15"/>
      <c r="M1087" s="12"/>
      <c r="N1087" s="9" t="s">
        <v>60</v>
      </c>
      <c r="O1087" s="9" t="s">
        <v>30</v>
      </c>
      <c r="P1087" s="9"/>
      <c r="Q1087" s="2"/>
      <c r="R1087" s="2"/>
      <c r="S1087" s="9"/>
      <c r="T1087" s="2"/>
      <c r="U1087" s="2"/>
      <c r="V1087" s="15">
        <v>43795</v>
      </c>
      <c r="W1087" s="9"/>
      <c r="X1087" s="15"/>
      <c r="Y1087" s="15"/>
      <c r="Z1087" s="9" t="s">
        <v>3577</v>
      </c>
    </row>
    <row r="1088" spans="1:26" x14ac:dyDescent="0.35">
      <c r="A1088" s="9" t="s">
        <v>3578</v>
      </c>
      <c r="B1088" s="6" t="s">
        <v>4798</v>
      </c>
      <c r="C1088" s="9" t="s">
        <v>3579</v>
      </c>
      <c r="D1088" s="25"/>
      <c r="E1088" s="9"/>
      <c r="F1088" s="12">
        <v>1.0359999999999999E-2</v>
      </c>
      <c r="G1088" s="12">
        <v>3009925</v>
      </c>
      <c r="H1088" s="12">
        <v>2371780</v>
      </c>
      <c r="I1088" s="12">
        <v>0</v>
      </c>
      <c r="J1088" s="9" t="s">
        <v>209</v>
      </c>
      <c r="K1088" s="9" t="s">
        <v>34</v>
      </c>
      <c r="L1088" s="15"/>
      <c r="M1088" s="12"/>
      <c r="N1088" s="9" t="s">
        <v>60</v>
      </c>
      <c r="O1088" s="9" t="s">
        <v>30</v>
      </c>
      <c r="P1088" s="9"/>
      <c r="Q1088" s="2"/>
      <c r="R1088" s="2"/>
      <c r="S1088" s="9"/>
      <c r="T1088" s="2"/>
      <c r="U1088" s="2"/>
      <c r="V1088" s="15">
        <v>43795</v>
      </c>
      <c r="W1088" s="9"/>
      <c r="X1088" s="15"/>
      <c r="Y1088" s="15"/>
      <c r="Z1088" s="9" t="s">
        <v>3580</v>
      </c>
    </row>
    <row r="1089" spans="1:26" x14ac:dyDescent="0.35">
      <c r="A1089" s="9" t="s">
        <v>3581</v>
      </c>
      <c r="B1089" s="6" t="s">
        <v>4799</v>
      </c>
      <c r="C1089" s="9" t="s">
        <v>3582</v>
      </c>
      <c r="D1089" s="25"/>
      <c r="E1089" s="9"/>
      <c r="F1089" s="12">
        <v>1.034E-2</v>
      </c>
      <c r="G1089" s="12">
        <v>3002904</v>
      </c>
      <c r="H1089" s="12">
        <v>557699</v>
      </c>
      <c r="I1089" s="12">
        <v>0</v>
      </c>
      <c r="J1089" s="9" t="s">
        <v>209</v>
      </c>
      <c r="K1089" s="9" t="s">
        <v>34</v>
      </c>
      <c r="L1089" s="15"/>
      <c r="M1089" s="12"/>
      <c r="N1089" s="9" t="s">
        <v>115</v>
      </c>
      <c r="O1089" s="9" t="s">
        <v>30</v>
      </c>
      <c r="P1089" s="9"/>
      <c r="Q1089" s="2"/>
      <c r="R1089" s="2"/>
      <c r="S1089" s="9"/>
      <c r="T1089" s="2"/>
      <c r="U1089" s="2"/>
      <c r="V1089" s="15">
        <v>43795</v>
      </c>
      <c r="W1089" s="9"/>
      <c r="X1089" s="15"/>
      <c r="Y1089" s="15"/>
      <c r="Z1089" s="9" t="s">
        <v>3583</v>
      </c>
    </row>
    <row r="1090" spans="1:26" x14ac:dyDescent="0.35">
      <c r="A1090" s="9" t="s">
        <v>3584</v>
      </c>
      <c r="B1090" s="6" t="s">
        <v>4800</v>
      </c>
      <c r="C1090" s="9" t="s">
        <v>3585</v>
      </c>
      <c r="D1090" s="25"/>
      <c r="E1090" s="9"/>
      <c r="F1090" s="12">
        <v>1.0330000000000001E-2</v>
      </c>
      <c r="G1090" s="12">
        <v>3001568</v>
      </c>
      <c r="H1090" s="12">
        <v>960600</v>
      </c>
      <c r="I1090" s="12">
        <v>0</v>
      </c>
      <c r="J1090" s="9" t="s">
        <v>209</v>
      </c>
      <c r="K1090" s="9" t="s">
        <v>34</v>
      </c>
      <c r="L1090" s="15"/>
      <c r="M1090" s="12"/>
      <c r="N1090" s="9" t="s">
        <v>115</v>
      </c>
      <c r="O1090" s="9" t="s">
        <v>30</v>
      </c>
      <c r="P1090" s="9"/>
      <c r="Q1090" s="2"/>
      <c r="R1090" s="2"/>
      <c r="S1090" s="9"/>
      <c r="T1090" s="2"/>
      <c r="U1090" s="2"/>
      <c r="V1090" s="15">
        <v>43795</v>
      </c>
      <c r="W1090" s="9"/>
      <c r="X1090" s="15"/>
      <c r="Y1090" s="15"/>
      <c r="Z1090" s="9" t="s">
        <v>2948</v>
      </c>
    </row>
    <row r="1091" spans="1:26" x14ac:dyDescent="0.35">
      <c r="A1091" s="9" t="s">
        <v>3586</v>
      </c>
      <c r="B1091" s="6" t="s">
        <v>4801</v>
      </c>
      <c r="C1091" s="9" t="s">
        <v>3587</v>
      </c>
      <c r="D1091" s="25"/>
      <c r="E1091" s="9"/>
      <c r="F1091" s="12">
        <v>1.0330000000000001E-2</v>
      </c>
      <c r="G1091" s="12">
        <v>2999477</v>
      </c>
      <c r="H1091" s="12">
        <v>4804489</v>
      </c>
      <c r="I1091" s="12">
        <v>0</v>
      </c>
      <c r="J1091" s="9" t="s">
        <v>209</v>
      </c>
      <c r="K1091" s="9" t="s">
        <v>34</v>
      </c>
      <c r="L1091" s="15"/>
      <c r="M1091" s="12"/>
      <c r="N1091" s="9" t="s">
        <v>60</v>
      </c>
      <c r="O1091" s="9" t="s">
        <v>30</v>
      </c>
      <c r="P1091" s="9"/>
      <c r="Q1091" s="2"/>
      <c r="R1091" s="2"/>
      <c r="S1091" s="9"/>
      <c r="T1091" s="2"/>
      <c r="U1091" s="2"/>
      <c r="V1091" s="15">
        <v>43795</v>
      </c>
      <c r="W1091" s="9"/>
      <c r="X1091" s="15"/>
      <c r="Y1091" s="15"/>
      <c r="Z1091" s="9" t="s">
        <v>3588</v>
      </c>
    </row>
    <row r="1092" spans="1:26" x14ac:dyDescent="0.35">
      <c r="A1092" s="9" t="s">
        <v>3589</v>
      </c>
      <c r="B1092" s="6" t="s">
        <v>4802</v>
      </c>
      <c r="C1092" s="9" t="s">
        <v>3590</v>
      </c>
      <c r="D1092" s="25"/>
      <c r="E1092" s="9"/>
      <c r="F1092" s="12">
        <v>1.031E-2</v>
      </c>
      <c r="G1092" s="12">
        <v>2995939</v>
      </c>
      <c r="H1092" s="12">
        <v>40842</v>
      </c>
      <c r="I1092" s="12">
        <v>0</v>
      </c>
      <c r="J1092" s="9" t="s">
        <v>39</v>
      </c>
      <c r="K1092" s="9" t="s">
        <v>40</v>
      </c>
      <c r="L1092" s="15"/>
      <c r="M1092" s="12"/>
      <c r="N1092" s="9" t="s">
        <v>43</v>
      </c>
      <c r="O1092" s="9" t="s">
        <v>30</v>
      </c>
      <c r="P1092" s="9"/>
      <c r="Q1092" s="2"/>
      <c r="R1092" s="2"/>
      <c r="S1092" s="9"/>
      <c r="T1092" s="2"/>
      <c r="U1092" s="2"/>
      <c r="V1092" s="15">
        <v>43523</v>
      </c>
      <c r="W1092" s="9"/>
      <c r="X1092" s="15"/>
      <c r="Y1092" s="15"/>
      <c r="Z1092" s="9" t="s">
        <v>3591</v>
      </c>
    </row>
    <row r="1093" spans="1:26" x14ac:dyDescent="0.35">
      <c r="A1093" s="9" t="s">
        <v>3592</v>
      </c>
      <c r="B1093" s="6" t="s">
        <v>4803</v>
      </c>
      <c r="C1093" s="9" t="s">
        <v>3593</v>
      </c>
      <c r="D1093" s="25"/>
      <c r="E1093" s="9"/>
      <c r="F1093" s="12">
        <v>1.031E-2</v>
      </c>
      <c r="G1093" s="12">
        <v>2993624</v>
      </c>
      <c r="H1093" s="12">
        <v>4753400</v>
      </c>
      <c r="I1093" s="12">
        <v>0</v>
      </c>
      <c r="J1093" s="9" t="s">
        <v>33</v>
      </c>
      <c r="K1093" s="9" t="s">
        <v>34</v>
      </c>
      <c r="L1093" s="15"/>
      <c r="M1093" s="12"/>
      <c r="N1093" s="9" t="s">
        <v>313</v>
      </c>
      <c r="O1093" s="9" t="s">
        <v>30</v>
      </c>
      <c r="P1093" s="9"/>
      <c r="Q1093" s="2"/>
      <c r="R1093" s="2"/>
      <c r="S1093" s="9"/>
      <c r="T1093" s="2"/>
      <c r="U1093" s="2"/>
      <c r="V1093" s="15">
        <v>43795</v>
      </c>
      <c r="W1093" s="9"/>
      <c r="X1093" s="15"/>
      <c r="Y1093" s="15"/>
      <c r="Z1093" s="9" t="s">
        <v>3594</v>
      </c>
    </row>
    <row r="1094" spans="1:26" x14ac:dyDescent="0.35">
      <c r="A1094" s="9" t="s">
        <v>3595</v>
      </c>
      <c r="B1094" s="6" t="s">
        <v>4804</v>
      </c>
      <c r="C1094" s="9" t="s">
        <v>3596</v>
      </c>
      <c r="D1094" s="25"/>
      <c r="E1094" s="9"/>
      <c r="F1094" s="12">
        <v>1.03E-2</v>
      </c>
      <c r="G1094" s="12">
        <v>2990748</v>
      </c>
      <c r="H1094" s="12">
        <v>1171800</v>
      </c>
      <c r="I1094" s="12">
        <v>0</v>
      </c>
      <c r="J1094" s="9" t="s">
        <v>209</v>
      </c>
      <c r="K1094" s="9" t="s">
        <v>34</v>
      </c>
      <c r="L1094" s="15"/>
      <c r="M1094" s="12"/>
      <c r="N1094" s="9" t="s">
        <v>52</v>
      </c>
      <c r="O1094" s="9" t="s">
        <v>30</v>
      </c>
      <c r="P1094" s="9"/>
      <c r="Q1094" s="2"/>
      <c r="R1094" s="2"/>
      <c r="S1094" s="9"/>
      <c r="T1094" s="2"/>
      <c r="U1094" s="2"/>
      <c r="V1094" s="15">
        <v>43795</v>
      </c>
      <c r="W1094" s="9"/>
      <c r="X1094" s="15"/>
      <c r="Y1094" s="15"/>
      <c r="Z1094" s="9" t="s">
        <v>3597</v>
      </c>
    </row>
    <row r="1095" spans="1:26" x14ac:dyDescent="0.35">
      <c r="A1095" s="9" t="s">
        <v>3598</v>
      </c>
      <c r="B1095" s="6" t="s">
        <v>4805</v>
      </c>
      <c r="C1095" s="9" t="s">
        <v>3599</v>
      </c>
      <c r="D1095" s="25"/>
      <c r="E1095" s="9"/>
      <c r="F1095" s="12">
        <v>1.0279999999999999E-2</v>
      </c>
      <c r="G1095" s="12">
        <v>2986595</v>
      </c>
      <c r="H1095" s="12">
        <v>3907800</v>
      </c>
      <c r="I1095" s="12">
        <v>0</v>
      </c>
      <c r="J1095" s="9" t="s">
        <v>209</v>
      </c>
      <c r="K1095" s="9" t="s">
        <v>34</v>
      </c>
      <c r="L1095" s="15"/>
      <c r="M1095" s="12"/>
      <c r="N1095" s="9" t="s">
        <v>313</v>
      </c>
      <c r="O1095" s="9" t="s">
        <v>30</v>
      </c>
      <c r="P1095" s="9"/>
      <c r="Q1095" s="2"/>
      <c r="R1095" s="2"/>
      <c r="S1095" s="9"/>
      <c r="T1095" s="2"/>
      <c r="U1095" s="2"/>
      <c r="V1095" s="15">
        <v>43795</v>
      </c>
      <c r="W1095" s="9"/>
      <c r="X1095" s="15"/>
      <c r="Y1095" s="15"/>
      <c r="Z1095" s="9" t="s">
        <v>3600</v>
      </c>
    </row>
    <row r="1096" spans="1:26" x14ac:dyDescent="0.35">
      <c r="A1096" s="9" t="s">
        <v>3601</v>
      </c>
      <c r="B1096" s="6" t="s">
        <v>4806</v>
      </c>
      <c r="C1096" s="9" t="s">
        <v>3602</v>
      </c>
      <c r="D1096" s="25"/>
      <c r="E1096" s="9"/>
      <c r="F1096" s="12">
        <v>1.027E-2</v>
      </c>
      <c r="G1096" s="12">
        <v>2983241</v>
      </c>
      <c r="H1096" s="12">
        <v>471905</v>
      </c>
      <c r="I1096" s="12">
        <v>0</v>
      </c>
      <c r="J1096" s="9" t="s">
        <v>209</v>
      </c>
      <c r="K1096" s="9" t="s">
        <v>34</v>
      </c>
      <c r="L1096" s="15"/>
      <c r="M1096" s="12"/>
      <c r="N1096" s="9" t="s">
        <v>115</v>
      </c>
      <c r="O1096" s="9" t="s">
        <v>30</v>
      </c>
      <c r="P1096" s="9"/>
      <c r="Q1096" s="2"/>
      <c r="R1096" s="2"/>
      <c r="S1096" s="9"/>
      <c r="T1096" s="2"/>
      <c r="U1096" s="2"/>
      <c r="V1096" s="15">
        <v>43795</v>
      </c>
      <c r="W1096" s="9"/>
      <c r="X1096" s="15"/>
      <c r="Y1096" s="15"/>
      <c r="Z1096" s="9" t="s">
        <v>3603</v>
      </c>
    </row>
    <row r="1097" spans="1:26" x14ac:dyDescent="0.35">
      <c r="A1097" s="9" t="s">
        <v>3604</v>
      </c>
      <c r="B1097" s="6" t="s">
        <v>4807</v>
      </c>
      <c r="C1097" s="9" t="s">
        <v>3605</v>
      </c>
      <c r="D1097" s="25"/>
      <c r="E1097" s="9"/>
      <c r="F1097" s="12">
        <v>1.027E-2</v>
      </c>
      <c r="G1097" s="12">
        <v>2982831</v>
      </c>
      <c r="H1097" s="12">
        <v>149826</v>
      </c>
      <c r="I1097" s="12">
        <v>0</v>
      </c>
      <c r="J1097" s="9" t="s">
        <v>209</v>
      </c>
      <c r="K1097" s="9" t="s">
        <v>34</v>
      </c>
      <c r="L1097" s="15"/>
      <c r="M1097" s="12"/>
      <c r="N1097" s="9" t="s">
        <v>29</v>
      </c>
      <c r="O1097" s="9" t="s">
        <v>30</v>
      </c>
      <c r="P1097" s="9"/>
      <c r="Q1097" s="2"/>
      <c r="R1097" s="2"/>
      <c r="S1097" s="9"/>
      <c r="T1097" s="2"/>
      <c r="U1097" s="2"/>
      <c r="V1097" s="15">
        <v>44439</v>
      </c>
      <c r="W1097" s="9"/>
      <c r="X1097" s="15"/>
      <c r="Y1097" s="15"/>
      <c r="Z1097" s="9" t="s">
        <v>3606</v>
      </c>
    </row>
    <row r="1098" spans="1:26" x14ac:dyDescent="0.35">
      <c r="A1098" s="9" t="s">
        <v>3607</v>
      </c>
      <c r="B1098" s="6" t="s">
        <v>4808</v>
      </c>
      <c r="C1098" s="9" t="s">
        <v>3608</v>
      </c>
      <c r="D1098" s="25"/>
      <c r="E1098" s="9"/>
      <c r="F1098" s="12">
        <v>1.022E-2</v>
      </c>
      <c r="G1098" s="12">
        <v>2970147</v>
      </c>
      <c r="H1098" s="12">
        <v>61124</v>
      </c>
      <c r="I1098" s="12">
        <v>0</v>
      </c>
      <c r="J1098" s="9" t="s">
        <v>209</v>
      </c>
      <c r="K1098" s="9" t="s">
        <v>34</v>
      </c>
      <c r="L1098" s="15"/>
      <c r="M1098" s="12"/>
      <c r="N1098" s="9" t="s">
        <v>29</v>
      </c>
      <c r="O1098" s="9" t="s">
        <v>30</v>
      </c>
      <c r="P1098" s="9"/>
      <c r="Q1098" s="2"/>
      <c r="R1098" s="2"/>
      <c r="S1098" s="9"/>
      <c r="T1098" s="2"/>
      <c r="U1098" s="2"/>
      <c r="V1098" s="15">
        <v>43980</v>
      </c>
      <c r="W1098" s="9"/>
      <c r="X1098" s="15"/>
      <c r="Y1098" s="15"/>
      <c r="Z1098" s="9" t="s">
        <v>3609</v>
      </c>
    </row>
    <row r="1099" spans="1:26" x14ac:dyDescent="0.35">
      <c r="A1099" s="9" t="s">
        <v>3610</v>
      </c>
      <c r="B1099" s="9" t="s">
        <v>3611</v>
      </c>
      <c r="C1099" s="9" t="s">
        <v>3612</v>
      </c>
      <c r="D1099" s="25"/>
      <c r="E1099" s="9"/>
      <c r="F1099" s="12">
        <v>1.0200000000000001E-2</v>
      </c>
      <c r="G1099" s="12">
        <v>2962295</v>
      </c>
      <c r="H1099" s="12">
        <v>5471285</v>
      </c>
      <c r="I1099" s="12">
        <v>0</v>
      </c>
      <c r="J1099" s="9" t="s">
        <v>1765</v>
      </c>
      <c r="K1099" s="9" t="s">
        <v>1766</v>
      </c>
      <c r="L1099" s="15"/>
      <c r="M1099" s="12"/>
      <c r="N1099" s="9" t="s">
        <v>60</v>
      </c>
      <c r="O1099" s="9" t="s">
        <v>30</v>
      </c>
      <c r="P1099" s="9"/>
      <c r="Q1099" s="2"/>
      <c r="R1099" s="2"/>
      <c r="S1099" s="9"/>
      <c r="T1099" s="2"/>
      <c r="U1099" s="2"/>
      <c r="V1099" s="15">
        <v>43523</v>
      </c>
      <c r="W1099" s="9"/>
      <c r="X1099" s="15"/>
      <c r="Y1099" s="15"/>
      <c r="Z1099" s="9" t="s">
        <v>3613</v>
      </c>
    </row>
    <row r="1100" spans="1:26" x14ac:dyDescent="0.35">
      <c r="A1100" s="9" t="s">
        <v>3614</v>
      </c>
      <c r="B1100" s="6" t="s">
        <v>4809</v>
      </c>
      <c r="C1100" s="9"/>
      <c r="D1100" s="25"/>
      <c r="E1100" s="9"/>
      <c r="F1100" s="12">
        <v>1.005E-2</v>
      </c>
      <c r="G1100" s="12">
        <v>2919443</v>
      </c>
      <c r="H1100" s="12">
        <v>2863000</v>
      </c>
      <c r="I1100" s="12">
        <v>0</v>
      </c>
      <c r="J1100" s="9" t="s">
        <v>33</v>
      </c>
      <c r="K1100" s="9" t="s">
        <v>34</v>
      </c>
      <c r="L1100" s="15"/>
      <c r="M1100" s="12"/>
      <c r="N1100" s="9" t="s">
        <v>390</v>
      </c>
      <c r="O1100" s="9" t="s">
        <v>30</v>
      </c>
      <c r="P1100" s="9"/>
      <c r="Q1100" s="2"/>
      <c r="R1100" s="2"/>
      <c r="S1100" s="9"/>
      <c r="T1100" s="2"/>
      <c r="U1100" s="2"/>
      <c r="V1100" s="15">
        <v>44348</v>
      </c>
      <c r="W1100" s="9"/>
      <c r="X1100" s="15"/>
      <c r="Y1100" s="15"/>
      <c r="Z1100" s="9" t="s">
        <v>3615</v>
      </c>
    </row>
    <row r="1101" spans="1:26" x14ac:dyDescent="0.35">
      <c r="A1101" s="9" t="s">
        <v>3616</v>
      </c>
      <c r="B1101" s="6" t="s">
        <v>4810</v>
      </c>
      <c r="C1101" s="9" t="s">
        <v>3617</v>
      </c>
      <c r="D1101" s="25"/>
      <c r="E1101" s="9"/>
      <c r="F1101" s="12">
        <v>1.005E-2</v>
      </c>
      <c r="G1101" s="12">
        <v>2918636</v>
      </c>
      <c r="H1101" s="12">
        <v>122953</v>
      </c>
      <c r="I1101" s="12">
        <v>0</v>
      </c>
      <c r="J1101" s="9" t="s">
        <v>209</v>
      </c>
      <c r="K1101" s="9" t="s">
        <v>34</v>
      </c>
      <c r="L1101" s="15"/>
      <c r="M1101" s="12"/>
      <c r="N1101" s="9" t="s">
        <v>43</v>
      </c>
      <c r="O1101" s="9" t="s">
        <v>30</v>
      </c>
      <c r="P1101" s="9"/>
      <c r="Q1101" s="2"/>
      <c r="R1101" s="2"/>
      <c r="S1101" s="9"/>
      <c r="T1101" s="2"/>
      <c r="U1101" s="2"/>
      <c r="V1101" s="15">
        <v>44348</v>
      </c>
      <c r="W1101" s="9"/>
      <c r="X1101" s="15"/>
      <c r="Y1101" s="15"/>
      <c r="Z1101" s="9" t="s">
        <v>3618</v>
      </c>
    </row>
    <row r="1102" spans="1:26" x14ac:dyDescent="0.35">
      <c r="A1102" s="9" t="s">
        <v>3619</v>
      </c>
      <c r="B1102" s="6" t="s">
        <v>4811</v>
      </c>
      <c r="C1102" s="9" t="s">
        <v>3620</v>
      </c>
      <c r="D1102" s="25"/>
      <c r="E1102" s="9"/>
      <c r="F1102" s="12">
        <v>1.0019999999999999E-2</v>
      </c>
      <c r="G1102" s="12">
        <v>2910843</v>
      </c>
      <c r="H1102" s="12">
        <v>591380</v>
      </c>
      <c r="I1102" s="12">
        <v>0</v>
      </c>
      <c r="J1102" s="9" t="s">
        <v>209</v>
      </c>
      <c r="K1102" s="9" t="s">
        <v>34</v>
      </c>
      <c r="L1102" s="15"/>
      <c r="M1102" s="12"/>
      <c r="N1102" s="9" t="s">
        <v>79</v>
      </c>
      <c r="O1102" s="9" t="s">
        <v>30</v>
      </c>
      <c r="P1102" s="9"/>
      <c r="Q1102" s="2"/>
      <c r="R1102" s="2"/>
      <c r="S1102" s="9"/>
      <c r="T1102" s="2"/>
      <c r="U1102" s="2"/>
      <c r="V1102" s="15">
        <v>44348</v>
      </c>
      <c r="W1102" s="9"/>
      <c r="X1102" s="15"/>
      <c r="Y1102" s="15"/>
      <c r="Z1102" s="9" t="s">
        <v>3621</v>
      </c>
    </row>
    <row r="1103" spans="1:26" x14ac:dyDescent="0.35">
      <c r="A1103" s="9" t="s">
        <v>3622</v>
      </c>
      <c r="B1103" s="6" t="s">
        <v>4812</v>
      </c>
      <c r="C1103" s="9" t="s">
        <v>3623</v>
      </c>
      <c r="D1103" s="25"/>
      <c r="E1103" s="9"/>
      <c r="F1103" s="12">
        <v>1.001E-2</v>
      </c>
      <c r="G1103" s="12">
        <v>2907916</v>
      </c>
      <c r="H1103" s="12">
        <v>4828090</v>
      </c>
      <c r="I1103" s="12">
        <v>0</v>
      </c>
      <c r="J1103" s="9" t="s">
        <v>209</v>
      </c>
      <c r="K1103" s="9" t="s">
        <v>34</v>
      </c>
      <c r="L1103" s="15"/>
      <c r="M1103" s="12"/>
      <c r="N1103" s="9" t="s">
        <v>313</v>
      </c>
      <c r="O1103" s="9" t="s">
        <v>30</v>
      </c>
      <c r="P1103" s="9"/>
      <c r="Q1103" s="2"/>
      <c r="R1103" s="2"/>
      <c r="S1103" s="9"/>
      <c r="T1103" s="2"/>
      <c r="U1103" s="2"/>
      <c r="V1103" s="15">
        <v>43523</v>
      </c>
      <c r="W1103" s="9"/>
      <c r="X1103" s="15"/>
      <c r="Y1103" s="15"/>
      <c r="Z1103" s="9" t="s">
        <v>3624</v>
      </c>
    </row>
    <row r="1104" spans="1:26" x14ac:dyDescent="0.35">
      <c r="A1104" s="9" t="s">
        <v>3625</v>
      </c>
      <c r="B1104" s="9" t="s">
        <v>3626</v>
      </c>
      <c r="C1104" s="9"/>
      <c r="D1104" s="25"/>
      <c r="E1104" s="9"/>
      <c r="F1104" s="12">
        <v>1.001E-2</v>
      </c>
      <c r="G1104" s="12">
        <v>2906453</v>
      </c>
      <c r="H1104" s="12">
        <v>179300</v>
      </c>
      <c r="I1104" s="12">
        <v>0</v>
      </c>
      <c r="J1104" s="9" t="s">
        <v>112</v>
      </c>
      <c r="K1104" s="9" t="s">
        <v>34</v>
      </c>
      <c r="L1104" s="15"/>
      <c r="M1104" s="12"/>
      <c r="N1104" s="9" t="s">
        <v>29</v>
      </c>
      <c r="O1104" s="9" t="s">
        <v>30</v>
      </c>
      <c r="P1104" s="9"/>
      <c r="Q1104" s="2"/>
      <c r="R1104" s="2"/>
      <c r="S1104" s="9"/>
      <c r="T1104" s="2"/>
      <c r="U1104" s="2"/>
      <c r="V1104" s="15">
        <v>44348</v>
      </c>
      <c r="W1104" s="9"/>
      <c r="X1104" s="15"/>
      <c r="Y1104" s="15"/>
      <c r="Z1104" s="9" t="s">
        <v>3627</v>
      </c>
    </row>
    <row r="1105" spans="1:26" x14ac:dyDescent="0.35">
      <c r="A1105" s="9" t="s">
        <v>3628</v>
      </c>
      <c r="B1105" s="6" t="s">
        <v>4813</v>
      </c>
      <c r="C1105" s="9" t="s">
        <v>3629</v>
      </c>
      <c r="D1105" s="25"/>
      <c r="E1105" s="9"/>
      <c r="F1105" s="12">
        <v>0.01</v>
      </c>
      <c r="G1105" s="12">
        <v>2903986</v>
      </c>
      <c r="H1105" s="12">
        <v>3578797</v>
      </c>
      <c r="I1105" s="12">
        <v>0</v>
      </c>
      <c r="J1105" s="9" t="s">
        <v>209</v>
      </c>
      <c r="K1105" s="9" t="s">
        <v>34</v>
      </c>
      <c r="L1105" s="15"/>
      <c r="M1105" s="12"/>
      <c r="N1105" s="9" t="s">
        <v>313</v>
      </c>
      <c r="O1105" s="9" t="s">
        <v>30</v>
      </c>
      <c r="P1105" s="9"/>
      <c r="Q1105" s="2"/>
      <c r="R1105" s="2"/>
      <c r="S1105" s="9"/>
      <c r="T1105" s="2"/>
      <c r="U1105" s="2"/>
      <c r="V1105" s="15">
        <v>43523</v>
      </c>
      <c r="W1105" s="9"/>
      <c r="X1105" s="15"/>
      <c r="Y1105" s="15"/>
      <c r="Z1105" s="9" t="s">
        <v>3630</v>
      </c>
    </row>
    <row r="1106" spans="1:26" x14ac:dyDescent="0.35">
      <c r="A1106" s="9" t="s">
        <v>3631</v>
      </c>
      <c r="B1106" s="6" t="s">
        <v>4814</v>
      </c>
      <c r="C1106" s="9" t="s">
        <v>3632</v>
      </c>
      <c r="D1106" s="25"/>
      <c r="E1106" s="9"/>
      <c r="F1106" s="12">
        <v>9.9799999999999993E-3</v>
      </c>
      <c r="G1106" s="12">
        <v>2898354</v>
      </c>
      <c r="H1106" s="12">
        <v>121800</v>
      </c>
      <c r="I1106" s="12">
        <v>0</v>
      </c>
      <c r="J1106" s="9" t="s">
        <v>209</v>
      </c>
      <c r="K1106" s="9" t="s">
        <v>34</v>
      </c>
      <c r="L1106" s="15"/>
      <c r="M1106" s="12"/>
      <c r="N1106" s="9" t="s">
        <v>188</v>
      </c>
      <c r="O1106" s="9" t="s">
        <v>30</v>
      </c>
      <c r="P1106" s="9"/>
      <c r="Q1106" s="2"/>
      <c r="R1106" s="2"/>
      <c r="S1106" s="9"/>
      <c r="T1106" s="2"/>
      <c r="U1106" s="2"/>
      <c r="V1106" s="15">
        <v>44348</v>
      </c>
      <c r="W1106" s="9"/>
      <c r="X1106" s="15"/>
      <c r="Y1106" s="15"/>
      <c r="Z1106" s="9" t="s">
        <v>3633</v>
      </c>
    </row>
    <row r="1107" spans="1:26" x14ac:dyDescent="0.35">
      <c r="A1107" s="9" t="s">
        <v>3634</v>
      </c>
      <c r="B1107" s="6" t="s">
        <v>4815</v>
      </c>
      <c r="C1107" s="9" t="s">
        <v>3635</v>
      </c>
      <c r="D1107" s="25"/>
      <c r="E1107" s="9"/>
      <c r="F1107" s="12">
        <v>9.9699999999999997E-3</v>
      </c>
      <c r="G1107" s="12">
        <v>2897065</v>
      </c>
      <c r="H1107" s="12">
        <v>339900</v>
      </c>
      <c r="I1107" s="12">
        <v>0</v>
      </c>
      <c r="J1107" s="9" t="s">
        <v>209</v>
      </c>
      <c r="K1107" s="9" t="s">
        <v>34</v>
      </c>
      <c r="L1107" s="15"/>
      <c r="M1107" s="12"/>
      <c r="N1107" s="9" t="s">
        <v>29</v>
      </c>
      <c r="O1107" s="9" t="s">
        <v>30</v>
      </c>
      <c r="P1107" s="9"/>
      <c r="Q1107" s="2"/>
      <c r="R1107" s="2"/>
      <c r="S1107" s="9"/>
      <c r="T1107" s="2"/>
      <c r="U1107" s="2"/>
      <c r="V1107" s="15">
        <v>44348</v>
      </c>
      <c r="W1107" s="9"/>
      <c r="X1107" s="15"/>
      <c r="Y1107" s="15"/>
      <c r="Z1107" s="9" t="s">
        <v>3636</v>
      </c>
    </row>
    <row r="1108" spans="1:26" x14ac:dyDescent="0.35">
      <c r="A1108" s="9" t="s">
        <v>3637</v>
      </c>
      <c r="B1108" s="6" t="s">
        <v>4816</v>
      </c>
      <c r="C1108" s="9" t="s">
        <v>3638</v>
      </c>
      <c r="D1108" s="25"/>
      <c r="E1108" s="9"/>
      <c r="F1108" s="12">
        <v>9.9299999999999996E-3</v>
      </c>
      <c r="G1108" s="12">
        <v>2885022</v>
      </c>
      <c r="H1108" s="12">
        <v>757786</v>
      </c>
      <c r="I1108" s="12">
        <v>0</v>
      </c>
      <c r="J1108" s="9" t="s">
        <v>209</v>
      </c>
      <c r="K1108" s="9" t="s">
        <v>34</v>
      </c>
      <c r="L1108" s="15"/>
      <c r="M1108" s="12"/>
      <c r="N1108" s="9" t="s">
        <v>29</v>
      </c>
      <c r="O1108" s="9" t="s">
        <v>30</v>
      </c>
      <c r="P1108" s="9"/>
      <c r="Q1108" s="2"/>
      <c r="R1108" s="2"/>
      <c r="S1108" s="9"/>
      <c r="T1108" s="2"/>
      <c r="U1108" s="2"/>
      <c r="V1108" s="15">
        <v>43889</v>
      </c>
      <c r="W1108" s="9"/>
      <c r="X1108" s="15"/>
      <c r="Y1108" s="15"/>
      <c r="Z1108" s="9" t="s">
        <v>3639</v>
      </c>
    </row>
    <row r="1109" spans="1:26" x14ac:dyDescent="0.35">
      <c r="A1109" s="9" t="s">
        <v>3640</v>
      </c>
      <c r="B1109" s="6" t="s">
        <v>4817</v>
      </c>
      <c r="C1109" s="9" t="s">
        <v>3641</v>
      </c>
      <c r="D1109" s="25"/>
      <c r="E1109" s="9"/>
      <c r="F1109" s="12">
        <v>9.8899999999999995E-3</v>
      </c>
      <c r="G1109" s="12">
        <v>2873416</v>
      </c>
      <c r="H1109" s="12">
        <v>335886</v>
      </c>
      <c r="I1109" s="12">
        <v>0</v>
      </c>
      <c r="J1109" s="9" t="s">
        <v>209</v>
      </c>
      <c r="K1109" s="9" t="s">
        <v>34</v>
      </c>
      <c r="L1109" s="15"/>
      <c r="M1109" s="12"/>
      <c r="N1109" s="9" t="s">
        <v>188</v>
      </c>
      <c r="O1109" s="9" t="s">
        <v>30</v>
      </c>
      <c r="P1109" s="9"/>
      <c r="Q1109" s="2"/>
      <c r="R1109" s="2"/>
      <c r="S1109" s="9"/>
      <c r="T1109" s="2"/>
      <c r="U1109" s="2"/>
      <c r="V1109" s="15">
        <v>43795</v>
      </c>
      <c r="W1109" s="9"/>
      <c r="X1109" s="15"/>
      <c r="Y1109" s="15"/>
      <c r="Z1109" s="9" t="s">
        <v>3642</v>
      </c>
    </row>
    <row r="1110" spans="1:26" x14ac:dyDescent="0.35">
      <c r="A1110" s="9" t="s">
        <v>3643</v>
      </c>
      <c r="B1110" s="6" t="s">
        <v>4818</v>
      </c>
      <c r="C1110" s="9"/>
      <c r="D1110" s="25"/>
      <c r="E1110" s="9"/>
      <c r="F1110" s="12">
        <v>9.8700000000000003E-3</v>
      </c>
      <c r="G1110" s="12">
        <v>2866775</v>
      </c>
      <c r="H1110" s="12">
        <v>5478000</v>
      </c>
      <c r="I1110" s="12">
        <v>0</v>
      </c>
      <c r="J1110" s="9" t="s">
        <v>33</v>
      </c>
      <c r="K1110" s="9" t="s">
        <v>34</v>
      </c>
      <c r="L1110" s="15"/>
      <c r="M1110" s="12"/>
      <c r="N1110" s="9" t="s">
        <v>390</v>
      </c>
      <c r="O1110" s="9" t="s">
        <v>30</v>
      </c>
      <c r="P1110" s="9"/>
      <c r="Q1110" s="2"/>
      <c r="R1110" s="2"/>
      <c r="S1110" s="9"/>
      <c r="T1110" s="2"/>
      <c r="U1110" s="2"/>
      <c r="V1110" s="15">
        <v>44348</v>
      </c>
      <c r="W1110" s="9"/>
      <c r="X1110" s="15"/>
      <c r="Y1110" s="15"/>
      <c r="Z1110" s="9" t="s">
        <v>3644</v>
      </c>
    </row>
    <row r="1111" spans="1:26" x14ac:dyDescent="0.35">
      <c r="A1111" s="9" t="s">
        <v>3645</v>
      </c>
      <c r="B1111" s="6" t="s">
        <v>4819</v>
      </c>
      <c r="C1111" s="9" t="s">
        <v>3646</v>
      </c>
      <c r="D1111" s="25"/>
      <c r="E1111" s="9"/>
      <c r="F1111" s="12">
        <v>9.8600000000000007E-3</v>
      </c>
      <c r="G1111" s="12">
        <v>2864506</v>
      </c>
      <c r="H1111" s="12">
        <v>7135000</v>
      </c>
      <c r="I1111" s="12">
        <v>0</v>
      </c>
      <c r="J1111" s="9" t="s">
        <v>33</v>
      </c>
      <c r="K1111" s="9" t="s">
        <v>612</v>
      </c>
      <c r="L1111" s="15"/>
      <c r="M1111" s="12"/>
      <c r="N1111" s="9" t="s">
        <v>43</v>
      </c>
      <c r="O1111" s="9" t="s">
        <v>30</v>
      </c>
      <c r="P1111" s="9"/>
      <c r="Q1111" s="2"/>
      <c r="R1111" s="2"/>
      <c r="S1111" s="9"/>
      <c r="T1111" s="2"/>
      <c r="U1111" s="2"/>
      <c r="V1111" s="15">
        <v>43523</v>
      </c>
      <c r="W1111" s="9"/>
      <c r="X1111" s="15"/>
      <c r="Y1111" s="15"/>
      <c r="Z1111" s="9" t="s">
        <v>3647</v>
      </c>
    </row>
    <row r="1112" spans="1:26" x14ac:dyDescent="0.35">
      <c r="A1112" s="9" t="s">
        <v>3648</v>
      </c>
      <c r="B1112" s="9" t="s">
        <v>3649</v>
      </c>
      <c r="C1112" s="9"/>
      <c r="D1112" s="25"/>
      <c r="E1112" s="9"/>
      <c r="F1112" s="12">
        <v>9.8499999999999994E-3</v>
      </c>
      <c r="G1112" s="12">
        <v>2861471</v>
      </c>
      <c r="H1112" s="12">
        <v>217437</v>
      </c>
      <c r="I1112" s="12">
        <v>0</v>
      </c>
      <c r="J1112" s="9" t="s">
        <v>112</v>
      </c>
      <c r="K1112" s="9" t="s">
        <v>34</v>
      </c>
      <c r="L1112" s="15"/>
      <c r="M1112" s="12"/>
      <c r="N1112" s="9" t="s">
        <v>43</v>
      </c>
      <c r="O1112" s="9" t="s">
        <v>30</v>
      </c>
      <c r="P1112" s="9"/>
      <c r="Q1112" s="2"/>
      <c r="R1112" s="2"/>
      <c r="S1112" s="9"/>
      <c r="T1112" s="2"/>
      <c r="U1112" s="2"/>
      <c r="V1112" s="15">
        <v>44348</v>
      </c>
      <c r="W1112" s="9"/>
      <c r="X1112" s="15"/>
      <c r="Y1112" s="15"/>
      <c r="Z1112" s="9" t="s">
        <v>3650</v>
      </c>
    </row>
    <row r="1113" spans="1:26" x14ac:dyDescent="0.35">
      <c r="A1113" s="9" t="s">
        <v>3651</v>
      </c>
      <c r="B1113" s="9"/>
      <c r="C1113" s="9"/>
      <c r="D1113" s="25"/>
      <c r="E1113" s="9"/>
      <c r="F1113" s="12">
        <v>9.8499999999999994E-3</v>
      </c>
      <c r="G1113" s="12">
        <v>2859916</v>
      </c>
      <c r="H1113" s="12">
        <v>11914408</v>
      </c>
      <c r="I1113" s="12">
        <v>0</v>
      </c>
      <c r="J1113" s="9"/>
      <c r="K1113" s="9" t="s">
        <v>373</v>
      </c>
      <c r="L1113" s="15"/>
      <c r="M1113" s="12"/>
      <c r="N1113" s="9"/>
      <c r="O1113" s="9" t="s">
        <v>739</v>
      </c>
      <c r="P1113" s="9"/>
      <c r="Q1113" s="2"/>
      <c r="R1113" s="2"/>
      <c r="S1113" s="9" t="s">
        <v>8</v>
      </c>
      <c r="T1113" s="2"/>
      <c r="U1113" s="2"/>
      <c r="V1113" s="15"/>
      <c r="W1113" s="9"/>
      <c r="X1113" s="15"/>
      <c r="Y1113" s="15"/>
      <c r="Z1113" s="9" t="s">
        <v>3652</v>
      </c>
    </row>
    <row r="1114" spans="1:26" x14ac:dyDescent="0.35">
      <c r="A1114" s="9" t="s">
        <v>3653</v>
      </c>
      <c r="B1114" s="6" t="s">
        <v>4820</v>
      </c>
      <c r="C1114" s="9"/>
      <c r="D1114" s="25"/>
      <c r="E1114" s="9"/>
      <c r="F1114" s="12">
        <v>9.8399999999999998E-3</v>
      </c>
      <c r="G1114" s="12">
        <v>2859645</v>
      </c>
      <c r="H1114" s="12">
        <v>4371500</v>
      </c>
      <c r="I1114" s="12">
        <v>0</v>
      </c>
      <c r="J1114" s="9" t="s">
        <v>33</v>
      </c>
      <c r="K1114" s="9" t="s">
        <v>34</v>
      </c>
      <c r="L1114" s="15"/>
      <c r="M1114" s="12"/>
      <c r="N1114" s="9" t="s">
        <v>390</v>
      </c>
      <c r="O1114" s="9" t="s">
        <v>30</v>
      </c>
      <c r="P1114" s="9"/>
      <c r="Q1114" s="2"/>
      <c r="R1114" s="2"/>
      <c r="S1114" s="9"/>
      <c r="T1114" s="2"/>
      <c r="U1114" s="2"/>
      <c r="V1114" s="15">
        <v>43523</v>
      </c>
      <c r="W1114" s="9"/>
      <c r="X1114" s="15"/>
      <c r="Y1114" s="15"/>
      <c r="Z1114" s="9" t="s">
        <v>3654</v>
      </c>
    </row>
    <row r="1115" spans="1:26" x14ac:dyDescent="0.35">
      <c r="A1115" s="9" t="s">
        <v>3655</v>
      </c>
      <c r="B1115" s="6" t="s">
        <v>4821</v>
      </c>
      <c r="C1115" s="9" t="s">
        <v>3656</v>
      </c>
      <c r="D1115" s="25"/>
      <c r="E1115" s="9"/>
      <c r="F1115" s="12">
        <v>9.8099999999999993E-3</v>
      </c>
      <c r="G1115" s="12">
        <v>2850053</v>
      </c>
      <c r="H1115" s="12">
        <v>312800</v>
      </c>
      <c r="I1115" s="12">
        <v>0</v>
      </c>
      <c r="J1115" s="9" t="s">
        <v>209</v>
      </c>
      <c r="K1115" s="9" t="s">
        <v>34</v>
      </c>
      <c r="L1115" s="15"/>
      <c r="M1115" s="12"/>
      <c r="N1115" s="9" t="s">
        <v>313</v>
      </c>
      <c r="O1115" s="9" t="s">
        <v>30</v>
      </c>
      <c r="P1115" s="9"/>
      <c r="Q1115" s="2"/>
      <c r="R1115" s="2"/>
      <c r="S1115" s="9"/>
      <c r="T1115" s="2"/>
      <c r="U1115" s="2"/>
      <c r="V1115" s="15">
        <v>44530</v>
      </c>
      <c r="W1115" s="9"/>
      <c r="X1115" s="15"/>
      <c r="Y1115" s="15"/>
      <c r="Z1115" s="9" t="s">
        <v>3657</v>
      </c>
    </row>
    <row r="1116" spans="1:26" x14ac:dyDescent="0.35">
      <c r="A1116" s="9" t="s">
        <v>3658</v>
      </c>
      <c r="B1116" s="6" t="s">
        <v>4822</v>
      </c>
      <c r="C1116" s="9" t="s">
        <v>3659</v>
      </c>
      <c r="D1116" s="25"/>
      <c r="E1116" s="9"/>
      <c r="F1116" s="12">
        <v>9.7699999999999992E-3</v>
      </c>
      <c r="G1116" s="12">
        <v>2836968</v>
      </c>
      <c r="H1116" s="12">
        <v>1551197</v>
      </c>
      <c r="I1116" s="12">
        <v>0</v>
      </c>
      <c r="J1116" s="9" t="s">
        <v>209</v>
      </c>
      <c r="K1116" s="9" t="s">
        <v>34</v>
      </c>
      <c r="L1116" s="15"/>
      <c r="M1116" s="12"/>
      <c r="N1116" s="9" t="s">
        <v>60</v>
      </c>
      <c r="O1116" s="9" t="s">
        <v>30</v>
      </c>
      <c r="P1116" s="9"/>
      <c r="Q1116" s="2"/>
      <c r="R1116" s="2"/>
      <c r="S1116" s="9"/>
      <c r="T1116" s="2"/>
      <c r="U1116" s="2"/>
      <c r="V1116" s="15">
        <v>43795</v>
      </c>
      <c r="W1116" s="9"/>
      <c r="X1116" s="15"/>
      <c r="Y1116" s="15"/>
      <c r="Z1116" s="9" t="s">
        <v>3660</v>
      </c>
    </row>
    <row r="1117" spans="1:26" x14ac:dyDescent="0.35">
      <c r="A1117" s="9" t="s">
        <v>3661</v>
      </c>
      <c r="B1117" s="6" t="s">
        <v>4823</v>
      </c>
      <c r="C1117" s="9" t="s">
        <v>3662</v>
      </c>
      <c r="D1117" s="25"/>
      <c r="E1117" s="9"/>
      <c r="F1117" s="12">
        <v>9.7599999999999996E-3</v>
      </c>
      <c r="G1117" s="12">
        <v>2834655</v>
      </c>
      <c r="H1117" s="12">
        <v>503090</v>
      </c>
      <c r="I1117" s="12">
        <v>0</v>
      </c>
      <c r="J1117" s="9" t="s">
        <v>209</v>
      </c>
      <c r="K1117" s="9" t="s">
        <v>34</v>
      </c>
      <c r="L1117" s="15"/>
      <c r="M1117" s="12"/>
      <c r="N1117" s="9" t="s">
        <v>29</v>
      </c>
      <c r="O1117" s="9" t="s">
        <v>30</v>
      </c>
      <c r="P1117" s="9"/>
      <c r="Q1117" s="2"/>
      <c r="R1117" s="2"/>
      <c r="S1117" s="9"/>
      <c r="T1117" s="2"/>
      <c r="U1117" s="2"/>
      <c r="V1117" s="15">
        <v>43795</v>
      </c>
      <c r="W1117" s="9"/>
      <c r="X1117" s="15"/>
      <c r="Y1117" s="15"/>
      <c r="Z1117" s="9" t="s">
        <v>3663</v>
      </c>
    </row>
    <row r="1118" spans="1:26" x14ac:dyDescent="0.35">
      <c r="A1118" s="9" t="s">
        <v>3664</v>
      </c>
      <c r="B1118" s="6" t="s">
        <v>4824</v>
      </c>
      <c r="C1118" s="9" t="s">
        <v>3665</v>
      </c>
      <c r="D1118" s="25"/>
      <c r="E1118" s="9"/>
      <c r="F1118" s="12">
        <v>9.7000000000000003E-3</v>
      </c>
      <c r="G1118" s="12">
        <v>2817048</v>
      </c>
      <c r="H1118" s="12">
        <v>84300</v>
      </c>
      <c r="I1118" s="12">
        <v>0</v>
      </c>
      <c r="J1118" s="9" t="s">
        <v>209</v>
      </c>
      <c r="K1118" s="9" t="s">
        <v>34</v>
      </c>
      <c r="L1118" s="15"/>
      <c r="M1118" s="12"/>
      <c r="N1118" s="9" t="s">
        <v>188</v>
      </c>
      <c r="O1118" s="9" t="s">
        <v>30</v>
      </c>
      <c r="P1118" s="9"/>
      <c r="Q1118" s="2"/>
      <c r="R1118" s="2"/>
      <c r="S1118" s="9"/>
      <c r="T1118" s="2"/>
      <c r="U1118" s="2"/>
      <c r="V1118" s="15">
        <v>44348</v>
      </c>
      <c r="W1118" s="9"/>
      <c r="X1118" s="15"/>
      <c r="Y1118" s="15"/>
      <c r="Z1118" s="9" t="s">
        <v>3666</v>
      </c>
    </row>
    <row r="1119" spans="1:26" x14ac:dyDescent="0.35">
      <c r="A1119" s="9" t="s">
        <v>3667</v>
      </c>
      <c r="B1119" s="6" t="s">
        <v>4825</v>
      </c>
      <c r="C1119" s="9" t="s">
        <v>3668</v>
      </c>
      <c r="D1119" s="25"/>
      <c r="E1119" s="9"/>
      <c r="F1119" s="12">
        <v>9.6399999999999993E-3</v>
      </c>
      <c r="G1119" s="12">
        <v>2798955</v>
      </c>
      <c r="H1119" s="12">
        <v>1170197</v>
      </c>
      <c r="I1119" s="12">
        <v>0</v>
      </c>
      <c r="J1119" s="9" t="s">
        <v>209</v>
      </c>
      <c r="K1119" s="9" t="s">
        <v>34</v>
      </c>
      <c r="L1119" s="15"/>
      <c r="M1119" s="12"/>
      <c r="N1119" s="9" t="s">
        <v>188</v>
      </c>
      <c r="O1119" s="9" t="s">
        <v>30</v>
      </c>
      <c r="P1119" s="9"/>
      <c r="Q1119" s="2"/>
      <c r="R1119" s="2"/>
      <c r="S1119" s="9"/>
      <c r="T1119" s="2"/>
      <c r="U1119" s="2"/>
      <c r="V1119" s="15">
        <v>43613</v>
      </c>
      <c r="W1119" s="9"/>
      <c r="X1119" s="15"/>
      <c r="Y1119" s="15"/>
      <c r="Z1119" s="9" t="s">
        <v>3669</v>
      </c>
    </row>
    <row r="1120" spans="1:26" x14ac:dyDescent="0.35">
      <c r="A1120" s="9" t="s">
        <v>3670</v>
      </c>
      <c r="B1120" s="6" t="s">
        <v>4826</v>
      </c>
      <c r="C1120" s="9" t="s">
        <v>3671</v>
      </c>
      <c r="D1120" s="25"/>
      <c r="E1120" s="9"/>
      <c r="F1120" s="12">
        <v>9.6100000000000005E-3</v>
      </c>
      <c r="G1120" s="12">
        <v>2791191</v>
      </c>
      <c r="H1120" s="12">
        <v>86900</v>
      </c>
      <c r="I1120" s="12">
        <v>0</v>
      </c>
      <c r="J1120" s="9" t="s">
        <v>209</v>
      </c>
      <c r="K1120" s="9" t="s">
        <v>34</v>
      </c>
      <c r="L1120" s="15"/>
      <c r="M1120" s="12"/>
      <c r="N1120" s="9" t="s">
        <v>43</v>
      </c>
      <c r="O1120" s="9" t="s">
        <v>30</v>
      </c>
      <c r="P1120" s="9"/>
      <c r="Q1120" s="2"/>
      <c r="R1120" s="2"/>
      <c r="S1120" s="9"/>
      <c r="T1120" s="2"/>
      <c r="U1120" s="2"/>
      <c r="V1120" s="15">
        <v>44530</v>
      </c>
      <c r="W1120" s="9"/>
      <c r="X1120" s="15"/>
      <c r="Y1120" s="15"/>
      <c r="Z1120" s="9" t="s">
        <v>3672</v>
      </c>
    </row>
    <row r="1121" spans="1:26" x14ac:dyDescent="0.35">
      <c r="A1121" s="9" t="s">
        <v>3673</v>
      </c>
      <c r="B1121" s="6" t="s">
        <v>4827</v>
      </c>
      <c r="C1121" s="9" t="s">
        <v>3674</v>
      </c>
      <c r="D1121" s="25"/>
      <c r="E1121" s="9"/>
      <c r="F1121" s="12">
        <v>9.5899999999999996E-3</v>
      </c>
      <c r="G1121" s="12">
        <v>2785244</v>
      </c>
      <c r="H1121" s="12">
        <v>619500</v>
      </c>
      <c r="I1121" s="12">
        <v>0</v>
      </c>
      <c r="J1121" s="9" t="s">
        <v>209</v>
      </c>
      <c r="K1121" s="9" t="s">
        <v>34</v>
      </c>
      <c r="L1121" s="15"/>
      <c r="M1121" s="12"/>
      <c r="N1121" s="9" t="s">
        <v>79</v>
      </c>
      <c r="O1121" s="9" t="s">
        <v>30</v>
      </c>
      <c r="P1121" s="9"/>
      <c r="Q1121" s="2"/>
      <c r="R1121" s="2"/>
      <c r="S1121" s="9"/>
      <c r="T1121" s="2"/>
      <c r="U1121" s="2"/>
      <c r="V1121" s="15">
        <v>44348</v>
      </c>
      <c r="W1121" s="9"/>
      <c r="X1121" s="15"/>
      <c r="Y1121" s="15"/>
      <c r="Z1121" s="9" t="s">
        <v>3675</v>
      </c>
    </row>
    <row r="1122" spans="1:26" x14ac:dyDescent="0.35">
      <c r="A1122" s="9" t="s">
        <v>3676</v>
      </c>
      <c r="B1122" s="6" t="s">
        <v>4828</v>
      </c>
      <c r="C1122" s="9" t="s">
        <v>3677</v>
      </c>
      <c r="D1122" s="25"/>
      <c r="E1122" s="9"/>
      <c r="F1122" s="12">
        <v>9.58E-3</v>
      </c>
      <c r="G1122" s="12">
        <v>2784053</v>
      </c>
      <c r="H1122" s="12">
        <v>274437</v>
      </c>
      <c r="I1122" s="12">
        <v>0</v>
      </c>
      <c r="J1122" s="9" t="s">
        <v>209</v>
      </c>
      <c r="K1122" s="9" t="s">
        <v>34</v>
      </c>
      <c r="L1122" s="15"/>
      <c r="M1122" s="12"/>
      <c r="N1122" s="9" t="s">
        <v>313</v>
      </c>
      <c r="O1122" s="9" t="s">
        <v>30</v>
      </c>
      <c r="P1122" s="9"/>
      <c r="Q1122" s="2"/>
      <c r="R1122" s="2"/>
      <c r="S1122" s="9"/>
      <c r="T1122" s="2"/>
      <c r="U1122" s="2"/>
      <c r="V1122" s="15">
        <v>43795</v>
      </c>
      <c r="W1122" s="9"/>
      <c r="X1122" s="15"/>
      <c r="Y1122" s="15"/>
      <c r="Z1122" s="9" t="s">
        <v>3678</v>
      </c>
    </row>
    <row r="1123" spans="1:26" x14ac:dyDescent="0.35">
      <c r="A1123" s="9" t="s">
        <v>3679</v>
      </c>
      <c r="B1123" s="6" t="s">
        <v>4829</v>
      </c>
      <c r="C1123" s="9" t="s">
        <v>3680</v>
      </c>
      <c r="D1123" s="25"/>
      <c r="E1123" s="9"/>
      <c r="F1123" s="12">
        <v>9.5700000000000004E-3</v>
      </c>
      <c r="G1123" s="12">
        <v>2780462</v>
      </c>
      <c r="H1123" s="12">
        <v>1936593</v>
      </c>
      <c r="I1123" s="12">
        <v>0</v>
      </c>
      <c r="J1123" s="9" t="s">
        <v>209</v>
      </c>
      <c r="K1123" s="9" t="s">
        <v>34</v>
      </c>
      <c r="L1123" s="15"/>
      <c r="M1123" s="12"/>
      <c r="N1123" s="9" t="s">
        <v>313</v>
      </c>
      <c r="O1123" s="9" t="s">
        <v>30</v>
      </c>
      <c r="P1123" s="9"/>
      <c r="Q1123" s="2"/>
      <c r="R1123" s="2"/>
      <c r="S1123" s="9"/>
      <c r="T1123" s="2"/>
      <c r="U1123" s="2"/>
      <c r="V1123" s="15">
        <v>43795</v>
      </c>
      <c r="W1123" s="9"/>
      <c r="X1123" s="15"/>
      <c r="Y1123" s="15"/>
      <c r="Z1123" s="9" t="s">
        <v>3681</v>
      </c>
    </row>
    <row r="1124" spans="1:26" x14ac:dyDescent="0.35">
      <c r="A1124" s="9" t="s">
        <v>3682</v>
      </c>
      <c r="B1124" s="6" t="s">
        <v>4830</v>
      </c>
      <c r="C1124" s="9" t="s">
        <v>3683</v>
      </c>
      <c r="D1124" s="25"/>
      <c r="E1124" s="9"/>
      <c r="F1124" s="12">
        <v>9.5600000000000008E-3</v>
      </c>
      <c r="G1124" s="12">
        <v>2778278</v>
      </c>
      <c r="H1124" s="12">
        <v>2590500</v>
      </c>
      <c r="I1124" s="12">
        <v>0</v>
      </c>
      <c r="J1124" s="9" t="s">
        <v>209</v>
      </c>
      <c r="K1124" s="9" t="s">
        <v>34</v>
      </c>
      <c r="L1124" s="15"/>
      <c r="M1124" s="12"/>
      <c r="N1124" s="9" t="s">
        <v>115</v>
      </c>
      <c r="O1124" s="9" t="s">
        <v>30</v>
      </c>
      <c r="P1124" s="9"/>
      <c r="Q1124" s="2"/>
      <c r="R1124" s="2"/>
      <c r="S1124" s="9"/>
      <c r="T1124" s="2"/>
      <c r="U1124" s="2"/>
      <c r="V1124" s="15">
        <v>43889</v>
      </c>
      <c r="W1124" s="9"/>
      <c r="X1124" s="15"/>
      <c r="Y1124" s="15"/>
      <c r="Z1124" s="9" t="s">
        <v>3684</v>
      </c>
    </row>
    <row r="1125" spans="1:26" x14ac:dyDescent="0.35">
      <c r="A1125" s="9" t="s">
        <v>3685</v>
      </c>
      <c r="B1125" s="9" t="s">
        <v>3686</v>
      </c>
      <c r="C1125" s="9" t="s">
        <v>3687</v>
      </c>
      <c r="D1125" s="25"/>
      <c r="E1125" s="9"/>
      <c r="F1125" s="12">
        <v>9.5399999999999999E-3</v>
      </c>
      <c r="G1125" s="12">
        <v>2771006</v>
      </c>
      <c r="H1125" s="12">
        <v>4060868</v>
      </c>
      <c r="I1125" s="12">
        <v>0</v>
      </c>
      <c r="J1125" s="9" t="s">
        <v>966</v>
      </c>
      <c r="K1125" s="9" t="s">
        <v>967</v>
      </c>
      <c r="L1125" s="15"/>
      <c r="M1125" s="12"/>
      <c r="N1125" s="9" t="s">
        <v>188</v>
      </c>
      <c r="O1125" s="9" t="s">
        <v>30</v>
      </c>
      <c r="P1125" s="9"/>
      <c r="Q1125" s="2"/>
      <c r="R1125" s="2"/>
      <c r="S1125" s="9"/>
      <c r="T1125" s="2"/>
      <c r="U1125" s="2"/>
      <c r="V1125" s="15">
        <v>43523</v>
      </c>
      <c r="W1125" s="9"/>
      <c r="X1125" s="15"/>
      <c r="Y1125" s="15"/>
      <c r="Z1125" s="9" t="s">
        <v>3688</v>
      </c>
    </row>
    <row r="1126" spans="1:26" x14ac:dyDescent="0.35">
      <c r="A1126" s="9" t="s">
        <v>3689</v>
      </c>
      <c r="B1126" s="6" t="s">
        <v>4831</v>
      </c>
      <c r="C1126" s="9" t="s">
        <v>3690</v>
      </c>
      <c r="D1126" s="25"/>
      <c r="E1126" s="9"/>
      <c r="F1126" s="12">
        <v>9.5300000000000003E-3</v>
      </c>
      <c r="G1126" s="12">
        <v>2767555</v>
      </c>
      <c r="H1126" s="12">
        <v>27400</v>
      </c>
      <c r="I1126" s="12">
        <v>0</v>
      </c>
      <c r="J1126" s="9" t="s">
        <v>209</v>
      </c>
      <c r="K1126" s="9" t="s">
        <v>34</v>
      </c>
      <c r="L1126" s="15"/>
      <c r="M1126" s="12"/>
      <c r="N1126" s="9" t="s">
        <v>29</v>
      </c>
      <c r="O1126" s="9" t="s">
        <v>30</v>
      </c>
      <c r="P1126" s="9"/>
      <c r="Q1126" s="2"/>
      <c r="R1126" s="2"/>
      <c r="S1126" s="9"/>
      <c r="T1126" s="2"/>
      <c r="U1126" s="2"/>
      <c r="V1126" s="15">
        <v>44530</v>
      </c>
      <c r="W1126" s="9"/>
      <c r="X1126" s="15"/>
      <c r="Y1126" s="15"/>
      <c r="Z1126" s="9" t="s">
        <v>3691</v>
      </c>
    </row>
    <row r="1127" spans="1:26" x14ac:dyDescent="0.35">
      <c r="A1127" s="9" t="s">
        <v>3692</v>
      </c>
      <c r="B1127" s="6" t="s">
        <v>4832</v>
      </c>
      <c r="C1127" s="9" t="s">
        <v>3693</v>
      </c>
      <c r="D1127" s="25"/>
      <c r="E1127" s="9"/>
      <c r="F1127" s="12">
        <v>9.4599999999999997E-3</v>
      </c>
      <c r="G1127" s="12">
        <v>2749294</v>
      </c>
      <c r="H1127" s="12">
        <v>235080</v>
      </c>
      <c r="I1127" s="12">
        <v>0</v>
      </c>
      <c r="J1127" s="9" t="s">
        <v>209</v>
      </c>
      <c r="K1127" s="9" t="s">
        <v>34</v>
      </c>
      <c r="L1127" s="15"/>
      <c r="M1127" s="12"/>
      <c r="N1127" s="9" t="s">
        <v>313</v>
      </c>
      <c r="O1127" s="9" t="s">
        <v>30</v>
      </c>
      <c r="P1127" s="9"/>
      <c r="Q1127" s="2"/>
      <c r="R1127" s="2"/>
      <c r="S1127" s="9"/>
      <c r="T1127" s="2"/>
      <c r="U1127" s="2"/>
      <c r="V1127" s="15">
        <v>43795</v>
      </c>
      <c r="W1127" s="9"/>
      <c r="X1127" s="15"/>
      <c r="Y1127" s="15"/>
      <c r="Z1127" s="9" t="s">
        <v>3694</v>
      </c>
    </row>
    <row r="1128" spans="1:26" x14ac:dyDescent="0.35">
      <c r="A1128" s="9" t="s">
        <v>3695</v>
      </c>
      <c r="B1128" s="6" t="s">
        <v>4833</v>
      </c>
      <c r="C1128" s="9" t="s">
        <v>3696</v>
      </c>
      <c r="D1128" s="25"/>
      <c r="E1128" s="9"/>
      <c r="F1128" s="12">
        <v>9.4400000000000005E-3</v>
      </c>
      <c r="G1128" s="12">
        <v>2742943</v>
      </c>
      <c r="H1128" s="12">
        <v>486813</v>
      </c>
      <c r="I1128" s="12">
        <v>0</v>
      </c>
      <c r="J1128" s="9" t="s">
        <v>209</v>
      </c>
      <c r="K1128" s="9" t="s">
        <v>34</v>
      </c>
      <c r="L1128" s="15"/>
      <c r="M1128" s="12"/>
      <c r="N1128" s="9" t="s">
        <v>313</v>
      </c>
      <c r="O1128" s="9" t="s">
        <v>30</v>
      </c>
      <c r="P1128" s="9"/>
      <c r="Q1128" s="2"/>
      <c r="R1128" s="2"/>
      <c r="S1128" s="9"/>
      <c r="T1128" s="2"/>
      <c r="U1128" s="2"/>
      <c r="V1128" s="15">
        <v>43795</v>
      </c>
      <c r="W1128" s="9"/>
      <c r="X1128" s="15"/>
      <c r="Y1128" s="15"/>
      <c r="Z1128" s="9" t="s">
        <v>3697</v>
      </c>
    </row>
    <row r="1129" spans="1:26" x14ac:dyDescent="0.35">
      <c r="A1129" s="9" t="s">
        <v>3698</v>
      </c>
      <c r="B1129" s="6" t="s">
        <v>4834</v>
      </c>
      <c r="C1129" s="9" t="s">
        <v>3699</v>
      </c>
      <c r="D1129" s="25"/>
      <c r="E1129" s="9"/>
      <c r="F1129" s="12">
        <v>9.4199999999999996E-3</v>
      </c>
      <c r="G1129" s="12">
        <v>2737494</v>
      </c>
      <c r="H1129" s="12">
        <v>412900</v>
      </c>
      <c r="I1129" s="12">
        <v>0</v>
      </c>
      <c r="J1129" s="9" t="s">
        <v>209</v>
      </c>
      <c r="K1129" s="9" t="s">
        <v>34</v>
      </c>
      <c r="L1129" s="15"/>
      <c r="M1129" s="12"/>
      <c r="N1129" s="9" t="s">
        <v>313</v>
      </c>
      <c r="O1129" s="9" t="s">
        <v>30</v>
      </c>
      <c r="P1129" s="9"/>
      <c r="Q1129" s="2"/>
      <c r="R1129" s="2"/>
      <c r="S1129" s="9"/>
      <c r="T1129" s="2"/>
      <c r="U1129" s="2"/>
      <c r="V1129" s="15">
        <v>44530</v>
      </c>
      <c r="W1129" s="9"/>
      <c r="X1129" s="15"/>
      <c r="Y1129" s="15"/>
      <c r="Z1129" s="9" t="s">
        <v>3700</v>
      </c>
    </row>
    <row r="1130" spans="1:26" x14ac:dyDescent="0.35">
      <c r="A1130" s="9" t="s">
        <v>3701</v>
      </c>
      <c r="B1130" s="6" t="s">
        <v>4835</v>
      </c>
      <c r="C1130" s="9" t="s">
        <v>3702</v>
      </c>
      <c r="D1130" s="25"/>
      <c r="E1130" s="9"/>
      <c r="F1130" s="12">
        <v>9.3699999999999999E-3</v>
      </c>
      <c r="G1130" s="12">
        <v>2721582</v>
      </c>
      <c r="H1130" s="12">
        <v>122300</v>
      </c>
      <c r="I1130" s="12">
        <v>0</v>
      </c>
      <c r="J1130" s="9" t="s">
        <v>209</v>
      </c>
      <c r="K1130" s="9" t="s">
        <v>34</v>
      </c>
      <c r="L1130" s="15"/>
      <c r="M1130" s="12"/>
      <c r="N1130" s="9" t="s">
        <v>43</v>
      </c>
      <c r="O1130" s="9" t="s">
        <v>30</v>
      </c>
      <c r="P1130" s="9"/>
      <c r="Q1130" s="2"/>
      <c r="R1130" s="2"/>
      <c r="S1130" s="9"/>
      <c r="T1130" s="2"/>
      <c r="U1130" s="2"/>
      <c r="V1130" s="15">
        <v>44530</v>
      </c>
      <c r="W1130" s="9"/>
      <c r="X1130" s="15"/>
      <c r="Y1130" s="15"/>
      <c r="Z1130" s="9" t="s">
        <v>3703</v>
      </c>
    </row>
    <row r="1131" spans="1:26" x14ac:dyDescent="0.35">
      <c r="A1131" s="9" t="s">
        <v>3704</v>
      </c>
      <c r="B1131" s="6" t="s">
        <v>4836</v>
      </c>
      <c r="C1131" s="9" t="s">
        <v>3705</v>
      </c>
      <c r="D1131" s="25"/>
      <c r="E1131" s="9"/>
      <c r="F1131" s="12">
        <v>9.2599999999999991E-3</v>
      </c>
      <c r="G1131" s="12">
        <v>2689600</v>
      </c>
      <c r="H1131" s="12">
        <v>333723</v>
      </c>
      <c r="I1131" s="12">
        <v>0</v>
      </c>
      <c r="J1131" s="9" t="s">
        <v>209</v>
      </c>
      <c r="K1131" s="9" t="s">
        <v>34</v>
      </c>
      <c r="L1131" s="15"/>
      <c r="M1131" s="12"/>
      <c r="N1131" s="9" t="s">
        <v>313</v>
      </c>
      <c r="O1131" s="9" t="s">
        <v>30</v>
      </c>
      <c r="P1131" s="9"/>
      <c r="Q1131" s="2"/>
      <c r="R1131" s="2"/>
      <c r="S1131" s="9"/>
      <c r="T1131" s="2"/>
      <c r="U1131" s="2"/>
      <c r="V1131" s="15">
        <v>44530</v>
      </c>
      <c r="W1131" s="9"/>
      <c r="X1131" s="15"/>
      <c r="Y1131" s="15"/>
      <c r="Z1131" s="9" t="s">
        <v>3706</v>
      </c>
    </row>
    <row r="1132" spans="1:26" x14ac:dyDescent="0.35">
      <c r="A1132" s="9" t="s">
        <v>3707</v>
      </c>
      <c r="B1132" s="9" t="s">
        <v>3708</v>
      </c>
      <c r="C1132" s="9"/>
      <c r="D1132" s="25"/>
      <c r="E1132" s="9"/>
      <c r="F1132" s="12">
        <v>9.1699999999999993E-3</v>
      </c>
      <c r="G1132" s="12">
        <v>2662927</v>
      </c>
      <c r="H1132" s="12">
        <v>404086</v>
      </c>
      <c r="I1132" s="12">
        <v>0</v>
      </c>
      <c r="J1132" s="9" t="s">
        <v>112</v>
      </c>
      <c r="K1132" s="9" t="s">
        <v>34</v>
      </c>
      <c r="L1132" s="15"/>
      <c r="M1132" s="12"/>
      <c r="N1132" s="9" t="s">
        <v>29</v>
      </c>
      <c r="O1132" s="9" t="s">
        <v>30</v>
      </c>
      <c r="P1132" s="9"/>
      <c r="Q1132" s="2"/>
      <c r="R1132" s="2"/>
      <c r="S1132" s="9"/>
      <c r="T1132" s="2"/>
      <c r="U1132" s="2"/>
      <c r="V1132" s="15">
        <v>44348</v>
      </c>
      <c r="W1132" s="9"/>
      <c r="X1132" s="15"/>
      <c r="Y1132" s="15"/>
      <c r="Z1132" s="9" t="s">
        <v>3709</v>
      </c>
    </row>
    <row r="1133" spans="1:26" x14ac:dyDescent="0.35">
      <c r="A1133" s="9" t="s">
        <v>3710</v>
      </c>
      <c r="B1133" s="6" t="s">
        <v>4837</v>
      </c>
      <c r="C1133" s="9" t="s">
        <v>3711</v>
      </c>
      <c r="D1133" s="25"/>
      <c r="E1133" s="9"/>
      <c r="F1133" s="12">
        <v>9.1299999999999992E-3</v>
      </c>
      <c r="G1133" s="12">
        <v>2651334</v>
      </c>
      <c r="H1133" s="12">
        <v>737854</v>
      </c>
      <c r="I1133" s="12">
        <v>0</v>
      </c>
      <c r="J1133" s="9" t="s">
        <v>209</v>
      </c>
      <c r="K1133" s="9" t="s">
        <v>34</v>
      </c>
      <c r="L1133" s="15"/>
      <c r="M1133" s="12"/>
      <c r="N1133" s="9" t="s">
        <v>29</v>
      </c>
      <c r="O1133" s="9" t="s">
        <v>30</v>
      </c>
      <c r="P1133" s="9"/>
      <c r="Q1133" s="2"/>
      <c r="R1133" s="2"/>
      <c r="S1133" s="9"/>
      <c r="T1133" s="2"/>
      <c r="U1133" s="2"/>
      <c r="V1133" s="15">
        <v>43795</v>
      </c>
      <c r="W1133" s="9"/>
      <c r="X1133" s="15"/>
      <c r="Y1133" s="15"/>
      <c r="Z1133" s="9" t="s">
        <v>3712</v>
      </c>
    </row>
    <row r="1134" spans="1:26" x14ac:dyDescent="0.35">
      <c r="A1134" s="9" t="s">
        <v>3713</v>
      </c>
      <c r="B1134" s="6" t="s">
        <v>4838</v>
      </c>
      <c r="C1134" s="9" t="s">
        <v>3714</v>
      </c>
      <c r="D1134" s="25"/>
      <c r="E1134" s="9"/>
      <c r="F1134" s="12">
        <v>9.1000000000000004E-3</v>
      </c>
      <c r="G1134" s="12">
        <v>2642022</v>
      </c>
      <c r="H1134" s="12">
        <v>1344060</v>
      </c>
      <c r="I1134" s="12">
        <v>0</v>
      </c>
      <c r="J1134" s="9" t="s">
        <v>209</v>
      </c>
      <c r="K1134" s="9" t="s">
        <v>34</v>
      </c>
      <c r="L1134" s="15"/>
      <c r="M1134" s="12"/>
      <c r="N1134" s="9" t="s">
        <v>363</v>
      </c>
      <c r="O1134" s="9" t="s">
        <v>30</v>
      </c>
      <c r="P1134" s="9"/>
      <c r="Q1134" s="2"/>
      <c r="R1134" s="2"/>
      <c r="S1134" s="9"/>
      <c r="T1134" s="2"/>
      <c r="U1134" s="2"/>
      <c r="V1134" s="15">
        <v>43795</v>
      </c>
      <c r="W1134" s="9"/>
      <c r="X1134" s="15"/>
      <c r="Y1134" s="15"/>
      <c r="Z1134" s="9" t="s">
        <v>3715</v>
      </c>
    </row>
    <row r="1135" spans="1:26" x14ac:dyDescent="0.35">
      <c r="A1135" s="9" t="s">
        <v>3716</v>
      </c>
      <c r="B1135" s="6" t="s">
        <v>4839</v>
      </c>
      <c r="C1135" s="9" t="s">
        <v>3717</v>
      </c>
      <c r="D1135" s="25"/>
      <c r="E1135" s="9"/>
      <c r="F1135" s="12">
        <v>9.0799999999999995E-3</v>
      </c>
      <c r="G1135" s="12">
        <v>2637147</v>
      </c>
      <c r="H1135" s="12">
        <v>1998778</v>
      </c>
      <c r="I1135" s="12">
        <v>0</v>
      </c>
      <c r="J1135" s="9" t="s">
        <v>209</v>
      </c>
      <c r="K1135" s="9" t="s">
        <v>34</v>
      </c>
      <c r="L1135" s="15"/>
      <c r="M1135" s="12"/>
      <c r="N1135" s="9" t="s">
        <v>43</v>
      </c>
      <c r="O1135" s="9" t="s">
        <v>30</v>
      </c>
      <c r="P1135" s="9"/>
      <c r="Q1135" s="2"/>
      <c r="R1135" s="2"/>
      <c r="S1135" s="9"/>
      <c r="T1135" s="2"/>
      <c r="U1135" s="2"/>
      <c r="V1135" s="15">
        <v>43980</v>
      </c>
      <c r="W1135" s="9"/>
      <c r="X1135" s="15"/>
      <c r="Y1135" s="15"/>
      <c r="Z1135" s="9" t="s">
        <v>3718</v>
      </c>
    </row>
    <row r="1136" spans="1:26" x14ac:dyDescent="0.35">
      <c r="A1136" s="9" t="s">
        <v>3719</v>
      </c>
      <c r="B1136" s="6" t="s">
        <v>4840</v>
      </c>
      <c r="C1136" s="9" t="s">
        <v>3720</v>
      </c>
      <c r="D1136" s="25"/>
      <c r="E1136" s="9"/>
      <c r="F1136" s="12">
        <v>9.0600000000000003E-3</v>
      </c>
      <c r="G1136" s="12">
        <v>2632946</v>
      </c>
      <c r="H1136" s="12">
        <v>3055299</v>
      </c>
      <c r="I1136" s="12">
        <v>0</v>
      </c>
      <c r="J1136" s="9" t="s">
        <v>209</v>
      </c>
      <c r="K1136" s="9" t="s">
        <v>34</v>
      </c>
      <c r="L1136" s="15"/>
      <c r="M1136" s="12"/>
      <c r="N1136" s="9" t="s">
        <v>313</v>
      </c>
      <c r="O1136" s="9" t="s">
        <v>30</v>
      </c>
      <c r="P1136" s="9"/>
      <c r="Q1136" s="2"/>
      <c r="R1136" s="2"/>
      <c r="S1136" s="9"/>
      <c r="T1136" s="2"/>
      <c r="U1136" s="2"/>
      <c r="V1136" s="15">
        <v>43795</v>
      </c>
      <c r="W1136" s="9"/>
      <c r="X1136" s="15"/>
      <c r="Y1136" s="15"/>
      <c r="Z1136" s="9" t="s">
        <v>3721</v>
      </c>
    </row>
    <row r="1137" spans="1:26" x14ac:dyDescent="0.35">
      <c r="A1137" s="9" t="s">
        <v>3722</v>
      </c>
      <c r="B1137" s="6" t="s">
        <v>4841</v>
      </c>
      <c r="C1137" s="9" t="s">
        <v>3723</v>
      </c>
      <c r="D1137" s="25"/>
      <c r="E1137" s="9"/>
      <c r="F1137" s="12">
        <v>9.0600000000000003E-3</v>
      </c>
      <c r="G1137" s="12">
        <v>2631008</v>
      </c>
      <c r="H1137" s="12">
        <v>169786</v>
      </c>
      <c r="I1137" s="12">
        <v>0</v>
      </c>
      <c r="J1137" s="9" t="s">
        <v>209</v>
      </c>
      <c r="K1137" s="9" t="s">
        <v>34</v>
      </c>
      <c r="L1137" s="15"/>
      <c r="M1137" s="12"/>
      <c r="N1137" s="9" t="s">
        <v>115</v>
      </c>
      <c r="O1137" s="9" t="s">
        <v>30</v>
      </c>
      <c r="P1137" s="9"/>
      <c r="Q1137" s="2"/>
      <c r="R1137" s="2"/>
      <c r="S1137" s="9"/>
      <c r="T1137" s="2"/>
      <c r="U1137" s="2"/>
      <c r="V1137" s="15">
        <v>43795</v>
      </c>
      <c r="W1137" s="9"/>
      <c r="X1137" s="15"/>
      <c r="Y1137" s="15"/>
      <c r="Z1137" s="9" t="s">
        <v>3724</v>
      </c>
    </row>
    <row r="1138" spans="1:26" x14ac:dyDescent="0.35">
      <c r="A1138" s="9" t="s">
        <v>3725</v>
      </c>
      <c r="B1138" s="6" t="s">
        <v>4842</v>
      </c>
      <c r="C1138" s="9" t="s">
        <v>3726</v>
      </c>
      <c r="D1138" s="25"/>
      <c r="E1138" s="9"/>
      <c r="F1138" s="12">
        <v>9.0399999999999994E-3</v>
      </c>
      <c r="G1138" s="12">
        <v>2626549</v>
      </c>
      <c r="H1138" s="12">
        <v>573373</v>
      </c>
      <c r="I1138" s="12">
        <v>0</v>
      </c>
      <c r="J1138" s="9" t="s">
        <v>209</v>
      </c>
      <c r="K1138" s="9" t="s">
        <v>34</v>
      </c>
      <c r="L1138" s="15"/>
      <c r="M1138" s="12"/>
      <c r="N1138" s="9" t="s">
        <v>390</v>
      </c>
      <c r="O1138" s="9" t="s">
        <v>30</v>
      </c>
      <c r="P1138" s="9"/>
      <c r="Q1138" s="2"/>
      <c r="R1138" s="2"/>
      <c r="S1138" s="9"/>
      <c r="T1138" s="2"/>
      <c r="U1138" s="2"/>
      <c r="V1138" s="15">
        <v>43613</v>
      </c>
      <c r="W1138" s="9"/>
      <c r="X1138" s="15"/>
      <c r="Y1138" s="15"/>
      <c r="Z1138" s="9" t="s">
        <v>3727</v>
      </c>
    </row>
    <row r="1139" spans="1:26" x14ac:dyDescent="0.35">
      <c r="A1139" s="9" t="s">
        <v>3728</v>
      </c>
      <c r="B1139" s="6" t="s">
        <v>4843</v>
      </c>
      <c r="C1139" s="9" t="s">
        <v>3729</v>
      </c>
      <c r="D1139" s="25"/>
      <c r="E1139" s="9"/>
      <c r="F1139" s="12">
        <v>8.9899999999999997E-3</v>
      </c>
      <c r="G1139" s="12">
        <v>2611570</v>
      </c>
      <c r="H1139" s="12">
        <v>391400</v>
      </c>
      <c r="I1139" s="12">
        <v>0</v>
      </c>
      <c r="J1139" s="9" t="s">
        <v>209</v>
      </c>
      <c r="K1139" s="9" t="s">
        <v>34</v>
      </c>
      <c r="L1139" s="15"/>
      <c r="M1139" s="12"/>
      <c r="N1139" s="9" t="s">
        <v>29</v>
      </c>
      <c r="O1139" s="9" t="s">
        <v>30</v>
      </c>
      <c r="P1139" s="9"/>
      <c r="Q1139" s="2"/>
      <c r="R1139" s="2"/>
      <c r="S1139" s="9"/>
      <c r="T1139" s="2"/>
      <c r="U1139" s="2"/>
      <c r="V1139" s="15">
        <v>44530</v>
      </c>
      <c r="W1139" s="9"/>
      <c r="X1139" s="15"/>
      <c r="Y1139" s="15"/>
      <c r="Z1139" s="9" t="s">
        <v>3730</v>
      </c>
    </row>
    <row r="1140" spans="1:26" x14ac:dyDescent="0.35">
      <c r="A1140" s="9" t="s">
        <v>3731</v>
      </c>
      <c r="B1140" s="6" t="s">
        <v>4844</v>
      </c>
      <c r="C1140" s="9" t="s">
        <v>3732</v>
      </c>
      <c r="D1140" s="25"/>
      <c r="E1140" s="9"/>
      <c r="F1140" s="12">
        <v>8.8900000000000003E-3</v>
      </c>
      <c r="G1140" s="12">
        <v>2583468</v>
      </c>
      <c r="H1140" s="12">
        <v>122600</v>
      </c>
      <c r="I1140" s="12">
        <v>0</v>
      </c>
      <c r="J1140" s="9" t="s">
        <v>209</v>
      </c>
      <c r="K1140" s="9" t="s">
        <v>34</v>
      </c>
      <c r="L1140" s="15"/>
      <c r="M1140" s="12"/>
      <c r="N1140" s="9" t="s">
        <v>29</v>
      </c>
      <c r="O1140" s="9" t="s">
        <v>30</v>
      </c>
      <c r="P1140" s="9"/>
      <c r="Q1140" s="2"/>
      <c r="R1140" s="2"/>
      <c r="S1140" s="9"/>
      <c r="T1140" s="2"/>
      <c r="U1140" s="2"/>
      <c r="V1140" s="15">
        <v>44530</v>
      </c>
      <c r="W1140" s="9"/>
      <c r="X1140" s="15"/>
      <c r="Y1140" s="15"/>
      <c r="Z1140" s="9" t="s">
        <v>3733</v>
      </c>
    </row>
    <row r="1141" spans="1:26" x14ac:dyDescent="0.35">
      <c r="A1141" s="9" t="s">
        <v>3734</v>
      </c>
      <c r="B1141" s="6" t="s">
        <v>4845</v>
      </c>
      <c r="C1141" s="9" t="s">
        <v>3735</v>
      </c>
      <c r="D1141" s="25"/>
      <c r="E1141" s="9"/>
      <c r="F1141" s="12">
        <v>8.8900000000000003E-3</v>
      </c>
      <c r="G1141" s="12">
        <v>2582320</v>
      </c>
      <c r="H1141" s="12">
        <v>43100</v>
      </c>
      <c r="I1141" s="12">
        <v>0</v>
      </c>
      <c r="J1141" s="9" t="s">
        <v>209</v>
      </c>
      <c r="K1141" s="9" t="s">
        <v>34</v>
      </c>
      <c r="L1141" s="15"/>
      <c r="M1141" s="12"/>
      <c r="N1141" s="9" t="s">
        <v>29</v>
      </c>
      <c r="O1141" s="9" t="s">
        <v>30</v>
      </c>
      <c r="P1141" s="9"/>
      <c r="Q1141" s="2"/>
      <c r="R1141" s="2"/>
      <c r="S1141" s="9"/>
      <c r="T1141" s="2"/>
      <c r="U1141" s="2"/>
      <c r="V1141" s="15">
        <v>44530</v>
      </c>
      <c r="W1141" s="9"/>
      <c r="X1141" s="15"/>
      <c r="Y1141" s="15"/>
      <c r="Z1141" s="9" t="s">
        <v>3736</v>
      </c>
    </row>
    <row r="1142" spans="1:26" x14ac:dyDescent="0.35">
      <c r="A1142" s="9" t="s">
        <v>3737</v>
      </c>
      <c r="B1142" s="6" t="s">
        <v>4846</v>
      </c>
      <c r="C1142" s="9" t="s">
        <v>3738</v>
      </c>
      <c r="D1142" s="25"/>
      <c r="E1142" s="9"/>
      <c r="F1142" s="12">
        <v>8.8800000000000007E-3</v>
      </c>
      <c r="G1142" s="12">
        <v>2579154</v>
      </c>
      <c r="H1142" s="12">
        <v>118487</v>
      </c>
      <c r="I1142" s="12">
        <v>0</v>
      </c>
      <c r="J1142" s="9" t="s">
        <v>209</v>
      </c>
      <c r="K1142" s="9" t="s">
        <v>34</v>
      </c>
      <c r="L1142" s="15"/>
      <c r="M1142" s="12"/>
      <c r="N1142" s="9" t="s">
        <v>29</v>
      </c>
      <c r="O1142" s="9" t="s">
        <v>30</v>
      </c>
      <c r="P1142" s="9"/>
      <c r="Q1142" s="2"/>
      <c r="R1142" s="2"/>
      <c r="S1142" s="9"/>
      <c r="T1142" s="2"/>
      <c r="U1142" s="2"/>
      <c r="V1142" s="15">
        <v>44348</v>
      </c>
      <c r="W1142" s="9"/>
      <c r="X1142" s="15"/>
      <c r="Y1142" s="15"/>
      <c r="Z1142" s="9" t="s">
        <v>3739</v>
      </c>
    </row>
    <row r="1143" spans="1:26" x14ac:dyDescent="0.35">
      <c r="A1143" s="9" t="s">
        <v>3740</v>
      </c>
      <c r="B1143" s="6" t="s">
        <v>4847</v>
      </c>
      <c r="C1143" s="9" t="s">
        <v>3741</v>
      </c>
      <c r="D1143" s="25"/>
      <c r="E1143" s="9"/>
      <c r="F1143" s="12">
        <v>8.8699999999999994E-3</v>
      </c>
      <c r="G1143" s="12">
        <v>2575773</v>
      </c>
      <c r="H1143" s="12">
        <v>2734469</v>
      </c>
      <c r="I1143" s="12">
        <v>0</v>
      </c>
      <c r="J1143" s="9" t="s">
        <v>209</v>
      </c>
      <c r="K1143" s="9" t="s">
        <v>34</v>
      </c>
      <c r="L1143" s="15"/>
      <c r="M1143" s="12"/>
      <c r="N1143" s="9" t="s">
        <v>313</v>
      </c>
      <c r="O1143" s="9" t="s">
        <v>30</v>
      </c>
      <c r="P1143" s="9"/>
      <c r="Q1143" s="2"/>
      <c r="R1143" s="2"/>
      <c r="S1143" s="9"/>
      <c r="T1143" s="2"/>
      <c r="U1143" s="2"/>
      <c r="V1143" s="15">
        <v>43795</v>
      </c>
      <c r="W1143" s="9"/>
      <c r="X1143" s="15"/>
      <c r="Y1143" s="15"/>
      <c r="Z1143" s="9" t="s">
        <v>3742</v>
      </c>
    </row>
    <row r="1144" spans="1:26" x14ac:dyDescent="0.35">
      <c r="A1144" s="9" t="s">
        <v>3743</v>
      </c>
      <c r="B1144" s="6" t="s">
        <v>4848</v>
      </c>
      <c r="C1144" s="9" t="s">
        <v>3744</v>
      </c>
      <c r="D1144" s="25"/>
      <c r="E1144" s="9"/>
      <c r="F1144" s="12">
        <v>8.8699999999999994E-3</v>
      </c>
      <c r="G1144" s="12">
        <v>2577069</v>
      </c>
      <c r="H1144" s="12">
        <v>2327800</v>
      </c>
      <c r="I1144" s="12">
        <v>0</v>
      </c>
      <c r="J1144" s="9" t="s">
        <v>209</v>
      </c>
      <c r="K1144" s="9" t="s">
        <v>34</v>
      </c>
      <c r="L1144" s="15"/>
      <c r="M1144" s="12"/>
      <c r="N1144" s="9" t="s">
        <v>43</v>
      </c>
      <c r="O1144" s="9" t="s">
        <v>30</v>
      </c>
      <c r="P1144" s="9"/>
      <c r="Q1144" s="2"/>
      <c r="R1144" s="2"/>
      <c r="S1144" s="9"/>
      <c r="T1144" s="2"/>
      <c r="U1144" s="2"/>
      <c r="V1144" s="15">
        <v>43795</v>
      </c>
      <c r="W1144" s="9"/>
      <c r="X1144" s="15"/>
      <c r="Y1144" s="15"/>
      <c r="Z1144" s="9" t="s">
        <v>3745</v>
      </c>
    </row>
    <row r="1145" spans="1:26" x14ac:dyDescent="0.35">
      <c r="A1145" s="9" t="s">
        <v>3746</v>
      </c>
      <c r="B1145" s="6" t="s">
        <v>4849</v>
      </c>
      <c r="C1145" s="9" t="s">
        <v>3747</v>
      </c>
      <c r="D1145" s="25"/>
      <c r="E1145" s="9"/>
      <c r="F1145" s="12">
        <v>8.8599999999999998E-3</v>
      </c>
      <c r="G1145" s="12">
        <v>2573545</v>
      </c>
      <c r="H1145" s="12">
        <v>134340</v>
      </c>
      <c r="I1145" s="12">
        <v>0</v>
      </c>
      <c r="J1145" s="9" t="s">
        <v>209</v>
      </c>
      <c r="K1145" s="9" t="s">
        <v>34</v>
      </c>
      <c r="L1145" s="15"/>
      <c r="M1145" s="12"/>
      <c r="N1145" s="9" t="s">
        <v>29</v>
      </c>
      <c r="O1145" s="9" t="s">
        <v>30</v>
      </c>
      <c r="P1145" s="9"/>
      <c r="Q1145" s="2"/>
      <c r="R1145" s="2"/>
      <c r="S1145" s="9"/>
      <c r="T1145" s="2"/>
      <c r="U1145" s="2"/>
      <c r="V1145" s="15">
        <v>43795</v>
      </c>
      <c r="W1145" s="9"/>
      <c r="X1145" s="15"/>
      <c r="Y1145" s="15"/>
      <c r="Z1145" s="9" t="s">
        <v>3748</v>
      </c>
    </row>
    <row r="1146" spans="1:26" x14ac:dyDescent="0.35">
      <c r="A1146" s="9" t="s">
        <v>3749</v>
      </c>
      <c r="B1146" s="6" t="s">
        <v>4850</v>
      </c>
      <c r="C1146" s="9" t="s">
        <v>3750</v>
      </c>
      <c r="D1146" s="25"/>
      <c r="E1146" s="9"/>
      <c r="F1146" s="12">
        <v>8.8100000000000001E-3</v>
      </c>
      <c r="G1146" s="12">
        <v>2559670</v>
      </c>
      <c r="H1146" s="12">
        <v>1463765</v>
      </c>
      <c r="I1146" s="12">
        <v>0</v>
      </c>
      <c r="J1146" s="9" t="s">
        <v>209</v>
      </c>
      <c r="K1146" s="9" t="s">
        <v>34</v>
      </c>
      <c r="L1146" s="15"/>
      <c r="M1146" s="12"/>
      <c r="N1146" s="9" t="s">
        <v>60</v>
      </c>
      <c r="O1146" s="9" t="s">
        <v>30</v>
      </c>
      <c r="P1146" s="9"/>
      <c r="Q1146" s="2"/>
      <c r="R1146" s="2"/>
      <c r="S1146" s="9"/>
      <c r="T1146" s="2"/>
      <c r="U1146" s="2"/>
      <c r="V1146" s="15">
        <v>43795</v>
      </c>
      <c r="W1146" s="9"/>
      <c r="X1146" s="15"/>
      <c r="Y1146" s="15"/>
      <c r="Z1146" s="9" t="s">
        <v>3751</v>
      </c>
    </row>
    <row r="1147" spans="1:26" x14ac:dyDescent="0.35">
      <c r="A1147" s="9" t="s">
        <v>3752</v>
      </c>
      <c r="B1147" s="6" t="s">
        <v>4851</v>
      </c>
      <c r="C1147" s="9" t="s">
        <v>3753</v>
      </c>
      <c r="D1147" s="25"/>
      <c r="E1147" s="9"/>
      <c r="F1147" s="12">
        <v>8.8000000000000005E-3</v>
      </c>
      <c r="G1147" s="12">
        <v>2556986</v>
      </c>
      <c r="H1147" s="12">
        <v>20000</v>
      </c>
      <c r="I1147" s="12">
        <v>0</v>
      </c>
      <c r="J1147" s="9" t="s">
        <v>209</v>
      </c>
      <c r="K1147" s="9" t="s">
        <v>34</v>
      </c>
      <c r="L1147" s="15"/>
      <c r="M1147" s="12"/>
      <c r="N1147" s="9" t="s">
        <v>313</v>
      </c>
      <c r="O1147" s="9" t="s">
        <v>30</v>
      </c>
      <c r="P1147" s="9"/>
      <c r="Q1147" s="2"/>
      <c r="R1147" s="2"/>
      <c r="S1147" s="9"/>
      <c r="T1147" s="2"/>
      <c r="U1147" s="2"/>
      <c r="V1147" s="15">
        <v>44530</v>
      </c>
      <c r="W1147" s="9"/>
      <c r="X1147" s="15"/>
      <c r="Y1147" s="15"/>
      <c r="Z1147" s="9" t="s">
        <v>3754</v>
      </c>
    </row>
    <row r="1148" spans="1:26" x14ac:dyDescent="0.35">
      <c r="A1148" s="9" t="s">
        <v>3755</v>
      </c>
      <c r="B1148" s="6" t="s">
        <v>4852</v>
      </c>
      <c r="C1148" s="9" t="s">
        <v>3756</v>
      </c>
      <c r="D1148" s="25"/>
      <c r="E1148" s="9"/>
      <c r="F1148" s="12">
        <v>8.7899999999999992E-3</v>
      </c>
      <c r="G1148" s="12">
        <v>2552001</v>
      </c>
      <c r="H1148" s="12">
        <v>689100</v>
      </c>
      <c r="I1148" s="12">
        <v>0</v>
      </c>
      <c r="J1148" s="9" t="s">
        <v>209</v>
      </c>
      <c r="K1148" s="9" t="s">
        <v>34</v>
      </c>
      <c r="L1148" s="15"/>
      <c r="M1148" s="12"/>
      <c r="N1148" s="9" t="s">
        <v>29</v>
      </c>
      <c r="O1148" s="9" t="s">
        <v>30</v>
      </c>
      <c r="P1148" s="9"/>
      <c r="Q1148" s="2"/>
      <c r="R1148" s="2"/>
      <c r="S1148" s="9"/>
      <c r="T1148" s="2"/>
      <c r="U1148" s="2"/>
      <c r="V1148" s="15">
        <v>43795</v>
      </c>
      <c r="W1148" s="9"/>
      <c r="X1148" s="15"/>
      <c r="Y1148" s="15"/>
      <c r="Z1148" s="9" t="s">
        <v>3757</v>
      </c>
    </row>
    <row r="1149" spans="1:26" x14ac:dyDescent="0.35">
      <c r="A1149" s="9" t="s">
        <v>3758</v>
      </c>
      <c r="B1149" s="6" t="s">
        <v>4853</v>
      </c>
      <c r="C1149" s="9" t="s">
        <v>3759</v>
      </c>
      <c r="D1149" s="25"/>
      <c r="E1149" s="9"/>
      <c r="F1149" s="12">
        <v>8.6999999999999994E-3</v>
      </c>
      <c r="G1149" s="12">
        <v>2527951</v>
      </c>
      <c r="H1149" s="12">
        <v>719900</v>
      </c>
      <c r="I1149" s="12">
        <v>0</v>
      </c>
      <c r="J1149" s="9" t="s">
        <v>209</v>
      </c>
      <c r="K1149" s="9" t="s">
        <v>34</v>
      </c>
      <c r="L1149" s="15"/>
      <c r="M1149" s="12"/>
      <c r="N1149" s="9" t="s">
        <v>79</v>
      </c>
      <c r="O1149" s="9" t="s">
        <v>30</v>
      </c>
      <c r="P1149" s="9"/>
      <c r="Q1149" s="2"/>
      <c r="R1149" s="2"/>
      <c r="S1149" s="9"/>
      <c r="T1149" s="2"/>
      <c r="U1149" s="2"/>
      <c r="V1149" s="15">
        <v>43795</v>
      </c>
      <c r="W1149" s="9"/>
      <c r="X1149" s="15"/>
      <c r="Y1149" s="15"/>
      <c r="Z1149" s="9" t="s">
        <v>3760</v>
      </c>
    </row>
    <row r="1150" spans="1:26" x14ac:dyDescent="0.35">
      <c r="A1150" s="9" t="s">
        <v>3761</v>
      </c>
      <c r="B1150" s="6" t="s">
        <v>4854</v>
      </c>
      <c r="C1150" s="9" t="s">
        <v>3762</v>
      </c>
      <c r="D1150" s="25"/>
      <c r="E1150" s="9"/>
      <c r="F1150" s="12">
        <v>8.6499999999999997E-3</v>
      </c>
      <c r="G1150" s="12">
        <v>2512907</v>
      </c>
      <c r="H1150" s="12">
        <v>80300</v>
      </c>
      <c r="I1150" s="12">
        <v>0</v>
      </c>
      <c r="J1150" s="9" t="s">
        <v>209</v>
      </c>
      <c r="K1150" s="9" t="s">
        <v>34</v>
      </c>
      <c r="L1150" s="15"/>
      <c r="M1150" s="12"/>
      <c r="N1150" s="9" t="s">
        <v>115</v>
      </c>
      <c r="O1150" s="9" t="s">
        <v>30</v>
      </c>
      <c r="P1150" s="9"/>
      <c r="Q1150" s="2"/>
      <c r="R1150" s="2"/>
      <c r="S1150" s="9"/>
      <c r="T1150" s="2"/>
      <c r="U1150" s="2"/>
      <c r="V1150" s="15">
        <v>43795</v>
      </c>
      <c r="W1150" s="9"/>
      <c r="X1150" s="15"/>
      <c r="Y1150" s="15"/>
      <c r="Z1150" s="9" t="s">
        <v>3763</v>
      </c>
    </row>
    <row r="1151" spans="1:26" x14ac:dyDescent="0.35">
      <c r="A1151" s="9" t="s">
        <v>3764</v>
      </c>
      <c r="B1151" s="6" t="s">
        <v>4855</v>
      </c>
      <c r="C1151" s="9" t="s">
        <v>3765</v>
      </c>
      <c r="D1151" s="25"/>
      <c r="E1151" s="9"/>
      <c r="F1151" s="12">
        <v>8.6499999999999997E-3</v>
      </c>
      <c r="G1151" s="12">
        <v>2513476</v>
      </c>
      <c r="H1151" s="12">
        <v>1232330</v>
      </c>
      <c r="I1151" s="12">
        <v>0</v>
      </c>
      <c r="J1151" s="9" t="s">
        <v>209</v>
      </c>
      <c r="K1151" s="9" t="s">
        <v>34</v>
      </c>
      <c r="L1151" s="15"/>
      <c r="M1151" s="12"/>
      <c r="N1151" s="9" t="s">
        <v>390</v>
      </c>
      <c r="O1151" s="9" t="s">
        <v>30</v>
      </c>
      <c r="P1151" s="9"/>
      <c r="Q1151" s="2"/>
      <c r="R1151" s="2"/>
      <c r="S1151" s="9"/>
      <c r="T1151" s="2"/>
      <c r="U1151" s="2"/>
      <c r="V1151" s="15">
        <v>43795</v>
      </c>
      <c r="W1151" s="9"/>
      <c r="X1151" s="15"/>
      <c r="Y1151" s="15"/>
      <c r="Z1151" s="9" t="s">
        <v>3766</v>
      </c>
    </row>
    <row r="1152" spans="1:26" x14ac:dyDescent="0.35">
      <c r="A1152" s="9" t="s">
        <v>3767</v>
      </c>
      <c r="B1152" s="6" t="s">
        <v>4856</v>
      </c>
      <c r="C1152" s="9" t="s">
        <v>3768</v>
      </c>
      <c r="D1152" s="25"/>
      <c r="E1152" s="9"/>
      <c r="F1152" s="12">
        <v>8.6400000000000001E-3</v>
      </c>
      <c r="G1152" s="12">
        <v>2510743</v>
      </c>
      <c r="H1152" s="12">
        <v>1330495</v>
      </c>
      <c r="I1152" s="12">
        <v>0</v>
      </c>
      <c r="J1152" s="9" t="s">
        <v>209</v>
      </c>
      <c r="K1152" s="9" t="s">
        <v>34</v>
      </c>
      <c r="L1152" s="15"/>
      <c r="M1152" s="12"/>
      <c r="N1152" s="9" t="s">
        <v>60</v>
      </c>
      <c r="O1152" s="9" t="s">
        <v>30</v>
      </c>
      <c r="P1152" s="9"/>
      <c r="Q1152" s="2"/>
      <c r="R1152" s="2"/>
      <c r="S1152" s="9"/>
      <c r="T1152" s="2"/>
      <c r="U1152" s="2"/>
      <c r="V1152" s="15">
        <v>43795</v>
      </c>
      <c r="W1152" s="9"/>
      <c r="X1152" s="15"/>
      <c r="Y1152" s="15"/>
      <c r="Z1152" s="9" t="s">
        <v>3769</v>
      </c>
    </row>
    <row r="1153" spans="1:26" x14ac:dyDescent="0.35">
      <c r="A1153" s="9" t="s">
        <v>3770</v>
      </c>
      <c r="B1153" s="6" t="s">
        <v>4857</v>
      </c>
      <c r="C1153" s="9" t="s">
        <v>3771</v>
      </c>
      <c r="D1153" s="25"/>
      <c r="E1153" s="9"/>
      <c r="F1153" s="12">
        <v>8.6400000000000001E-3</v>
      </c>
      <c r="G1153" s="12">
        <v>2510926</v>
      </c>
      <c r="H1153" s="12">
        <v>825600</v>
      </c>
      <c r="I1153" s="12">
        <v>0</v>
      </c>
      <c r="J1153" s="9" t="s">
        <v>209</v>
      </c>
      <c r="K1153" s="9" t="s">
        <v>34</v>
      </c>
      <c r="L1153" s="15"/>
      <c r="M1153" s="12"/>
      <c r="N1153" s="9" t="s">
        <v>43</v>
      </c>
      <c r="O1153" s="9" t="s">
        <v>30</v>
      </c>
      <c r="P1153" s="9"/>
      <c r="Q1153" s="2"/>
      <c r="R1153" s="2"/>
      <c r="S1153" s="9"/>
      <c r="T1153" s="2"/>
      <c r="U1153" s="2"/>
      <c r="V1153" s="15">
        <v>44348</v>
      </c>
      <c r="W1153" s="9"/>
      <c r="X1153" s="15"/>
      <c r="Y1153" s="15"/>
      <c r="Z1153" s="9" t="s">
        <v>3772</v>
      </c>
    </row>
    <row r="1154" spans="1:26" x14ac:dyDescent="0.35">
      <c r="A1154" s="9" t="s">
        <v>3773</v>
      </c>
      <c r="B1154" s="6" t="s">
        <v>4858</v>
      </c>
      <c r="C1154" s="9" t="s">
        <v>3774</v>
      </c>
      <c r="D1154" s="25"/>
      <c r="E1154" s="9"/>
      <c r="F1154" s="12">
        <v>8.6400000000000001E-3</v>
      </c>
      <c r="G1154" s="12">
        <v>2508460</v>
      </c>
      <c r="H1154" s="12">
        <v>1541200</v>
      </c>
      <c r="I1154" s="12">
        <v>0</v>
      </c>
      <c r="J1154" s="9" t="s">
        <v>209</v>
      </c>
      <c r="K1154" s="9" t="s">
        <v>34</v>
      </c>
      <c r="L1154" s="15"/>
      <c r="M1154" s="12"/>
      <c r="N1154" s="9" t="s">
        <v>313</v>
      </c>
      <c r="O1154" s="9" t="s">
        <v>30</v>
      </c>
      <c r="P1154" s="9"/>
      <c r="Q1154" s="2"/>
      <c r="R1154" s="2"/>
      <c r="S1154" s="9"/>
      <c r="T1154" s="2"/>
      <c r="U1154" s="2"/>
      <c r="V1154" s="15">
        <v>44348</v>
      </c>
      <c r="W1154" s="9"/>
      <c r="X1154" s="15"/>
      <c r="Y1154" s="15"/>
      <c r="Z1154" s="9" t="s">
        <v>3775</v>
      </c>
    </row>
    <row r="1155" spans="1:26" x14ac:dyDescent="0.35">
      <c r="A1155" s="9" t="s">
        <v>3776</v>
      </c>
      <c r="B1155" s="6" t="s">
        <v>4859</v>
      </c>
      <c r="C1155" s="9" t="s">
        <v>3777</v>
      </c>
      <c r="D1155" s="25"/>
      <c r="E1155" s="9"/>
      <c r="F1155" s="12">
        <v>8.6400000000000001E-3</v>
      </c>
      <c r="G1155" s="12">
        <v>2509020</v>
      </c>
      <c r="H1155" s="12">
        <v>590488</v>
      </c>
      <c r="I1155" s="12">
        <v>0</v>
      </c>
      <c r="J1155" s="9" t="s">
        <v>209</v>
      </c>
      <c r="K1155" s="9" t="s">
        <v>34</v>
      </c>
      <c r="L1155" s="15"/>
      <c r="M1155" s="12"/>
      <c r="N1155" s="9" t="s">
        <v>35</v>
      </c>
      <c r="O1155" s="9" t="s">
        <v>30</v>
      </c>
      <c r="P1155" s="9"/>
      <c r="Q1155" s="2"/>
      <c r="R1155" s="2"/>
      <c r="S1155" s="9"/>
      <c r="T1155" s="2"/>
      <c r="U1155" s="2"/>
      <c r="V1155" s="15">
        <v>43795</v>
      </c>
      <c r="W1155" s="9"/>
      <c r="X1155" s="15"/>
      <c r="Y1155" s="15"/>
      <c r="Z1155" s="9" t="s">
        <v>3778</v>
      </c>
    </row>
    <row r="1156" spans="1:26" x14ac:dyDescent="0.35">
      <c r="A1156" s="9" t="s">
        <v>3779</v>
      </c>
      <c r="B1156" s="6" t="s">
        <v>4860</v>
      </c>
      <c r="C1156" s="9" t="s">
        <v>3780</v>
      </c>
      <c r="D1156" s="25"/>
      <c r="E1156" s="9"/>
      <c r="F1156" s="12">
        <v>8.6400000000000001E-3</v>
      </c>
      <c r="G1156" s="12">
        <v>2509111</v>
      </c>
      <c r="H1156" s="12">
        <v>3394800</v>
      </c>
      <c r="I1156" s="12">
        <v>0</v>
      </c>
      <c r="J1156" s="9" t="s">
        <v>209</v>
      </c>
      <c r="K1156" s="9" t="s">
        <v>34</v>
      </c>
      <c r="L1156" s="15"/>
      <c r="M1156" s="12"/>
      <c r="N1156" s="9" t="s">
        <v>60</v>
      </c>
      <c r="O1156" s="9" t="s">
        <v>30</v>
      </c>
      <c r="P1156" s="9"/>
      <c r="Q1156" s="2"/>
      <c r="R1156" s="2"/>
      <c r="S1156" s="9"/>
      <c r="T1156" s="2"/>
      <c r="U1156" s="2"/>
      <c r="V1156" s="15">
        <v>43889</v>
      </c>
      <c r="W1156" s="9"/>
      <c r="X1156" s="15"/>
      <c r="Y1156" s="15"/>
      <c r="Z1156" s="9" t="s">
        <v>3781</v>
      </c>
    </row>
    <row r="1157" spans="1:26" x14ac:dyDescent="0.35">
      <c r="A1157" s="9" t="s">
        <v>3782</v>
      </c>
      <c r="B1157" s="6" t="s">
        <v>4861</v>
      </c>
      <c r="C1157" s="9" t="s">
        <v>3783</v>
      </c>
      <c r="D1157" s="25"/>
      <c r="E1157" s="9"/>
      <c r="F1157" s="12">
        <v>8.5699999999999995E-3</v>
      </c>
      <c r="G1157" s="12">
        <v>2489685</v>
      </c>
      <c r="H1157" s="12">
        <v>773804</v>
      </c>
      <c r="I1157" s="12">
        <v>0</v>
      </c>
      <c r="J1157" s="9" t="s">
        <v>209</v>
      </c>
      <c r="K1157" s="9" t="s">
        <v>34</v>
      </c>
      <c r="L1157" s="15"/>
      <c r="M1157" s="12"/>
      <c r="N1157" s="9" t="s">
        <v>313</v>
      </c>
      <c r="O1157" s="9" t="s">
        <v>30</v>
      </c>
      <c r="P1157" s="9"/>
      <c r="Q1157" s="2"/>
      <c r="R1157" s="2"/>
      <c r="S1157" s="9"/>
      <c r="T1157" s="2"/>
      <c r="U1157" s="2"/>
      <c r="V1157" s="15">
        <v>43795</v>
      </c>
      <c r="W1157" s="9"/>
      <c r="X1157" s="15"/>
      <c r="Y1157" s="15"/>
      <c r="Z1157" s="9" t="s">
        <v>3784</v>
      </c>
    </row>
    <row r="1158" spans="1:26" x14ac:dyDescent="0.35">
      <c r="A1158" s="9" t="s">
        <v>3785</v>
      </c>
      <c r="B1158" s="6" t="s">
        <v>4862</v>
      </c>
      <c r="C1158" s="9" t="s">
        <v>3786</v>
      </c>
      <c r="D1158" s="25"/>
      <c r="E1158" s="9"/>
      <c r="F1158" s="12">
        <v>8.5599999999999999E-3</v>
      </c>
      <c r="G1158" s="12">
        <v>2486361</v>
      </c>
      <c r="H1158" s="12">
        <v>509700</v>
      </c>
      <c r="I1158" s="12">
        <v>0</v>
      </c>
      <c r="J1158" s="9" t="s">
        <v>209</v>
      </c>
      <c r="K1158" s="9" t="s">
        <v>34</v>
      </c>
      <c r="L1158" s="15"/>
      <c r="M1158" s="12"/>
      <c r="N1158" s="9" t="s">
        <v>29</v>
      </c>
      <c r="O1158" s="9" t="s">
        <v>30</v>
      </c>
      <c r="P1158" s="9"/>
      <c r="Q1158" s="2"/>
      <c r="R1158" s="2"/>
      <c r="S1158" s="9"/>
      <c r="T1158" s="2"/>
      <c r="U1158" s="2"/>
      <c r="V1158" s="15">
        <v>44348</v>
      </c>
      <c r="W1158" s="9"/>
      <c r="X1158" s="15"/>
      <c r="Y1158" s="15"/>
      <c r="Z1158" s="9" t="s">
        <v>3787</v>
      </c>
    </row>
    <row r="1159" spans="1:26" x14ac:dyDescent="0.35">
      <c r="A1159" s="9" t="s">
        <v>3788</v>
      </c>
      <c r="B1159" s="6" t="s">
        <v>4863</v>
      </c>
      <c r="C1159" s="9" t="s">
        <v>3789</v>
      </c>
      <c r="D1159" s="25"/>
      <c r="E1159" s="9"/>
      <c r="F1159" s="12">
        <v>8.5299999999999994E-3</v>
      </c>
      <c r="G1159" s="12">
        <v>2477404</v>
      </c>
      <c r="H1159" s="12">
        <v>2140480</v>
      </c>
      <c r="I1159" s="12">
        <v>0</v>
      </c>
      <c r="J1159" s="9" t="s">
        <v>209</v>
      </c>
      <c r="K1159" s="9" t="s">
        <v>34</v>
      </c>
      <c r="L1159" s="15"/>
      <c r="M1159" s="12"/>
      <c r="N1159" s="9" t="s">
        <v>29</v>
      </c>
      <c r="O1159" s="9" t="s">
        <v>30</v>
      </c>
      <c r="P1159" s="9"/>
      <c r="Q1159" s="2"/>
      <c r="R1159" s="2"/>
      <c r="S1159" s="9"/>
      <c r="T1159" s="2"/>
      <c r="U1159" s="2"/>
      <c r="V1159" s="15">
        <v>43795</v>
      </c>
      <c r="W1159" s="9"/>
      <c r="X1159" s="15"/>
      <c r="Y1159" s="15"/>
      <c r="Z1159" s="9" t="s">
        <v>3790</v>
      </c>
    </row>
    <row r="1160" spans="1:26" x14ac:dyDescent="0.35">
      <c r="A1160" s="9" t="s">
        <v>3791</v>
      </c>
      <c r="B1160" s="6" t="s">
        <v>4864</v>
      </c>
      <c r="C1160" s="9" t="s">
        <v>3792</v>
      </c>
      <c r="D1160" s="25"/>
      <c r="E1160" s="9"/>
      <c r="F1160" s="12">
        <v>8.5000000000000006E-3</v>
      </c>
      <c r="G1160" s="12">
        <v>2468779</v>
      </c>
      <c r="H1160" s="12">
        <v>67800</v>
      </c>
      <c r="I1160" s="12">
        <v>0</v>
      </c>
      <c r="J1160" s="9" t="s">
        <v>209</v>
      </c>
      <c r="K1160" s="9" t="s">
        <v>34</v>
      </c>
      <c r="L1160" s="15"/>
      <c r="M1160" s="12"/>
      <c r="N1160" s="9" t="s">
        <v>313</v>
      </c>
      <c r="O1160" s="9" t="s">
        <v>30</v>
      </c>
      <c r="P1160" s="9"/>
      <c r="Q1160" s="2"/>
      <c r="R1160" s="2"/>
      <c r="S1160" s="9"/>
      <c r="T1160" s="2"/>
      <c r="U1160" s="2"/>
      <c r="V1160" s="15">
        <v>44530</v>
      </c>
      <c r="W1160" s="9"/>
      <c r="X1160" s="15"/>
      <c r="Y1160" s="15"/>
      <c r="Z1160" s="9" t="s">
        <v>3793</v>
      </c>
    </row>
    <row r="1161" spans="1:26" x14ac:dyDescent="0.35">
      <c r="A1161" s="9" t="s">
        <v>3794</v>
      </c>
      <c r="B1161" s="6" t="s">
        <v>4865</v>
      </c>
      <c r="C1161" s="9" t="s">
        <v>3795</v>
      </c>
      <c r="D1161" s="25"/>
      <c r="E1161" s="9"/>
      <c r="F1161" s="12">
        <v>8.4899999999999993E-3</v>
      </c>
      <c r="G1161" s="12">
        <v>2467190</v>
      </c>
      <c r="H1161" s="12">
        <v>1242200</v>
      </c>
      <c r="I1161" s="12">
        <v>0</v>
      </c>
      <c r="J1161" s="9" t="s">
        <v>209</v>
      </c>
      <c r="K1161" s="9" t="s">
        <v>34</v>
      </c>
      <c r="L1161" s="15"/>
      <c r="M1161" s="12"/>
      <c r="N1161" s="9" t="s">
        <v>79</v>
      </c>
      <c r="O1161" s="9" t="s">
        <v>30</v>
      </c>
      <c r="P1161" s="9"/>
      <c r="Q1161" s="2"/>
      <c r="R1161" s="2"/>
      <c r="S1161" s="9"/>
      <c r="T1161" s="2"/>
      <c r="U1161" s="2"/>
      <c r="V1161" s="15">
        <v>43613</v>
      </c>
      <c r="W1161" s="9"/>
      <c r="X1161" s="15"/>
      <c r="Y1161" s="15"/>
      <c r="Z1161" s="9" t="s">
        <v>3796</v>
      </c>
    </row>
    <row r="1162" spans="1:26" x14ac:dyDescent="0.35">
      <c r="A1162" s="9" t="s">
        <v>3797</v>
      </c>
      <c r="B1162" s="6" t="s">
        <v>4866</v>
      </c>
      <c r="C1162" s="9" t="s">
        <v>3798</v>
      </c>
      <c r="D1162" s="25"/>
      <c r="E1162" s="9"/>
      <c r="F1162" s="12">
        <v>8.43E-3</v>
      </c>
      <c r="G1162" s="12">
        <v>2448084</v>
      </c>
      <c r="H1162" s="12">
        <v>2656568</v>
      </c>
      <c r="I1162" s="12">
        <v>0</v>
      </c>
      <c r="J1162" s="9" t="s">
        <v>209</v>
      </c>
      <c r="K1162" s="9" t="s">
        <v>34</v>
      </c>
      <c r="L1162" s="15"/>
      <c r="M1162" s="12"/>
      <c r="N1162" s="9" t="s">
        <v>60</v>
      </c>
      <c r="O1162" s="9" t="s">
        <v>30</v>
      </c>
      <c r="P1162" s="9"/>
      <c r="Q1162" s="2"/>
      <c r="R1162" s="2"/>
      <c r="S1162" s="9"/>
      <c r="T1162" s="2"/>
      <c r="U1162" s="2"/>
      <c r="V1162" s="15">
        <v>43523</v>
      </c>
      <c r="W1162" s="9"/>
      <c r="X1162" s="15"/>
      <c r="Y1162" s="15"/>
      <c r="Z1162" s="9" t="s">
        <v>3799</v>
      </c>
    </row>
    <row r="1163" spans="1:26" x14ac:dyDescent="0.35">
      <c r="A1163" s="9" t="s">
        <v>3800</v>
      </c>
      <c r="B1163" s="6" t="s">
        <v>4867</v>
      </c>
      <c r="C1163" s="9" t="s">
        <v>3801</v>
      </c>
      <c r="D1163" s="25"/>
      <c r="E1163" s="9"/>
      <c r="F1163" s="12">
        <v>8.3300000000000006E-3</v>
      </c>
      <c r="G1163" s="12">
        <v>2419205</v>
      </c>
      <c r="H1163" s="12">
        <v>452200</v>
      </c>
      <c r="I1163" s="12">
        <v>0</v>
      </c>
      <c r="J1163" s="9" t="s">
        <v>209</v>
      </c>
      <c r="K1163" s="9" t="s">
        <v>34</v>
      </c>
      <c r="L1163" s="15"/>
      <c r="M1163" s="12"/>
      <c r="N1163" s="9" t="s">
        <v>79</v>
      </c>
      <c r="O1163" s="9" t="s">
        <v>30</v>
      </c>
      <c r="P1163" s="9"/>
      <c r="Q1163" s="2"/>
      <c r="R1163" s="2"/>
      <c r="S1163" s="9"/>
      <c r="T1163" s="2"/>
      <c r="U1163" s="2"/>
      <c r="V1163" s="15">
        <v>44530</v>
      </c>
      <c r="W1163" s="9"/>
      <c r="X1163" s="15"/>
      <c r="Y1163" s="15"/>
      <c r="Z1163" s="9" t="s">
        <v>3802</v>
      </c>
    </row>
    <row r="1164" spans="1:26" x14ac:dyDescent="0.35">
      <c r="A1164" s="9" t="s">
        <v>3803</v>
      </c>
      <c r="B1164" s="6" t="s">
        <v>4868</v>
      </c>
      <c r="C1164" s="9" t="s">
        <v>3804</v>
      </c>
      <c r="D1164" s="25"/>
      <c r="E1164" s="9"/>
      <c r="F1164" s="12">
        <v>8.3099999999999997E-3</v>
      </c>
      <c r="G1164" s="12">
        <v>2412808</v>
      </c>
      <c r="H1164" s="12">
        <v>188491</v>
      </c>
      <c r="I1164" s="12">
        <v>0</v>
      </c>
      <c r="J1164" s="9" t="s">
        <v>209</v>
      </c>
      <c r="K1164" s="9" t="s">
        <v>34</v>
      </c>
      <c r="L1164" s="15"/>
      <c r="M1164" s="12"/>
      <c r="N1164" s="9" t="s">
        <v>29</v>
      </c>
      <c r="O1164" s="9" t="s">
        <v>30</v>
      </c>
      <c r="P1164" s="9"/>
      <c r="Q1164" s="2"/>
      <c r="R1164" s="2"/>
      <c r="S1164" s="9"/>
      <c r="T1164" s="2"/>
      <c r="U1164" s="2"/>
      <c r="V1164" s="15">
        <v>43980</v>
      </c>
      <c r="W1164" s="9"/>
      <c r="X1164" s="15"/>
      <c r="Y1164" s="15"/>
      <c r="Z1164" s="9" t="s">
        <v>3805</v>
      </c>
    </row>
    <row r="1165" spans="1:26" x14ac:dyDescent="0.35">
      <c r="A1165" s="9" t="s">
        <v>3806</v>
      </c>
      <c r="B1165" s="6" t="s">
        <v>4869</v>
      </c>
      <c r="C1165" s="9" t="s">
        <v>3807</v>
      </c>
      <c r="D1165" s="25"/>
      <c r="E1165" s="9"/>
      <c r="F1165" s="12">
        <v>8.2900000000000005E-3</v>
      </c>
      <c r="G1165" s="12">
        <v>2409527</v>
      </c>
      <c r="H1165" s="12">
        <v>289100</v>
      </c>
      <c r="I1165" s="12">
        <v>0</v>
      </c>
      <c r="J1165" s="9" t="s">
        <v>209</v>
      </c>
      <c r="K1165" s="9" t="s">
        <v>34</v>
      </c>
      <c r="L1165" s="15"/>
      <c r="M1165" s="12"/>
      <c r="N1165" s="9" t="s">
        <v>43</v>
      </c>
      <c r="O1165" s="9" t="s">
        <v>30</v>
      </c>
      <c r="P1165" s="9"/>
      <c r="Q1165" s="2"/>
      <c r="R1165" s="2"/>
      <c r="S1165" s="9"/>
      <c r="T1165" s="2"/>
      <c r="U1165" s="2"/>
      <c r="V1165" s="15">
        <v>44530</v>
      </c>
      <c r="W1165" s="9"/>
      <c r="X1165" s="15"/>
      <c r="Y1165" s="15"/>
      <c r="Z1165" s="9" t="s">
        <v>3808</v>
      </c>
    </row>
    <row r="1166" spans="1:26" x14ac:dyDescent="0.35">
      <c r="A1166" s="9" t="s">
        <v>3809</v>
      </c>
      <c r="B1166" s="6" t="s">
        <v>4870</v>
      </c>
      <c r="C1166" s="9" t="s">
        <v>3810</v>
      </c>
      <c r="D1166" s="25"/>
      <c r="E1166" s="9"/>
      <c r="F1166" s="12">
        <v>8.2900000000000005E-3</v>
      </c>
      <c r="G1166" s="12">
        <v>2409461</v>
      </c>
      <c r="H1166" s="12">
        <v>127693</v>
      </c>
      <c r="I1166" s="12">
        <v>0</v>
      </c>
      <c r="J1166" s="9" t="s">
        <v>209</v>
      </c>
      <c r="K1166" s="9" t="s">
        <v>34</v>
      </c>
      <c r="L1166" s="15"/>
      <c r="M1166" s="12"/>
      <c r="N1166" s="9" t="s">
        <v>188</v>
      </c>
      <c r="O1166" s="9" t="s">
        <v>30</v>
      </c>
      <c r="P1166" s="9"/>
      <c r="Q1166" s="2"/>
      <c r="R1166" s="2"/>
      <c r="S1166" s="9"/>
      <c r="T1166" s="2"/>
      <c r="U1166" s="2"/>
      <c r="V1166" s="15">
        <v>43795</v>
      </c>
      <c r="W1166" s="9"/>
      <c r="X1166" s="15"/>
      <c r="Y1166" s="15"/>
      <c r="Z1166" s="9" t="s">
        <v>3811</v>
      </c>
    </row>
    <row r="1167" spans="1:26" x14ac:dyDescent="0.35">
      <c r="A1167" s="9" t="s">
        <v>3812</v>
      </c>
      <c r="B1167" s="6" t="s">
        <v>4871</v>
      </c>
      <c r="C1167" s="9" t="s">
        <v>3813</v>
      </c>
      <c r="D1167" s="25"/>
      <c r="E1167" s="9"/>
      <c r="F1167" s="12">
        <v>8.2699999999999996E-3</v>
      </c>
      <c r="G1167" s="12">
        <v>2403715</v>
      </c>
      <c r="H1167" s="12">
        <v>190353</v>
      </c>
      <c r="I1167" s="12">
        <v>0</v>
      </c>
      <c r="J1167" s="9" t="s">
        <v>209</v>
      </c>
      <c r="K1167" s="9" t="s">
        <v>34</v>
      </c>
      <c r="L1167" s="15"/>
      <c r="M1167" s="12"/>
      <c r="N1167" s="9" t="s">
        <v>313</v>
      </c>
      <c r="O1167" s="9" t="s">
        <v>30</v>
      </c>
      <c r="P1167" s="9"/>
      <c r="Q1167" s="2"/>
      <c r="R1167" s="2"/>
      <c r="S1167" s="9"/>
      <c r="T1167" s="2"/>
      <c r="U1167" s="2"/>
      <c r="V1167" s="15">
        <v>43795</v>
      </c>
      <c r="W1167" s="9"/>
      <c r="X1167" s="15"/>
      <c r="Y1167" s="15"/>
      <c r="Z1167" s="9" t="s">
        <v>3814</v>
      </c>
    </row>
    <row r="1168" spans="1:26" x14ac:dyDescent="0.35">
      <c r="A1168" s="9" t="s">
        <v>3815</v>
      </c>
      <c r="B1168" s="6" t="s">
        <v>4872</v>
      </c>
      <c r="C1168" s="9"/>
      <c r="D1168" s="25"/>
      <c r="E1168" s="9"/>
      <c r="F1168" s="12">
        <v>8.2699999999999996E-3</v>
      </c>
      <c r="G1168" s="12">
        <v>2402686</v>
      </c>
      <c r="H1168" s="12">
        <v>6714000</v>
      </c>
      <c r="I1168" s="12">
        <v>0</v>
      </c>
      <c r="J1168" s="9" t="s">
        <v>33</v>
      </c>
      <c r="K1168" s="9" t="s">
        <v>34</v>
      </c>
      <c r="L1168" s="15"/>
      <c r="M1168" s="12"/>
      <c r="N1168" s="9" t="s">
        <v>188</v>
      </c>
      <c r="O1168" s="9" t="s">
        <v>30</v>
      </c>
      <c r="P1168" s="9"/>
      <c r="Q1168" s="2"/>
      <c r="R1168" s="2"/>
      <c r="S1168" s="9"/>
      <c r="T1168" s="2"/>
      <c r="U1168" s="2"/>
      <c r="V1168" s="15">
        <v>43980</v>
      </c>
      <c r="W1168" s="9"/>
      <c r="X1168" s="15"/>
      <c r="Y1168" s="15"/>
      <c r="Z1168" s="9" t="s">
        <v>3816</v>
      </c>
    </row>
    <row r="1169" spans="1:26" x14ac:dyDescent="0.35">
      <c r="A1169" s="9" t="s">
        <v>3817</v>
      </c>
      <c r="B1169" s="6" t="s">
        <v>4873</v>
      </c>
      <c r="C1169" s="9" t="s">
        <v>3818</v>
      </c>
      <c r="D1169" s="25"/>
      <c r="E1169" s="9"/>
      <c r="F1169" s="12">
        <v>8.26E-3</v>
      </c>
      <c r="G1169" s="12">
        <v>2400856</v>
      </c>
      <c r="H1169" s="12">
        <v>1022583</v>
      </c>
      <c r="I1169" s="12">
        <v>0</v>
      </c>
      <c r="J1169" s="9" t="s">
        <v>209</v>
      </c>
      <c r="K1169" s="9" t="s">
        <v>34</v>
      </c>
      <c r="L1169" s="15"/>
      <c r="M1169" s="12"/>
      <c r="N1169" s="9" t="s">
        <v>60</v>
      </c>
      <c r="O1169" s="9" t="s">
        <v>30</v>
      </c>
      <c r="P1169" s="9"/>
      <c r="Q1169" s="2"/>
      <c r="R1169" s="2"/>
      <c r="S1169" s="9"/>
      <c r="T1169" s="2"/>
      <c r="U1169" s="2"/>
      <c r="V1169" s="15">
        <v>43795</v>
      </c>
      <c r="W1169" s="9"/>
      <c r="X1169" s="15"/>
      <c r="Y1169" s="15"/>
      <c r="Z1169" s="9" t="s">
        <v>3819</v>
      </c>
    </row>
    <row r="1170" spans="1:26" x14ac:dyDescent="0.35">
      <c r="A1170" s="9" t="s">
        <v>3820</v>
      </c>
      <c r="B1170" s="6" t="s">
        <v>4874</v>
      </c>
      <c r="C1170" s="9" t="s">
        <v>3821</v>
      </c>
      <c r="D1170" s="25"/>
      <c r="E1170" s="9"/>
      <c r="F1170" s="12">
        <v>8.1200000000000005E-3</v>
      </c>
      <c r="G1170" s="12">
        <v>2359627</v>
      </c>
      <c r="H1170" s="12">
        <v>113700</v>
      </c>
      <c r="I1170" s="12">
        <v>0</v>
      </c>
      <c r="J1170" s="9" t="s">
        <v>209</v>
      </c>
      <c r="K1170" s="9" t="s">
        <v>34</v>
      </c>
      <c r="L1170" s="15"/>
      <c r="M1170" s="12"/>
      <c r="N1170" s="9" t="s">
        <v>79</v>
      </c>
      <c r="O1170" s="9" t="s">
        <v>30</v>
      </c>
      <c r="P1170" s="9"/>
      <c r="Q1170" s="2"/>
      <c r="R1170" s="2"/>
      <c r="S1170" s="9"/>
      <c r="T1170" s="2"/>
      <c r="U1170" s="2"/>
      <c r="V1170" s="15">
        <v>44530</v>
      </c>
      <c r="W1170" s="9"/>
      <c r="X1170" s="15"/>
      <c r="Y1170" s="15"/>
      <c r="Z1170" s="9" t="s">
        <v>3822</v>
      </c>
    </row>
    <row r="1171" spans="1:26" x14ac:dyDescent="0.35">
      <c r="A1171" s="9" t="s">
        <v>3823</v>
      </c>
      <c r="B1171" s="6" t="s">
        <v>4875</v>
      </c>
      <c r="C1171" s="9"/>
      <c r="D1171" s="25"/>
      <c r="E1171" s="9"/>
      <c r="F1171" s="12">
        <v>7.9500000000000005E-3</v>
      </c>
      <c r="G1171" s="12">
        <v>2309157</v>
      </c>
      <c r="H1171" s="12">
        <v>4256000</v>
      </c>
      <c r="I1171" s="12">
        <v>0</v>
      </c>
      <c r="J1171" s="9" t="s">
        <v>33</v>
      </c>
      <c r="K1171" s="9" t="s">
        <v>34</v>
      </c>
      <c r="L1171" s="15"/>
      <c r="M1171" s="12"/>
      <c r="N1171" s="9" t="s">
        <v>390</v>
      </c>
      <c r="O1171" s="9" t="s">
        <v>30</v>
      </c>
      <c r="P1171" s="9"/>
      <c r="Q1171" s="2"/>
      <c r="R1171" s="2"/>
      <c r="S1171" s="9"/>
      <c r="T1171" s="2"/>
      <c r="U1171" s="2"/>
      <c r="V1171" s="15">
        <v>43523</v>
      </c>
      <c r="W1171" s="9"/>
      <c r="X1171" s="15"/>
      <c r="Y1171" s="15"/>
      <c r="Z1171" s="9" t="s">
        <v>3824</v>
      </c>
    </row>
    <row r="1172" spans="1:26" x14ac:dyDescent="0.35">
      <c r="A1172" s="9" t="s">
        <v>3825</v>
      </c>
      <c r="B1172" s="6" t="s">
        <v>4876</v>
      </c>
      <c r="C1172" s="9" t="s">
        <v>3826</v>
      </c>
      <c r="D1172" s="25"/>
      <c r="E1172" s="9"/>
      <c r="F1172" s="12">
        <v>7.9399999999999991E-3</v>
      </c>
      <c r="G1172" s="12">
        <v>2305893</v>
      </c>
      <c r="H1172" s="12">
        <v>349126</v>
      </c>
      <c r="I1172" s="12">
        <v>0</v>
      </c>
      <c r="J1172" s="9" t="s">
        <v>209</v>
      </c>
      <c r="K1172" s="9" t="s">
        <v>34</v>
      </c>
      <c r="L1172" s="15"/>
      <c r="M1172" s="12"/>
      <c r="N1172" s="9" t="s">
        <v>115</v>
      </c>
      <c r="O1172" s="9" t="s">
        <v>30</v>
      </c>
      <c r="P1172" s="9"/>
      <c r="Q1172" s="2"/>
      <c r="R1172" s="2"/>
      <c r="S1172" s="9"/>
      <c r="T1172" s="2"/>
      <c r="U1172" s="2"/>
      <c r="V1172" s="15">
        <v>43795</v>
      </c>
      <c r="W1172" s="9"/>
      <c r="X1172" s="15"/>
      <c r="Y1172" s="15"/>
      <c r="Z1172" s="9" t="s">
        <v>3827</v>
      </c>
    </row>
    <row r="1173" spans="1:26" x14ac:dyDescent="0.35">
      <c r="A1173" s="9" t="s">
        <v>3828</v>
      </c>
      <c r="B1173" s="6" t="s">
        <v>4877</v>
      </c>
      <c r="C1173" s="9" t="s">
        <v>3829</v>
      </c>
      <c r="D1173" s="25"/>
      <c r="E1173" s="9"/>
      <c r="F1173" s="12">
        <v>7.92E-3</v>
      </c>
      <c r="G1173" s="12">
        <v>2301009</v>
      </c>
      <c r="H1173" s="12">
        <v>1138695</v>
      </c>
      <c r="I1173" s="12">
        <v>0</v>
      </c>
      <c r="J1173" s="9" t="s">
        <v>209</v>
      </c>
      <c r="K1173" s="9" t="s">
        <v>34</v>
      </c>
      <c r="L1173" s="15"/>
      <c r="M1173" s="12"/>
      <c r="N1173" s="9" t="s">
        <v>35</v>
      </c>
      <c r="O1173" s="9" t="s">
        <v>30</v>
      </c>
      <c r="P1173" s="9"/>
      <c r="Q1173" s="2"/>
      <c r="R1173" s="2"/>
      <c r="S1173" s="9"/>
      <c r="T1173" s="2"/>
      <c r="U1173" s="2"/>
      <c r="V1173" s="15">
        <v>43795</v>
      </c>
      <c r="W1173" s="9"/>
      <c r="X1173" s="15"/>
      <c r="Y1173" s="15"/>
      <c r="Z1173" s="9" t="s">
        <v>3830</v>
      </c>
    </row>
    <row r="1174" spans="1:26" x14ac:dyDescent="0.35">
      <c r="A1174" s="9" t="s">
        <v>3831</v>
      </c>
      <c r="B1174" s="6" t="s">
        <v>4878</v>
      </c>
      <c r="C1174" s="9" t="s">
        <v>3832</v>
      </c>
      <c r="D1174" s="25"/>
      <c r="E1174" s="9"/>
      <c r="F1174" s="12">
        <v>7.9000000000000008E-3</v>
      </c>
      <c r="G1174" s="12">
        <v>2295062</v>
      </c>
      <c r="H1174" s="12">
        <v>399300</v>
      </c>
      <c r="I1174" s="12">
        <v>0</v>
      </c>
      <c r="J1174" s="9" t="s">
        <v>209</v>
      </c>
      <c r="K1174" s="9" t="s">
        <v>34</v>
      </c>
      <c r="L1174" s="15"/>
      <c r="M1174" s="12"/>
      <c r="N1174" s="9" t="s">
        <v>43</v>
      </c>
      <c r="O1174" s="9" t="s">
        <v>30</v>
      </c>
      <c r="P1174" s="9"/>
      <c r="Q1174" s="2"/>
      <c r="R1174" s="2"/>
      <c r="S1174" s="9"/>
      <c r="T1174" s="2"/>
      <c r="U1174" s="2"/>
      <c r="V1174" s="15">
        <v>44348</v>
      </c>
      <c r="W1174" s="9"/>
      <c r="X1174" s="15"/>
      <c r="Y1174" s="15"/>
      <c r="Z1174" s="9" t="s">
        <v>3833</v>
      </c>
    </row>
    <row r="1175" spans="1:26" x14ac:dyDescent="0.35">
      <c r="A1175" s="9" t="s">
        <v>3834</v>
      </c>
      <c r="B1175" s="6" t="s">
        <v>4879</v>
      </c>
      <c r="C1175" s="9" t="s">
        <v>3835</v>
      </c>
      <c r="D1175" s="25"/>
      <c r="E1175" s="9"/>
      <c r="F1175" s="12">
        <v>7.9000000000000008E-3</v>
      </c>
      <c r="G1175" s="12">
        <v>2295994</v>
      </c>
      <c r="H1175" s="12">
        <v>559400</v>
      </c>
      <c r="I1175" s="12">
        <v>0</v>
      </c>
      <c r="J1175" s="9" t="s">
        <v>209</v>
      </c>
      <c r="K1175" s="9" t="s">
        <v>34</v>
      </c>
      <c r="L1175" s="15"/>
      <c r="M1175" s="12"/>
      <c r="N1175" s="9" t="s">
        <v>313</v>
      </c>
      <c r="O1175" s="9" t="s">
        <v>30</v>
      </c>
      <c r="P1175" s="9"/>
      <c r="Q1175" s="2"/>
      <c r="R1175" s="2"/>
      <c r="S1175" s="9"/>
      <c r="T1175" s="2"/>
      <c r="U1175" s="2"/>
      <c r="V1175" s="15">
        <v>44530</v>
      </c>
      <c r="W1175" s="9"/>
      <c r="X1175" s="15"/>
      <c r="Y1175" s="15"/>
      <c r="Z1175" s="9" t="s">
        <v>3836</v>
      </c>
    </row>
    <row r="1176" spans="1:26" x14ac:dyDescent="0.35">
      <c r="A1176" s="9" t="s">
        <v>3837</v>
      </c>
      <c r="B1176" s="6" t="s">
        <v>4880</v>
      </c>
      <c r="C1176" s="9" t="s">
        <v>3838</v>
      </c>
      <c r="D1176" s="25"/>
      <c r="E1176" s="9"/>
      <c r="F1176" s="12">
        <v>7.8700000000000003E-3</v>
      </c>
      <c r="G1176" s="12">
        <v>2285168</v>
      </c>
      <c r="H1176" s="12">
        <v>562800</v>
      </c>
      <c r="I1176" s="12">
        <v>0</v>
      </c>
      <c r="J1176" s="9" t="s">
        <v>209</v>
      </c>
      <c r="K1176" s="9" t="s">
        <v>34</v>
      </c>
      <c r="L1176" s="15"/>
      <c r="M1176" s="12"/>
      <c r="N1176" s="9" t="s">
        <v>29</v>
      </c>
      <c r="O1176" s="9" t="s">
        <v>30</v>
      </c>
      <c r="P1176" s="9"/>
      <c r="Q1176" s="2"/>
      <c r="R1176" s="2"/>
      <c r="S1176" s="9"/>
      <c r="T1176" s="2"/>
      <c r="U1176" s="2"/>
      <c r="V1176" s="15">
        <v>44530</v>
      </c>
      <c r="W1176" s="9"/>
      <c r="X1176" s="15"/>
      <c r="Y1176" s="15"/>
      <c r="Z1176" s="9" t="s">
        <v>3839</v>
      </c>
    </row>
    <row r="1177" spans="1:26" x14ac:dyDescent="0.35">
      <c r="A1177" s="9" t="s">
        <v>3840</v>
      </c>
      <c r="B1177" s="6" t="s">
        <v>4881</v>
      </c>
      <c r="C1177" s="9" t="s">
        <v>3841</v>
      </c>
      <c r="D1177" s="25"/>
      <c r="E1177" s="9"/>
      <c r="F1177" s="12">
        <v>7.8399999999999997E-3</v>
      </c>
      <c r="G1177" s="12">
        <v>2276624</v>
      </c>
      <c r="H1177" s="12">
        <v>104040</v>
      </c>
      <c r="I1177" s="12">
        <v>0</v>
      </c>
      <c r="J1177" s="9" t="s">
        <v>209</v>
      </c>
      <c r="K1177" s="9" t="s">
        <v>34</v>
      </c>
      <c r="L1177" s="15"/>
      <c r="M1177" s="12"/>
      <c r="N1177" s="9" t="s">
        <v>79</v>
      </c>
      <c r="O1177" s="9" t="s">
        <v>30</v>
      </c>
      <c r="P1177" s="9"/>
      <c r="Q1177" s="2"/>
      <c r="R1177" s="2"/>
      <c r="S1177" s="9"/>
      <c r="T1177" s="2"/>
      <c r="U1177" s="2"/>
      <c r="V1177" s="15">
        <v>44348</v>
      </c>
      <c r="W1177" s="9"/>
      <c r="X1177" s="15"/>
      <c r="Y1177" s="15"/>
      <c r="Z1177" s="9" t="s">
        <v>3842</v>
      </c>
    </row>
    <row r="1178" spans="1:26" x14ac:dyDescent="0.35">
      <c r="A1178" s="9" t="s">
        <v>3843</v>
      </c>
      <c r="B1178" s="6" t="s">
        <v>4882</v>
      </c>
      <c r="C1178" s="9" t="s">
        <v>3844</v>
      </c>
      <c r="D1178" s="25"/>
      <c r="E1178" s="9"/>
      <c r="F1178" s="12">
        <v>7.8200000000000006E-3</v>
      </c>
      <c r="G1178" s="12">
        <v>2270196</v>
      </c>
      <c r="H1178" s="12">
        <v>681600</v>
      </c>
      <c r="I1178" s="12">
        <v>0</v>
      </c>
      <c r="J1178" s="9" t="s">
        <v>209</v>
      </c>
      <c r="K1178" s="9" t="s">
        <v>34</v>
      </c>
      <c r="L1178" s="15"/>
      <c r="M1178" s="12"/>
      <c r="N1178" s="9" t="s">
        <v>43</v>
      </c>
      <c r="O1178" s="9" t="s">
        <v>30</v>
      </c>
      <c r="P1178" s="9"/>
      <c r="Q1178" s="2"/>
      <c r="R1178" s="2"/>
      <c r="S1178" s="9"/>
      <c r="T1178" s="2"/>
      <c r="U1178" s="2"/>
      <c r="V1178" s="15">
        <v>44348</v>
      </c>
      <c r="W1178" s="9"/>
      <c r="X1178" s="15"/>
      <c r="Y1178" s="15"/>
      <c r="Z1178" s="9" t="s">
        <v>3845</v>
      </c>
    </row>
    <row r="1179" spans="1:26" x14ac:dyDescent="0.35">
      <c r="A1179" s="9" t="s">
        <v>3846</v>
      </c>
      <c r="B1179" s="6" t="s">
        <v>4883</v>
      </c>
      <c r="C1179" s="9" t="s">
        <v>3847</v>
      </c>
      <c r="D1179" s="25"/>
      <c r="E1179" s="9"/>
      <c r="F1179" s="12">
        <v>7.77E-3</v>
      </c>
      <c r="G1179" s="12">
        <v>2256990</v>
      </c>
      <c r="H1179" s="12">
        <v>758178</v>
      </c>
      <c r="I1179" s="12">
        <v>0</v>
      </c>
      <c r="J1179" s="9" t="s">
        <v>209</v>
      </c>
      <c r="K1179" s="9" t="s">
        <v>34</v>
      </c>
      <c r="L1179" s="15"/>
      <c r="M1179" s="12"/>
      <c r="N1179" s="9" t="s">
        <v>115</v>
      </c>
      <c r="O1179" s="9" t="s">
        <v>30</v>
      </c>
      <c r="P1179" s="9"/>
      <c r="Q1179" s="2"/>
      <c r="R1179" s="2"/>
      <c r="S1179" s="9"/>
      <c r="T1179" s="2"/>
      <c r="U1179" s="2"/>
      <c r="V1179" s="15">
        <v>43795</v>
      </c>
      <c r="W1179" s="9"/>
      <c r="X1179" s="15"/>
      <c r="Y1179" s="15"/>
      <c r="Z1179" s="9" t="s">
        <v>3848</v>
      </c>
    </row>
    <row r="1180" spans="1:26" x14ac:dyDescent="0.35">
      <c r="A1180" s="9" t="s">
        <v>3849</v>
      </c>
      <c r="B1180" s="6" t="s">
        <v>4884</v>
      </c>
      <c r="C1180" s="9" t="s">
        <v>3850</v>
      </c>
      <c r="D1180" s="25"/>
      <c r="E1180" s="9"/>
      <c r="F1180" s="12">
        <v>7.7000000000000002E-3</v>
      </c>
      <c r="G1180" s="12">
        <v>2238215</v>
      </c>
      <c r="H1180" s="12">
        <v>525200</v>
      </c>
      <c r="I1180" s="12">
        <v>0</v>
      </c>
      <c r="J1180" s="9" t="s">
        <v>209</v>
      </c>
      <c r="K1180" s="9" t="s">
        <v>34</v>
      </c>
      <c r="L1180" s="15"/>
      <c r="M1180" s="12"/>
      <c r="N1180" s="9" t="s">
        <v>29</v>
      </c>
      <c r="O1180" s="9" t="s">
        <v>30</v>
      </c>
      <c r="P1180" s="9"/>
      <c r="Q1180" s="2"/>
      <c r="R1180" s="2"/>
      <c r="S1180" s="9"/>
      <c r="T1180" s="2"/>
      <c r="U1180" s="2"/>
      <c r="V1180" s="15">
        <v>43795</v>
      </c>
      <c r="W1180" s="9"/>
      <c r="X1180" s="15"/>
      <c r="Y1180" s="15"/>
      <c r="Z1180" s="9" t="s">
        <v>3851</v>
      </c>
    </row>
    <row r="1181" spans="1:26" x14ac:dyDescent="0.35">
      <c r="A1181" s="9" t="s">
        <v>3852</v>
      </c>
      <c r="B1181" s="6" t="s">
        <v>4885</v>
      </c>
      <c r="C1181" s="9" t="s">
        <v>3853</v>
      </c>
      <c r="D1181" s="25"/>
      <c r="E1181" s="9"/>
      <c r="F1181" s="12">
        <v>7.5500000000000003E-3</v>
      </c>
      <c r="G1181" s="12">
        <v>2194177</v>
      </c>
      <c r="H1181" s="12">
        <v>125284</v>
      </c>
      <c r="I1181" s="12">
        <v>0</v>
      </c>
      <c r="J1181" s="9" t="s">
        <v>209</v>
      </c>
      <c r="K1181" s="9" t="s">
        <v>34</v>
      </c>
      <c r="L1181" s="15"/>
      <c r="M1181" s="12"/>
      <c r="N1181" s="9" t="s">
        <v>115</v>
      </c>
      <c r="O1181" s="9" t="s">
        <v>30</v>
      </c>
      <c r="P1181" s="9"/>
      <c r="Q1181" s="2"/>
      <c r="R1181" s="2"/>
      <c r="S1181" s="9"/>
      <c r="T1181" s="2"/>
      <c r="U1181" s="2"/>
      <c r="V1181" s="15">
        <v>43795</v>
      </c>
      <c r="W1181" s="9"/>
      <c r="X1181" s="15"/>
      <c r="Y1181" s="15"/>
      <c r="Z1181" s="9" t="s">
        <v>3854</v>
      </c>
    </row>
    <row r="1182" spans="1:26" x14ac:dyDescent="0.35">
      <c r="A1182" s="9" t="s">
        <v>3855</v>
      </c>
      <c r="B1182" s="6" t="s">
        <v>4886</v>
      </c>
      <c r="C1182" s="9" t="s">
        <v>3856</v>
      </c>
      <c r="D1182" s="25"/>
      <c r="E1182" s="9"/>
      <c r="F1182" s="12">
        <v>7.5399999999999998E-3</v>
      </c>
      <c r="G1182" s="12">
        <v>2188912</v>
      </c>
      <c r="H1182" s="12">
        <v>1056100</v>
      </c>
      <c r="I1182" s="12">
        <v>0</v>
      </c>
      <c r="J1182" s="9" t="s">
        <v>209</v>
      </c>
      <c r="K1182" s="9" t="s">
        <v>34</v>
      </c>
      <c r="L1182" s="15"/>
      <c r="M1182" s="12"/>
      <c r="N1182" s="9" t="s">
        <v>60</v>
      </c>
      <c r="O1182" s="9" t="s">
        <v>30</v>
      </c>
      <c r="P1182" s="9"/>
      <c r="Q1182" s="2"/>
      <c r="R1182" s="2"/>
      <c r="S1182" s="9"/>
      <c r="T1182" s="2"/>
      <c r="U1182" s="2"/>
      <c r="V1182" s="15">
        <v>44074</v>
      </c>
      <c r="W1182" s="9"/>
      <c r="X1182" s="15"/>
      <c r="Y1182" s="15"/>
      <c r="Z1182" s="9" t="s">
        <v>3857</v>
      </c>
    </row>
    <row r="1183" spans="1:26" x14ac:dyDescent="0.35">
      <c r="A1183" s="9" t="s">
        <v>3858</v>
      </c>
      <c r="B1183" s="6" t="s">
        <v>4887</v>
      </c>
      <c r="C1183" s="9" t="s">
        <v>3859</v>
      </c>
      <c r="D1183" s="25"/>
      <c r="E1183" s="9"/>
      <c r="F1183" s="12">
        <v>7.5300000000000002E-3</v>
      </c>
      <c r="G1183" s="12">
        <v>2187494</v>
      </c>
      <c r="H1183" s="12">
        <v>1309829</v>
      </c>
      <c r="I1183" s="12">
        <v>0</v>
      </c>
      <c r="J1183" s="9" t="s">
        <v>209</v>
      </c>
      <c r="K1183" s="9" t="s">
        <v>34</v>
      </c>
      <c r="L1183" s="15"/>
      <c r="M1183" s="12"/>
      <c r="N1183" s="9" t="s">
        <v>79</v>
      </c>
      <c r="O1183" s="9" t="s">
        <v>30</v>
      </c>
      <c r="P1183" s="9"/>
      <c r="Q1183" s="2"/>
      <c r="R1183" s="2"/>
      <c r="S1183" s="9"/>
      <c r="T1183" s="2"/>
      <c r="U1183" s="2"/>
      <c r="V1183" s="15">
        <v>43795</v>
      </c>
      <c r="W1183" s="9"/>
      <c r="X1183" s="15"/>
      <c r="Y1183" s="15"/>
      <c r="Z1183" s="9" t="s">
        <v>3860</v>
      </c>
    </row>
    <row r="1184" spans="1:26" x14ac:dyDescent="0.35">
      <c r="A1184" s="9" t="s">
        <v>3861</v>
      </c>
      <c r="B1184" s="6" t="s">
        <v>4888</v>
      </c>
      <c r="C1184" s="9" t="s">
        <v>3862</v>
      </c>
      <c r="D1184" s="25"/>
      <c r="E1184" s="9"/>
      <c r="F1184" s="12">
        <v>7.5300000000000002E-3</v>
      </c>
      <c r="G1184" s="12">
        <v>2188233</v>
      </c>
      <c r="H1184" s="12">
        <v>5882800</v>
      </c>
      <c r="I1184" s="12">
        <v>0</v>
      </c>
      <c r="J1184" s="9" t="s">
        <v>33</v>
      </c>
      <c r="K1184" s="9" t="s">
        <v>34</v>
      </c>
      <c r="L1184" s="15"/>
      <c r="M1184" s="12"/>
      <c r="N1184" s="9" t="s">
        <v>390</v>
      </c>
      <c r="O1184" s="9" t="s">
        <v>30</v>
      </c>
      <c r="P1184" s="9"/>
      <c r="Q1184" s="2"/>
      <c r="R1184" s="2"/>
      <c r="S1184" s="9"/>
      <c r="T1184" s="2"/>
      <c r="U1184" s="2"/>
      <c r="V1184" s="15">
        <v>43523</v>
      </c>
      <c r="W1184" s="9"/>
      <c r="X1184" s="15"/>
      <c r="Y1184" s="15"/>
      <c r="Z1184" s="9" t="s">
        <v>3863</v>
      </c>
    </row>
    <row r="1185" spans="1:26" x14ac:dyDescent="0.35">
      <c r="A1185" s="9" t="s">
        <v>3864</v>
      </c>
      <c r="B1185" s="6" t="s">
        <v>4889</v>
      </c>
      <c r="C1185" s="9" t="s">
        <v>3865</v>
      </c>
      <c r="D1185" s="25"/>
      <c r="E1185" s="9"/>
      <c r="F1185" s="12">
        <v>7.4999999999999997E-3</v>
      </c>
      <c r="G1185" s="12">
        <v>2177958</v>
      </c>
      <c r="H1185" s="12">
        <v>475283</v>
      </c>
      <c r="I1185" s="12">
        <v>0</v>
      </c>
      <c r="J1185" s="9" t="s">
        <v>209</v>
      </c>
      <c r="K1185" s="9" t="s">
        <v>34</v>
      </c>
      <c r="L1185" s="15"/>
      <c r="M1185" s="12"/>
      <c r="N1185" s="9" t="s">
        <v>115</v>
      </c>
      <c r="O1185" s="9" t="s">
        <v>30</v>
      </c>
      <c r="P1185" s="9"/>
      <c r="Q1185" s="2"/>
      <c r="R1185" s="2"/>
      <c r="S1185" s="9"/>
      <c r="T1185" s="2"/>
      <c r="U1185" s="2"/>
      <c r="V1185" s="15">
        <v>43795</v>
      </c>
      <c r="W1185" s="9"/>
      <c r="X1185" s="15"/>
      <c r="Y1185" s="15"/>
      <c r="Z1185" s="9" t="s">
        <v>3866</v>
      </c>
    </row>
    <row r="1186" spans="1:26" x14ac:dyDescent="0.35">
      <c r="A1186" s="9" t="s">
        <v>3867</v>
      </c>
      <c r="B1186" s="6" t="s">
        <v>4890</v>
      </c>
      <c r="C1186" s="9" t="s">
        <v>3868</v>
      </c>
      <c r="D1186" s="25"/>
      <c r="E1186" s="9"/>
      <c r="F1186" s="12">
        <v>7.4799999999999997E-3</v>
      </c>
      <c r="G1186" s="12">
        <v>2173149</v>
      </c>
      <c r="H1186" s="12">
        <v>250756</v>
      </c>
      <c r="I1186" s="12">
        <v>0</v>
      </c>
      <c r="J1186" s="9" t="s">
        <v>209</v>
      </c>
      <c r="K1186" s="9" t="s">
        <v>34</v>
      </c>
      <c r="L1186" s="15"/>
      <c r="M1186" s="12"/>
      <c r="N1186" s="9" t="s">
        <v>115</v>
      </c>
      <c r="O1186" s="9" t="s">
        <v>30</v>
      </c>
      <c r="P1186" s="9"/>
      <c r="Q1186" s="2"/>
      <c r="R1186" s="2"/>
      <c r="S1186" s="9"/>
      <c r="T1186" s="2"/>
      <c r="U1186" s="2"/>
      <c r="V1186" s="15">
        <v>43795</v>
      </c>
      <c r="W1186" s="9"/>
      <c r="X1186" s="15"/>
      <c r="Y1186" s="15"/>
      <c r="Z1186" s="9" t="s">
        <v>3869</v>
      </c>
    </row>
    <row r="1187" spans="1:26" x14ac:dyDescent="0.35">
      <c r="A1187" s="9" t="s">
        <v>3870</v>
      </c>
      <c r="B1187" s="6" t="s">
        <v>4891</v>
      </c>
      <c r="C1187" s="9" t="s">
        <v>3871</v>
      </c>
      <c r="D1187" s="25"/>
      <c r="E1187" s="9"/>
      <c r="F1187" s="12">
        <v>7.45E-3</v>
      </c>
      <c r="G1187" s="12">
        <v>2163775</v>
      </c>
      <c r="H1187" s="12">
        <v>194152</v>
      </c>
      <c r="I1187" s="12">
        <v>0</v>
      </c>
      <c r="J1187" s="9" t="s">
        <v>209</v>
      </c>
      <c r="K1187" s="9" t="s">
        <v>34</v>
      </c>
      <c r="L1187" s="15"/>
      <c r="M1187" s="12"/>
      <c r="N1187" s="9" t="s">
        <v>188</v>
      </c>
      <c r="O1187" s="9" t="s">
        <v>30</v>
      </c>
      <c r="P1187" s="9"/>
      <c r="Q1187" s="2"/>
      <c r="R1187" s="2"/>
      <c r="S1187" s="9"/>
      <c r="T1187" s="2"/>
      <c r="U1187" s="2"/>
      <c r="V1187" s="15">
        <v>43795</v>
      </c>
      <c r="W1187" s="9"/>
      <c r="X1187" s="15"/>
      <c r="Y1187" s="15"/>
      <c r="Z1187" s="9" t="s">
        <v>3872</v>
      </c>
    </row>
    <row r="1188" spans="1:26" x14ac:dyDescent="0.35">
      <c r="A1188" s="9" t="s">
        <v>3873</v>
      </c>
      <c r="B1188" s="6" t="s">
        <v>4892</v>
      </c>
      <c r="C1188" s="9" t="s">
        <v>3874</v>
      </c>
      <c r="D1188" s="25"/>
      <c r="E1188" s="9"/>
      <c r="F1188" s="12">
        <v>7.4099999999999999E-3</v>
      </c>
      <c r="G1188" s="12">
        <v>2151848</v>
      </c>
      <c r="H1188" s="12">
        <v>1310700</v>
      </c>
      <c r="I1188" s="12">
        <v>0</v>
      </c>
      <c r="J1188" s="9" t="s">
        <v>209</v>
      </c>
      <c r="K1188" s="9" t="s">
        <v>34</v>
      </c>
      <c r="L1188" s="15"/>
      <c r="M1188" s="12"/>
      <c r="N1188" s="9" t="s">
        <v>79</v>
      </c>
      <c r="O1188" s="9" t="s">
        <v>30</v>
      </c>
      <c r="P1188" s="9"/>
      <c r="Q1188" s="2"/>
      <c r="R1188" s="2"/>
      <c r="S1188" s="9"/>
      <c r="T1188" s="2"/>
      <c r="U1188" s="2"/>
      <c r="V1188" s="15">
        <v>44348</v>
      </c>
      <c r="W1188" s="9"/>
      <c r="X1188" s="15"/>
      <c r="Y1188" s="15"/>
      <c r="Z1188" s="9" t="s">
        <v>3875</v>
      </c>
    </row>
    <row r="1189" spans="1:26" x14ac:dyDescent="0.35">
      <c r="A1189" s="9" t="s">
        <v>3876</v>
      </c>
      <c r="B1189" s="6" t="s">
        <v>4893</v>
      </c>
      <c r="C1189" s="9" t="s">
        <v>3877</v>
      </c>
      <c r="D1189" s="25"/>
      <c r="E1189" s="9"/>
      <c r="F1189" s="12">
        <v>7.2199999999999999E-3</v>
      </c>
      <c r="G1189" s="12">
        <v>2095903</v>
      </c>
      <c r="H1189" s="12">
        <v>795224</v>
      </c>
      <c r="I1189" s="12">
        <v>0</v>
      </c>
      <c r="J1189" s="9" t="s">
        <v>209</v>
      </c>
      <c r="K1189" s="9" t="s">
        <v>34</v>
      </c>
      <c r="L1189" s="15"/>
      <c r="M1189" s="12"/>
      <c r="N1189" s="9" t="s">
        <v>115</v>
      </c>
      <c r="O1189" s="9" t="s">
        <v>30</v>
      </c>
      <c r="P1189" s="9"/>
      <c r="Q1189" s="2"/>
      <c r="R1189" s="2"/>
      <c r="S1189" s="9"/>
      <c r="T1189" s="2"/>
      <c r="U1189" s="2"/>
      <c r="V1189" s="15">
        <v>43795</v>
      </c>
      <c r="W1189" s="9"/>
      <c r="X1189" s="15"/>
      <c r="Y1189" s="15"/>
      <c r="Z1189" s="9" t="s">
        <v>3878</v>
      </c>
    </row>
    <row r="1190" spans="1:26" x14ac:dyDescent="0.35">
      <c r="A1190" s="9" t="s">
        <v>3879</v>
      </c>
      <c r="B1190" s="6" t="s">
        <v>4894</v>
      </c>
      <c r="C1190" s="9" t="s">
        <v>3880</v>
      </c>
      <c r="D1190" s="25"/>
      <c r="E1190" s="9"/>
      <c r="F1190" s="12">
        <v>7.1599999999999997E-3</v>
      </c>
      <c r="G1190" s="12">
        <v>2079458</v>
      </c>
      <c r="H1190" s="12">
        <v>122700</v>
      </c>
      <c r="I1190" s="12">
        <v>0</v>
      </c>
      <c r="J1190" s="9" t="s">
        <v>209</v>
      </c>
      <c r="K1190" s="9" t="s">
        <v>34</v>
      </c>
      <c r="L1190" s="15"/>
      <c r="M1190" s="12"/>
      <c r="N1190" s="9" t="s">
        <v>29</v>
      </c>
      <c r="O1190" s="9" t="s">
        <v>30</v>
      </c>
      <c r="P1190" s="9"/>
      <c r="Q1190" s="2"/>
      <c r="R1190" s="2"/>
      <c r="S1190" s="9"/>
      <c r="T1190" s="2"/>
      <c r="U1190" s="2"/>
      <c r="V1190" s="15">
        <v>43795</v>
      </c>
      <c r="W1190" s="9"/>
      <c r="X1190" s="15"/>
      <c r="Y1190" s="15"/>
      <c r="Z1190" s="9" t="s">
        <v>3881</v>
      </c>
    </row>
    <row r="1191" spans="1:26" x14ac:dyDescent="0.35">
      <c r="A1191" s="9" t="s">
        <v>3882</v>
      </c>
      <c r="B1191" s="6" t="s">
        <v>4895</v>
      </c>
      <c r="C1191" s="9" t="s">
        <v>3883</v>
      </c>
      <c r="D1191" s="25"/>
      <c r="E1191" s="9"/>
      <c r="F1191" s="12">
        <v>7.1500000000000001E-3</v>
      </c>
      <c r="G1191" s="12">
        <v>2077755</v>
      </c>
      <c r="H1191" s="12">
        <v>1842754</v>
      </c>
      <c r="I1191" s="12">
        <v>0</v>
      </c>
      <c r="J1191" s="9" t="s">
        <v>209</v>
      </c>
      <c r="K1191" s="9" t="s">
        <v>34</v>
      </c>
      <c r="L1191" s="15"/>
      <c r="M1191" s="12"/>
      <c r="N1191" s="9" t="s">
        <v>313</v>
      </c>
      <c r="O1191" s="9" t="s">
        <v>30</v>
      </c>
      <c r="P1191" s="9"/>
      <c r="Q1191" s="2"/>
      <c r="R1191" s="2"/>
      <c r="S1191" s="9"/>
      <c r="T1191" s="2"/>
      <c r="U1191" s="2"/>
      <c r="V1191" s="15">
        <v>43795</v>
      </c>
      <c r="W1191" s="9"/>
      <c r="X1191" s="15"/>
      <c r="Y1191" s="15"/>
      <c r="Z1191" s="9" t="s">
        <v>3594</v>
      </c>
    </row>
    <row r="1192" spans="1:26" x14ac:dyDescent="0.35">
      <c r="A1192" s="9" t="s">
        <v>3884</v>
      </c>
      <c r="B1192" s="6" t="s">
        <v>4896</v>
      </c>
      <c r="C1192" s="9" t="s">
        <v>3885</v>
      </c>
      <c r="D1192" s="25"/>
      <c r="E1192" s="9"/>
      <c r="F1192" s="12">
        <v>7.0800000000000004E-3</v>
      </c>
      <c r="G1192" s="12">
        <v>2057878</v>
      </c>
      <c r="H1192" s="12">
        <v>191514</v>
      </c>
      <c r="I1192" s="12">
        <v>0</v>
      </c>
      <c r="J1192" s="9" t="s">
        <v>209</v>
      </c>
      <c r="K1192" s="9" t="s">
        <v>34</v>
      </c>
      <c r="L1192" s="15"/>
      <c r="M1192" s="12"/>
      <c r="N1192" s="9" t="s">
        <v>188</v>
      </c>
      <c r="O1192" s="9" t="s">
        <v>30</v>
      </c>
      <c r="P1192" s="9"/>
      <c r="Q1192" s="2"/>
      <c r="R1192" s="2"/>
      <c r="S1192" s="9"/>
      <c r="T1192" s="2"/>
      <c r="U1192" s="2"/>
      <c r="V1192" s="15">
        <v>43795</v>
      </c>
      <c r="W1192" s="9"/>
      <c r="X1192" s="15"/>
      <c r="Y1192" s="15"/>
      <c r="Z1192" s="9" t="s">
        <v>3886</v>
      </c>
    </row>
    <row r="1193" spans="1:26" x14ac:dyDescent="0.35">
      <c r="A1193" s="9" t="s">
        <v>3887</v>
      </c>
      <c r="B1193" s="6" t="s">
        <v>4897</v>
      </c>
      <c r="C1193" s="9" t="s">
        <v>3888</v>
      </c>
      <c r="D1193" s="25"/>
      <c r="E1193" s="9"/>
      <c r="F1193" s="12">
        <v>7.0600000000000003E-3</v>
      </c>
      <c r="G1193" s="12">
        <v>2051982</v>
      </c>
      <c r="H1193" s="12">
        <v>1166100</v>
      </c>
      <c r="I1193" s="12">
        <v>0</v>
      </c>
      <c r="J1193" s="9" t="s">
        <v>209</v>
      </c>
      <c r="K1193" s="9" t="s">
        <v>34</v>
      </c>
      <c r="L1193" s="15"/>
      <c r="M1193" s="12"/>
      <c r="N1193" s="9" t="s">
        <v>60</v>
      </c>
      <c r="O1193" s="9" t="s">
        <v>30</v>
      </c>
      <c r="P1193" s="9"/>
      <c r="Q1193" s="2"/>
      <c r="R1193" s="2"/>
      <c r="S1193" s="9"/>
      <c r="T1193" s="2"/>
      <c r="U1193" s="2"/>
      <c r="V1193" s="15">
        <v>43980</v>
      </c>
      <c r="W1193" s="9"/>
      <c r="X1193" s="15"/>
      <c r="Y1193" s="15"/>
      <c r="Z1193" s="9" t="s">
        <v>3889</v>
      </c>
    </row>
    <row r="1194" spans="1:26" x14ac:dyDescent="0.35">
      <c r="A1194" s="9" t="s">
        <v>3890</v>
      </c>
      <c r="B1194" s="6" t="s">
        <v>4898</v>
      </c>
      <c r="C1194" s="9" t="s">
        <v>3891</v>
      </c>
      <c r="D1194" s="25"/>
      <c r="E1194" s="9"/>
      <c r="F1194" s="12">
        <v>7.0499999999999998E-3</v>
      </c>
      <c r="G1194" s="12">
        <v>2047828</v>
      </c>
      <c r="H1194" s="12">
        <v>1203534</v>
      </c>
      <c r="I1194" s="12">
        <v>0</v>
      </c>
      <c r="J1194" s="9" t="s">
        <v>209</v>
      </c>
      <c r="K1194" s="9" t="s">
        <v>34</v>
      </c>
      <c r="L1194" s="15"/>
      <c r="M1194" s="12"/>
      <c r="N1194" s="9" t="s">
        <v>29</v>
      </c>
      <c r="O1194" s="9" t="s">
        <v>30</v>
      </c>
      <c r="P1194" s="9"/>
      <c r="Q1194" s="2"/>
      <c r="R1194" s="2"/>
      <c r="S1194" s="9"/>
      <c r="T1194" s="2"/>
      <c r="U1194" s="2"/>
      <c r="V1194" s="15">
        <v>43795</v>
      </c>
      <c r="W1194" s="9"/>
      <c r="X1194" s="15"/>
      <c r="Y1194" s="15"/>
      <c r="Z1194" s="9" t="s">
        <v>3892</v>
      </c>
    </row>
    <row r="1195" spans="1:26" x14ac:dyDescent="0.35">
      <c r="A1195" s="9" t="s">
        <v>3893</v>
      </c>
      <c r="B1195" s="6" t="s">
        <v>4899</v>
      </c>
      <c r="C1195" s="9" t="s">
        <v>3894</v>
      </c>
      <c r="D1195" s="25"/>
      <c r="E1195" s="9"/>
      <c r="F1195" s="12">
        <v>7.0400000000000003E-3</v>
      </c>
      <c r="G1195" s="12">
        <v>2044337</v>
      </c>
      <c r="H1195" s="12">
        <v>226600</v>
      </c>
      <c r="I1195" s="12">
        <v>0</v>
      </c>
      <c r="J1195" s="9" t="s">
        <v>209</v>
      </c>
      <c r="K1195" s="9" t="s">
        <v>34</v>
      </c>
      <c r="L1195" s="15"/>
      <c r="M1195" s="12"/>
      <c r="N1195" s="9" t="s">
        <v>115</v>
      </c>
      <c r="O1195" s="9" t="s">
        <v>30</v>
      </c>
      <c r="P1195" s="9"/>
      <c r="Q1195" s="2"/>
      <c r="R1195" s="2"/>
      <c r="S1195" s="9"/>
      <c r="T1195" s="2"/>
      <c r="U1195" s="2"/>
      <c r="V1195" s="15">
        <v>43795</v>
      </c>
      <c r="W1195" s="9"/>
      <c r="X1195" s="15"/>
      <c r="Y1195" s="15"/>
      <c r="Z1195" s="9" t="s">
        <v>3895</v>
      </c>
    </row>
    <row r="1196" spans="1:26" x14ac:dyDescent="0.35">
      <c r="A1196" s="9" t="s">
        <v>3896</v>
      </c>
      <c r="B1196" s="6" t="s">
        <v>4900</v>
      </c>
      <c r="C1196" s="9" t="s">
        <v>3897</v>
      </c>
      <c r="D1196" s="25"/>
      <c r="E1196" s="9"/>
      <c r="F1196" s="12">
        <v>6.8999999999999999E-3</v>
      </c>
      <c r="G1196" s="12">
        <v>2004873</v>
      </c>
      <c r="H1196" s="12">
        <v>3094438</v>
      </c>
      <c r="I1196" s="12">
        <v>0</v>
      </c>
      <c r="J1196" s="9" t="s">
        <v>209</v>
      </c>
      <c r="K1196" s="9" t="s">
        <v>34</v>
      </c>
      <c r="L1196" s="15"/>
      <c r="M1196" s="12"/>
      <c r="N1196" s="9" t="s">
        <v>43</v>
      </c>
      <c r="O1196" s="9" t="s">
        <v>30</v>
      </c>
      <c r="P1196" s="9"/>
      <c r="Q1196" s="2"/>
      <c r="R1196" s="2"/>
      <c r="S1196" s="9"/>
      <c r="T1196" s="2"/>
      <c r="U1196" s="2"/>
      <c r="V1196" s="15">
        <v>43523</v>
      </c>
      <c r="W1196" s="9"/>
      <c r="X1196" s="15"/>
      <c r="Y1196" s="15"/>
      <c r="Z1196" s="9" t="s">
        <v>3898</v>
      </c>
    </row>
    <row r="1197" spans="1:26" x14ac:dyDescent="0.35">
      <c r="A1197" s="9" t="s">
        <v>3899</v>
      </c>
      <c r="B1197" s="6" t="s">
        <v>4901</v>
      </c>
      <c r="C1197" s="9" t="s">
        <v>3900</v>
      </c>
      <c r="D1197" s="25"/>
      <c r="E1197" s="9"/>
      <c r="F1197" s="12">
        <v>6.8799999999999998E-3</v>
      </c>
      <c r="G1197" s="12">
        <v>1997870</v>
      </c>
      <c r="H1197" s="12">
        <v>219650</v>
      </c>
      <c r="I1197" s="12">
        <v>0</v>
      </c>
      <c r="J1197" s="9" t="s">
        <v>209</v>
      </c>
      <c r="K1197" s="9" t="s">
        <v>34</v>
      </c>
      <c r="L1197" s="15"/>
      <c r="M1197" s="12"/>
      <c r="N1197" s="9" t="s">
        <v>115</v>
      </c>
      <c r="O1197" s="9" t="s">
        <v>30</v>
      </c>
      <c r="P1197" s="9"/>
      <c r="Q1197" s="2"/>
      <c r="R1197" s="2"/>
      <c r="S1197" s="9"/>
      <c r="T1197" s="2"/>
      <c r="U1197" s="2"/>
      <c r="V1197" s="15">
        <v>44348</v>
      </c>
      <c r="W1197" s="9"/>
      <c r="X1197" s="15"/>
      <c r="Y1197" s="15"/>
      <c r="Z1197" s="9" t="s">
        <v>3901</v>
      </c>
    </row>
    <row r="1198" spans="1:26" x14ac:dyDescent="0.35">
      <c r="A1198" s="9" t="s">
        <v>3902</v>
      </c>
      <c r="B1198" s="6" t="s">
        <v>4902</v>
      </c>
      <c r="C1198" s="9" t="s">
        <v>3903</v>
      </c>
      <c r="D1198" s="25"/>
      <c r="E1198" s="9"/>
      <c r="F1198" s="12">
        <v>6.8700000000000002E-3</v>
      </c>
      <c r="G1198" s="12">
        <v>1995883</v>
      </c>
      <c r="H1198" s="12">
        <v>317298</v>
      </c>
      <c r="I1198" s="12">
        <v>0</v>
      </c>
      <c r="J1198" s="9" t="s">
        <v>209</v>
      </c>
      <c r="K1198" s="9" t="s">
        <v>34</v>
      </c>
      <c r="L1198" s="15"/>
      <c r="M1198" s="12"/>
      <c r="N1198" s="9" t="s">
        <v>52</v>
      </c>
      <c r="O1198" s="9" t="s">
        <v>30</v>
      </c>
      <c r="P1198" s="9"/>
      <c r="Q1198" s="2"/>
      <c r="R1198" s="2"/>
      <c r="S1198" s="9"/>
      <c r="T1198" s="2"/>
      <c r="U1198" s="2"/>
      <c r="V1198" s="15">
        <v>43795</v>
      </c>
      <c r="W1198" s="9"/>
      <c r="X1198" s="15"/>
      <c r="Y1198" s="15"/>
      <c r="Z1198" s="9" t="s">
        <v>3904</v>
      </c>
    </row>
    <row r="1199" spans="1:26" x14ac:dyDescent="0.35">
      <c r="A1199" s="9" t="s">
        <v>3905</v>
      </c>
      <c r="B1199" s="6" t="s">
        <v>4903</v>
      </c>
      <c r="C1199" s="9" t="s">
        <v>3906</v>
      </c>
      <c r="D1199" s="25"/>
      <c r="E1199" s="9"/>
      <c r="F1199" s="12">
        <v>6.8300000000000001E-3</v>
      </c>
      <c r="G1199" s="12">
        <v>1983873</v>
      </c>
      <c r="H1199" s="12">
        <v>270198</v>
      </c>
      <c r="I1199" s="12">
        <v>0</v>
      </c>
      <c r="J1199" s="9" t="s">
        <v>209</v>
      </c>
      <c r="K1199" s="9" t="s">
        <v>34</v>
      </c>
      <c r="L1199" s="15"/>
      <c r="M1199" s="12"/>
      <c r="N1199" s="9" t="s">
        <v>313</v>
      </c>
      <c r="O1199" s="9" t="s">
        <v>30</v>
      </c>
      <c r="P1199" s="9"/>
      <c r="Q1199" s="2"/>
      <c r="R1199" s="2"/>
      <c r="S1199" s="9"/>
      <c r="T1199" s="2"/>
      <c r="U1199" s="2"/>
      <c r="V1199" s="15">
        <v>43613</v>
      </c>
      <c r="W1199" s="9"/>
      <c r="X1199" s="15"/>
      <c r="Y1199" s="15"/>
      <c r="Z1199" s="9" t="s">
        <v>3907</v>
      </c>
    </row>
    <row r="1200" spans="1:26" x14ac:dyDescent="0.35">
      <c r="A1200" s="9" t="s">
        <v>3908</v>
      </c>
      <c r="B1200" s="6" t="s">
        <v>4904</v>
      </c>
      <c r="C1200" s="9" t="s">
        <v>3909</v>
      </c>
      <c r="D1200" s="25"/>
      <c r="E1200" s="9"/>
      <c r="F1200" s="12">
        <v>6.7999999999999996E-3</v>
      </c>
      <c r="G1200" s="12">
        <v>1976218</v>
      </c>
      <c r="H1200" s="12">
        <v>1268100</v>
      </c>
      <c r="I1200" s="12">
        <v>0</v>
      </c>
      <c r="J1200" s="9" t="s">
        <v>209</v>
      </c>
      <c r="K1200" s="9" t="s">
        <v>34</v>
      </c>
      <c r="L1200" s="15"/>
      <c r="M1200" s="12"/>
      <c r="N1200" s="9" t="s">
        <v>60</v>
      </c>
      <c r="O1200" s="9" t="s">
        <v>30</v>
      </c>
      <c r="P1200" s="9"/>
      <c r="Q1200" s="2"/>
      <c r="R1200" s="2"/>
      <c r="S1200" s="9"/>
      <c r="T1200" s="2"/>
      <c r="U1200" s="2"/>
      <c r="V1200" s="15">
        <v>43889</v>
      </c>
      <c r="W1200" s="9"/>
      <c r="X1200" s="15"/>
      <c r="Y1200" s="15"/>
      <c r="Z1200" s="9" t="s">
        <v>3910</v>
      </c>
    </row>
    <row r="1201" spans="1:26" x14ac:dyDescent="0.35">
      <c r="A1201" s="9" t="s">
        <v>3911</v>
      </c>
      <c r="B1201" s="6" t="s">
        <v>4905</v>
      </c>
      <c r="C1201" s="9" t="s">
        <v>3912</v>
      </c>
      <c r="D1201" s="25"/>
      <c r="E1201" s="9"/>
      <c r="F1201" s="12">
        <v>6.7799999999999996E-3</v>
      </c>
      <c r="G1201" s="12">
        <v>1969863</v>
      </c>
      <c r="H1201" s="12">
        <v>347764</v>
      </c>
      <c r="I1201" s="12">
        <v>0</v>
      </c>
      <c r="J1201" s="9" t="s">
        <v>209</v>
      </c>
      <c r="K1201" s="9" t="s">
        <v>34</v>
      </c>
      <c r="L1201" s="15"/>
      <c r="M1201" s="12"/>
      <c r="N1201" s="9" t="s">
        <v>43</v>
      </c>
      <c r="O1201" s="9" t="s">
        <v>30</v>
      </c>
      <c r="P1201" s="9"/>
      <c r="Q1201" s="2"/>
      <c r="R1201" s="2"/>
      <c r="S1201" s="9"/>
      <c r="T1201" s="2"/>
      <c r="U1201" s="2"/>
      <c r="V1201" s="15">
        <v>43795</v>
      </c>
      <c r="W1201" s="9"/>
      <c r="X1201" s="15"/>
      <c r="Y1201" s="15"/>
      <c r="Z1201" s="9" t="s">
        <v>3913</v>
      </c>
    </row>
    <row r="1202" spans="1:26" x14ac:dyDescent="0.35">
      <c r="A1202" s="9" t="s">
        <v>3914</v>
      </c>
      <c r="B1202" s="9" t="s">
        <v>3915</v>
      </c>
      <c r="C1202" s="9" t="s">
        <v>3916</v>
      </c>
      <c r="D1202" s="25"/>
      <c r="E1202" s="9"/>
      <c r="F1202" s="12">
        <v>6.7600000000000004E-3</v>
      </c>
      <c r="G1202" s="12">
        <v>1964413</v>
      </c>
      <c r="H1202" s="12">
        <v>5667300</v>
      </c>
      <c r="I1202" s="12">
        <v>0</v>
      </c>
      <c r="J1202" s="9" t="s">
        <v>27</v>
      </c>
      <c r="K1202" s="9" t="s">
        <v>28</v>
      </c>
      <c r="L1202" s="15"/>
      <c r="M1202" s="12">
        <v>0</v>
      </c>
      <c r="N1202" s="9"/>
      <c r="O1202" s="9" t="s">
        <v>1540</v>
      </c>
      <c r="P1202" s="9"/>
      <c r="Q1202" s="2"/>
      <c r="R1202" s="2"/>
      <c r="S1202" s="9" t="s">
        <v>297</v>
      </c>
      <c r="T1202" s="2"/>
      <c r="U1202" s="2"/>
      <c r="V1202" s="15"/>
      <c r="W1202" s="9"/>
      <c r="X1202" s="15"/>
      <c r="Y1202" s="15"/>
      <c r="Z1202" s="9" t="s">
        <v>575</v>
      </c>
    </row>
    <row r="1203" spans="1:26" x14ac:dyDescent="0.35">
      <c r="A1203" s="9" t="s">
        <v>3917</v>
      </c>
      <c r="B1203" s="6" t="s">
        <v>4906</v>
      </c>
      <c r="C1203" s="9" t="s">
        <v>3918</v>
      </c>
      <c r="D1203" s="25"/>
      <c r="E1203" s="9"/>
      <c r="F1203" s="12">
        <v>6.7400000000000003E-3</v>
      </c>
      <c r="G1203" s="12">
        <v>1956713</v>
      </c>
      <c r="H1203" s="12">
        <v>868913</v>
      </c>
      <c r="I1203" s="12">
        <v>0</v>
      </c>
      <c r="J1203" s="9" t="s">
        <v>209</v>
      </c>
      <c r="K1203" s="9" t="s">
        <v>34</v>
      </c>
      <c r="L1203" s="15"/>
      <c r="M1203" s="12"/>
      <c r="N1203" s="9" t="s">
        <v>43</v>
      </c>
      <c r="O1203" s="9" t="s">
        <v>30</v>
      </c>
      <c r="P1203" s="9"/>
      <c r="Q1203" s="2"/>
      <c r="R1203" s="2"/>
      <c r="S1203" s="9"/>
      <c r="T1203" s="2"/>
      <c r="U1203" s="2"/>
      <c r="V1203" s="15">
        <v>43795</v>
      </c>
      <c r="W1203" s="9"/>
      <c r="X1203" s="15"/>
      <c r="Y1203" s="15"/>
      <c r="Z1203" s="9" t="s">
        <v>3919</v>
      </c>
    </row>
    <row r="1204" spans="1:26" x14ac:dyDescent="0.35">
      <c r="A1204" s="9" t="s">
        <v>3920</v>
      </c>
      <c r="B1204" s="6" t="s">
        <v>4907</v>
      </c>
      <c r="C1204" s="9" t="s">
        <v>3921</v>
      </c>
      <c r="D1204" s="25"/>
      <c r="E1204" s="9"/>
      <c r="F1204" s="12">
        <v>6.6899999999999998E-3</v>
      </c>
      <c r="G1204" s="12">
        <v>1943399</v>
      </c>
      <c r="H1204" s="12">
        <v>3051400</v>
      </c>
      <c r="I1204" s="12">
        <v>0</v>
      </c>
      <c r="J1204" s="9" t="s">
        <v>209</v>
      </c>
      <c r="K1204" s="9" t="s">
        <v>34</v>
      </c>
      <c r="L1204" s="15"/>
      <c r="M1204" s="12"/>
      <c r="N1204" s="9" t="s">
        <v>43</v>
      </c>
      <c r="O1204" s="9" t="s">
        <v>30</v>
      </c>
      <c r="P1204" s="9"/>
      <c r="Q1204" s="2"/>
      <c r="R1204" s="2"/>
      <c r="S1204" s="9"/>
      <c r="T1204" s="2"/>
      <c r="U1204" s="2"/>
      <c r="V1204" s="15">
        <v>43613</v>
      </c>
      <c r="W1204" s="9"/>
      <c r="X1204" s="15"/>
      <c r="Y1204" s="15"/>
      <c r="Z1204" s="9" t="s">
        <v>3922</v>
      </c>
    </row>
    <row r="1205" spans="1:26" x14ac:dyDescent="0.35">
      <c r="A1205" s="9" t="s">
        <v>3923</v>
      </c>
      <c r="B1205" s="6" t="s">
        <v>4908</v>
      </c>
      <c r="C1205" s="9" t="s">
        <v>3924</v>
      </c>
      <c r="D1205" s="25"/>
      <c r="E1205" s="9"/>
      <c r="F1205" s="12">
        <v>6.6699999999999997E-3</v>
      </c>
      <c r="G1205" s="12">
        <v>1937433</v>
      </c>
      <c r="H1205" s="12">
        <v>870073</v>
      </c>
      <c r="I1205" s="12">
        <v>0</v>
      </c>
      <c r="J1205" s="9" t="s">
        <v>209</v>
      </c>
      <c r="K1205" s="9" t="s">
        <v>34</v>
      </c>
      <c r="L1205" s="15"/>
      <c r="M1205" s="12"/>
      <c r="N1205" s="9" t="s">
        <v>29</v>
      </c>
      <c r="O1205" s="9" t="s">
        <v>30</v>
      </c>
      <c r="P1205" s="9"/>
      <c r="Q1205" s="2"/>
      <c r="R1205" s="2"/>
      <c r="S1205" s="9"/>
      <c r="T1205" s="2"/>
      <c r="U1205" s="2"/>
      <c r="V1205" s="15">
        <v>43795</v>
      </c>
      <c r="W1205" s="9"/>
      <c r="X1205" s="15"/>
      <c r="Y1205" s="15"/>
      <c r="Z1205" s="9" t="s">
        <v>3925</v>
      </c>
    </row>
    <row r="1206" spans="1:26" x14ac:dyDescent="0.35">
      <c r="A1206" s="9" t="s">
        <v>3926</v>
      </c>
      <c r="B1206" s="6" t="s">
        <v>4909</v>
      </c>
      <c r="C1206" s="9" t="s">
        <v>3927</v>
      </c>
      <c r="D1206" s="25"/>
      <c r="E1206" s="9"/>
      <c r="F1206" s="12">
        <v>6.6100000000000004E-3</v>
      </c>
      <c r="G1206" s="12">
        <v>1919174</v>
      </c>
      <c r="H1206" s="12">
        <v>203980</v>
      </c>
      <c r="I1206" s="12">
        <v>0</v>
      </c>
      <c r="J1206" s="9" t="s">
        <v>209</v>
      </c>
      <c r="K1206" s="9" t="s">
        <v>34</v>
      </c>
      <c r="L1206" s="15"/>
      <c r="M1206" s="12"/>
      <c r="N1206" s="9" t="s">
        <v>79</v>
      </c>
      <c r="O1206" s="9" t="s">
        <v>30</v>
      </c>
      <c r="P1206" s="9"/>
      <c r="Q1206" s="2"/>
      <c r="R1206" s="2"/>
      <c r="S1206" s="9" t="s">
        <v>3928</v>
      </c>
      <c r="T1206" s="2"/>
      <c r="U1206" s="2"/>
      <c r="V1206" s="15">
        <v>44348</v>
      </c>
      <c r="W1206" s="9"/>
      <c r="X1206" s="15"/>
      <c r="Y1206" s="15"/>
      <c r="Z1206" s="9" t="s">
        <v>3929</v>
      </c>
    </row>
    <row r="1207" spans="1:26" x14ac:dyDescent="0.35">
      <c r="A1207" s="9" t="s">
        <v>3930</v>
      </c>
      <c r="B1207" s="6" t="s">
        <v>4910</v>
      </c>
      <c r="C1207" s="9" t="s">
        <v>3931</v>
      </c>
      <c r="D1207" s="25"/>
      <c r="E1207" s="9"/>
      <c r="F1207" s="12">
        <v>6.6100000000000004E-3</v>
      </c>
      <c r="G1207" s="12">
        <v>1919507</v>
      </c>
      <c r="H1207" s="12">
        <v>73100</v>
      </c>
      <c r="I1207" s="12">
        <v>0</v>
      </c>
      <c r="J1207" s="9" t="s">
        <v>209</v>
      </c>
      <c r="K1207" s="9" t="s">
        <v>34</v>
      </c>
      <c r="L1207" s="15"/>
      <c r="M1207" s="12"/>
      <c r="N1207" s="9" t="s">
        <v>313</v>
      </c>
      <c r="O1207" s="9" t="s">
        <v>30</v>
      </c>
      <c r="P1207" s="9"/>
      <c r="Q1207" s="2"/>
      <c r="R1207" s="2"/>
      <c r="S1207" s="9"/>
      <c r="T1207" s="2"/>
      <c r="U1207" s="2"/>
      <c r="V1207" s="15">
        <v>44530</v>
      </c>
      <c r="W1207" s="9"/>
      <c r="X1207" s="15"/>
      <c r="Y1207" s="15"/>
      <c r="Z1207" s="9" t="s">
        <v>3932</v>
      </c>
    </row>
    <row r="1208" spans="1:26" x14ac:dyDescent="0.35">
      <c r="A1208" s="9" t="s">
        <v>3933</v>
      </c>
      <c r="B1208" s="6" t="s">
        <v>4911</v>
      </c>
      <c r="C1208" s="9" t="s">
        <v>3934</v>
      </c>
      <c r="D1208" s="25"/>
      <c r="E1208" s="9"/>
      <c r="F1208" s="12">
        <v>6.5399999999999998E-3</v>
      </c>
      <c r="G1208" s="12">
        <v>1898389</v>
      </c>
      <c r="H1208" s="12">
        <v>728103</v>
      </c>
      <c r="I1208" s="12">
        <v>0</v>
      </c>
      <c r="J1208" s="9" t="s">
        <v>209</v>
      </c>
      <c r="K1208" s="9" t="s">
        <v>34</v>
      </c>
      <c r="L1208" s="15"/>
      <c r="M1208" s="12"/>
      <c r="N1208" s="9" t="s">
        <v>29</v>
      </c>
      <c r="O1208" s="9" t="s">
        <v>30</v>
      </c>
      <c r="P1208" s="9"/>
      <c r="Q1208" s="2"/>
      <c r="R1208" s="2"/>
      <c r="S1208" s="9"/>
      <c r="T1208" s="2"/>
      <c r="U1208" s="2"/>
      <c r="V1208" s="15">
        <v>43795</v>
      </c>
      <c r="W1208" s="9"/>
      <c r="X1208" s="15"/>
      <c r="Y1208" s="15"/>
      <c r="Z1208" s="9" t="s">
        <v>3935</v>
      </c>
    </row>
    <row r="1209" spans="1:26" x14ac:dyDescent="0.35">
      <c r="A1209" s="9" t="s">
        <v>3936</v>
      </c>
      <c r="B1209" s="6" t="s">
        <v>4912</v>
      </c>
      <c r="C1209" s="9" t="s">
        <v>3937</v>
      </c>
      <c r="D1209" s="25"/>
      <c r="E1209" s="9"/>
      <c r="F1209" s="12">
        <v>6.4999999999999997E-3</v>
      </c>
      <c r="G1209" s="12">
        <v>1886951</v>
      </c>
      <c r="H1209" s="12">
        <v>530235</v>
      </c>
      <c r="I1209" s="12">
        <v>0</v>
      </c>
      <c r="J1209" s="9" t="s">
        <v>209</v>
      </c>
      <c r="K1209" s="9" t="s">
        <v>34</v>
      </c>
      <c r="L1209" s="15"/>
      <c r="M1209" s="12"/>
      <c r="N1209" s="9" t="s">
        <v>115</v>
      </c>
      <c r="O1209" s="9" t="s">
        <v>30</v>
      </c>
      <c r="P1209" s="9"/>
      <c r="Q1209" s="2"/>
      <c r="R1209" s="2"/>
      <c r="S1209" s="9"/>
      <c r="T1209" s="2"/>
      <c r="U1209" s="2"/>
      <c r="V1209" s="15">
        <v>43795</v>
      </c>
      <c r="W1209" s="9"/>
      <c r="X1209" s="15"/>
      <c r="Y1209" s="15"/>
      <c r="Z1209" s="9" t="s">
        <v>3938</v>
      </c>
    </row>
    <row r="1210" spans="1:26" x14ac:dyDescent="0.35">
      <c r="A1210" s="9" t="s">
        <v>3939</v>
      </c>
      <c r="B1210" s="6" t="s">
        <v>4913</v>
      </c>
      <c r="C1210" s="9" t="s">
        <v>3940</v>
      </c>
      <c r="D1210" s="25"/>
      <c r="E1210" s="9"/>
      <c r="F1210" s="12">
        <v>6.4900000000000001E-3</v>
      </c>
      <c r="G1210" s="12">
        <v>1885713</v>
      </c>
      <c r="H1210" s="12">
        <v>2292800</v>
      </c>
      <c r="I1210" s="12">
        <v>0</v>
      </c>
      <c r="J1210" s="9" t="s">
        <v>209</v>
      </c>
      <c r="K1210" s="9" t="s">
        <v>34</v>
      </c>
      <c r="L1210" s="15"/>
      <c r="M1210" s="12"/>
      <c r="N1210" s="9" t="s">
        <v>79</v>
      </c>
      <c r="O1210" s="9" t="s">
        <v>30</v>
      </c>
      <c r="P1210" s="9"/>
      <c r="Q1210" s="2"/>
      <c r="R1210" s="2"/>
      <c r="S1210" s="9"/>
      <c r="T1210" s="2"/>
      <c r="U1210" s="2"/>
      <c r="V1210" s="15">
        <v>44074</v>
      </c>
      <c r="W1210" s="9"/>
      <c r="X1210" s="15"/>
      <c r="Y1210" s="15"/>
      <c r="Z1210" s="9" t="s">
        <v>3941</v>
      </c>
    </row>
    <row r="1211" spans="1:26" x14ac:dyDescent="0.35">
      <c r="A1211" s="9" t="s">
        <v>3942</v>
      </c>
      <c r="B1211" s="6" t="s">
        <v>4914</v>
      </c>
      <c r="C1211" s="9" t="s">
        <v>3943</v>
      </c>
      <c r="D1211" s="25"/>
      <c r="E1211" s="9"/>
      <c r="F1211" s="12">
        <v>6.4700000000000001E-3</v>
      </c>
      <c r="G1211" s="12">
        <v>1879935</v>
      </c>
      <c r="H1211" s="12">
        <v>70000</v>
      </c>
      <c r="I1211" s="12">
        <v>0</v>
      </c>
      <c r="J1211" s="9" t="s">
        <v>209</v>
      </c>
      <c r="K1211" s="9" t="s">
        <v>34</v>
      </c>
      <c r="L1211" s="15"/>
      <c r="M1211" s="12"/>
      <c r="N1211" s="9" t="s">
        <v>188</v>
      </c>
      <c r="O1211" s="9" t="s">
        <v>30</v>
      </c>
      <c r="P1211" s="9"/>
      <c r="Q1211" s="2"/>
      <c r="R1211" s="2"/>
      <c r="S1211" s="9"/>
      <c r="T1211" s="2"/>
      <c r="U1211" s="2"/>
      <c r="V1211" s="15">
        <v>44348</v>
      </c>
      <c r="W1211" s="9"/>
      <c r="X1211" s="15"/>
      <c r="Y1211" s="15"/>
      <c r="Z1211" s="9" t="s">
        <v>3944</v>
      </c>
    </row>
    <row r="1212" spans="1:26" x14ac:dyDescent="0.35">
      <c r="A1212" s="9" t="s">
        <v>3945</v>
      </c>
      <c r="B1212" s="6" t="s">
        <v>4915</v>
      </c>
      <c r="C1212" s="9" t="s">
        <v>3946</v>
      </c>
      <c r="D1212" s="25"/>
      <c r="E1212" s="9"/>
      <c r="F1212" s="12">
        <v>6.43E-3</v>
      </c>
      <c r="G1212" s="12">
        <v>1866670</v>
      </c>
      <c r="H1212" s="12">
        <v>279300</v>
      </c>
      <c r="I1212" s="12">
        <v>0</v>
      </c>
      <c r="J1212" s="9" t="s">
        <v>209</v>
      </c>
      <c r="K1212" s="9" t="s">
        <v>34</v>
      </c>
      <c r="L1212" s="15"/>
      <c r="M1212" s="12"/>
      <c r="N1212" s="9" t="s">
        <v>313</v>
      </c>
      <c r="O1212" s="9" t="s">
        <v>30</v>
      </c>
      <c r="P1212" s="9"/>
      <c r="Q1212" s="2"/>
      <c r="R1212" s="2"/>
      <c r="S1212" s="9"/>
      <c r="T1212" s="2"/>
      <c r="U1212" s="2"/>
      <c r="V1212" s="15">
        <v>43889</v>
      </c>
      <c r="W1212" s="9"/>
      <c r="X1212" s="15"/>
      <c r="Y1212" s="15"/>
      <c r="Z1212" s="9" t="s">
        <v>3947</v>
      </c>
    </row>
    <row r="1213" spans="1:26" x14ac:dyDescent="0.35">
      <c r="A1213" s="9" t="s">
        <v>3948</v>
      </c>
      <c r="B1213" s="6" t="s">
        <v>4916</v>
      </c>
      <c r="C1213" s="9" t="s">
        <v>3949</v>
      </c>
      <c r="D1213" s="25"/>
      <c r="E1213" s="9"/>
      <c r="F1213" s="12">
        <v>6.28E-3</v>
      </c>
      <c r="G1213" s="12">
        <v>1825618</v>
      </c>
      <c r="H1213" s="12">
        <v>571600</v>
      </c>
      <c r="I1213" s="12">
        <v>0</v>
      </c>
      <c r="J1213" s="9" t="s">
        <v>209</v>
      </c>
      <c r="K1213" s="9" t="s">
        <v>34</v>
      </c>
      <c r="L1213" s="15"/>
      <c r="M1213" s="12"/>
      <c r="N1213" s="9" t="s">
        <v>35</v>
      </c>
      <c r="O1213" s="9" t="s">
        <v>30</v>
      </c>
      <c r="P1213" s="9"/>
      <c r="Q1213" s="2"/>
      <c r="R1213" s="2"/>
      <c r="S1213" s="9"/>
      <c r="T1213" s="2"/>
      <c r="U1213" s="2"/>
      <c r="V1213" s="15">
        <v>43795</v>
      </c>
      <c r="W1213" s="9"/>
      <c r="X1213" s="15"/>
      <c r="Y1213" s="15"/>
      <c r="Z1213" s="9" t="s">
        <v>3950</v>
      </c>
    </row>
    <row r="1214" spans="1:26" x14ac:dyDescent="0.35">
      <c r="A1214" s="9" t="s">
        <v>3951</v>
      </c>
      <c r="B1214" s="6" t="s">
        <v>4917</v>
      </c>
      <c r="C1214" s="9" t="s">
        <v>3952</v>
      </c>
      <c r="D1214" s="25"/>
      <c r="E1214" s="9"/>
      <c r="F1214" s="12">
        <v>6.2700000000000004E-3</v>
      </c>
      <c r="G1214" s="12">
        <v>1820361</v>
      </c>
      <c r="H1214" s="12">
        <v>2667228</v>
      </c>
      <c r="I1214" s="12">
        <v>0</v>
      </c>
      <c r="J1214" s="9" t="s">
        <v>209</v>
      </c>
      <c r="K1214" s="9" t="s">
        <v>34</v>
      </c>
      <c r="L1214" s="15"/>
      <c r="M1214" s="12"/>
      <c r="N1214" s="9" t="s">
        <v>390</v>
      </c>
      <c r="O1214" s="9" t="s">
        <v>30</v>
      </c>
      <c r="P1214" s="9"/>
      <c r="Q1214" s="2"/>
      <c r="R1214" s="2"/>
      <c r="S1214" s="9"/>
      <c r="T1214" s="2"/>
      <c r="U1214" s="2"/>
      <c r="V1214" s="15">
        <v>43795</v>
      </c>
      <c r="W1214" s="9"/>
      <c r="X1214" s="15"/>
      <c r="Y1214" s="15"/>
      <c r="Z1214" s="9" t="s">
        <v>3953</v>
      </c>
    </row>
    <row r="1215" spans="1:26" x14ac:dyDescent="0.35">
      <c r="A1215" s="9" t="s">
        <v>3954</v>
      </c>
      <c r="B1215" s="6" t="s">
        <v>4918</v>
      </c>
      <c r="C1215" s="9" t="s">
        <v>3955</v>
      </c>
      <c r="D1215" s="25"/>
      <c r="E1215" s="9"/>
      <c r="F1215" s="12">
        <v>6.2300000000000003E-3</v>
      </c>
      <c r="G1215" s="12">
        <v>1810110</v>
      </c>
      <c r="H1215" s="12">
        <v>131100</v>
      </c>
      <c r="I1215" s="12">
        <v>0</v>
      </c>
      <c r="J1215" s="9" t="s">
        <v>209</v>
      </c>
      <c r="K1215" s="9" t="s">
        <v>34</v>
      </c>
      <c r="L1215" s="15"/>
      <c r="M1215" s="12"/>
      <c r="N1215" s="9" t="s">
        <v>115</v>
      </c>
      <c r="O1215" s="9" t="s">
        <v>30</v>
      </c>
      <c r="P1215" s="9"/>
      <c r="Q1215" s="2"/>
      <c r="R1215" s="2"/>
      <c r="S1215" s="9"/>
      <c r="T1215" s="2"/>
      <c r="U1215" s="2"/>
      <c r="V1215" s="15">
        <v>43889</v>
      </c>
      <c r="W1215" s="9"/>
      <c r="X1215" s="15"/>
      <c r="Y1215" s="15"/>
      <c r="Z1215" s="9" t="s">
        <v>3956</v>
      </c>
    </row>
    <row r="1216" spans="1:26" x14ac:dyDescent="0.35">
      <c r="A1216" s="9" t="s">
        <v>3957</v>
      </c>
      <c r="B1216" s="6" t="s">
        <v>4919</v>
      </c>
      <c r="C1216" s="9" t="s">
        <v>3958</v>
      </c>
      <c r="D1216" s="25"/>
      <c r="E1216" s="9"/>
      <c r="F1216" s="12">
        <v>6.1700000000000001E-3</v>
      </c>
      <c r="G1216" s="12">
        <v>1792259</v>
      </c>
      <c r="H1216" s="12">
        <v>393545</v>
      </c>
      <c r="I1216" s="12">
        <v>0</v>
      </c>
      <c r="J1216" s="9" t="s">
        <v>209</v>
      </c>
      <c r="K1216" s="9" t="s">
        <v>34</v>
      </c>
      <c r="L1216" s="15"/>
      <c r="M1216" s="12"/>
      <c r="N1216" s="9" t="s">
        <v>115</v>
      </c>
      <c r="O1216" s="9" t="s">
        <v>30</v>
      </c>
      <c r="P1216" s="9"/>
      <c r="Q1216" s="2"/>
      <c r="R1216" s="2"/>
      <c r="S1216" s="9"/>
      <c r="T1216" s="2"/>
      <c r="U1216" s="2"/>
      <c r="V1216" s="15">
        <v>43795</v>
      </c>
      <c r="W1216" s="9"/>
      <c r="X1216" s="15"/>
      <c r="Y1216" s="15"/>
      <c r="Z1216" s="9" t="s">
        <v>3959</v>
      </c>
    </row>
    <row r="1217" spans="1:26" x14ac:dyDescent="0.35">
      <c r="A1217" s="9" t="s">
        <v>3960</v>
      </c>
      <c r="B1217" s="6" t="s">
        <v>4920</v>
      </c>
      <c r="C1217" s="9" t="s">
        <v>3961</v>
      </c>
      <c r="D1217" s="25"/>
      <c r="E1217" s="9"/>
      <c r="F1217" s="12">
        <v>6.1599999999999997E-3</v>
      </c>
      <c r="G1217" s="12">
        <v>1788501</v>
      </c>
      <c r="H1217" s="12">
        <v>1458098</v>
      </c>
      <c r="I1217" s="12">
        <v>0</v>
      </c>
      <c r="J1217" s="9" t="s">
        <v>209</v>
      </c>
      <c r="K1217" s="9" t="s">
        <v>34</v>
      </c>
      <c r="L1217" s="15"/>
      <c r="M1217" s="12"/>
      <c r="N1217" s="9" t="s">
        <v>29</v>
      </c>
      <c r="O1217" s="9" t="s">
        <v>30</v>
      </c>
      <c r="P1217" s="9"/>
      <c r="Q1217" s="2"/>
      <c r="R1217" s="2"/>
      <c r="S1217" s="9"/>
      <c r="T1217" s="2"/>
      <c r="U1217" s="2"/>
      <c r="V1217" s="15">
        <v>43795</v>
      </c>
      <c r="W1217" s="9"/>
      <c r="X1217" s="15"/>
      <c r="Y1217" s="15"/>
      <c r="Z1217" s="9" t="s">
        <v>3962</v>
      </c>
    </row>
    <row r="1218" spans="1:26" x14ac:dyDescent="0.35">
      <c r="A1218" s="9" t="s">
        <v>3963</v>
      </c>
      <c r="B1218" s="6" t="s">
        <v>4921</v>
      </c>
      <c r="C1218" s="9" t="s">
        <v>3964</v>
      </c>
      <c r="D1218" s="25"/>
      <c r="E1218" s="9"/>
      <c r="F1218" s="12">
        <v>6.1399999999999996E-3</v>
      </c>
      <c r="G1218" s="12">
        <v>1784945</v>
      </c>
      <c r="H1218" s="12">
        <v>212956</v>
      </c>
      <c r="I1218" s="12">
        <v>0</v>
      </c>
      <c r="J1218" s="9" t="s">
        <v>209</v>
      </c>
      <c r="K1218" s="9" t="s">
        <v>34</v>
      </c>
      <c r="L1218" s="15"/>
      <c r="M1218" s="12"/>
      <c r="N1218" s="9" t="s">
        <v>115</v>
      </c>
      <c r="O1218" s="9" t="s">
        <v>30</v>
      </c>
      <c r="P1218" s="9"/>
      <c r="Q1218" s="2"/>
      <c r="R1218" s="2"/>
      <c r="S1218" s="9"/>
      <c r="T1218" s="2"/>
      <c r="U1218" s="2"/>
      <c r="V1218" s="15">
        <v>43795</v>
      </c>
      <c r="W1218" s="9"/>
      <c r="X1218" s="15"/>
      <c r="Y1218" s="15"/>
      <c r="Z1218" s="9" t="s">
        <v>3965</v>
      </c>
    </row>
    <row r="1219" spans="1:26" x14ac:dyDescent="0.35">
      <c r="A1219" s="9" t="s">
        <v>3966</v>
      </c>
      <c r="B1219" s="6" t="s">
        <v>4922</v>
      </c>
      <c r="C1219" s="9" t="s">
        <v>3967</v>
      </c>
      <c r="D1219" s="25"/>
      <c r="E1219" s="9"/>
      <c r="F1219" s="12">
        <v>6.11E-3</v>
      </c>
      <c r="G1219" s="12">
        <v>1774460</v>
      </c>
      <c r="H1219" s="12">
        <v>1296998</v>
      </c>
      <c r="I1219" s="12">
        <v>0</v>
      </c>
      <c r="J1219" s="9" t="s">
        <v>209</v>
      </c>
      <c r="K1219" s="9" t="s">
        <v>34</v>
      </c>
      <c r="L1219" s="15"/>
      <c r="M1219" s="12"/>
      <c r="N1219" s="9" t="s">
        <v>79</v>
      </c>
      <c r="O1219" s="9" t="s">
        <v>30</v>
      </c>
      <c r="P1219" s="9"/>
      <c r="Q1219" s="2"/>
      <c r="R1219" s="2"/>
      <c r="S1219" s="9"/>
      <c r="T1219" s="2"/>
      <c r="U1219" s="2"/>
      <c r="V1219" s="15">
        <v>43613</v>
      </c>
      <c r="W1219" s="9"/>
      <c r="X1219" s="15"/>
      <c r="Y1219" s="15"/>
      <c r="Z1219" s="9" t="s">
        <v>3968</v>
      </c>
    </row>
    <row r="1220" spans="1:26" x14ac:dyDescent="0.35">
      <c r="A1220" s="9" t="s">
        <v>3969</v>
      </c>
      <c r="B1220" s="6" t="s">
        <v>4923</v>
      </c>
      <c r="C1220" s="9" t="s">
        <v>3970</v>
      </c>
      <c r="D1220" s="25"/>
      <c r="E1220" s="9"/>
      <c r="F1220" s="12">
        <v>6.0699999999999999E-3</v>
      </c>
      <c r="G1220" s="12">
        <v>1764314</v>
      </c>
      <c r="H1220" s="12">
        <v>1532700</v>
      </c>
      <c r="I1220" s="12">
        <v>0</v>
      </c>
      <c r="J1220" s="9" t="s">
        <v>209</v>
      </c>
      <c r="K1220" s="9" t="s">
        <v>34</v>
      </c>
      <c r="L1220" s="15"/>
      <c r="M1220" s="12"/>
      <c r="N1220" s="9" t="s">
        <v>60</v>
      </c>
      <c r="O1220" s="9" t="s">
        <v>30</v>
      </c>
      <c r="P1220" s="9"/>
      <c r="Q1220" s="2"/>
      <c r="R1220" s="2"/>
      <c r="S1220" s="9"/>
      <c r="T1220" s="2"/>
      <c r="U1220" s="2"/>
      <c r="V1220" s="15">
        <v>43795</v>
      </c>
      <c r="W1220" s="9"/>
      <c r="X1220" s="15"/>
      <c r="Y1220" s="15"/>
      <c r="Z1220" s="9" t="s">
        <v>3971</v>
      </c>
    </row>
    <row r="1221" spans="1:26" x14ac:dyDescent="0.35">
      <c r="A1221" s="9" t="s">
        <v>3972</v>
      </c>
      <c r="B1221" s="6" t="s">
        <v>4924</v>
      </c>
      <c r="C1221" s="9" t="s">
        <v>3973</v>
      </c>
      <c r="D1221" s="25"/>
      <c r="E1221" s="9"/>
      <c r="F1221" s="12">
        <v>6.0200000000000002E-3</v>
      </c>
      <c r="G1221" s="12">
        <v>1748872</v>
      </c>
      <c r="H1221" s="12">
        <v>178682</v>
      </c>
      <c r="I1221" s="12">
        <v>0</v>
      </c>
      <c r="J1221" s="9" t="s">
        <v>209</v>
      </c>
      <c r="K1221" s="9" t="s">
        <v>34</v>
      </c>
      <c r="L1221" s="15"/>
      <c r="M1221" s="12"/>
      <c r="N1221" s="9" t="s">
        <v>43</v>
      </c>
      <c r="O1221" s="9" t="s">
        <v>30</v>
      </c>
      <c r="P1221" s="9"/>
      <c r="Q1221" s="2"/>
      <c r="R1221" s="2"/>
      <c r="S1221" s="9"/>
      <c r="T1221" s="2"/>
      <c r="U1221" s="2"/>
      <c r="V1221" s="15">
        <v>43795</v>
      </c>
      <c r="W1221" s="9"/>
      <c r="X1221" s="15"/>
      <c r="Y1221" s="15"/>
      <c r="Z1221" s="9" t="s">
        <v>3974</v>
      </c>
    </row>
    <row r="1222" spans="1:26" x14ac:dyDescent="0.35">
      <c r="A1222" s="9" t="s">
        <v>3975</v>
      </c>
      <c r="B1222" s="6" t="s">
        <v>4925</v>
      </c>
      <c r="C1222" s="9" t="s">
        <v>3976</v>
      </c>
      <c r="D1222" s="25"/>
      <c r="E1222" s="9"/>
      <c r="F1222" s="12">
        <v>5.9500000000000004E-3</v>
      </c>
      <c r="G1222" s="12">
        <v>1729137</v>
      </c>
      <c r="H1222" s="12">
        <v>3054352</v>
      </c>
      <c r="I1222" s="12">
        <v>0</v>
      </c>
      <c r="J1222" s="9" t="s">
        <v>209</v>
      </c>
      <c r="K1222" s="9" t="s">
        <v>34</v>
      </c>
      <c r="L1222" s="15"/>
      <c r="M1222" s="12"/>
      <c r="N1222" s="9" t="s">
        <v>313</v>
      </c>
      <c r="O1222" s="9" t="s">
        <v>30</v>
      </c>
      <c r="P1222" s="9"/>
      <c r="Q1222" s="2"/>
      <c r="R1222" s="2"/>
      <c r="S1222" s="9"/>
      <c r="T1222" s="2"/>
      <c r="U1222" s="2"/>
      <c r="V1222" s="15">
        <v>43795</v>
      </c>
      <c r="W1222" s="9"/>
      <c r="X1222" s="15"/>
      <c r="Y1222" s="15"/>
      <c r="Z1222" s="9" t="s">
        <v>3977</v>
      </c>
    </row>
    <row r="1223" spans="1:26" x14ac:dyDescent="0.35">
      <c r="A1223" s="9" t="s">
        <v>3978</v>
      </c>
      <c r="B1223" s="6" t="s">
        <v>4926</v>
      </c>
      <c r="C1223" s="9" t="s">
        <v>3979</v>
      </c>
      <c r="D1223" s="25"/>
      <c r="E1223" s="9"/>
      <c r="F1223" s="12">
        <v>5.94E-3</v>
      </c>
      <c r="G1223" s="12">
        <v>1724924</v>
      </c>
      <c r="H1223" s="12">
        <v>689000</v>
      </c>
      <c r="I1223" s="12">
        <v>0</v>
      </c>
      <c r="J1223" s="9" t="s">
        <v>209</v>
      </c>
      <c r="K1223" s="9" t="s">
        <v>34</v>
      </c>
      <c r="L1223" s="15"/>
      <c r="M1223" s="12"/>
      <c r="N1223" s="9" t="s">
        <v>29</v>
      </c>
      <c r="O1223" s="9" t="s">
        <v>30</v>
      </c>
      <c r="P1223" s="9"/>
      <c r="Q1223" s="2"/>
      <c r="R1223" s="2"/>
      <c r="S1223" s="9"/>
      <c r="T1223" s="2"/>
      <c r="U1223" s="2"/>
      <c r="V1223" s="15">
        <v>43795</v>
      </c>
      <c r="W1223" s="9"/>
      <c r="X1223" s="15"/>
      <c r="Y1223" s="15"/>
      <c r="Z1223" s="9" t="s">
        <v>3980</v>
      </c>
    </row>
    <row r="1224" spans="1:26" x14ac:dyDescent="0.35">
      <c r="A1224" s="9" t="s">
        <v>3981</v>
      </c>
      <c r="B1224" s="6" t="s">
        <v>4927</v>
      </c>
      <c r="C1224" s="9" t="s">
        <v>3982</v>
      </c>
      <c r="D1224" s="25"/>
      <c r="E1224" s="9"/>
      <c r="F1224" s="12">
        <v>5.8599999999999998E-3</v>
      </c>
      <c r="G1224" s="12">
        <v>1702345</v>
      </c>
      <c r="H1224" s="12">
        <v>724100</v>
      </c>
      <c r="I1224" s="12">
        <v>0</v>
      </c>
      <c r="J1224" s="9" t="s">
        <v>209</v>
      </c>
      <c r="K1224" s="9" t="s">
        <v>34</v>
      </c>
      <c r="L1224" s="15"/>
      <c r="M1224" s="12"/>
      <c r="N1224" s="9" t="s">
        <v>29</v>
      </c>
      <c r="O1224" s="9" t="s">
        <v>30</v>
      </c>
      <c r="P1224" s="9"/>
      <c r="Q1224" s="2"/>
      <c r="R1224" s="2"/>
      <c r="S1224" s="9"/>
      <c r="T1224" s="2"/>
      <c r="U1224" s="2"/>
      <c r="V1224" s="15">
        <v>43795</v>
      </c>
      <c r="W1224" s="9"/>
      <c r="X1224" s="15"/>
      <c r="Y1224" s="15"/>
      <c r="Z1224" s="9" t="s">
        <v>3983</v>
      </c>
    </row>
    <row r="1225" spans="1:26" x14ac:dyDescent="0.35">
      <c r="A1225" s="9" t="s">
        <v>3984</v>
      </c>
      <c r="B1225" s="6" t="s">
        <v>4928</v>
      </c>
      <c r="C1225" s="9" t="s">
        <v>3985</v>
      </c>
      <c r="D1225" s="25"/>
      <c r="E1225" s="9"/>
      <c r="F1225" s="12">
        <v>5.7299999999999999E-3</v>
      </c>
      <c r="G1225" s="12">
        <v>1663675</v>
      </c>
      <c r="H1225" s="12">
        <v>278625</v>
      </c>
      <c r="I1225" s="12">
        <v>0</v>
      </c>
      <c r="J1225" s="9" t="s">
        <v>209</v>
      </c>
      <c r="K1225" s="9" t="s">
        <v>34</v>
      </c>
      <c r="L1225" s="15"/>
      <c r="M1225" s="12"/>
      <c r="N1225" s="9" t="s">
        <v>390</v>
      </c>
      <c r="O1225" s="9" t="s">
        <v>30</v>
      </c>
      <c r="P1225" s="9"/>
      <c r="Q1225" s="2"/>
      <c r="R1225" s="2"/>
      <c r="S1225" s="9"/>
      <c r="T1225" s="2"/>
      <c r="U1225" s="2"/>
      <c r="V1225" s="15">
        <v>43795</v>
      </c>
      <c r="W1225" s="9"/>
      <c r="X1225" s="15"/>
      <c r="Y1225" s="15"/>
      <c r="Z1225" s="9" t="s">
        <v>3986</v>
      </c>
    </row>
    <row r="1226" spans="1:26" x14ac:dyDescent="0.35">
      <c r="A1226" s="9" t="s">
        <v>3987</v>
      </c>
      <c r="B1226" s="9"/>
      <c r="C1226" s="9"/>
      <c r="D1226" s="25"/>
      <c r="E1226" s="9"/>
      <c r="F1226" s="12">
        <v>5.5900000000000004E-3</v>
      </c>
      <c r="G1226" s="12">
        <v>1623439</v>
      </c>
      <c r="H1226" s="12">
        <v>120679388</v>
      </c>
      <c r="I1226" s="12">
        <v>0</v>
      </c>
      <c r="J1226" s="9"/>
      <c r="K1226" s="9" t="s">
        <v>51</v>
      </c>
      <c r="L1226" s="15"/>
      <c r="M1226" s="12"/>
      <c r="N1226" s="9"/>
      <c r="O1226" s="9" t="s">
        <v>739</v>
      </c>
      <c r="P1226" s="9"/>
      <c r="Q1226" s="2"/>
      <c r="R1226" s="2"/>
      <c r="S1226" s="9" t="s">
        <v>8</v>
      </c>
      <c r="T1226" s="2"/>
      <c r="U1226" s="2"/>
      <c r="V1226" s="15"/>
      <c r="W1226" s="9"/>
      <c r="X1226" s="15"/>
      <c r="Y1226" s="15"/>
      <c r="Z1226" s="9" t="s">
        <v>3988</v>
      </c>
    </row>
    <row r="1227" spans="1:26" x14ac:dyDescent="0.35">
      <c r="A1227" s="9" t="s">
        <v>3989</v>
      </c>
      <c r="B1227" s="6" t="s">
        <v>4929</v>
      </c>
      <c r="C1227" s="9" t="s">
        <v>3990</v>
      </c>
      <c r="D1227" s="25"/>
      <c r="E1227" s="9"/>
      <c r="F1227" s="12">
        <v>5.5399999999999998E-3</v>
      </c>
      <c r="G1227" s="12">
        <v>1608150</v>
      </c>
      <c r="H1227" s="12">
        <v>1058624</v>
      </c>
      <c r="I1227" s="12">
        <v>0</v>
      </c>
      <c r="J1227" s="9" t="s">
        <v>209</v>
      </c>
      <c r="K1227" s="9" t="s">
        <v>34</v>
      </c>
      <c r="L1227" s="15"/>
      <c r="M1227" s="12"/>
      <c r="N1227" s="9" t="s">
        <v>188</v>
      </c>
      <c r="O1227" s="9" t="s">
        <v>30</v>
      </c>
      <c r="P1227" s="9"/>
      <c r="Q1227" s="2"/>
      <c r="R1227" s="2"/>
      <c r="S1227" s="9"/>
      <c r="T1227" s="2"/>
      <c r="U1227" s="2"/>
      <c r="V1227" s="15">
        <v>43795</v>
      </c>
      <c r="W1227" s="9"/>
      <c r="X1227" s="15"/>
      <c r="Y1227" s="15"/>
      <c r="Z1227" s="9" t="s">
        <v>3991</v>
      </c>
    </row>
    <row r="1228" spans="1:26" x14ac:dyDescent="0.35">
      <c r="A1228" s="9" t="s">
        <v>3992</v>
      </c>
      <c r="B1228" s="6" t="s">
        <v>4930</v>
      </c>
      <c r="C1228" s="9" t="s">
        <v>3993</v>
      </c>
      <c r="D1228" s="25"/>
      <c r="E1228" s="9"/>
      <c r="F1228" s="12">
        <v>5.4999999999999997E-3</v>
      </c>
      <c r="G1228" s="12">
        <v>1598855</v>
      </c>
      <c r="H1228" s="12">
        <v>1048165</v>
      </c>
      <c r="I1228" s="12">
        <v>0</v>
      </c>
      <c r="J1228" s="9" t="s">
        <v>209</v>
      </c>
      <c r="K1228" s="9" t="s">
        <v>34</v>
      </c>
      <c r="L1228" s="15"/>
      <c r="M1228" s="12"/>
      <c r="N1228" s="9" t="s">
        <v>29</v>
      </c>
      <c r="O1228" s="9" t="s">
        <v>30</v>
      </c>
      <c r="P1228" s="9"/>
      <c r="Q1228" s="2"/>
      <c r="R1228" s="2"/>
      <c r="S1228" s="9"/>
      <c r="T1228" s="2"/>
      <c r="U1228" s="2"/>
      <c r="V1228" s="15">
        <v>43795</v>
      </c>
      <c r="W1228" s="9"/>
      <c r="X1228" s="15"/>
      <c r="Y1228" s="15"/>
      <c r="Z1228" s="9" t="s">
        <v>3994</v>
      </c>
    </row>
    <row r="1229" spans="1:26" x14ac:dyDescent="0.35">
      <c r="A1229" s="9" t="s">
        <v>3995</v>
      </c>
      <c r="B1229" s="6" t="s">
        <v>4931</v>
      </c>
      <c r="C1229" s="9" t="s">
        <v>3996</v>
      </c>
      <c r="D1229" s="25"/>
      <c r="E1229" s="9"/>
      <c r="F1229" s="12">
        <v>5.4599999999999996E-3</v>
      </c>
      <c r="G1229" s="12">
        <v>1585307</v>
      </c>
      <c r="H1229" s="12">
        <v>560681</v>
      </c>
      <c r="I1229" s="12">
        <v>0</v>
      </c>
      <c r="J1229" s="9" t="s">
        <v>209</v>
      </c>
      <c r="K1229" s="9" t="s">
        <v>34</v>
      </c>
      <c r="L1229" s="15"/>
      <c r="M1229" s="12"/>
      <c r="N1229" s="9" t="s">
        <v>29</v>
      </c>
      <c r="O1229" s="9" t="s">
        <v>30</v>
      </c>
      <c r="P1229" s="9"/>
      <c r="Q1229" s="2"/>
      <c r="R1229" s="2"/>
      <c r="S1229" s="9"/>
      <c r="T1229" s="2"/>
      <c r="U1229" s="2"/>
      <c r="V1229" s="15">
        <v>43795</v>
      </c>
      <c r="W1229" s="9"/>
      <c r="X1229" s="15"/>
      <c r="Y1229" s="15"/>
      <c r="Z1229" s="9" t="s">
        <v>3997</v>
      </c>
    </row>
    <row r="1230" spans="1:26" x14ac:dyDescent="0.35">
      <c r="A1230" s="9" t="s">
        <v>3998</v>
      </c>
      <c r="B1230" s="6" t="s">
        <v>4932</v>
      </c>
      <c r="C1230" s="9" t="s">
        <v>3999</v>
      </c>
      <c r="D1230" s="25"/>
      <c r="E1230" s="9"/>
      <c r="F1230" s="12">
        <v>5.4200000000000003E-3</v>
      </c>
      <c r="G1230" s="12">
        <v>1574345</v>
      </c>
      <c r="H1230" s="12">
        <v>462204</v>
      </c>
      <c r="I1230" s="12">
        <v>0</v>
      </c>
      <c r="J1230" s="9" t="s">
        <v>209</v>
      </c>
      <c r="K1230" s="9" t="s">
        <v>34</v>
      </c>
      <c r="L1230" s="15"/>
      <c r="M1230" s="12"/>
      <c r="N1230" s="9" t="s">
        <v>115</v>
      </c>
      <c r="O1230" s="9" t="s">
        <v>30</v>
      </c>
      <c r="P1230" s="9"/>
      <c r="Q1230" s="2"/>
      <c r="R1230" s="2"/>
      <c r="S1230" s="9"/>
      <c r="T1230" s="2"/>
      <c r="U1230" s="2"/>
      <c r="V1230" s="15">
        <v>44074</v>
      </c>
      <c r="W1230" s="9"/>
      <c r="X1230" s="15"/>
      <c r="Y1230" s="15"/>
      <c r="Z1230" s="9" t="s">
        <v>4000</v>
      </c>
    </row>
    <row r="1231" spans="1:26" x14ac:dyDescent="0.35">
      <c r="A1231" s="9" t="s">
        <v>4001</v>
      </c>
      <c r="B1231" s="9" t="s">
        <v>4002</v>
      </c>
      <c r="C1231" s="9" t="s">
        <v>4003</v>
      </c>
      <c r="D1231" s="25"/>
      <c r="E1231" s="9"/>
      <c r="F1231" s="12">
        <v>5.3800000000000002E-3</v>
      </c>
      <c r="G1231" s="12">
        <v>1562646</v>
      </c>
      <c r="H1231" s="12">
        <v>1916406</v>
      </c>
      <c r="I1231" s="12">
        <v>0</v>
      </c>
      <c r="J1231" s="9" t="s">
        <v>966</v>
      </c>
      <c r="K1231" s="9" t="s">
        <v>967</v>
      </c>
      <c r="L1231" s="15"/>
      <c r="M1231" s="12"/>
      <c r="N1231" s="9" t="s">
        <v>29</v>
      </c>
      <c r="O1231" s="9" t="s">
        <v>30</v>
      </c>
      <c r="P1231" s="9"/>
      <c r="Q1231" s="2"/>
      <c r="R1231" s="2"/>
      <c r="S1231" s="9"/>
      <c r="T1231" s="2"/>
      <c r="U1231" s="2"/>
      <c r="V1231" s="15">
        <v>44348</v>
      </c>
      <c r="W1231" s="9"/>
      <c r="X1231" s="15"/>
      <c r="Y1231" s="15"/>
      <c r="Z1231" s="9" t="s">
        <v>4004</v>
      </c>
    </row>
    <row r="1232" spans="1:26" x14ac:dyDescent="0.35">
      <c r="A1232" s="9" t="s">
        <v>4005</v>
      </c>
      <c r="B1232" s="6" t="s">
        <v>4933</v>
      </c>
      <c r="C1232" s="9"/>
      <c r="D1232" s="25"/>
      <c r="E1232" s="9"/>
      <c r="F1232" s="12">
        <v>5.3400000000000001E-3</v>
      </c>
      <c r="G1232" s="12">
        <v>1552385</v>
      </c>
      <c r="H1232" s="12">
        <v>2233000</v>
      </c>
      <c r="I1232" s="12">
        <v>0</v>
      </c>
      <c r="J1232" s="9" t="s">
        <v>33</v>
      </c>
      <c r="K1232" s="9" t="s">
        <v>34</v>
      </c>
      <c r="L1232" s="15"/>
      <c r="M1232" s="12"/>
      <c r="N1232" s="9" t="s">
        <v>390</v>
      </c>
      <c r="O1232" s="9" t="s">
        <v>30</v>
      </c>
      <c r="P1232" s="9"/>
      <c r="Q1232" s="2"/>
      <c r="R1232" s="2"/>
      <c r="S1232" s="9"/>
      <c r="T1232" s="2"/>
      <c r="U1232" s="2"/>
      <c r="V1232" s="15">
        <v>44348</v>
      </c>
      <c r="W1232" s="9"/>
      <c r="X1232" s="15"/>
      <c r="Y1232" s="15"/>
      <c r="Z1232" s="9" t="s">
        <v>4006</v>
      </c>
    </row>
    <row r="1233" spans="1:26" x14ac:dyDescent="0.35">
      <c r="A1233" s="9" t="s">
        <v>4007</v>
      </c>
      <c r="B1233" s="6" t="s">
        <v>4934</v>
      </c>
      <c r="C1233" s="9" t="s">
        <v>4008</v>
      </c>
      <c r="D1233" s="25"/>
      <c r="E1233" s="9"/>
      <c r="F1233" s="12">
        <v>5.3099999999999996E-3</v>
      </c>
      <c r="G1233" s="12">
        <v>1542497</v>
      </c>
      <c r="H1233" s="12">
        <v>2254900</v>
      </c>
      <c r="I1233" s="12">
        <v>0</v>
      </c>
      <c r="J1233" s="9" t="s">
        <v>209</v>
      </c>
      <c r="K1233" s="9" t="s">
        <v>34</v>
      </c>
      <c r="L1233" s="15"/>
      <c r="M1233" s="12"/>
      <c r="N1233" s="9" t="s">
        <v>390</v>
      </c>
      <c r="O1233" s="9" t="s">
        <v>30</v>
      </c>
      <c r="P1233" s="9"/>
      <c r="Q1233" s="2"/>
      <c r="R1233" s="2"/>
      <c r="S1233" s="9"/>
      <c r="T1233" s="2"/>
      <c r="U1233" s="2"/>
      <c r="V1233" s="15">
        <v>43795</v>
      </c>
      <c r="W1233" s="9"/>
      <c r="X1233" s="15"/>
      <c r="Y1233" s="15"/>
      <c r="Z1233" s="9" t="s">
        <v>4009</v>
      </c>
    </row>
    <row r="1234" spans="1:26" x14ac:dyDescent="0.35">
      <c r="A1234" s="9" t="s">
        <v>4010</v>
      </c>
      <c r="B1234" s="6" t="s">
        <v>4935</v>
      </c>
      <c r="C1234" s="9" t="s">
        <v>4011</v>
      </c>
      <c r="D1234" s="25"/>
      <c r="E1234" s="9"/>
      <c r="F1234" s="12">
        <v>5.28E-3</v>
      </c>
      <c r="G1234" s="12">
        <v>1532764</v>
      </c>
      <c r="H1234" s="12">
        <v>122096</v>
      </c>
      <c r="I1234" s="12">
        <v>0</v>
      </c>
      <c r="J1234" s="9" t="s">
        <v>209</v>
      </c>
      <c r="K1234" s="9" t="s">
        <v>34</v>
      </c>
      <c r="L1234" s="15"/>
      <c r="M1234" s="12"/>
      <c r="N1234" s="9" t="s">
        <v>115</v>
      </c>
      <c r="O1234" s="9" t="s">
        <v>30</v>
      </c>
      <c r="P1234" s="9"/>
      <c r="Q1234" s="2"/>
      <c r="R1234" s="2"/>
      <c r="S1234" s="9"/>
      <c r="T1234" s="2"/>
      <c r="U1234" s="2"/>
      <c r="V1234" s="15">
        <v>43795</v>
      </c>
      <c r="W1234" s="9"/>
      <c r="X1234" s="15"/>
      <c r="Y1234" s="15"/>
      <c r="Z1234" s="9" t="s">
        <v>4012</v>
      </c>
    </row>
    <row r="1235" spans="1:26" x14ac:dyDescent="0.35">
      <c r="A1235" s="9" t="s">
        <v>4013</v>
      </c>
      <c r="B1235" s="6" t="s">
        <v>4936</v>
      </c>
      <c r="C1235" s="9" t="s">
        <v>4014</v>
      </c>
      <c r="D1235" s="25"/>
      <c r="E1235" s="9"/>
      <c r="F1235" s="12">
        <v>5.1999999999999998E-3</v>
      </c>
      <c r="G1235" s="12">
        <v>1510016</v>
      </c>
      <c r="H1235" s="12">
        <v>251500</v>
      </c>
      <c r="I1235" s="12">
        <v>0</v>
      </c>
      <c r="J1235" s="9" t="s">
        <v>209</v>
      </c>
      <c r="K1235" s="9" t="s">
        <v>34</v>
      </c>
      <c r="L1235" s="15"/>
      <c r="M1235" s="12"/>
      <c r="N1235" s="9" t="s">
        <v>313</v>
      </c>
      <c r="O1235" s="9" t="s">
        <v>30</v>
      </c>
      <c r="P1235" s="9"/>
      <c r="Q1235" s="2"/>
      <c r="R1235" s="2"/>
      <c r="S1235" s="9"/>
      <c r="T1235" s="2"/>
      <c r="U1235" s="2"/>
      <c r="V1235" s="15">
        <v>43795</v>
      </c>
      <c r="W1235" s="9"/>
      <c r="X1235" s="15"/>
      <c r="Y1235" s="15"/>
      <c r="Z1235" s="9" t="s">
        <v>4015</v>
      </c>
    </row>
    <row r="1236" spans="1:26" x14ac:dyDescent="0.35">
      <c r="A1236" s="9" t="s">
        <v>4016</v>
      </c>
      <c r="B1236" s="6" t="s">
        <v>4937</v>
      </c>
      <c r="C1236" s="9" t="s">
        <v>4017</v>
      </c>
      <c r="D1236" s="25"/>
      <c r="E1236" s="9"/>
      <c r="F1236" s="12">
        <v>5.1999999999999998E-3</v>
      </c>
      <c r="G1236" s="12">
        <v>1510815</v>
      </c>
      <c r="H1236" s="12">
        <v>763700</v>
      </c>
      <c r="I1236" s="12">
        <v>0</v>
      </c>
      <c r="J1236" s="9" t="s">
        <v>209</v>
      </c>
      <c r="K1236" s="9" t="s">
        <v>34</v>
      </c>
      <c r="L1236" s="15"/>
      <c r="M1236" s="12"/>
      <c r="N1236" s="9" t="s">
        <v>79</v>
      </c>
      <c r="O1236" s="9" t="s">
        <v>30</v>
      </c>
      <c r="P1236" s="9"/>
      <c r="Q1236" s="2"/>
      <c r="R1236" s="2"/>
      <c r="S1236" s="9"/>
      <c r="T1236" s="2"/>
      <c r="U1236" s="2"/>
      <c r="V1236" s="15">
        <v>44348</v>
      </c>
      <c r="W1236" s="9"/>
      <c r="X1236" s="15"/>
      <c r="Y1236" s="15"/>
      <c r="Z1236" s="9" t="s">
        <v>4018</v>
      </c>
    </row>
    <row r="1237" spans="1:26" x14ac:dyDescent="0.35">
      <c r="A1237" s="9" t="s">
        <v>4019</v>
      </c>
      <c r="B1237" s="6" t="s">
        <v>4938</v>
      </c>
      <c r="C1237" s="9" t="s">
        <v>4020</v>
      </c>
      <c r="D1237" s="25"/>
      <c r="E1237" s="9"/>
      <c r="F1237" s="12">
        <v>5.0600000000000003E-3</v>
      </c>
      <c r="G1237" s="12">
        <v>1468477</v>
      </c>
      <c r="H1237" s="12">
        <v>169599</v>
      </c>
      <c r="I1237" s="12">
        <v>0</v>
      </c>
      <c r="J1237" s="9" t="s">
        <v>209</v>
      </c>
      <c r="K1237" s="9" t="s">
        <v>34</v>
      </c>
      <c r="L1237" s="15"/>
      <c r="M1237" s="12"/>
      <c r="N1237" s="9" t="s">
        <v>115</v>
      </c>
      <c r="O1237" s="9" t="s">
        <v>30</v>
      </c>
      <c r="P1237" s="9"/>
      <c r="Q1237" s="2"/>
      <c r="R1237" s="2"/>
      <c r="S1237" s="9"/>
      <c r="T1237" s="2"/>
      <c r="U1237" s="2"/>
      <c r="V1237" s="15">
        <v>43795</v>
      </c>
      <c r="W1237" s="9"/>
      <c r="X1237" s="15"/>
      <c r="Y1237" s="15"/>
      <c r="Z1237" s="9" t="s">
        <v>4021</v>
      </c>
    </row>
    <row r="1238" spans="1:26" x14ac:dyDescent="0.35">
      <c r="A1238" s="9" t="s">
        <v>4022</v>
      </c>
      <c r="B1238" s="6" t="s">
        <v>4939</v>
      </c>
      <c r="C1238" s="9" t="s">
        <v>4023</v>
      </c>
      <c r="D1238" s="25"/>
      <c r="E1238" s="9"/>
      <c r="F1238" s="12">
        <v>5.0099999999999997E-3</v>
      </c>
      <c r="G1238" s="12">
        <v>1454047</v>
      </c>
      <c r="H1238" s="12">
        <v>1177880</v>
      </c>
      <c r="I1238" s="12">
        <v>0</v>
      </c>
      <c r="J1238" s="9" t="s">
        <v>209</v>
      </c>
      <c r="K1238" s="9" t="s">
        <v>34</v>
      </c>
      <c r="L1238" s="15"/>
      <c r="M1238" s="12"/>
      <c r="N1238" s="9" t="s">
        <v>115</v>
      </c>
      <c r="O1238" s="9" t="s">
        <v>30</v>
      </c>
      <c r="P1238" s="9"/>
      <c r="Q1238" s="2"/>
      <c r="R1238" s="2"/>
      <c r="S1238" s="9"/>
      <c r="T1238" s="2"/>
      <c r="U1238" s="2"/>
      <c r="V1238" s="15">
        <v>43795</v>
      </c>
      <c r="W1238" s="9"/>
      <c r="X1238" s="15"/>
      <c r="Y1238" s="15"/>
      <c r="Z1238" s="9" t="s">
        <v>4024</v>
      </c>
    </row>
    <row r="1239" spans="1:26" x14ac:dyDescent="0.35">
      <c r="A1239" s="9" t="s">
        <v>4025</v>
      </c>
      <c r="B1239" s="9" t="s">
        <v>4026</v>
      </c>
      <c r="C1239" s="9"/>
      <c r="D1239" s="25"/>
      <c r="E1239" s="9"/>
      <c r="F1239" s="12">
        <v>4.9300000000000004E-3</v>
      </c>
      <c r="G1239" s="12">
        <v>1431962</v>
      </c>
      <c r="H1239" s="12">
        <v>7021388</v>
      </c>
      <c r="I1239" s="12">
        <v>0</v>
      </c>
      <c r="J1239" s="9" t="s">
        <v>33</v>
      </c>
      <c r="K1239" s="9" t="s">
        <v>34</v>
      </c>
      <c r="L1239" s="15"/>
      <c r="M1239" s="12"/>
      <c r="N1239" s="9" t="s">
        <v>390</v>
      </c>
      <c r="O1239" s="9" t="s">
        <v>30</v>
      </c>
      <c r="P1239" s="9"/>
      <c r="Q1239" s="2"/>
      <c r="R1239" s="2"/>
      <c r="S1239" s="9"/>
      <c r="T1239" s="2"/>
      <c r="U1239" s="2"/>
      <c r="V1239" s="15">
        <v>43523</v>
      </c>
      <c r="W1239" s="9"/>
      <c r="X1239" s="15"/>
      <c r="Y1239" s="15"/>
      <c r="Z1239" s="9" t="s">
        <v>4027</v>
      </c>
    </row>
    <row r="1240" spans="1:26" x14ac:dyDescent="0.35">
      <c r="A1240" s="9" t="s">
        <v>4028</v>
      </c>
      <c r="B1240" s="6" t="s">
        <v>4940</v>
      </c>
      <c r="C1240" s="9" t="s">
        <v>4029</v>
      </c>
      <c r="D1240" s="25"/>
      <c r="E1240" s="9"/>
      <c r="F1240" s="12">
        <v>4.8700000000000002E-3</v>
      </c>
      <c r="G1240" s="12">
        <v>1413314</v>
      </c>
      <c r="H1240" s="12">
        <v>156847</v>
      </c>
      <c r="I1240" s="12">
        <v>0</v>
      </c>
      <c r="J1240" s="9" t="s">
        <v>209</v>
      </c>
      <c r="K1240" s="9" t="s">
        <v>34</v>
      </c>
      <c r="L1240" s="15"/>
      <c r="M1240" s="12"/>
      <c r="N1240" s="9" t="s">
        <v>115</v>
      </c>
      <c r="O1240" s="9" t="s">
        <v>30</v>
      </c>
      <c r="P1240" s="9"/>
      <c r="Q1240" s="2"/>
      <c r="R1240" s="2"/>
      <c r="S1240" s="9"/>
      <c r="T1240" s="2"/>
      <c r="U1240" s="2"/>
      <c r="V1240" s="15">
        <v>43795</v>
      </c>
      <c r="W1240" s="9"/>
      <c r="X1240" s="15"/>
      <c r="Y1240" s="15"/>
      <c r="Z1240" s="9" t="s">
        <v>4030</v>
      </c>
    </row>
    <row r="1241" spans="1:26" x14ac:dyDescent="0.35">
      <c r="A1241" s="9" t="s">
        <v>4031</v>
      </c>
      <c r="B1241" s="6" t="s">
        <v>4941</v>
      </c>
      <c r="C1241" s="9" t="s">
        <v>4032</v>
      </c>
      <c r="D1241" s="25"/>
      <c r="E1241" s="9"/>
      <c r="F1241" s="12">
        <v>4.8599999999999997E-3</v>
      </c>
      <c r="G1241" s="12">
        <v>1411378</v>
      </c>
      <c r="H1241" s="12">
        <v>604786</v>
      </c>
      <c r="I1241" s="12">
        <v>0</v>
      </c>
      <c r="J1241" s="9" t="s">
        <v>209</v>
      </c>
      <c r="K1241" s="9" t="s">
        <v>34</v>
      </c>
      <c r="L1241" s="15"/>
      <c r="M1241" s="12"/>
      <c r="N1241" s="9" t="s">
        <v>29</v>
      </c>
      <c r="O1241" s="9" t="s">
        <v>30</v>
      </c>
      <c r="P1241" s="9"/>
      <c r="Q1241" s="2"/>
      <c r="R1241" s="2"/>
      <c r="S1241" s="9"/>
      <c r="T1241" s="2"/>
      <c r="U1241" s="2"/>
      <c r="V1241" s="15">
        <v>43795</v>
      </c>
      <c r="W1241" s="9"/>
      <c r="X1241" s="15"/>
      <c r="Y1241" s="15"/>
      <c r="Z1241" s="9" t="s">
        <v>4033</v>
      </c>
    </row>
    <row r="1242" spans="1:26" x14ac:dyDescent="0.35">
      <c r="A1242" s="9" t="s">
        <v>4034</v>
      </c>
      <c r="B1242" s="6" t="s">
        <v>4942</v>
      </c>
      <c r="C1242" s="9" t="s">
        <v>4035</v>
      </c>
      <c r="D1242" s="25"/>
      <c r="E1242" s="9"/>
      <c r="F1242" s="12">
        <v>4.8500000000000001E-3</v>
      </c>
      <c r="G1242" s="12">
        <v>1408098</v>
      </c>
      <c r="H1242" s="12">
        <v>353640</v>
      </c>
      <c r="I1242" s="12">
        <v>0</v>
      </c>
      <c r="J1242" s="9" t="s">
        <v>209</v>
      </c>
      <c r="K1242" s="9" t="s">
        <v>34</v>
      </c>
      <c r="L1242" s="15"/>
      <c r="M1242" s="12"/>
      <c r="N1242" s="9" t="s">
        <v>29</v>
      </c>
      <c r="O1242" s="9" t="s">
        <v>30</v>
      </c>
      <c r="P1242" s="9"/>
      <c r="Q1242" s="2"/>
      <c r="R1242" s="2"/>
      <c r="S1242" s="9"/>
      <c r="T1242" s="2"/>
      <c r="U1242" s="2"/>
      <c r="V1242" s="15">
        <v>43795</v>
      </c>
      <c r="W1242" s="9"/>
      <c r="X1242" s="15"/>
      <c r="Y1242" s="15"/>
      <c r="Z1242" s="9" t="s">
        <v>4036</v>
      </c>
    </row>
    <row r="1243" spans="1:26" x14ac:dyDescent="0.35">
      <c r="A1243" s="9" t="s">
        <v>4037</v>
      </c>
      <c r="B1243" s="6" t="s">
        <v>4943</v>
      </c>
      <c r="C1243" s="9" t="s">
        <v>4038</v>
      </c>
      <c r="D1243" s="25"/>
      <c r="E1243" s="9"/>
      <c r="F1243" s="12">
        <v>4.7400000000000003E-3</v>
      </c>
      <c r="G1243" s="12">
        <v>1376714</v>
      </c>
      <c r="H1243" s="12">
        <v>453606</v>
      </c>
      <c r="I1243" s="12">
        <v>0</v>
      </c>
      <c r="J1243" s="9" t="s">
        <v>209</v>
      </c>
      <c r="K1243" s="9" t="s">
        <v>34</v>
      </c>
      <c r="L1243" s="15"/>
      <c r="M1243" s="12"/>
      <c r="N1243" s="9" t="s">
        <v>79</v>
      </c>
      <c r="O1243" s="9" t="s">
        <v>30</v>
      </c>
      <c r="P1243" s="9"/>
      <c r="Q1243" s="2"/>
      <c r="R1243" s="2"/>
      <c r="S1243" s="9"/>
      <c r="T1243" s="2"/>
      <c r="U1243" s="2"/>
      <c r="V1243" s="15">
        <v>43795</v>
      </c>
      <c r="W1243" s="9"/>
      <c r="X1243" s="15"/>
      <c r="Y1243" s="15"/>
      <c r="Z1243" s="9" t="s">
        <v>4039</v>
      </c>
    </row>
    <row r="1244" spans="1:26" x14ac:dyDescent="0.35">
      <c r="A1244" s="9" t="s">
        <v>4040</v>
      </c>
      <c r="B1244" s="6" t="s">
        <v>4944</v>
      </c>
      <c r="C1244" s="9" t="s">
        <v>4041</v>
      </c>
      <c r="D1244" s="25"/>
      <c r="E1244" s="9"/>
      <c r="F1244" s="12">
        <v>4.6899999999999997E-3</v>
      </c>
      <c r="G1244" s="12">
        <v>1361238</v>
      </c>
      <c r="H1244" s="12">
        <v>394000</v>
      </c>
      <c r="I1244" s="12">
        <v>0</v>
      </c>
      <c r="J1244" s="9" t="s">
        <v>209</v>
      </c>
      <c r="K1244" s="9" t="s">
        <v>34</v>
      </c>
      <c r="L1244" s="15"/>
      <c r="M1244" s="12"/>
      <c r="N1244" s="9" t="s">
        <v>43</v>
      </c>
      <c r="O1244" s="9" t="s">
        <v>30</v>
      </c>
      <c r="P1244" s="9"/>
      <c r="Q1244" s="2"/>
      <c r="R1244" s="2"/>
      <c r="S1244" s="9"/>
      <c r="T1244" s="2"/>
      <c r="U1244" s="2"/>
      <c r="V1244" s="15">
        <v>43889</v>
      </c>
      <c r="W1244" s="9"/>
      <c r="X1244" s="15"/>
      <c r="Y1244" s="15"/>
      <c r="Z1244" s="9" t="s">
        <v>4042</v>
      </c>
    </row>
    <row r="1245" spans="1:26" x14ac:dyDescent="0.35">
      <c r="A1245" s="9" t="s">
        <v>4043</v>
      </c>
      <c r="B1245" s="9"/>
      <c r="C1245" s="9"/>
      <c r="D1245" s="25"/>
      <c r="E1245" s="9"/>
      <c r="F1245" s="12">
        <v>4.5500000000000002E-3</v>
      </c>
      <c r="G1245" s="12">
        <v>1321696</v>
      </c>
      <c r="H1245" s="12">
        <v>4812294</v>
      </c>
      <c r="I1245" s="12">
        <v>0</v>
      </c>
      <c r="J1245" s="9"/>
      <c r="K1245" s="9" t="s">
        <v>202</v>
      </c>
      <c r="L1245" s="15"/>
      <c r="M1245" s="12"/>
      <c r="N1245" s="9"/>
      <c r="O1245" s="9" t="s">
        <v>739</v>
      </c>
      <c r="P1245" s="9"/>
      <c r="Q1245" s="2"/>
      <c r="R1245" s="2"/>
      <c r="S1245" s="9" t="s">
        <v>8</v>
      </c>
      <c r="T1245" s="2"/>
      <c r="U1245" s="2"/>
      <c r="V1245" s="15"/>
      <c r="W1245" s="9"/>
      <c r="X1245" s="15"/>
      <c r="Y1245" s="15"/>
      <c r="Z1245" s="9" t="s">
        <v>4044</v>
      </c>
    </row>
    <row r="1246" spans="1:26" x14ac:dyDescent="0.35">
      <c r="A1246" s="9" t="s">
        <v>4045</v>
      </c>
      <c r="B1246" s="6" t="s">
        <v>4945</v>
      </c>
      <c r="C1246" s="9" t="s">
        <v>4046</v>
      </c>
      <c r="D1246" s="25"/>
      <c r="E1246" s="9"/>
      <c r="F1246" s="12">
        <v>4.4299999999999999E-3</v>
      </c>
      <c r="G1246" s="12">
        <v>1287446</v>
      </c>
      <c r="H1246" s="12">
        <v>284862</v>
      </c>
      <c r="I1246" s="12">
        <v>0</v>
      </c>
      <c r="J1246" s="9" t="s">
        <v>209</v>
      </c>
      <c r="K1246" s="9" t="s">
        <v>34</v>
      </c>
      <c r="L1246" s="15"/>
      <c r="M1246" s="12"/>
      <c r="N1246" s="9" t="s">
        <v>29</v>
      </c>
      <c r="O1246" s="9" t="s">
        <v>30</v>
      </c>
      <c r="P1246" s="9"/>
      <c r="Q1246" s="2"/>
      <c r="R1246" s="2"/>
      <c r="S1246" s="9"/>
      <c r="T1246" s="2"/>
      <c r="U1246" s="2"/>
      <c r="V1246" s="15">
        <v>43795</v>
      </c>
      <c r="W1246" s="9"/>
      <c r="X1246" s="15"/>
      <c r="Y1246" s="15"/>
      <c r="Z1246" s="9" t="s">
        <v>4047</v>
      </c>
    </row>
    <row r="1247" spans="1:26" x14ac:dyDescent="0.35">
      <c r="A1247" s="9" t="s">
        <v>4048</v>
      </c>
      <c r="B1247" s="9"/>
      <c r="C1247" s="9"/>
      <c r="D1247" s="25"/>
      <c r="E1247" s="9"/>
      <c r="F1247" s="12">
        <v>4.15E-3</v>
      </c>
      <c r="G1247" s="12">
        <v>1205698</v>
      </c>
      <c r="H1247" s="12">
        <v>4859445</v>
      </c>
      <c r="I1247" s="12">
        <v>0</v>
      </c>
      <c r="J1247" s="9"/>
      <c r="K1247" s="9" t="s">
        <v>571</v>
      </c>
      <c r="L1247" s="15"/>
      <c r="M1247" s="12"/>
      <c r="N1247" s="9"/>
      <c r="O1247" s="9" t="s">
        <v>739</v>
      </c>
      <c r="P1247" s="9"/>
      <c r="Q1247" s="2"/>
      <c r="R1247" s="2"/>
      <c r="S1247" s="9" t="s">
        <v>8</v>
      </c>
      <c r="T1247" s="2"/>
      <c r="U1247" s="2"/>
      <c r="V1247" s="15"/>
      <c r="W1247" s="9"/>
      <c r="X1247" s="15"/>
      <c r="Y1247" s="15"/>
      <c r="Z1247" s="9" t="s">
        <v>4049</v>
      </c>
    </row>
    <row r="1248" spans="1:26" x14ac:dyDescent="0.35">
      <c r="A1248" s="9" t="s">
        <v>4050</v>
      </c>
      <c r="B1248" s="6" t="s">
        <v>4946</v>
      </c>
      <c r="C1248" s="9" t="s">
        <v>4051</v>
      </c>
      <c r="D1248" s="25"/>
      <c r="E1248" s="9"/>
      <c r="F1248" s="12">
        <v>4.0899999999999999E-3</v>
      </c>
      <c r="G1248" s="12">
        <v>1189408</v>
      </c>
      <c r="H1248" s="12">
        <v>1688282</v>
      </c>
      <c r="I1248" s="12">
        <v>0</v>
      </c>
      <c r="J1248" s="9" t="s">
        <v>209</v>
      </c>
      <c r="K1248" s="9" t="s">
        <v>34</v>
      </c>
      <c r="L1248" s="15"/>
      <c r="M1248" s="12"/>
      <c r="N1248" s="9" t="s">
        <v>390</v>
      </c>
      <c r="O1248" s="9" t="s">
        <v>30</v>
      </c>
      <c r="P1248" s="9"/>
      <c r="Q1248" s="2"/>
      <c r="R1248" s="2"/>
      <c r="S1248" s="9"/>
      <c r="T1248" s="2"/>
      <c r="U1248" s="2"/>
      <c r="V1248" s="15">
        <v>43795</v>
      </c>
      <c r="W1248" s="9"/>
      <c r="X1248" s="15"/>
      <c r="Y1248" s="15"/>
      <c r="Z1248" s="9" t="s">
        <v>4052</v>
      </c>
    </row>
    <row r="1249" spans="1:26" x14ac:dyDescent="0.35">
      <c r="A1249" s="9" t="s">
        <v>4053</v>
      </c>
      <c r="B1249" s="6" t="s">
        <v>4947</v>
      </c>
      <c r="C1249" s="9" t="s">
        <v>4054</v>
      </c>
      <c r="D1249" s="25"/>
      <c r="E1249" s="9"/>
      <c r="F1249" s="12">
        <v>3.7599999999999999E-3</v>
      </c>
      <c r="G1249" s="12">
        <v>1091408</v>
      </c>
      <c r="H1249" s="12">
        <v>1826400</v>
      </c>
      <c r="I1249" s="12">
        <v>0</v>
      </c>
      <c r="J1249" s="9" t="s">
        <v>209</v>
      </c>
      <c r="K1249" s="9" t="s">
        <v>34</v>
      </c>
      <c r="L1249" s="15"/>
      <c r="M1249" s="12"/>
      <c r="N1249" s="9" t="s">
        <v>29</v>
      </c>
      <c r="O1249" s="9" t="s">
        <v>30</v>
      </c>
      <c r="P1249" s="9"/>
      <c r="Q1249" s="2"/>
      <c r="R1249" s="2"/>
      <c r="S1249" s="9"/>
      <c r="T1249" s="2"/>
      <c r="U1249" s="2"/>
      <c r="V1249" s="15">
        <v>43795</v>
      </c>
      <c r="W1249" s="9"/>
      <c r="X1249" s="15"/>
      <c r="Y1249" s="15"/>
      <c r="Z1249" s="9" t="s">
        <v>4055</v>
      </c>
    </row>
    <row r="1250" spans="1:26" x14ac:dyDescent="0.35">
      <c r="A1250" s="9" t="s">
        <v>4056</v>
      </c>
      <c r="B1250" s="9"/>
      <c r="C1250" s="9"/>
      <c r="D1250" s="25"/>
      <c r="E1250" s="9"/>
      <c r="F1250" s="12">
        <v>3.5500000000000002E-3</v>
      </c>
      <c r="G1250" s="12">
        <v>1032575</v>
      </c>
      <c r="H1250" s="12">
        <v>21131651</v>
      </c>
      <c r="I1250" s="12">
        <v>0</v>
      </c>
      <c r="J1250" s="9"/>
      <c r="K1250" s="9" t="s">
        <v>140</v>
      </c>
      <c r="L1250" s="15"/>
      <c r="M1250" s="12"/>
      <c r="N1250" s="9"/>
      <c r="O1250" s="9" t="s">
        <v>739</v>
      </c>
      <c r="P1250" s="9"/>
      <c r="Q1250" s="2"/>
      <c r="R1250" s="2"/>
      <c r="S1250" s="9" t="s">
        <v>8</v>
      </c>
      <c r="T1250" s="2"/>
      <c r="U1250" s="2"/>
      <c r="V1250" s="15"/>
      <c r="W1250" s="9"/>
      <c r="X1250" s="15"/>
      <c r="Y1250" s="15"/>
      <c r="Z1250" s="9" t="s">
        <v>4057</v>
      </c>
    </row>
    <row r="1251" spans="1:26" x14ac:dyDescent="0.35">
      <c r="A1251" s="9" t="s">
        <v>4058</v>
      </c>
      <c r="B1251" s="9"/>
      <c r="C1251" s="9"/>
      <c r="D1251" s="25"/>
      <c r="E1251" s="9"/>
      <c r="F1251" s="12">
        <v>3.49E-3</v>
      </c>
      <c r="G1251" s="12">
        <v>1014261</v>
      </c>
      <c r="H1251" s="12">
        <v>22163522</v>
      </c>
      <c r="I1251" s="12">
        <v>0</v>
      </c>
      <c r="J1251" s="9"/>
      <c r="K1251" s="9" t="s">
        <v>894</v>
      </c>
      <c r="L1251" s="15"/>
      <c r="M1251" s="12"/>
      <c r="N1251" s="9"/>
      <c r="O1251" s="9" t="s">
        <v>739</v>
      </c>
      <c r="P1251" s="9"/>
      <c r="Q1251" s="2"/>
      <c r="R1251" s="2"/>
      <c r="S1251" s="9" t="s">
        <v>8</v>
      </c>
      <c r="T1251" s="2"/>
      <c r="U1251" s="2"/>
      <c r="V1251" s="15"/>
      <c r="W1251" s="9"/>
      <c r="X1251" s="15"/>
      <c r="Y1251" s="15"/>
      <c r="Z1251" s="9" t="s">
        <v>4059</v>
      </c>
    </row>
    <row r="1252" spans="1:26" x14ac:dyDescent="0.35">
      <c r="A1252" s="9" t="s">
        <v>4060</v>
      </c>
      <c r="B1252" s="9"/>
      <c r="C1252" s="9"/>
      <c r="D1252" s="25"/>
      <c r="E1252" s="9"/>
      <c r="F1252" s="12">
        <v>3.13E-3</v>
      </c>
      <c r="G1252" s="12">
        <v>908713</v>
      </c>
      <c r="H1252" s="12">
        <v>46337565</v>
      </c>
      <c r="I1252" s="12">
        <v>0</v>
      </c>
      <c r="J1252" s="9"/>
      <c r="K1252" s="9" t="s">
        <v>845</v>
      </c>
      <c r="L1252" s="15"/>
      <c r="M1252" s="12"/>
      <c r="N1252" s="9"/>
      <c r="O1252" s="9" t="s">
        <v>739</v>
      </c>
      <c r="P1252" s="9"/>
      <c r="Q1252" s="2"/>
      <c r="R1252" s="2"/>
      <c r="S1252" s="9" t="s">
        <v>8</v>
      </c>
      <c r="T1252" s="2"/>
      <c r="U1252" s="2"/>
      <c r="V1252" s="15"/>
      <c r="W1252" s="9"/>
      <c r="X1252" s="15"/>
      <c r="Y1252" s="15"/>
      <c r="Z1252" s="9" t="s">
        <v>4061</v>
      </c>
    </row>
    <row r="1253" spans="1:26" x14ac:dyDescent="0.35">
      <c r="A1253" s="9" t="s">
        <v>4062</v>
      </c>
      <c r="B1253" s="9"/>
      <c r="C1253" s="9"/>
      <c r="D1253" s="25"/>
      <c r="E1253" s="9"/>
      <c r="F1253" s="12">
        <v>3.13E-3</v>
      </c>
      <c r="G1253" s="12">
        <v>910155</v>
      </c>
      <c r="H1253" s="12">
        <v>775452337</v>
      </c>
      <c r="I1253" s="12">
        <v>1</v>
      </c>
      <c r="J1253" s="9"/>
      <c r="K1253" s="9" t="s">
        <v>791</v>
      </c>
      <c r="L1253" s="15"/>
      <c r="M1253" s="12"/>
      <c r="N1253" s="9"/>
      <c r="O1253" s="9" t="s">
        <v>739</v>
      </c>
      <c r="P1253" s="9"/>
      <c r="Q1253" s="2"/>
      <c r="R1253" s="2"/>
      <c r="S1253" s="9" t="s">
        <v>8</v>
      </c>
      <c r="T1253" s="2"/>
      <c r="U1253" s="2"/>
      <c r="V1253" s="15"/>
      <c r="W1253" s="9"/>
      <c r="X1253" s="15"/>
      <c r="Y1253" s="15"/>
      <c r="Z1253" s="9" t="s">
        <v>4063</v>
      </c>
    </row>
    <row r="1254" spans="1:26" x14ac:dyDescent="0.35">
      <c r="A1254" s="9" t="s">
        <v>4064</v>
      </c>
      <c r="B1254" s="9"/>
      <c r="C1254" s="9" t="s">
        <v>4065</v>
      </c>
      <c r="D1254" s="25"/>
      <c r="E1254" s="9"/>
      <c r="F1254" s="12">
        <v>1.8600000000000001E-3</v>
      </c>
      <c r="G1254" s="12">
        <v>539289</v>
      </c>
      <c r="H1254" s="12">
        <v>145700</v>
      </c>
      <c r="I1254" s="12">
        <v>145700</v>
      </c>
      <c r="J1254" s="9"/>
      <c r="K1254" s="9" t="s">
        <v>40</v>
      </c>
      <c r="L1254" s="15">
        <v>44610</v>
      </c>
      <c r="M1254" s="12"/>
      <c r="N1254" s="9"/>
      <c r="O1254" s="9" t="s">
        <v>4066</v>
      </c>
      <c r="P1254" s="9"/>
      <c r="Q1254" s="2"/>
      <c r="R1254" s="2"/>
      <c r="S1254" s="9"/>
      <c r="T1254" s="2"/>
      <c r="U1254" s="2"/>
      <c r="V1254" s="15">
        <v>44561</v>
      </c>
      <c r="W1254" s="9"/>
      <c r="X1254" s="15"/>
      <c r="Y1254" s="15"/>
      <c r="Z1254" s="9" t="s">
        <v>4064</v>
      </c>
    </row>
    <row r="1255" spans="1:26" x14ac:dyDescent="0.35">
      <c r="A1255" s="9" t="s">
        <v>4067</v>
      </c>
      <c r="B1255" s="9"/>
      <c r="C1255" s="9"/>
      <c r="D1255" s="25"/>
      <c r="E1255" s="9"/>
      <c r="F1255" s="12">
        <v>1.8E-3</v>
      </c>
      <c r="G1255" s="12">
        <v>523109</v>
      </c>
      <c r="H1255" s="12">
        <v>1963959</v>
      </c>
      <c r="I1255" s="12">
        <v>0</v>
      </c>
      <c r="J1255" s="9"/>
      <c r="K1255" s="9" t="s">
        <v>101</v>
      </c>
      <c r="L1255" s="15"/>
      <c r="M1255" s="12"/>
      <c r="N1255" s="9"/>
      <c r="O1255" s="9" t="s">
        <v>739</v>
      </c>
      <c r="P1255" s="9"/>
      <c r="Q1255" s="2"/>
      <c r="R1255" s="2"/>
      <c r="S1255" s="9" t="s">
        <v>8</v>
      </c>
      <c r="T1255" s="2"/>
      <c r="U1255" s="2"/>
      <c r="V1255" s="15"/>
      <c r="W1255" s="9"/>
      <c r="X1255" s="15"/>
      <c r="Y1255" s="15"/>
      <c r="Z1255" s="9" t="s">
        <v>4068</v>
      </c>
    </row>
    <row r="1256" spans="1:26" x14ac:dyDescent="0.35">
      <c r="A1256" s="9" t="s">
        <v>4069</v>
      </c>
      <c r="B1256" s="9"/>
      <c r="C1256" s="9"/>
      <c r="D1256" s="25"/>
      <c r="E1256" s="9"/>
      <c r="F1256" s="12">
        <v>1.75E-3</v>
      </c>
      <c r="G1256" s="12">
        <v>509259</v>
      </c>
      <c r="H1256" s="12">
        <v>6762835</v>
      </c>
      <c r="I1256" s="12">
        <v>0</v>
      </c>
      <c r="J1256" s="9"/>
      <c r="K1256" s="9" t="s">
        <v>1766</v>
      </c>
      <c r="L1256" s="15"/>
      <c r="M1256" s="12"/>
      <c r="N1256" s="9"/>
      <c r="O1256" s="9" t="s">
        <v>739</v>
      </c>
      <c r="P1256" s="9"/>
      <c r="Q1256" s="2"/>
      <c r="R1256" s="2"/>
      <c r="S1256" s="9" t="s">
        <v>8</v>
      </c>
      <c r="T1256" s="2"/>
      <c r="U1256" s="2"/>
      <c r="V1256" s="15"/>
      <c r="W1256" s="9"/>
      <c r="X1256" s="15"/>
      <c r="Y1256" s="15"/>
      <c r="Z1256" s="9" t="s">
        <v>4070</v>
      </c>
    </row>
    <row r="1257" spans="1:26" x14ac:dyDescent="0.35">
      <c r="A1257" s="9" t="s">
        <v>4071</v>
      </c>
      <c r="B1257" s="9"/>
      <c r="C1257" s="9"/>
      <c r="D1257" s="25"/>
      <c r="E1257" s="9"/>
      <c r="F1257" s="12">
        <v>1.4599999999999999E-3</v>
      </c>
      <c r="G1257" s="12">
        <v>424656</v>
      </c>
      <c r="H1257" s="12">
        <v>6777511</v>
      </c>
      <c r="I1257" s="12">
        <v>0</v>
      </c>
      <c r="J1257" s="9"/>
      <c r="K1257" s="9" t="s">
        <v>148</v>
      </c>
      <c r="L1257" s="15"/>
      <c r="M1257" s="12"/>
      <c r="N1257" s="9"/>
      <c r="O1257" s="9" t="s">
        <v>739</v>
      </c>
      <c r="P1257" s="9"/>
      <c r="Q1257" s="2"/>
      <c r="R1257" s="2"/>
      <c r="S1257" s="9" t="s">
        <v>8</v>
      </c>
      <c r="T1257" s="2"/>
      <c r="U1257" s="2"/>
      <c r="V1257" s="15"/>
      <c r="W1257" s="9"/>
      <c r="X1257" s="15"/>
      <c r="Y1257" s="15"/>
      <c r="Z1257" s="9" t="s">
        <v>4072</v>
      </c>
    </row>
    <row r="1258" spans="1:26" x14ac:dyDescent="0.35">
      <c r="A1258" s="9" t="s">
        <v>4073</v>
      </c>
      <c r="B1258" s="9"/>
      <c r="C1258" s="9"/>
      <c r="D1258" s="25"/>
      <c r="E1258" s="9"/>
      <c r="F1258" s="12">
        <v>1.1000000000000001E-3</v>
      </c>
      <c r="G1258" s="12">
        <v>319917</v>
      </c>
      <c r="H1258" s="12">
        <v>4559622030</v>
      </c>
      <c r="I1258" s="12">
        <v>0</v>
      </c>
      <c r="J1258" s="9"/>
      <c r="K1258" s="9" t="s">
        <v>172</v>
      </c>
      <c r="L1258" s="15"/>
      <c r="M1258" s="12"/>
      <c r="N1258" s="9"/>
      <c r="O1258" s="9" t="s">
        <v>739</v>
      </c>
      <c r="P1258" s="9"/>
      <c r="Q1258" s="2"/>
      <c r="R1258" s="2"/>
      <c r="S1258" s="9" t="s">
        <v>8</v>
      </c>
      <c r="T1258" s="2"/>
      <c r="U1258" s="2"/>
      <c r="V1258" s="15"/>
      <c r="W1258" s="9"/>
      <c r="X1258" s="15"/>
      <c r="Y1258" s="15"/>
      <c r="Z1258" s="9" t="s">
        <v>4074</v>
      </c>
    </row>
    <row r="1259" spans="1:26" x14ac:dyDescent="0.35">
      <c r="A1259" s="9" t="s">
        <v>4075</v>
      </c>
      <c r="B1259" s="9"/>
      <c r="C1259" s="9"/>
      <c r="D1259" s="25"/>
      <c r="E1259" s="9"/>
      <c r="F1259" s="12">
        <v>9.1E-4</v>
      </c>
      <c r="G1259" s="12">
        <v>265057</v>
      </c>
      <c r="H1259" s="12">
        <v>85904530</v>
      </c>
      <c r="I1259" s="12">
        <v>0</v>
      </c>
      <c r="J1259" s="9"/>
      <c r="K1259" s="9" t="s">
        <v>471</v>
      </c>
      <c r="L1259" s="15"/>
      <c r="M1259" s="12"/>
      <c r="N1259" s="9"/>
      <c r="O1259" s="9" t="s">
        <v>739</v>
      </c>
      <c r="P1259" s="9"/>
      <c r="Q1259" s="2"/>
      <c r="R1259" s="2"/>
      <c r="S1259" s="9" t="s">
        <v>8</v>
      </c>
      <c r="T1259" s="2"/>
      <c r="U1259" s="2"/>
      <c r="V1259" s="15"/>
      <c r="W1259" s="9"/>
      <c r="X1259" s="15"/>
      <c r="Y1259" s="15"/>
      <c r="Z1259" s="9" t="s">
        <v>4076</v>
      </c>
    </row>
    <row r="1260" spans="1:26" x14ac:dyDescent="0.35">
      <c r="A1260" s="9" t="s">
        <v>4077</v>
      </c>
      <c r="B1260" s="9"/>
      <c r="C1260" s="9"/>
      <c r="D1260" s="25"/>
      <c r="E1260" s="9"/>
      <c r="F1260" s="12">
        <v>8.0999999999999996E-4</v>
      </c>
      <c r="G1260" s="12">
        <v>235665</v>
      </c>
      <c r="H1260" s="12">
        <v>1498605</v>
      </c>
      <c r="I1260" s="12">
        <v>0</v>
      </c>
      <c r="J1260" s="9"/>
      <c r="K1260" s="9" t="s">
        <v>34</v>
      </c>
      <c r="L1260" s="15"/>
      <c r="M1260" s="12"/>
      <c r="N1260" s="9"/>
      <c r="O1260" s="9" t="s">
        <v>739</v>
      </c>
      <c r="P1260" s="9"/>
      <c r="Q1260" s="2"/>
      <c r="R1260" s="2"/>
      <c r="S1260" s="9" t="s">
        <v>8</v>
      </c>
      <c r="T1260" s="2"/>
      <c r="U1260" s="2"/>
      <c r="V1260" s="15"/>
      <c r="W1260" s="9"/>
      <c r="X1260" s="15"/>
      <c r="Y1260" s="15"/>
      <c r="Z1260" s="9" t="s">
        <v>4078</v>
      </c>
    </row>
    <row r="1261" spans="1:26" x14ac:dyDescent="0.35">
      <c r="A1261" s="9" t="s">
        <v>4079</v>
      </c>
      <c r="B1261" s="9"/>
      <c r="C1261" s="9"/>
      <c r="D1261" s="25"/>
      <c r="E1261" s="9"/>
      <c r="F1261" s="12">
        <v>6.3000000000000003E-4</v>
      </c>
      <c r="G1261" s="12">
        <v>182090</v>
      </c>
      <c r="H1261" s="12">
        <v>160121</v>
      </c>
      <c r="I1261" s="12">
        <v>0</v>
      </c>
      <c r="J1261" s="9"/>
      <c r="K1261" s="9"/>
      <c r="L1261" s="15"/>
      <c r="M1261" s="12"/>
      <c r="N1261" s="9"/>
      <c r="O1261" s="9" t="s">
        <v>739</v>
      </c>
      <c r="P1261" s="9"/>
      <c r="Q1261" s="2"/>
      <c r="R1261" s="2"/>
      <c r="S1261" s="9" t="s">
        <v>8</v>
      </c>
      <c r="T1261" s="2"/>
      <c r="U1261" s="2"/>
      <c r="V1261" s="15"/>
      <c r="W1261" s="9"/>
      <c r="X1261" s="15"/>
      <c r="Y1261" s="15"/>
      <c r="Z1261" s="9" t="s">
        <v>4080</v>
      </c>
    </row>
    <row r="1262" spans="1:26" x14ac:dyDescent="0.35">
      <c r="A1262" s="9" t="s">
        <v>4081</v>
      </c>
      <c r="B1262" s="9"/>
      <c r="C1262" s="9"/>
      <c r="D1262" s="25"/>
      <c r="E1262" s="9"/>
      <c r="F1262" s="12">
        <v>5.8E-4</v>
      </c>
      <c r="G1262" s="12">
        <v>168468</v>
      </c>
      <c r="H1262" s="12">
        <v>2646637</v>
      </c>
      <c r="I1262" s="12">
        <v>0</v>
      </c>
      <c r="J1262" s="9"/>
      <c r="K1262" s="9" t="s">
        <v>967</v>
      </c>
      <c r="L1262" s="15"/>
      <c r="M1262" s="12"/>
      <c r="N1262" s="9"/>
      <c r="O1262" s="9" t="s">
        <v>739</v>
      </c>
      <c r="P1262" s="9"/>
      <c r="Q1262" s="2"/>
      <c r="R1262" s="2"/>
      <c r="S1262" s="9" t="s">
        <v>8</v>
      </c>
      <c r="T1262" s="2"/>
      <c r="U1262" s="2"/>
      <c r="V1262" s="15"/>
      <c r="W1262" s="9"/>
      <c r="X1262" s="15"/>
      <c r="Y1262" s="15"/>
      <c r="Z1262" s="9" t="s">
        <v>4082</v>
      </c>
    </row>
    <row r="1263" spans="1:26" x14ac:dyDescent="0.35">
      <c r="A1263" s="9" t="s">
        <v>4083</v>
      </c>
      <c r="B1263" s="9"/>
      <c r="C1263" s="9"/>
      <c r="D1263" s="25"/>
      <c r="E1263" s="9"/>
      <c r="F1263" s="12">
        <v>2.1000000000000001E-4</v>
      </c>
      <c r="G1263" s="12">
        <v>61649</v>
      </c>
      <c r="H1263" s="12">
        <v>250910788</v>
      </c>
      <c r="I1263" s="12">
        <v>0</v>
      </c>
      <c r="J1263" s="9"/>
      <c r="K1263" s="9" t="s">
        <v>1472</v>
      </c>
      <c r="L1263" s="15"/>
      <c r="M1263" s="12"/>
      <c r="N1263" s="9"/>
      <c r="O1263" s="9" t="s">
        <v>739</v>
      </c>
      <c r="P1263" s="9"/>
      <c r="Q1263" s="2"/>
      <c r="R1263" s="2"/>
      <c r="S1263" s="9" t="s">
        <v>8</v>
      </c>
      <c r="T1263" s="2"/>
      <c r="U1263" s="2"/>
      <c r="V1263" s="15"/>
      <c r="W1263" s="9"/>
      <c r="X1263" s="15"/>
      <c r="Y1263" s="15"/>
      <c r="Z1263" s="9" t="s">
        <v>4084</v>
      </c>
    </row>
    <row r="1264" spans="1:26" x14ac:dyDescent="0.35">
      <c r="A1264" s="9" t="s">
        <v>4085</v>
      </c>
      <c r="B1264" s="9"/>
      <c r="C1264" s="9"/>
      <c r="D1264" s="25"/>
      <c r="E1264" s="9"/>
      <c r="F1264" s="12">
        <v>9.0000000000000006E-5</v>
      </c>
      <c r="G1264" s="12">
        <v>27451</v>
      </c>
      <c r="H1264" s="12">
        <v>916995</v>
      </c>
      <c r="I1264" s="12">
        <v>0</v>
      </c>
      <c r="J1264" s="9"/>
      <c r="K1264" s="9" t="s">
        <v>487</v>
      </c>
      <c r="L1264" s="15"/>
      <c r="M1264" s="12"/>
      <c r="N1264" s="9"/>
      <c r="O1264" s="9" t="s">
        <v>739</v>
      </c>
      <c r="P1264" s="9"/>
      <c r="Q1264" s="2"/>
      <c r="R1264" s="2"/>
      <c r="S1264" s="9" t="s">
        <v>8</v>
      </c>
      <c r="T1264" s="2"/>
      <c r="U1264" s="2"/>
      <c r="V1264" s="15"/>
      <c r="W1264" s="9"/>
      <c r="X1264" s="15"/>
      <c r="Y1264" s="15"/>
      <c r="Z1264" s="9" t="s">
        <v>4086</v>
      </c>
    </row>
    <row r="1265" spans="1:26" x14ac:dyDescent="0.35">
      <c r="A1265" s="9" t="s">
        <v>4087</v>
      </c>
      <c r="B1265" s="9"/>
      <c r="C1265" s="9"/>
      <c r="D1265" s="25"/>
      <c r="E1265" s="9"/>
      <c r="F1265" s="12">
        <v>2.0000000000000002E-5</v>
      </c>
      <c r="G1265" s="12">
        <v>4612</v>
      </c>
      <c r="H1265" s="12">
        <v>16942</v>
      </c>
      <c r="I1265" s="12">
        <v>0</v>
      </c>
      <c r="J1265" s="9"/>
      <c r="K1265" s="9" t="s">
        <v>160</v>
      </c>
      <c r="L1265" s="15"/>
      <c r="M1265" s="12"/>
      <c r="N1265" s="9"/>
      <c r="O1265" s="9" t="s">
        <v>739</v>
      </c>
      <c r="P1265" s="9"/>
      <c r="Q1265" s="2"/>
      <c r="R1265" s="2"/>
      <c r="S1265" s="9" t="s">
        <v>8</v>
      </c>
      <c r="T1265" s="2"/>
      <c r="U1265" s="2"/>
      <c r="V1265" s="15"/>
      <c r="W1265" s="9"/>
      <c r="X1265" s="15"/>
      <c r="Y1265" s="15"/>
      <c r="Z1265" s="9" t="s">
        <v>4088</v>
      </c>
    </row>
    <row r="1266" spans="1:26" x14ac:dyDescent="0.35">
      <c r="A1266" s="9" t="s">
        <v>4089</v>
      </c>
      <c r="B1266" s="9" t="s">
        <v>4090</v>
      </c>
      <c r="C1266" s="9" t="s">
        <v>4091</v>
      </c>
      <c r="D1266" s="25"/>
      <c r="E1266" s="9"/>
      <c r="F1266" s="12">
        <v>1.0000000000000001E-5</v>
      </c>
      <c r="G1266" s="12">
        <v>2808</v>
      </c>
      <c r="H1266" s="12">
        <v>246892</v>
      </c>
      <c r="I1266" s="12">
        <v>0</v>
      </c>
      <c r="J1266" s="9" t="s">
        <v>1322</v>
      </c>
      <c r="K1266" s="9" t="s">
        <v>1323</v>
      </c>
      <c r="L1266" s="15"/>
      <c r="M1266" s="12"/>
      <c r="N1266" s="9" t="s">
        <v>43</v>
      </c>
      <c r="O1266" s="9" t="s">
        <v>30</v>
      </c>
      <c r="P1266" s="9"/>
      <c r="Q1266" s="2"/>
      <c r="R1266" s="2"/>
      <c r="S1266" s="9"/>
      <c r="T1266" s="2"/>
      <c r="U1266" s="2"/>
      <c r="V1266" s="15">
        <v>43523</v>
      </c>
      <c r="W1266" s="9"/>
      <c r="X1266" s="15"/>
      <c r="Y1266" s="15"/>
      <c r="Z1266" s="9" t="s">
        <v>4092</v>
      </c>
    </row>
    <row r="1267" spans="1:26" x14ac:dyDescent="0.35">
      <c r="A1267" s="9" t="s">
        <v>2916</v>
      </c>
      <c r="B1267" s="9"/>
      <c r="C1267" s="9"/>
      <c r="D1267" s="25"/>
      <c r="E1267" s="9"/>
      <c r="F1267" s="12">
        <v>0</v>
      </c>
      <c r="G1267" s="12">
        <v>0</v>
      </c>
      <c r="H1267" s="12">
        <v>387714</v>
      </c>
      <c r="I1267" s="12">
        <v>0</v>
      </c>
      <c r="J1267" s="9"/>
      <c r="K1267" s="9" t="s">
        <v>34</v>
      </c>
      <c r="L1267" s="15">
        <v>44587</v>
      </c>
      <c r="M1267" s="12"/>
      <c r="N1267" s="9"/>
      <c r="O1267" s="9" t="s">
        <v>30</v>
      </c>
      <c r="P1267" s="9"/>
      <c r="Q1267" s="2"/>
      <c r="R1267" s="2"/>
      <c r="S1267" s="9"/>
      <c r="T1267" s="2"/>
      <c r="U1267" s="2"/>
      <c r="V1267" s="15"/>
      <c r="W1267" s="9"/>
      <c r="X1267" s="15"/>
      <c r="Y1267" s="15"/>
      <c r="Z1267" s="9" t="s">
        <v>2917</v>
      </c>
    </row>
    <row r="1268" spans="1:26" x14ac:dyDescent="0.35">
      <c r="A1268" s="9" t="s">
        <v>4093</v>
      </c>
      <c r="B1268" s="9" t="s">
        <v>4094</v>
      </c>
      <c r="C1268" s="9"/>
      <c r="D1268" s="25"/>
      <c r="E1268" s="9"/>
      <c r="F1268" s="12">
        <v>0</v>
      </c>
      <c r="G1268" s="12">
        <v>7</v>
      </c>
      <c r="H1268" s="12">
        <v>5603350</v>
      </c>
      <c r="I1268" s="12">
        <v>0</v>
      </c>
      <c r="J1268" s="9" t="s">
        <v>1322</v>
      </c>
      <c r="K1268" s="9" t="s">
        <v>34</v>
      </c>
      <c r="L1268" s="15"/>
      <c r="M1268" s="12"/>
      <c r="N1268" s="9" t="s">
        <v>188</v>
      </c>
      <c r="O1268" s="9" t="s">
        <v>30</v>
      </c>
      <c r="P1268" s="9"/>
      <c r="Q1268" s="2"/>
      <c r="R1268" s="2"/>
      <c r="S1268" s="9"/>
      <c r="T1268" s="2"/>
      <c r="U1268" s="2"/>
      <c r="V1268" s="15">
        <v>43523</v>
      </c>
      <c r="W1268" s="9"/>
      <c r="X1268" s="15"/>
      <c r="Y1268" s="15"/>
      <c r="Z1268" s="9" t="s">
        <v>4095</v>
      </c>
    </row>
    <row r="1269" spans="1:26" x14ac:dyDescent="0.35">
      <c r="A1269" s="9" t="s">
        <v>4096</v>
      </c>
      <c r="B1269" s="9" t="s">
        <v>4097</v>
      </c>
      <c r="C1269" s="9" t="s">
        <v>4098</v>
      </c>
      <c r="D1269" s="25"/>
      <c r="E1269" s="9"/>
      <c r="F1269" s="12">
        <v>0</v>
      </c>
      <c r="G1269" s="12">
        <v>2</v>
      </c>
      <c r="H1269" s="12">
        <v>2</v>
      </c>
      <c r="I1269" s="12">
        <v>0</v>
      </c>
      <c r="J1269" s="9" t="s">
        <v>1765</v>
      </c>
      <c r="K1269" s="9" t="s">
        <v>1766</v>
      </c>
      <c r="L1269" s="15"/>
      <c r="M1269" s="12"/>
      <c r="N1269" s="9" t="s">
        <v>313</v>
      </c>
      <c r="O1269" s="9" t="s">
        <v>30</v>
      </c>
      <c r="P1269" s="9"/>
      <c r="Q1269" s="2"/>
      <c r="R1269" s="2"/>
      <c r="S1269" s="9"/>
      <c r="T1269" s="2"/>
      <c r="U1269" s="2"/>
      <c r="V1269" s="15">
        <v>43854</v>
      </c>
      <c r="W1269" s="9"/>
      <c r="X1269" s="15"/>
      <c r="Y1269" s="15"/>
      <c r="Z1269" s="9" t="s">
        <v>4099</v>
      </c>
    </row>
    <row r="1270" spans="1:26" x14ac:dyDescent="0.35">
      <c r="A1270" s="9" t="s">
        <v>4100</v>
      </c>
      <c r="B1270" s="9" t="s">
        <v>4101</v>
      </c>
      <c r="C1270" s="9"/>
      <c r="D1270" s="25"/>
      <c r="E1270" s="9"/>
      <c r="F1270" s="12">
        <v>0</v>
      </c>
      <c r="G1270" s="12">
        <v>0</v>
      </c>
      <c r="H1270" s="12">
        <v>1540</v>
      </c>
      <c r="I1270" s="12">
        <v>0</v>
      </c>
      <c r="J1270" s="9" t="s">
        <v>112</v>
      </c>
      <c r="K1270" s="9"/>
      <c r="L1270" s="15">
        <v>44638</v>
      </c>
      <c r="M1270" s="12"/>
      <c r="N1270" s="9"/>
      <c r="O1270" s="9" t="s">
        <v>4102</v>
      </c>
      <c r="P1270" s="9"/>
      <c r="Q1270" s="2"/>
      <c r="R1270" s="2"/>
      <c r="S1270" s="9"/>
      <c r="T1270" s="2"/>
      <c r="U1270" s="2"/>
      <c r="V1270" s="15"/>
      <c r="W1270" s="9"/>
      <c r="X1270" s="15"/>
      <c r="Y1270" s="15"/>
      <c r="Z1270" s="9" t="s">
        <v>4103</v>
      </c>
    </row>
    <row r="1271" spans="1:26" x14ac:dyDescent="0.35">
      <c r="A1271" s="9" t="s">
        <v>4104</v>
      </c>
      <c r="B1271" s="9"/>
      <c r="C1271" s="9"/>
      <c r="D1271" s="25"/>
      <c r="E1271" s="9"/>
      <c r="F1271" s="12">
        <v>0</v>
      </c>
      <c r="G1271" s="12">
        <v>-328</v>
      </c>
      <c r="H1271" s="12">
        <v>2090748651</v>
      </c>
      <c r="I1271" s="12">
        <v>0</v>
      </c>
      <c r="J1271" s="9"/>
      <c r="K1271" s="9" t="s">
        <v>345</v>
      </c>
      <c r="L1271" s="15">
        <v>44564</v>
      </c>
      <c r="M1271" s="12"/>
      <c r="N1271" s="9"/>
      <c r="O1271" s="9" t="s">
        <v>4105</v>
      </c>
      <c r="P1271" s="9"/>
      <c r="Q1271" s="2"/>
      <c r="R1271" s="2"/>
      <c r="S1271" s="9" t="s">
        <v>4106</v>
      </c>
      <c r="T1271" s="2"/>
      <c r="U1271" s="2"/>
      <c r="V1271" s="15"/>
      <c r="W1271" s="9"/>
      <c r="X1271" s="15"/>
      <c r="Y1271" s="15"/>
      <c r="Z1271" s="9" t="s">
        <v>4107</v>
      </c>
    </row>
    <row r="1272" spans="1:26" x14ac:dyDescent="0.35">
      <c r="A1272" s="9" t="s">
        <v>4108</v>
      </c>
      <c r="B1272" s="9"/>
      <c r="C1272" s="9"/>
      <c r="D1272" s="25" t="s">
        <v>7652</v>
      </c>
      <c r="E1272" s="9"/>
      <c r="F1272" s="12">
        <v>-9.6500000000000002E-2</v>
      </c>
      <c r="G1272" s="12">
        <v>-28031602</v>
      </c>
      <c r="H1272" s="12">
        <v>28031602</v>
      </c>
      <c r="I1272" s="12">
        <v>1108631</v>
      </c>
      <c r="J1272" s="9"/>
      <c r="K1272" s="9" t="s">
        <v>345</v>
      </c>
      <c r="L1272" s="15"/>
      <c r="M1272" s="12"/>
      <c r="N1272" s="9"/>
      <c r="O1272" s="9" t="s">
        <v>739</v>
      </c>
      <c r="P1272" s="9"/>
      <c r="Q1272" s="2"/>
      <c r="R1272" s="2"/>
      <c r="S1272" s="9" t="s">
        <v>8</v>
      </c>
      <c r="T1272" s="2"/>
      <c r="U1272" s="2"/>
      <c r="V1272" s="15"/>
      <c r="W1272" s="9"/>
      <c r="X1272" s="15"/>
      <c r="Y1272" s="15"/>
      <c r="Z1272" s="9" t="s">
        <v>4109</v>
      </c>
    </row>
    <row r="1273" spans="1:26" x14ac:dyDescent="0.35">
      <c r="A1273" s="9"/>
      <c r="B1273" s="9"/>
      <c r="C1273" s="9"/>
      <c r="D1273" s="25"/>
      <c r="E1273" s="9"/>
      <c r="F1273" s="12"/>
      <c r="G1273" s="12">
        <f>SUM(G2:G1272)</f>
        <v>29049012711</v>
      </c>
      <c r="H1273" s="12"/>
      <c r="I1273" s="12"/>
      <c r="J1273" s="9"/>
      <c r="K1273" s="9"/>
      <c r="L1273" s="15"/>
      <c r="M1273" s="12"/>
      <c r="N1273" s="9"/>
      <c r="O1273" s="9"/>
      <c r="P1273" s="9"/>
      <c r="Q1273" s="2"/>
      <c r="R1273" s="2"/>
      <c r="S1273" s="9"/>
      <c r="T1273" s="2"/>
      <c r="U1273" s="2"/>
      <c r="V1273" s="15"/>
      <c r="W1273" s="9"/>
      <c r="X1273" s="15"/>
      <c r="Y1273" s="15"/>
      <c r="Z1273" s="9"/>
    </row>
    <row r="1274" spans="1:26" s="5" customFormat="1" ht="14" x14ac:dyDescent="0.3">
      <c r="A1274" s="7" t="s">
        <v>4948</v>
      </c>
      <c r="B1274" s="10"/>
      <c r="C1274" s="10"/>
      <c r="D1274" s="26"/>
      <c r="E1274" s="10"/>
      <c r="F1274" s="13"/>
      <c r="G1274" s="13"/>
      <c r="H1274" s="13"/>
      <c r="I1274" s="13"/>
      <c r="J1274" s="10"/>
      <c r="K1274" s="10"/>
      <c r="L1274" s="16"/>
      <c r="M1274" s="13"/>
      <c r="N1274" s="10"/>
      <c r="O1274" s="10"/>
      <c r="P1274" s="10"/>
      <c r="Q1274" s="3"/>
      <c r="R1274" s="3"/>
      <c r="S1274" s="10"/>
      <c r="T1274" s="3"/>
      <c r="U1274" s="3"/>
      <c r="V1274" s="16"/>
      <c r="W1274" s="10"/>
      <c r="X1274" s="16"/>
      <c r="Y1274" s="16"/>
      <c r="Z1274" s="10"/>
    </row>
    <row r="1275" spans="1:26" s="1" customFormat="1" ht="14" x14ac:dyDescent="0.3">
      <c r="A1275" s="6" t="s">
        <v>4949</v>
      </c>
      <c r="B1275" s="9"/>
      <c r="C1275" s="9"/>
      <c r="D1275" s="25"/>
      <c r="E1275" s="9"/>
      <c r="F1275" s="11">
        <v>1.329E-2</v>
      </c>
      <c r="G1275" s="11">
        <v>3860853</v>
      </c>
      <c r="H1275" s="11">
        <v>369122</v>
      </c>
      <c r="I1275" s="11">
        <v>0</v>
      </c>
      <c r="J1275" s="9"/>
      <c r="K1275" s="9"/>
      <c r="L1275" s="15"/>
      <c r="M1275" s="11">
        <v>0</v>
      </c>
      <c r="N1275" s="9"/>
      <c r="O1275" s="9"/>
      <c r="P1275" s="9"/>
      <c r="Q1275" s="2"/>
      <c r="R1275" s="2"/>
      <c r="S1275" s="9"/>
      <c r="T1275" s="2"/>
      <c r="U1275" s="2"/>
      <c r="V1275" s="15"/>
      <c r="W1275" s="9"/>
      <c r="X1275" s="15"/>
      <c r="Y1275" s="15"/>
      <c r="Z1275" s="9"/>
    </row>
    <row r="1276" spans="1:26" s="1" customFormat="1" ht="14" x14ac:dyDescent="0.3">
      <c r="A1276" s="6" t="s">
        <v>4950</v>
      </c>
      <c r="B1276" s="9"/>
      <c r="C1276" s="9"/>
      <c r="D1276" s="25"/>
      <c r="E1276" s="9"/>
      <c r="F1276" s="11">
        <v>2.4E-2</v>
      </c>
      <c r="G1276" s="11">
        <v>6971945</v>
      </c>
      <c r="H1276" s="11">
        <v>1312267</v>
      </c>
      <c r="I1276" s="11">
        <v>0</v>
      </c>
      <c r="J1276" s="9"/>
      <c r="K1276" s="9"/>
      <c r="L1276" s="15"/>
      <c r="M1276" s="11">
        <v>0</v>
      </c>
      <c r="N1276" s="9"/>
      <c r="O1276" s="9"/>
      <c r="P1276" s="9"/>
      <c r="Q1276" s="2"/>
      <c r="R1276" s="2"/>
      <c r="S1276" s="9"/>
      <c r="T1276" s="2"/>
      <c r="U1276" s="2"/>
      <c r="V1276" s="15"/>
      <c r="W1276" s="9"/>
      <c r="X1276" s="15"/>
      <c r="Y1276" s="15"/>
      <c r="Z1276" s="9"/>
    </row>
    <row r="1277" spans="1:26" s="1" customFormat="1" ht="14" x14ac:dyDescent="0.3">
      <c r="A1277" s="6" t="s">
        <v>4951</v>
      </c>
      <c r="B1277" s="9"/>
      <c r="C1277" s="9"/>
      <c r="D1277" s="25"/>
      <c r="E1277" s="9"/>
      <c r="F1277" s="11">
        <v>3.8809999999999997E-2</v>
      </c>
      <c r="G1277" s="11">
        <v>11274953</v>
      </c>
      <c r="H1277" s="11">
        <v>3153444</v>
      </c>
      <c r="I1277" s="11">
        <v>0</v>
      </c>
      <c r="J1277" s="9"/>
      <c r="K1277" s="9"/>
      <c r="L1277" s="15"/>
      <c r="M1277" s="11">
        <v>0</v>
      </c>
      <c r="N1277" s="9"/>
      <c r="O1277" s="9"/>
      <c r="P1277" s="9"/>
      <c r="Q1277" s="2"/>
      <c r="R1277" s="2"/>
      <c r="S1277" s="9"/>
      <c r="T1277" s="2"/>
      <c r="U1277" s="2"/>
      <c r="V1277" s="15"/>
      <c r="W1277" s="9"/>
      <c r="X1277" s="15"/>
      <c r="Y1277" s="15"/>
      <c r="Z1277" s="9"/>
    </row>
    <row r="1278" spans="1:26" s="1" customFormat="1" ht="14" x14ac:dyDescent="0.3">
      <c r="A1278" s="6" t="s">
        <v>4952</v>
      </c>
      <c r="B1278" s="9"/>
      <c r="C1278" s="9"/>
      <c r="D1278" s="25"/>
      <c r="E1278" s="9"/>
      <c r="F1278" s="11">
        <v>7.6149999999999995E-2</v>
      </c>
      <c r="G1278" s="11">
        <v>22120456</v>
      </c>
      <c r="H1278" s="11">
        <v>8856300</v>
      </c>
      <c r="I1278" s="11">
        <v>0</v>
      </c>
      <c r="J1278" s="9"/>
      <c r="K1278" s="9"/>
      <c r="L1278" s="15"/>
      <c r="M1278" s="11">
        <v>0</v>
      </c>
      <c r="N1278" s="9"/>
      <c r="O1278" s="9"/>
      <c r="P1278" s="9"/>
      <c r="Q1278" s="2"/>
      <c r="R1278" s="2"/>
      <c r="S1278" s="9"/>
      <c r="T1278" s="2"/>
      <c r="U1278" s="2"/>
      <c r="V1278" s="15"/>
      <c r="W1278" s="9"/>
      <c r="X1278" s="15"/>
      <c r="Y1278" s="15"/>
      <c r="Z1278" s="9"/>
    </row>
    <row r="1279" spans="1:26" s="1" customFormat="1" ht="14" x14ac:dyDescent="0.3">
      <c r="A1279" s="6" t="s">
        <v>4953</v>
      </c>
      <c r="B1279" s="9"/>
      <c r="C1279" s="9"/>
      <c r="D1279" s="25"/>
      <c r="E1279" s="9"/>
      <c r="F1279" s="11">
        <v>99.999880000000033</v>
      </c>
      <c r="G1279" s="11">
        <v>29049012711</v>
      </c>
      <c r="H1279" s="11">
        <v>64425285982</v>
      </c>
      <c r="I1279" s="11">
        <v>561581331</v>
      </c>
      <c r="J1279" s="9"/>
      <c r="K1279" s="9"/>
      <c r="L1279" s="15"/>
      <c r="M1279" s="11">
        <v>0</v>
      </c>
      <c r="N1279" s="9"/>
      <c r="O1279" s="9"/>
      <c r="P1279" s="9"/>
      <c r="Q1279" s="2"/>
      <c r="R1279" s="2"/>
      <c r="S1279" s="9"/>
      <c r="T1279" s="2"/>
      <c r="U1279" s="2"/>
      <c r="V1279" s="15"/>
      <c r="W1279" s="9"/>
      <c r="X1279" s="15"/>
      <c r="Y1279" s="15"/>
      <c r="Z1279" s="9"/>
    </row>
    <row r="1280" spans="1:26" s="1" customFormat="1" ht="14" x14ac:dyDescent="0.3">
      <c r="A1280" s="6" t="s">
        <v>4954</v>
      </c>
      <c r="B1280" s="9"/>
      <c r="C1280" s="9"/>
      <c r="D1280" s="25"/>
      <c r="E1280" s="9"/>
      <c r="F1280" s="11">
        <v>7.8678111723052738E-2</v>
      </c>
      <c r="G1280" s="11">
        <v>22855242.101494886</v>
      </c>
      <c r="H1280" s="11">
        <v>50688659.309205353</v>
      </c>
      <c r="I1280" s="11">
        <v>441842.11723052716</v>
      </c>
      <c r="J1280" s="9"/>
      <c r="K1280" s="9"/>
      <c r="L1280" s="15"/>
      <c r="M1280" s="11">
        <v>0</v>
      </c>
      <c r="N1280" s="9"/>
      <c r="O1280" s="9"/>
      <c r="P1280" s="9"/>
      <c r="Q1280" s="2"/>
      <c r="R1280" s="2"/>
      <c r="S1280" s="9"/>
      <c r="T1280" s="2"/>
      <c r="U1280" s="2"/>
      <c r="V1280" s="15"/>
      <c r="W1280" s="9"/>
      <c r="X1280" s="15"/>
      <c r="Y1280" s="15"/>
      <c r="Z1280" s="9"/>
    </row>
    <row r="1281" spans="1:26" s="20" customFormat="1" ht="13.5" x14ac:dyDescent="0.25">
      <c r="A1281" s="19" t="s">
        <v>4955</v>
      </c>
      <c r="B1281" s="19">
        <v>1242</v>
      </c>
      <c r="C1281" s="19">
        <v>1067</v>
      </c>
      <c r="D1281" s="27"/>
      <c r="E1281" s="19">
        <v>0</v>
      </c>
      <c r="F1281" s="8">
        <v>1271</v>
      </c>
      <c r="G1281" s="8">
        <v>1271</v>
      </c>
      <c r="H1281" s="8">
        <v>1271</v>
      </c>
      <c r="I1281" s="8">
        <v>1271</v>
      </c>
      <c r="J1281" s="19">
        <v>1242</v>
      </c>
      <c r="K1281" s="19">
        <v>1269</v>
      </c>
      <c r="L1281" s="8">
        <v>5</v>
      </c>
      <c r="M1281" s="8">
        <v>2</v>
      </c>
      <c r="N1281" s="19">
        <v>1238</v>
      </c>
      <c r="O1281" s="19">
        <v>1271</v>
      </c>
      <c r="P1281" s="19">
        <v>0</v>
      </c>
      <c r="Q1281" s="8">
        <v>0</v>
      </c>
      <c r="R1281" s="8">
        <v>0</v>
      </c>
      <c r="S1281" s="19">
        <v>51</v>
      </c>
      <c r="T1281" s="8">
        <v>0</v>
      </c>
      <c r="U1281" s="8">
        <v>0</v>
      </c>
      <c r="V1281" s="8">
        <v>1239</v>
      </c>
      <c r="W1281" s="19">
        <v>0</v>
      </c>
      <c r="X1281" s="8">
        <v>0</v>
      </c>
      <c r="Y1281" s="8">
        <v>6</v>
      </c>
      <c r="Z1281" s="19">
        <v>1271</v>
      </c>
    </row>
    <row r="1282" spans="1:26" s="1" customFormat="1" ht="14" x14ac:dyDescent="0.3">
      <c r="A1282" s="6" t="s">
        <v>4956</v>
      </c>
      <c r="B1282" s="9"/>
      <c r="C1282" s="9"/>
      <c r="D1282" s="25"/>
      <c r="E1282" s="9"/>
      <c r="F1282" s="11">
        <v>6.9432299999999998</v>
      </c>
      <c r="G1282" s="11">
        <v>2016938591</v>
      </c>
      <c r="H1282" s="11">
        <v>33923017593</v>
      </c>
      <c r="I1282" s="11">
        <v>560520832</v>
      </c>
      <c r="J1282" s="9"/>
      <c r="K1282" s="9"/>
      <c r="L1282" s="15"/>
      <c r="M1282" s="11">
        <v>0</v>
      </c>
      <c r="N1282" s="9"/>
      <c r="O1282" s="9"/>
      <c r="P1282" s="9"/>
      <c r="Q1282" s="2"/>
      <c r="R1282" s="2"/>
      <c r="S1282" s="9"/>
      <c r="T1282" s="2"/>
      <c r="U1282" s="2"/>
      <c r="V1282" s="15"/>
      <c r="W1282" s="9"/>
      <c r="X1282" s="15"/>
      <c r="Y1282" s="15"/>
      <c r="Z1282" s="9"/>
    </row>
    <row r="1283" spans="1:26" s="1" customFormat="1" ht="14" x14ac:dyDescent="0.3">
      <c r="A1283" s="6" t="s">
        <v>4957</v>
      </c>
      <c r="B1283" s="9"/>
      <c r="C1283" s="9"/>
      <c r="D1283" s="25"/>
      <c r="E1283" s="9"/>
      <c r="F1283" s="11">
        <v>-9.6500000000000002E-2</v>
      </c>
      <c r="G1283" s="11">
        <v>-28031602</v>
      </c>
      <c r="H1283" s="11">
        <v>2</v>
      </c>
      <c r="I1283" s="11">
        <v>-516000</v>
      </c>
      <c r="J1283" s="9"/>
      <c r="K1283" s="9"/>
      <c r="L1283" s="15"/>
      <c r="M1283" s="11">
        <v>0</v>
      </c>
      <c r="N1283" s="9"/>
      <c r="O1283" s="9"/>
      <c r="P1283" s="9"/>
      <c r="Q1283" s="2"/>
      <c r="R1283" s="2"/>
      <c r="S1283" s="9"/>
      <c r="T1283" s="2"/>
      <c r="U1283" s="2"/>
      <c r="V1283" s="15"/>
      <c r="W1283" s="9"/>
      <c r="X1283" s="15"/>
      <c r="Y1283" s="15"/>
      <c r="Z1283" s="9"/>
    </row>
    <row r="1284" spans="1:26" s="1" customFormat="1" ht="14" x14ac:dyDescent="0.3">
      <c r="A1284" s="6" t="s">
        <v>4958</v>
      </c>
      <c r="B1284" s="9"/>
      <c r="C1284" s="9"/>
      <c r="D1284" s="25"/>
      <c r="E1284" s="9"/>
      <c r="F1284" s="11">
        <v>3.0370000000000001E-2</v>
      </c>
      <c r="G1284" s="11">
        <v>8821559</v>
      </c>
      <c r="H1284" s="11">
        <v>2034355</v>
      </c>
      <c r="I1284" s="11">
        <v>0</v>
      </c>
      <c r="J1284" s="9"/>
      <c r="K1284" s="9"/>
      <c r="L1284" s="15"/>
      <c r="M1284" s="11">
        <v>0</v>
      </c>
      <c r="N1284" s="9"/>
      <c r="O1284" s="9"/>
      <c r="P1284" s="9"/>
      <c r="Q1284" s="2"/>
      <c r="R1284" s="2"/>
      <c r="S1284" s="9"/>
      <c r="T1284" s="2"/>
      <c r="U1284" s="2"/>
      <c r="V1284" s="15"/>
      <c r="W1284" s="9"/>
      <c r="X1284" s="15"/>
      <c r="Y1284" s="15"/>
      <c r="Z1284" s="9"/>
    </row>
    <row r="1285" spans="1:26" s="1" customFormat="1" ht="14" x14ac:dyDescent="0.3">
      <c r="A1285" s="6" t="s">
        <v>4959</v>
      </c>
      <c r="B1285" s="9"/>
      <c r="C1285" s="9"/>
      <c r="D1285" s="25"/>
      <c r="E1285" s="9"/>
      <c r="F1285" s="11">
        <v>0.28763478283755323</v>
      </c>
      <c r="G1285" s="11">
        <v>83555049.300116956</v>
      </c>
      <c r="H1285" s="11">
        <v>1016902970.2250389</v>
      </c>
      <c r="I1285" s="11">
        <v>15722430.168304471</v>
      </c>
      <c r="J1285" s="9"/>
      <c r="K1285" s="9"/>
      <c r="L1285" s="15"/>
      <c r="M1285" s="11">
        <v>0</v>
      </c>
      <c r="N1285" s="9"/>
      <c r="O1285" s="9"/>
      <c r="P1285" s="9"/>
      <c r="Q1285" s="2"/>
      <c r="R1285" s="2"/>
      <c r="S1285" s="9"/>
      <c r="T1285" s="2"/>
      <c r="U1285" s="2"/>
      <c r="V1285" s="15"/>
      <c r="W1285" s="9"/>
      <c r="X1285" s="15"/>
      <c r="Y1285" s="15"/>
      <c r="Z1285" s="9"/>
    </row>
    <row r="1286" spans="1:26" x14ac:dyDescent="0.35">
      <c r="A1286" s="4"/>
      <c r="B1286" s="4"/>
      <c r="C1286" s="4"/>
      <c r="D1286" s="28"/>
      <c r="E1286" s="4"/>
      <c r="F1286" s="14"/>
      <c r="G1286" s="14"/>
      <c r="H1286" s="14"/>
      <c r="I1286" s="14"/>
      <c r="J1286" s="4"/>
      <c r="K1286" s="4"/>
      <c r="L1286" s="17"/>
      <c r="M1286" s="14"/>
      <c r="N1286" s="4"/>
      <c r="O1286" s="4"/>
      <c r="P1286" s="4"/>
      <c r="S1286" s="4"/>
      <c r="V1286" s="17"/>
      <c r="W1286" s="4"/>
      <c r="X1286" s="17"/>
      <c r="Y1286" s="17"/>
      <c r="Z1286" s="4"/>
    </row>
  </sheetData>
  <autoFilter ref="A1:Z1272" xr:uid="{8836F202-E917-410E-8C75-A32AA53EEBEB}"/>
  <phoneticPr fontId="7" type="noConversion"/>
  <pageMargins left="0.75" right="0.75" top="0.75" bottom="0.75" header="0.5" footer="0.5"/>
  <pageSetup pageOrder="overThenDown" orientation="landscape" r:id="rId1"/>
  <headerFooter>
    <oddHeader>&amp;L&amp;"Verdana,Bold"&amp;6 iShares MSCI Emerging Markets ETF&amp;"Verdana,Regular"&amp;6  | Release Date &amp;D | &amp;P of &amp;N</oddHeader>
    <oddFooter>&amp;L&amp;"MORN Intrinsic,Bold"&amp;12 ß&amp;"Verdana,Regular"&amp;5©2026 Morningstar.All Rights Reserved. All Data and information is gathered from accurate sources but is not warranted to be correct, complete, or accurate.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D269-7FBB-48F1-BEFC-C542F140DB48}">
  <dimension ref="A1:AC1285"/>
  <sheetViews>
    <sheetView workbookViewId="0">
      <pane xSplit="1" topLeftCell="X1" activePane="topRight" state="frozen"/>
      <selection pane="topRight" activeCell="AC2" sqref="AC2"/>
    </sheetView>
  </sheetViews>
  <sheetFormatPr defaultRowHeight="14.5" x14ac:dyDescent="0.35"/>
  <cols>
    <col min="1" max="1" width="75.453125" bestFit="1" customWidth="1"/>
    <col min="2" max="2" width="14.6328125" bestFit="1" customWidth="1"/>
    <col min="3" max="3" width="17.1796875" bestFit="1" customWidth="1"/>
    <col min="4" max="4" width="7.36328125" bestFit="1" customWidth="1"/>
    <col min="5" max="5" width="9.36328125" bestFit="1" customWidth="1"/>
    <col min="6" max="7" width="19.08984375" bestFit="1" customWidth="1"/>
    <col min="8" max="8" width="15.6328125" bestFit="1" customWidth="1"/>
    <col min="9" max="10" width="7.81640625" bestFit="1" customWidth="1"/>
    <col min="11" max="11" width="12.08984375" bestFit="1" customWidth="1"/>
    <col min="12" max="12" width="8.6328125" bestFit="1" customWidth="1"/>
    <col min="13" max="13" width="23.90625" bestFit="1" customWidth="1"/>
    <col min="14" max="14" width="36" bestFit="1" customWidth="1"/>
    <col min="15" max="15" width="7.81640625" bestFit="1" customWidth="1"/>
    <col min="16" max="17" width="8.54296875" bestFit="1" customWidth="1"/>
    <col min="18" max="18" width="31.54296875" bestFit="1" customWidth="1"/>
    <col min="19" max="20" width="6.1796875" bestFit="1" customWidth="1"/>
    <col min="21" max="21" width="12.08984375" bestFit="1" customWidth="1"/>
    <col min="22" max="22" width="7.90625" bestFit="1" customWidth="1"/>
    <col min="23" max="24" width="12.08984375" bestFit="1" customWidth="1"/>
    <col min="25" max="25" width="43.81640625" bestFit="1" customWidth="1"/>
  </cols>
  <sheetData>
    <row r="1" spans="1:29" s="18" customFormat="1" ht="67.5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AC1" s="18" t="s">
        <v>7651</v>
      </c>
    </row>
    <row r="2" spans="1:29" x14ac:dyDescent="0.35">
      <c r="A2" s="9" t="s">
        <v>25</v>
      </c>
      <c r="B2" s="6" t="s">
        <v>4110</v>
      </c>
      <c r="C2" s="9" t="s">
        <v>26</v>
      </c>
      <c r="D2" s="9"/>
      <c r="E2" s="12">
        <v>5.6632999999999996</v>
      </c>
      <c r="F2" s="12">
        <v>1300125409</v>
      </c>
      <c r="G2" s="12">
        <v>89097000</v>
      </c>
      <c r="H2" s="12">
        <v>0</v>
      </c>
      <c r="I2" s="9" t="s">
        <v>27</v>
      </c>
      <c r="J2" s="9" t="s">
        <v>28</v>
      </c>
      <c r="K2" s="15"/>
      <c r="L2" s="12"/>
      <c r="M2" s="9" t="s">
        <v>29</v>
      </c>
      <c r="N2" s="9" t="s">
        <v>30</v>
      </c>
      <c r="O2" s="9"/>
      <c r="P2" s="2"/>
      <c r="Q2" s="2"/>
      <c r="R2" s="9"/>
      <c r="S2" s="2"/>
      <c r="T2" s="2"/>
      <c r="U2" s="15">
        <v>43523</v>
      </c>
      <c r="V2" s="9"/>
      <c r="W2" s="15"/>
      <c r="X2" s="15"/>
      <c r="Y2" s="9" t="s">
        <v>31</v>
      </c>
      <c r="AB2" t="s">
        <v>51</v>
      </c>
      <c r="AC2" s="23">
        <f>SUMIF($J:$J,$AB2,$E:$E)</f>
        <v>14.376509999999998</v>
      </c>
    </row>
    <row r="3" spans="1:29" x14ac:dyDescent="0.35">
      <c r="A3" s="9" t="s">
        <v>32</v>
      </c>
      <c r="B3" s="6" t="s">
        <v>4111</v>
      </c>
      <c r="C3" s="9"/>
      <c r="D3" s="9"/>
      <c r="E3" s="12">
        <v>4.2181899999999999</v>
      </c>
      <c r="F3" s="12">
        <v>968370842</v>
      </c>
      <c r="G3" s="12">
        <v>22629000</v>
      </c>
      <c r="H3" s="12">
        <v>0</v>
      </c>
      <c r="I3" s="9" t="s">
        <v>33</v>
      </c>
      <c r="J3" s="9" t="s">
        <v>34</v>
      </c>
      <c r="K3" s="15"/>
      <c r="L3" s="12"/>
      <c r="M3" s="9" t="s">
        <v>35</v>
      </c>
      <c r="N3" s="9" t="s">
        <v>30</v>
      </c>
      <c r="O3" s="9"/>
      <c r="P3" s="2"/>
      <c r="Q3" s="2"/>
      <c r="R3" s="9"/>
      <c r="S3" s="2"/>
      <c r="T3" s="2"/>
      <c r="U3" s="15">
        <v>43523</v>
      </c>
      <c r="V3" s="9"/>
      <c r="W3" s="15"/>
      <c r="X3" s="15"/>
      <c r="Y3" s="9" t="s">
        <v>36</v>
      </c>
    </row>
    <row r="4" spans="1:29" x14ac:dyDescent="0.35">
      <c r="A4" s="9" t="s">
        <v>37</v>
      </c>
      <c r="B4" s="6" t="s">
        <v>4112</v>
      </c>
      <c r="C4" s="9" t="s">
        <v>38</v>
      </c>
      <c r="D4" s="9"/>
      <c r="E4" s="12">
        <v>3.2917100000000001</v>
      </c>
      <c r="F4" s="12">
        <v>755678983</v>
      </c>
      <c r="G4" s="12">
        <v>17279495</v>
      </c>
      <c r="H4" s="12">
        <v>0</v>
      </c>
      <c r="I4" s="9" t="s">
        <v>39</v>
      </c>
      <c r="J4" s="9" t="s">
        <v>40</v>
      </c>
      <c r="K4" s="15"/>
      <c r="L4" s="12"/>
      <c r="M4" s="9" t="s">
        <v>29</v>
      </c>
      <c r="N4" s="9" t="s">
        <v>30</v>
      </c>
      <c r="O4" s="9"/>
      <c r="P4" s="2"/>
      <c r="Q4" s="2"/>
      <c r="R4" s="9"/>
      <c r="S4" s="2"/>
      <c r="T4" s="2"/>
      <c r="U4" s="15">
        <v>43523</v>
      </c>
      <c r="V4" s="9"/>
      <c r="W4" s="15"/>
      <c r="X4" s="15"/>
      <c r="Y4" s="9" t="s">
        <v>41</v>
      </c>
    </row>
    <row r="5" spans="1:29" x14ac:dyDescent="0.35">
      <c r="A5" s="9" t="s">
        <v>42</v>
      </c>
      <c r="B5" s="6" t="s">
        <v>4113</v>
      </c>
      <c r="C5" s="9"/>
      <c r="D5" s="9"/>
      <c r="E5" s="12">
        <v>2.5848200000000001</v>
      </c>
      <c r="F5" s="12">
        <v>593397790</v>
      </c>
      <c r="G5" s="12">
        <v>53697856</v>
      </c>
      <c r="H5" s="12">
        <v>0</v>
      </c>
      <c r="I5" s="9" t="s">
        <v>33</v>
      </c>
      <c r="J5" s="9" t="s">
        <v>34</v>
      </c>
      <c r="K5" s="15"/>
      <c r="L5" s="12"/>
      <c r="M5" s="9" t="s">
        <v>43</v>
      </c>
      <c r="N5" s="9" t="s">
        <v>30</v>
      </c>
      <c r="O5" s="9"/>
      <c r="P5" s="2"/>
      <c r="Q5" s="2"/>
      <c r="R5" s="9"/>
      <c r="S5" s="2"/>
      <c r="T5" s="2"/>
      <c r="U5" s="15">
        <v>44340</v>
      </c>
      <c r="V5" s="9"/>
      <c r="W5" s="15"/>
      <c r="X5" s="15"/>
      <c r="Y5" s="9" t="s">
        <v>44</v>
      </c>
    </row>
    <row r="6" spans="1:29" x14ac:dyDescent="0.35">
      <c r="A6" s="9" t="s">
        <v>45</v>
      </c>
      <c r="B6" s="6" t="s">
        <v>4114</v>
      </c>
      <c r="C6" s="9"/>
      <c r="D6" s="9"/>
      <c r="E6" s="12">
        <v>1.55905</v>
      </c>
      <c r="F6" s="12">
        <v>357912343</v>
      </c>
      <c r="G6" s="12">
        <v>15990200</v>
      </c>
      <c r="H6" s="12">
        <v>0</v>
      </c>
      <c r="I6" s="9" t="s">
        <v>33</v>
      </c>
      <c r="J6" s="9" t="s">
        <v>34</v>
      </c>
      <c r="K6" s="15"/>
      <c r="L6" s="12"/>
      <c r="M6" s="9" t="s">
        <v>43</v>
      </c>
      <c r="N6" s="9" t="s">
        <v>30</v>
      </c>
      <c r="O6" s="9"/>
      <c r="P6" s="2"/>
      <c r="Q6" s="2"/>
      <c r="R6" s="9"/>
      <c r="S6" s="2"/>
      <c r="T6" s="2"/>
      <c r="U6" s="15">
        <v>43524</v>
      </c>
      <c r="V6" s="9"/>
      <c r="W6" s="15"/>
      <c r="X6" s="15"/>
      <c r="Y6" s="9" t="s">
        <v>46</v>
      </c>
    </row>
    <row r="7" spans="1:29" x14ac:dyDescent="0.35">
      <c r="A7" s="9" t="s">
        <v>47</v>
      </c>
      <c r="B7" s="9" t="s">
        <v>48</v>
      </c>
      <c r="C7" s="9" t="s">
        <v>49</v>
      </c>
      <c r="D7" s="9"/>
      <c r="E7" s="12">
        <v>1.47828</v>
      </c>
      <c r="F7" s="12">
        <v>339368447</v>
      </c>
      <c r="G7" s="12">
        <v>11022280</v>
      </c>
      <c r="H7" s="12">
        <v>0</v>
      </c>
      <c r="I7" s="9" t="s">
        <v>50</v>
      </c>
      <c r="J7" s="9" t="s">
        <v>51</v>
      </c>
      <c r="K7" s="15"/>
      <c r="L7" s="12"/>
      <c r="M7" s="9" t="s">
        <v>52</v>
      </c>
      <c r="N7" s="9" t="s">
        <v>30</v>
      </c>
      <c r="O7" s="9"/>
      <c r="P7" s="2"/>
      <c r="Q7" s="2"/>
      <c r="R7" s="9"/>
      <c r="S7" s="2"/>
      <c r="T7" s="2"/>
      <c r="U7" s="15">
        <v>43523</v>
      </c>
      <c r="V7" s="9"/>
      <c r="W7" s="15"/>
      <c r="X7" s="15"/>
      <c r="Y7" s="9" t="s">
        <v>53</v>
      </c>
    </row>
    <row r="8" spans="1:29" x14ac:dyDescent="0.35">
      <c r="A8" s="9" t="s">
        <v>74</v>
      </c>
      <c r="B8" s="9" t="s">
        <v>75</v>
      </c>
      <c r="C8" s="9" t="s">
        <v>76</v>
      </c>
      <c r="D8" s="9"/>
      <c r="E8" s="12">
        <v>1.01196</v>
      </c>
      <c r="F8" s="12">
        <v>232316302</v>
      </c>
      <c r="G8" s="12">
        <v>13800315</v>
      </c>
      <c r="H8" s="12">
        <v>0</v>
      </c>
      <c r="I8" s="9" t="s">
        <v>77</v>
      </c>
      <c r="J8" s="9" t="s">
        <v>78</v>
      </c>
      <c r="K8" s="15"/>
      <c r="L8" s="12"/>
      <c r="M8" s="9" t="s">
        <v>79</v>
      </c>
      <c r="N8" s="9" t="s">
        <v>30</v>
      </c>
      <c r="O8" s="9"/>
      <c r="P8" s="2"/>
      <c r="Q8" s="2"/>
      <c r="R8" s="9"/>
      <c r="S8" s="2"/>
      <c r="T8" s="2"/>
      <c r="U8" s="15">
        <v>43523</v>
      </c>
      <c r="V8" s="9"/>
      <c r="W8" s="15"/>
      <c r="X8" s="15"/>
      <c r="Y8" s="9" t="s">
        <v>80</v>
      </c>
    </row>
    <row r="9" spans="1:29" x14ac:dyDescent="0.35">
      <c r="A9" s="9" t="s">
        <v>54</v>
      </c>
      <c r="B9" s="9" t="s">
        <v>55</v>
      </c>
      <c r="C9" s="9" t="s">
        <v>56</v>
      </c>
      <c r="D9" s="9"/>
      <c r="E9" s="12">
        <v>0.96616999999999997</v>
      </c>
      <c r="F9" s="12">
        <v>221803479</v>
      </c>
      <c r="G9" s="12">
        <v>12166690</v>
      </c>
      <c r="H9" s="12">
        <v>0</v>
      </c>
      <c r="I9" s="9" t="s">
        <v>50</v>
      </c>
      <c r="J9" s="9" t="s">
        <v>51</v>
      </c>
      <c r="K9" s="15"/>
      <c r="L9" s="12"/>
      <c r="M9" s="9" t="s">
        <v>29</v>
      </c>
      <c r="N9" s="9" t="s">
        <v>30</v>
      </c>
      <c r="O9" s="9"/>
      <c r="P9" s="2"/>
      <c r="Q9" s="2"/>
      <c r="R9" s="9"/>
      <c r="S9" s="2"/>
      <c r="T9" s="2"/>
      <c r="U9" s="15">
        <v>43523</v>
      </c>
      <c r="V9" s="9"/>
      <c r="W9" s="15"/>
      <c r="X9" s="15"/>
      <c r="Y9" s="9" t="s">
        <v>57</v>
      </c>
    </row>
    <row r="10" spans="1:29" x14ac:dyDescent="0.35">
      <c r="A10" s="9" t="s">
        <v>65</v>
      </c>
      <c r="B10" s="6" t="s">
        <v>4117</v>
      </c>
      <c r="C10" s="9"/>
      <c r="D10" s="9"/>
      <c r="E10" s="12">
        <v>0.96189999999999998</v>
      </c>
      <c r="F10" s="12">
        <v>220823617</v>
      </c>
      <c r="G10" s="12">
        <v>7827054</v>
      </c>
      <c r="H10" s="12">
        <v>0</v>
      </c>
      <c r="I10" s="9" t="s">
        <v>33</v>
      </c>
      <c r="J10" s="9" t="s">
        <v>34</v>
      </c>
      <c r="K10" s="15"/>
      <c r="L10" s="12"/>
      <c r="M10" s="9" t="s">
        <v>43</v>
      </c>
      <c r="N10" s="9" t="s">
        <v>30</v>
      </c>
      <c r="O10" s="9"/>
      <c r="P10" s="2"/>
      <c r="Q10" s="2"/>
      <c r="R10" s="9"/>
      <c r="S10" s="2"/>
      <c r="T10" s="2"/>
      <c r="U10" s="15">
        <v>44526</v>
      </c>
      <c r="V10" s="9"/>
      <c r="W10" s="15"/>
      <c r="X10" s="15"/>
      <c r="Y10" s="9" t="s">
        <v>66</v>
      </c>
    </row>
    <row r="11" spans="1:29" x14ac:dyDescent="0.35">
      <c r="A11" s="9" t="s">
        <v>58</v>
      </c>
      <c r="B11" s="6" t="s">
        <v>4115</v>
      </c>
      <c r="C11" s="9" t="s">
        <v>59</v>
      </c>
      <c r="D11" s="9"/>
      <c r="E11" s="12">
        <v>0.94757000000000002</v>
      </c>
      <c r="F11" s="12">
        <v>217533253</v>
      </c>
      <c r="G11" s="12">
        <v>347205760</v>
      </c>
      <c r="H11" s="12">
        <v>0</v>
      </c>
      <c r="I11" s="9" t="s">
        <v>33</v>
      </c>
      <c r="J11" s="9" t="s">
        <v>34</v>
      </c>
      <c r="K11" s="15"/>
      <c r="L11" s="12"/>
      <c r="M11" s="9" t="s">
        <v>60</v>
      </c>
      <c r="N11" s="9" t="s">
        <v>30</v>
      </c>
      <c r="O11" s="9"/>
      <c r="P11" s="2"/>
      <c r="Q11" s="2"/>
      <c r="R11" s="9"/>
      <c r="S11" s="2"/>
      <c r="T11" s="2"/>
      <c r="U11" s="15">
        <v>43523</v>
      </c>
      <c r="V11" s="9"/>
      <c r="W11" s="15"/>
      <c r="X11" s="15"/>
      <c r="Y11" s="9" t="s">
        <v>61</v>
      </c>
    </row>
    <row r="12" spans="1:29" x14ac:dyDescent="0.35">
      <c r="A12" s="9" t="s">
        <v>87</v>
      </c>
      <c r="B12" s="9" t="s">
        <v>88</v>
      </c>
      <c r="C12" s="9" t="s">
        <v>89</v>
      </c>
      <c r="D12" s="9"/>
      <c r="E12" s="12">
        <v>0.88022999999999996</v>
      </c>
      <c r="F12" s="12">
        <v>202074177</v>
      </c>
      <c r="G12" s="12">
        <v>18765894</v>
      </c>
      <c r="H12" s="12">
        <v>0</v>
      </c>
      <c r="I12" s="9" t="s">
        <v>50</v>
      </c>
      <c r="J12" s="9" t="s">
        <v>51</v>
      </c>
      <c r="K12" s="15"/>
      <c r="L12" s="12"/>
      <c r="M12" s="9" t="s">
        <v>60</v>
      </c>
      <c r="N12" s="9" t="s">
        <v>30</v>
      </c>
      <c r="O12" s="9"/>
      <c r="P12" s="2"/>
      <c r="Q12" s="2"/>
      <c r="R12" s="9"/>
      <c r="S12" s="2"/>
      <c r="T12" s="2"/>
      <c r="U12" s="15">
        <v>43523</v>
      </c>
      <c r="V12" s="9"/>
      <c r="W12" s="15"/>
      <c r="X12" s="15"/>
      <c r="Y12" s="9" t="s">
        <v>90</v>
      </c>
    </row>
    <row r="13" spans="1:29" x14ac:dyDescent="0.35">
      <c r="A13" s="9" t="s">
        <v>70</v>
      </c>
      <c r="B13" s="9" t="s">
        <v>71</v>
      </c>
      <c r="C13" s="9" t="s">
        <v>72</v>
      </c>
      <c r="D13" s="9"/>
      <c r="E13" s="12">
        <v>0.86641000000000001</v>
      </c>
      <c r="F13" s="12">
        <v>198902682</v>
      </c>
      <c r="G13" s="12">
        <v>6238709</v>
      </c>
      <c r="H13" s="12">
        <v>0</v>
      </c>
      <c r="I13" s="9" t="s">
        <v>50</v>
      </c>
      <c r="J13" s="9" t="s">
        <v>51</v>
      </c>
      <c r="K13" s="15"/>
      <c r="L13" s="12"/>
      <c r="M13" s="9" t="s">
        <v>60</v>
      </c>
      <c r="N13" s="9" t="s">
        <v>30</v>
      </c>
      <c r="O13" s="9"/>
      <c r="P13" s="2"/>
      <c r="Q13" s="2"/>
      <c r="R13" s="9"/>
      <c r="S13" s="2"/>
      <c r="T13" s="2"/>
      <c r="U13" s="15">
        <v>43523</v>
      </c>
      <c r="V13" s="9"/>
      <c r="W13" s="15"/>
      <c r="X13" s="15"/>
      <c r="Y13" s="9" t="s">
        <v>73</v>
      </c>
    </row>
    <row r="14" spans="1:29" x14ac:dyDescent="0.35">
      <c r="A14" s="9" t="s">
        <v>107</v>
      </c>
      <c r="B14" s="6" t="s">
        <v>4122</v>
      </c>
      <c r="C14" s="9" t="s">
        <v>108</v>
      </c>
      <c r="D14" s="9"/>
      <c r="E14" s="12">
        <v>0.65693000000000001</v>
      </c>
      <c r="F14" s="12">
        <v>150811687</v>
      </c>
      <c r="G14" s="12">
        <v>22789500</v>
      </c>
      <c r="H14" s="12">
        <v>0</v>
      </c>
      <c r="I14" s="9" t="s">
        <v>33</v>
      </c>
      <c r="J14" s="9" t="s">
        <v>34</v>
      </c>
      <c r="K14" s="15"/>
      <c r="L14" s="12"/>
      <c r="M14" s="9" t="s">
        <v>60</v>
      </c>
      <c r="N14" s="9" t="s">
        <v>30</v>
      </c>
      <c r="O14" s="9"/>
      <c r="P14" s="2"/>
      <c r="Q14" s="2"/>
      <c r="R14" s="9"/>
      <c r="S14" s="2"/>
      <c r="T14" s="2"/>
      <c r="U14" s="15">
        <v>43523</v>
      </c>
      <c r="V14" s="9"/>
      <c r="W14" s="15"/>
      <c r="X14" s="15"/>
      <c r="Y14" s="9" t="s">
        <v>109</v>
      </c>
    </row>
    <row r="15" spans="1:29" x14ac:dyDescent="0.35">
      <c r="A15" s="9" t="s">
        <v>193</v>
      </c>
      <c r="B15" s="9" t="s">
        <v>194</v>
      </c>
      <c r="C15" s="9"/>
      <c r="D15" s="9"/>
      <c r="E15" s="12">
        <v>0.65193999999999996</v>
      </c>
      <c r="F15" s="12">
        <v>149665208</v>
      </c>
      <c r="G15" s="12">
        <v>1835257</v>
      </c>
      <c r="H15" s="12">
        <v>0</v>
      </c>
      <c r="I15" s="9" t="s">
        <v>112</v>
      </c>
      <c r="J15" s="9" t="s">
        <v>34</v>
      </c>
      <c r="K15" s="15"/>
      <c r="L15" s="12"/>
      <c r="M15" s="9" t="s">
        <v>43</v>
      </c>
      <c r="N15" s="9" t="s">
        <v>30</v>
      </c>
      <c r="O15" s="9"/>
      <c r="P15" s="2"/>
      <c r="Q15" s="2"/>
      <c r="R15" s="9"/>
      <c r="S15" s="2"/>
      <c r="T15" s="2"/>
      <c r="U15" s="15">
        <v>43524</v>
      </c>
      <c r="V15" s="9"/>
      <c r="W15" s="15"/>
      <c r="X15" s="15"/>
      <c r="Y15" s="9" t="s">
        <v>195</v>
      </c>
    </row>
    <row r="16" spans="1:29" x14ac:dyDescent="0.35">
      <c r="A16" s="9" t="s">
        <v>95</v>
      </c>
      <c r="B16" s="6" t="s">
        <v>4120</v>
      </c>
      <c r="C16" s="9" t="s">
        <v>96</v>
      </c>
      <c r="D16" s="9"/>
      <c r="E16" s="12">
        <v>0.63871999999999995</v>
      </c>
      <c r="F16" s="12">
        <v>146630965</v>
      </c>
      <c r="G16" s="12">
        <v>45112873</v>
      </c>
      <c r="H16" s="12">
        <v>0</v>
      </c>
      <c r="I16" s="9" t="s">
        <v>27</v>
      </c>
      <c r="J16" s="9" t="s">
        <v>28</v>
      </c>
      <c r="K16" s="15"/>
      <c r="L16" s="12"/>
      <c r="M16" s="9" t="s">
        <v>29</v>
      </c>
      <c r="N16" s="9" t="s">
        <v>30</v>
      </c>
      <c r="O16" s="9"/>
      <c r="P16" s="2"/>
      <c r="Q16" s="2"/>
      <c r="R16" s="9"/>
      <c r="S16" s="2"/>
      <c r="T16" s="2"/>
      <c r="U16" s="15">
        <v>43523</v>
      </c>
      <c r="V16" s="9"/>
      <c r="W16" s="15"/>
      <c r="X16" s="15"/>
      <c r="Y16" s="9" t="s">
        <v>97</v>
      </c>
    </row>
    <row r="17" spans="1:25" x14ac:dyDescent="0.35">
      <c r="A17" s="9" t="s">
        <v>98</v>
      </c>
      <c r="B17" s="6" t="s">
        <v>4121</v>
      </c>
      <c r="C17" s="9" t="s">
        <v>99</v>
      </c>
      <c r="D17" s="9"/>
      <c r="E17" s="12">
        <v>0.62236000000000002</v>
      </c>
      <c r="F17" s="12">
        <v>142875318</v>
      </c>
      <c r="G17" s="12">
        <v>7139966</v>
      </c>
      <c r="H17" s="12">
        <v>0</v>
      </c>
      <c r="I17" s="9" t="s">
        <v>100</v>
      </c>
      <c r="J17" s="9" t="s">
        <v>101</v>
      </c>
      <c r="K17" s="15"/>
      <c r="L17" s="12"/>
      <c r="M17" s="9" t="s">
        <v>60</v>
      </c>
      <c r="N17" s="9" t="s">
        <v>30</v>
      </c>
      <c r="O17" s="9"/>
      <c r="P17" s="2"/>
      <c r="Q17" s="2"/>
      <c r="R17" s="9"/>
      <c r="S17" s="2"/>
      <c r="T17" s="2"/>
      <c r="U17" s="15">
        <v>43613</v>
      </c>
      <c r="V17" s="9"/>
      <c r="W17" s="15"/>
      <c r="X17" s="15"/>
      <c r="Y17" s="9" t="s">
        <v>102</v>
      </c>
    </row>
    <row r="18" spans="1:25" x14ac:dyDescent="0.35">
      <c r="A18" s="9" t="s">
        <v>144</v>
      </c>
      <c r="B18" s="9" t="s">
        <v>145</v>
      </c>
      <c r="C18" s="9" t="s">
        <v>146</v>
      </c>
      <c r="D18" s="9"/>
      <c r="E18" s="12">
        <v>0.57104999999999995</v>
      </c>
      <c r="F18" s="12">
        <v>131097015</v>
      </c>
      <c r="G18" s="12">
        <v>789783</v>
      </c>
      <c r="H18" s="12">
        <v>0</v>
      </c>
      <c r="I18" s="9" t="s">
        <v>147</v>
      </c>
      <c r="J18" s="9" t="s">
        <v>148</v>
      </c>
      <c r="K18" s="15"/>
      <c r="L18" s="12"/>
      <c r="M18" s="9" t="s">
        <v>35</v>
      </c>
      <c r="N18" s="9" t="s">
        <v>30</v>
      </c>
      <c r="O18" s="9"/>
      <c r="P18" s="2"/>
      <c r="Q18" s="2"/>
      <c r="R18" s="9"/>
      <c r="S18" s="2"/>
      <c r="T18" s="2"/>
      <c r="U18" s="15">
        <v>43523</v>
      </c>
      <c r="V18" s="9"/>
      <c r="W18" s="15"/>
      <c r="X18" s="15"/>
      <c r="Y18" s="9" t="s">
        <v>149</v>
      </c>
    </row>
    <row r="19" spans="1:25" x14ac:dyDescent="0.35">
      <c r="A19" s="9" t="s">
        <v>103</v>
      </c>
      <c r="B19" s="9" t="s">
        <v>104</v>
      </c>
      <c r="C19" s="9" t="s">
        <v>105</v>
      </c>
      <c r="D19" s="9"/>
      <c r="E19" s="12">
        <v>0.56318999999999997</v>
      </c>
      <c r="F19" s="12">
        <v>129291895</v>
      </c>
      <c r="G19" s="12">
        <v>3284404</v>
      </c>
      <c r="H19" s="12">
        <v>0</v>
      </c>
      <c r="I19" s="9" t="s">
        <v>50</v>
      </c>
      <c r="J19" s="9" t="s">
        <v>51</v>
      </c>
      <c r="K19" s="15"/>
      <c r="L19" s="12"/>
      <c r="M19" s="9" t="s">
        <v>29</v>
      </c>
      <c r="N19" s="9" t="s">
        <v>30</v>
      </c>
      <c r="O19" s="9"/>
      <c r="P19" s="2"/>
      <c r="Q19" s="2"/>
      <c r="R19" s="9"/>
      <c r="S19" s="2"/>
      <c r="T19" s="2"/>
      <c r="U19" s="15">
        <v>43523</v>
      </c>
      <c r="V19" s="9"/>
      <c r="W19" s="15"/>
      <c r="X19" s="15"/>
      <c r="Y19" s="9" t="s">
        <v>106</v>
      </c>
    </row>
    <row r="20" spans="1:25" x14ac:dyDescent="0.35">
      <c r="A20" s="9" t="s">
        <v>91</v>
      </c>
      <c r="B20" s="6" t="s">
        <v>4119</v>
      </c>
      <c r="C20" s="9" t="s">
        <v>92</v>
      </c>
      <c r="D20" s="9"/>
      <c r="E20" s="12">
        <v>0.51785999999999999</v>
      </c>
      <c r="F20" s="12">
        <v>118886385</v>
      </c>
      <c r="G20" s="12">
        <v>2976868</v>
      </c>
      <c r="H20" s="12">
        <v>0</v>
      </c>
      <c r="I20" s="9" t="s">
        <v>39</v>
      </c>
      <c r="J20" s="9" t="s">
        <v>40</v>
      </c>
      <c r="K20" s="15"/>
      <c r="L20" s="12"/>
      <c r="M20" s="9" t="s">
        <v>29</v>
      </c>
      <c r="N20" s="9" t="s">
        <v>30</v>
      </c>
      <c r="O20" s="9"/>
      <c r="P20" s="2"/>
      <c r="Q20" s="2"/>
      <c r="R20" s="9" t="s">
        <v>93</v>
      </c>
      <c r="S20" s="2"/>
      <c r="T20" s="2"/>
      <c r="U20" s="15">
        <v>44895</v>
      </c>
      <c r="V20" s="9"/>
      <c r="W20" s="15"/>
      <c r="X20" s="15"/>
      <c r="Y20" s="9" t="s">
        <v>94</v>
      </c>
    </row>
    <row r="21" spans="1:25" x14ac:dyDescent="0.35">
      <c r="A21" s="9" t="s">
        <v>67</v>
      </c>
      <c r="B21" s="6" t="s">
        <v>4118</v>
      </c>
      <c r="C21" s="9" t="s">
        <v>68</v>
      </c>
      <c r="D21" s="9"/>
      <c r="E21" s="12">
        <v>0.51109000000000004</v>
      </c>
      <c r="F21" s="12">
        <v>117330308</v>
      </c>
      <c r="G21" s="12">
        <v>1978189</v>
      </c>
      <c r="H21" s="12">
        <v>0</v>
      </c>
      <c r="I21" s="9" t="s">
        <v>39</v>
      </c>
      <c r="J21" s="9" t="s">
        <v>40</v>
      </c>
      <c r="K21" s="15"/>
      <c r="L21" s="12"/>
      <c r="M21" s="9" t="s">
        <v>29</v>
      </c>
      <c r="N21" s="9" t="s">
        <v>30</v>
      </c>
      <c r="O21" s="9"/>
      <c r="P21" s="2"/>
      <c r="Q21" s="2"/>
      <c r="R21" s="9"/>
      <c r="S21" s="2"/>
      <c r="T21" s="2"/>
      <c r="U21" s="15">
        <v>43523</v>
      </c>
      <c r="V21" s="9"/>
      <c r="W21" s="15"/>
      <c r="X21" s="15"/>
      <c r="Y21" s="9" t="s">
        <v>69</v>
      </c>
    </row>
    <row r="22" spans="1:25" x14ac:dyDescent="0.35">
      <c r="A22" s="9" t="s">
        <v>4960</v>
      </c>
      <c r="B22" s="6" t="s">
        <v>5416</v>
      </c>
      <c r="C22" s="9"/>
      <c r="D22" s="9"/>
      <c r="E22" s="12">
        <v>0.50007000000000001</v>
      </c>
      <c r="F22" s="12">
        <v>114801716</v>
      </c>
      <c r="G22" s="12">
        <v>8021680</v>
      </c>
      <c r="H22" s="12">
        <v>0</v>
      </c>
      <c r="I22" s="9" t="s">
        <v>33</v>
      </c>
      <c r="J22" s="9" t="s">
        <v>34</v>
      </c>
      <c r="K22" s="15"/>
      <c r="L22" s="12"/>
      <c r="M22" s="9" t="s">
        <v>35</v>
      </c>
      <c r="N22" s="9" t="s">
        <v>30</v>
      </c>
      <c r="O22" s="9"/>
      <c r="P22" s="2"/>
      <c r="Q22" s="2"/>
      <c r="R22" s="9"/>
      <c r="S22" s="2"/>
      <c r="T22" s="2"/>
      <c r="U22" s="15">
        <v>44720</v>
      </c>
      <c r="V22" s="9"/>
      <c r="W22" s="15"/>
      <c r="X22" s="15"/>
      <c r="Y22" s="9" t="s">
        <v>4961</v>
      </c>
    </row>
    <row r="23" spans="1:25" x14ac:dyDescent="0.35">
      <c r="A23" s="9" t="s">
        <v>62</v>
      </c>
      <c r="B23" s="6" t="s">
        <v>4116</v>
      </c>
      <c r="C23" s="9" t="s">
        <v>63</v>
      </c>
      <c r="D23" s="9"/>
      <c r="E23" s="12">
        <v>0.48755999999999999</v>
      </c>
      <c r="F23" s="12">
        <v>111929568</v>
      </c>
      <c r="G23" s="12">
        <v>5504338</v>
      </c>
      <c r="H23" s="12">
        <v>0</v>
      </c>
      <c r="I23" s="9" t="s">
        <v>27</v>
      </c>
      <c r="J23" s="9" t="s">
        <v>28</v>
      </c>
      <c r="K23" s="15"/>
      <c r="L23" s="12"/>
      <c r="M23" s="9" t="s">
        <v>29</v>
      </c>
      <c r="N23" s="9" t="s">
        <v>30</v>
      </c>
      <c r="O23" s="9"/>
      <c r="P23" s="2"/>
      <c r="Q23" s="2"/>
      <c r="R23" s="9"/>
      <c r="S23" s="2"/>
      <c r="T23" s="2"/>
      <c r="U23" s="15">
        <v>43523</v>
      </c>
      <c r="V23" s="9"/>
      <c r="W23" s="15"/>
      <c r="X23" s="15"/>
      <c r="Y23" s="9" t="s">
        <v>64</v>
      </c>
    </row>
    <row r="24" spans="1:25" x14ac:dyDescent="0.35">
      <c r="A24" s="9" t="s">
        <v>168</v>
      </c>
      <c r="B24" s="9" t="s">
        <v>169</v>
      </c>
      <c r="C24" s="9" t="s">
        <v>170</v>
      </c>
      <c r="D24" s="9"/>
      <c r="E24" s="12">
        <v>0.47885</v>
      </c>
      <c r="F24" s="12">
        <v>109928807</v>
      </c>
      <c r="G24" s="12">
        <v>200154000</v>
      </c>
      <c r="H24" s="12">
        <v>0</v>
      </c>
      <c r="I24" s="9" t="s">
        <v>171</v>
      </c>
      <c r="J24" s="9" t="s">
        <v>172</v>
      </c>
      <c r="K24" s="15"/>
      <c r="L24" s="12"/>
      <c r="M24" s="9" t="s">
        <v>60</v>
      </c>
      <c r="N24" s="9" t="s">
        <v>30</v>
      </c>
      <c r="O24" s="9"/>
      <c r="P24" s="2"/>
      <c r="Q24" s="2"/>
      <c r="R24" s="9"/>
      <c r="S24" s="2"/>
      <c r="T24" s="2"/>
      <c r="U24" s="15">
        <v>43523</v>
      </c>
      <c r="V24" s="9"/>
      <c r="W24" s="15"/>
      <c r="X24" s="15"/>
      <c r="Y24" s="9" t="s">
        <v>173</v>
      </c>
    </row>
    <row r="25" spans="1:25" x14ac:dyDescent="0.35">
      <c r="A25" s="9" t="s">
        <v>129</v>
      </c>
      <c r="B25" s="6" t="s">
        <v>4126</v>
      </c>
      <c r="C25" s="9" t="s">
        <v>130</v>
      </c>
      <c r="D25" s="9"/>
      <c r="E25" s="12">
        <v>0.46711999999999998</v>
      </c>
      <c r="F25" s="12">
        <v>107238094</v>
      </c>
      <c r="G25" s="12">
        <v>7980213</v>
      </c>
      <c r="H25" s="12">
        <v>0</v>
      </c>
      <c r="I25" s="9" t="s">
        <v>100</v>
      </c>
      <c r="J25" s="9" t="s">
        <v>101</v>
      </c>
      <c r="K25" s="15"/>
      <c r="L25" s="12"/>
      <c r="M25" s="9" t="s">
        <v>60</v>
      </c>
      <c r="N25" s="9" t="s">
        <v>30</v>
      </c>
      <c r="O25" s="9"/>
      <c r="P25" s="2"/>
      <c r="Q25" s="2"/>
      <c r="R25" s="9"/>
      <c r="S25" s="2"/>
      <c r="T25" s="2"/>
      <c r="U25" s="15">
        <v>43613</v>
      </c>
      <c r="V25" s="9"/>
      <c r="W25" s="15"/>
      <c r="X25" s="15"/>
      <c r="Y25" s="9" t="s">
        <v>131</v>
      </c>
    </row>
    <row r="26" spans="1:25" x14ac:dyDescent="0.35">
      <c r="A26" s="9" t="s">
        <v>124</v>
      </c>
      <c r="B26" s="6" t="s">
        <v>4124</v>
      </c>
      <c r="C26" s="9"/>
      <c r="D26" s="9"/>
      <c r="E26" s="12">
        <v>0.45998</v>
      </c>
      <c r="F26" s="12">
        <v>105598136</v>
      </c>
      <c r="G26" s="12">
        <v>7198150</v>
      </c>
      <c r="H26" s="12">
        <v>0</v>
      </c>
      <c r="I26" s="9" t="s">
        <v>33</v>
      </c>
      <c r="J26" s="9" t="s">
        <v>34</v>
      </c>
      <c r="K26" s="15"/>
      <c r="L26" s="12"/>
      <c r="M26" s="9" t="s">
        <v>35</v>
      </c>
      <c r="N26" s="9" t="s">
        <v>30</v>
      </c>
      <c r="O26" s="9"/>
      <c r="P26" s="2"/>
      <c r="Q26" s="2"/>
      <c r="R26" s="9"/>
      <c r="S26" s="2"/>
      <c r="T26" s="2"/>
      <c r="U26" s="15">
        <v>44526</v>
      </c>
      <c r="V26" s="9"/>
      <c r="W26" s="15"/>
      <c r="X26" s="15"/>
      <c r="Y26" s="9" t="s">
        <v>125</v>
      </c>
    </row>
    <row r="27" spans="1:25" x14ac:dyDescent="0.35">
      <c r="A27" s="9" t="s">
        <v>150</v>
      </c>
      <c r="B27" s="6" t="s">
        <v>4128</v>
      </c>
      <c r="C27" s="9" t="s">
        <v>151</v>
      </c>
      <c r="D27" s="9"/>
      <c r="E27" s="12">
        <v>0.45422000000000001</v>
      </c>
      <c r="F27" s="12">
        <v>104275546</v>
      </c>
      <c r="G27" s="12">
        <v>202454085</v>
      </c>
      <c r="H27" s="12">
        <v>0</v>
      </c>
      <c r="I27" s="9" t="s">
        <v>33</v>
      </c>
      <c r="J27" s="9" t="s">
        <v>34</v>
      </c>
      <c r="K27" s="15"/>
      <c r="L27" s="12"/>
      <c r="M27" s="9" t="s">
        <v>60</v>
      </c>
      <c r="N27" s="9" t="s">
        <v>30</v>
      </c>
      <c r="O27" s="9"/>
      <c r="P27" s="2"/>
      <c r="Q27" s="2"/>
      <c r="R27" s="9"/>
      <c r="S27" s="2"/>
      <c r="T27" s="2"/>
      <c r="U27" s="15">
        <v>43523</v>
      </c>
      <c r="V27" s="9"/>
      <c r="W27" s="15"/>
      <c r="X27" s="15"/>
      <c r="Y27" s="9" t="s">
        <v>152</v>
      </c>
    </row>
    <row r="28" spans="1:25" x14ac:dyDescent="0.35">
      <c r="A28" s="9" t="s">
        <v>174</v>
      </c>
      <c r="B28" s="6" t="s">
        <v>4132</v>
      </c>
      <c r="C28" s="9" t="s">
        <v>175</v>
      </c>
      <c r="D28" s="9"/>
      <c r="E28" s="12">
        <v>0.45150000000000001</v>
      </c>
      <c r="F28" s="12">
        <v>103649930</v>
      </c>
      <c r="G28" s="12">
        <v>284853000</v>
      </c>
      <c r="H28" s="12">
        <v>0</v>
      </c>
      <c r="I28" s="9" t="s">
        <v>33</v>
      </c>
      <c r="J28" s="9" t="s">
        <v>34</v>
      </c>
      <c r="K28" s="15"/>
      <c r="L28" s="12"/>
      <c r="M28" s="9" t="s">
        <v>60</v>
      </c>
      <c r="N28" s="9" t="s">
        <v>30</v>
      </c>
      <c r="O28" s="9"/>
      <c r="P28" s="2"/>
      <c r="Q28" s="2"/>
      <c r="R28" s="9"/>
      <c r="S28" s="2"/>
      <c r="T28" s="2"/>
      <c r="U28" s="15">
        <v>43523</v>
      </c>
      <c r="V28" s="9"/>
      <c r="W28" s="15"/>
      <c r="X28" s="15"/>
      <c r="Y28" s="9" t="s">
        <v>176</v>
      </c>
    </row>
    <row r="29" spans="1:25" x14ac:dyDescent="0.35">
      <c r="A29" s="9" t="s">
        <v>114</v>
      </c>
      <c r="B29" s="6" t="s">
        <v>4123</v>
      </c>
      <c r="C29" s="9"/>
      <c r="D29" s="9"/>
      <c r="E29" s="12">
        <v>0.43780999999999998</v>
      </c>
      <c r="F29" s="12">
        <v>100507236</v>
      </c>
      <c r="G29" s="12">
        <v>13107000</v>
      </c>
      <c r="H29" s="12">
        <v>0</v>
      </c>
      <c r="I29" s="9" t="s">
        <v>33</v>
      </c>
      <c r="J29" s="9" t="s">
        <v>34</v>
      </c>
      <c r="K29" s="15"/>
      <c r="L29" s="12"/>
      <c r="M29" s="9" t="s">
        <v>115</v>
      </c>
      <c r="N29" s="9" t="s">
        <v>30</v>
      </c>
      <c r="O29" s="9"/>
      <c r="P29" s="2"/>
      <c r="Q29" s="2"/>
      <c r="R29" s="9"/>
      <c r="S29" s="2"/>
      <c r="T29" s="2"/>
      <c r="U29" s="15">
        <v>44166</v>
      </c>
      <c r="V29" s="9"/>
      <c r="W29" s="15"/>
      <c r="X29" s="15"/>
      <c r="Y29" s="9" t="s">
        <v>116</v>
      </c>
    </row>
    <row r="30" spans="1:25" x14ac:dyDescent="0.35">
      <c r="A30" s="9" t="s">
        <v>153</v>
      </c>
      <c r="B30" s="6" t="s">
        <v>4129</v>
      </c>
      <c r="C30" s="9" t="s">
        <v>154</v>
      </c>
      <c r="D30" s="9"/>
      <c r="E30" s="12">
        <v>0.40906999999999999</v>
      </c>
      <c r="F30" s="12">
        <v>93910811</v>
      </c>
      <c r="G30" s="12">
        <v>200931</v>
      </c>
      <c r="H30" s="12">
        <v>0</v>
      </c>
      <c r="I30" s="9" t="s">
        <v>39</v>
      </c>
      <c r="J30" s="9" t="s">
        <v>40</v>
      </c>
      <c r="K30" s="15"/>
      <c r="L30" s="12"/>
      <c r="M30" s="9" t="s">
        <v>29</v>
      </c>
      <c r="N30" s="9" t="s">
        <v>30</v>
      </c>
      <c r="O30" s="9"/>
      <c r="P30" s="2"/>
      <c r="Q30" s="2"/>
      <c r="R30" s="9"/>
      <c r="S30" s="2"/>
      <c r="T30" s="2"/>
      <c r="U30" s="15">
        <v>43523</v>
      </c>
      <c r="V30" s="9"/>
      <c r="W30" s="15"/>
      <c r="X30" s="15"/>
      <c r="Y30" s="9" t="s">
        <v>155</v>
      </c>
    </row>
    <row r="31" spans="1:25" x14ac:dyDescent="0.35">
      <c r="A31" s="9" t="s">
        <v>186</v>
      </c>
      <c r="B31" s="6" t="s">
        <v>4136</v>
      </c>
      <c r="C31" s="9" t="s">
        <v>187</v>
      </c>
      <c r="D31" s="9"/>
      <c r="E31" s="12">
        <v>0.40126000000000001</v>
      </c>
      <c r="F31" s="12">
        <v>92117374</v>
      </c>
      <c r="G31" s="12">
        <v>2975682</v>
      </c>
      <c r="H31" s="12">
        <v>0</v>
      </c>
      <c r="I31" s="9" t="s">
        <v>50</v>
      </c>
      <c r="J31" s="9" t="s">
        <v>51</v>
      </c>
      <c r="K31" s="15"/>
      <c r="L31" s="12"/>
      <c r="M31" s="9" t="s">
        <v>188</v>
      </c>
      <c r="N31" s="9" t="s">
        <v>30</v>
      </c>
      <c r="O31" s="9"/>
      <c r="P31" s="2"/>
      <c r="Q31" s="2"/>
      <c r="R31" s="9"/>
      <c r="S31" s="2"/>
      <c r="T31" s="2"/>
      <c r="U31" s="15">
        <v>43523</v>
      </c>
      <c r="V31" s="9"/>
      <c r="W31" s="15"/>
      <c r="X31" s="15"/>
      <c r="Y31" s="9" t="s">
        <v>189</v>
      </c>
    </row>
    <row r="32" spans="1:25" x14ac:dyDescent="0.35">
      <c r="A32" s="9" t="s">
        <v>229</v>
      </c>
      <c r="B32" s="9" t="s">
        <v>230</v>
      </c>
      <c r="C32" s="9" t="s">
        <v>231</v>
      </c>
      <c r="D32" s="9"/>
      <c r="E32" s="12">
        <v>0.39942</v>
      </c>
      <c r="F32" s="12">
        <v>91694761</v>
      </c>
      <c r="G32" s="12">
        <v>26032636</v>
      </c>
      <c r="H32" s="12">
        <v>0</v>
      </c>
      <c r="I32" s="9" t="s">
        <v>232</v>
      </c>
      <c r="J32" s="9" t="s">
        <v>233</v>
      </c>
      <c r="K32" s="15"/>
      <c r="L32" s="12"/>
      <c r="M32" s="9" t="s">
        <v>60</v>
      </c>
      <c r="N32" s="9" t="s">
        <v>30</v>
      </c>
      <c r="O32" s="9"/>
      <c r="P32" s="2"/>
      <c r="Q32" s="2"/>
      <c r="R32" s="9"/>
      <c r="S32" s="2"/>
      <c r="T32" s="2"/>
      <c r="U32" s="15">
        <v>44159</v>
      </c>
      <c r="V32" s="9"/>
      <c r="W32" s="15"/>
      <c r="X32" s="15"/>
      <c r="Y32" s="9" t="s">
        <v>234</v>
      </c>
    </row>
    <row r="33" spans="1:25" x14ac:dyDescent="0.35">
      <c r="A33" s="9" t="s">
        <v>244</v>
      </c>
      <c r="B33" s="6" t="s">
        <v>4144</v>
      </c>
      <c r="C33" s="9" t="s">
        <v>245</v>
      </c>
      <c r="D33" s="9"/>
      <c r="E33" s="12">
        <v>0.39777000000000001</v>
      </c>
      <c r="F33" s="12">
        <v>91316280</v>
      </c>
      <c r="G33" s="12">
        <v>8090598</v>
      </c>
      <c r="H33" s="12">
        <v>0</v>
      </c>
      <c r="I33" s="9" t="s">
        <v>50</v>
      </c>
      <c r="J33" s="9" t="s">
        <v>51</v>
      </c>
      <c r="K33" s="15"/>
      <c r="L33" s="12"/>
      <c r="M33" s="9" t="s">
        <v>60</v>
      </c>
      <c r="N33" s="9" t="s">
        <v>30</v>
      </c>
      <c r="O33" s="9"/>
      <c r="P33" s="2"/>
      <c r="Q33" s="2"/>
      <c r="R33" s="9"/>
      <c r="S33" s="2"/>
      <c r="T33" s="2"/>
      <c r="U33" s="15">
        <v>43523</v>
      </c>
      <c r="V33" s="9"/>
      <c r="W33" s="15"/>
      <c r="X33" s="15"/>
      <c r="Y33" s="9" t="s">
        <v>246</v>
      </c>
    </row>
    <row r="34" spans="1:25" x14ac:dyDescent="0.35">
      <c r="A34" s="9" t="s">
        <v>4962</v>
      </c>
      <c r="B34" s="9" t="s">
        <v>137</v>
      </c>
      <c r="C34" s="9" t="s">
        <v>138</v>
      </c>
      <c r="D34" s="9"/>
      <c r="E34" s="12">
        <v>0.39687</v>
      </c>
      <c r="F34" s="12">
        <v>91108942</v>
      </c>
      <c r="G34" s="12">
        <v>100422100</v>
      </c>
      <c r="H34" s="12">
        <v>0</v>
      </c>
      <c r="I34" s="9" t="s">
        <v>139</v>
      </c>
      <c r="J34" s="9" t="s">
        <v>140</v>
      </c>
      <c r="K34" s="15"/>
      <c r="L34" s="12"/>
      <c r="M34" s="9" t="s">
        <v>35</v>
      </c>
      <c r="N34" s="9" t="s">
        <v>30</v>
      </c>
      <c r="O34" s="9"/>
      <c r="P34" s="2"/>
      <c r="Q34" s="2"/>
      <c r="R34" s="9"/>
      <c r="S34" s="2"/>
      <c r="T34" s="2"/>
      <c r="U34" s="15">
        <v>43523</v>
      </c>
      <c r="V34" s="9"/>
      <c r="W34" s="15"/>
      <c r="X34" s="15"/>
      <c r="Y34" s="9" t="s">
        <v>141</v>
      </c>
    </row>
    <row r="35" spans="1:25" x14ac:dyDescent="0.35">
      <c r="A35" s="9" t="s">
        <v>216</v>
      </c>
      <c r="B35" s="6" t="s">
        <v>4141</v>
      </c>
      <c r="C35" s="9" t="s">
        <v>217</v>
      </c>
      <c r="D35" s="9"/>
      <c r="E35" s="12">
        <v>0.37265999999999999</v>
      </c>
      <c r="F35" s="12">
        <v>85551127</v>
      </c>
      <c r="G35" s="12">
        <v>180299</v>
      </c>
      <c r="H35" s="12">
        <v>0</v>
      </c>
      <c r="I35" s="9" t="s">
        <v>39</v>
      </c>
      <c r="J35" s="9" t="s">
        <v>40</v>
      </c>
      <c r="K35" s="15"/>
      <c r="L35" s="12"/>
      <c r="M35" s="9" t="s">
        <v>79</v>
      </c>
      <c r="N35" s="9" t="s">
        <v>30</v>
      </c>
      <c r="O35" s="9"/>
      <c r="P35" s="2"/>
      <c r="Q35" s="2"/>
      <c r="R35" s="9"/>
      <c r="S35" s="2"/>
      <c r="T35" s="2"/>
      <c r="U35" s="15">
        <v>43523</v>
      </c>
      <c r="V35" s="9"/>
      <c r="W35" s="15"/>
      <c r="X35" s="15"/>
      <c r="Y35" s="9" t="s">
        <v>218</v>
      </c>
    </row>
    <row r="36" spans="1:25" x14ac:dyDescent="0.35">
      <c r="A36" s="9" t="s">
        <v>238</v>
      </c>
      <c r="B36" s="9" t="s">
        <v>239</v>
      </c>
      <c r="C36" s="9"/>
      <c r="D36" s="9"/>
      <c r="E36" s="12">
        <v>0.36592999999999998</v>
      </c>
      <c r="F36" s="12">
        <v>84006723</v>
      </c>
      <c r="G36" s="12">
        <v>1537177</v>
      </c>
      <c r="H36" s="12">
        <v>0</v>
      </c>
      <c r="I36" s="9" t="s">
        <v>112</v>
      </c>
      <c r="J36" s="9" t="s">
        <v>34</v>
      </c>
      <c r="K36" s="15"/>
      <c r="L36" s="12"/>
      <c r="M36" s="9" t="s">
        <v>43</v>
      </c>
      <c r="N36" s="9" t="s">
        <v>30</v>
      </c>
      <c r="O36" s="9"/>
      <c r="P36" s="2"/>
      <c r="Q36" s="2"/>
      <c r="R36" s="9"/>
      <c r="S36" s="2"/>
      <c r="T36" s="2"/>
      <c r="U36" s="15">
        <v>43523</v>
      </c>
      <c r="V36" s="9"/>
      <c r="W36" s="15"/>
      <c r="X36" s="15"/>
      <c r="Y36" s="9" t="s">
        <v>240</v>
      </c>
    </row>
    <row r="37" spans="1:25" x14ac:dyDescent="0.35">
      <c r="A37" s="9" t="s">
        <v>294</v>
      </c>
      <c r="B37" s="9" t="s">
        <v>295</v>
      </c>
      <c r="C37" s="9" t="s">
        <v>296</v>
      </c>
      <c r="D37" s="9"/>
      <c r="E37" s="12">
        <v>0.36421999999999999</v>
      </c>
      <c r="F37" s="12">
        <v>83613774</v>
      </c>
      <c r="G37" s="12">
        <v>17658393</v>
      </c>
      <c r="H37" s="12">
        <v>0</v>
      </c>
      <c r="I37" s="9" t="s">
        <v>77</v>
      </c>
      <c r="J37" s="9" t="s">
        <v>78</v>
      </c>
      <c r="K37" s="15"/>
      <c r="L37" s="12"/>
      <c r="M37" s="9" t="s">
        <v>60</v>
      </c>
      <c r="N37" s="9" t="s">
        <v>30</v>
      </c>
      <c r="O37" s="9"/>
      <c r="P37" s="2"/>
      <c r="Q37" s="2"/>
      <c r="R37" s="9" t="s">
        <v>297</v>
      </c>
      <c r="S37" s="2"/>
      <c r="T37" s="2"/>
      <c r="U37" s="15">
        <v>43523</v>
      </c>
      <c r="V37" s="9"/>
      <c r="W37" s="15"/>
      <c r="X37" s="15"/>
      <c r="Y37" s="9" t="s">
        <v>298</v>
      </c>
    </row>
    <row r="38" spans="1:25" x14ac:dyDescent="0.35">
      <c r="A38" s="9" t="s">
        <v>198</v>
      </c>
      <c r="B38" s="9" t="s">
        <v>199</v>
      </c>
      <c r="C38" s="9" t="s">
        <v>200</v>
      </c>
      <c r="D38" s="9"/>
      <c r="E38" s="12">
        <v>0.35936000000000001</v>
      </c>
      <c r="F38" s="12">
        <v>82498141</v>
      </c>
      <c r="G38" s="12">
        <v>16690978</v>
      </c>
      <c r="H38" s="12">
        <v>0</v>
      </c>
      <c r="I38" s="9" t="s">
        <v>201</v>
      </c>
      <c r="J38" s="9" t="s">
        <v>202</v>
      </c>
      <c r="K38" s="15"/>
      <c r="L38" s="12"/>
      <c r="M38" s="9" t="s">
        <v>60</v>
      </c>
      <c r="N38" s="9" t="s">
        <v>30</v>
      </c>
      <c r="O38" s="9"/>
      <c r="P38" s="2"/>
      <c r="Q38" s="2"/>
      <c r="R38" s="9"/>
      <c r="S38" s="2"/>
      <c r="T38" s="2"/>
      <c r="U38" s="15">
        <v>43523</v>
      </c>
      <c r="V38" s="9"/>
      <c r="W38" s="15"/>
      <c r="X38" s="15"/>
      <c r="Y38" s="9" t="s">
        <v>203</v>
      </c>
    </row>
    <row r="39" spans="1:25" x14ac:dyDescent="0.35">
      <c r="A39" s="9" t="s">
        <v>211</v>
      </c>
      <c r="B39" s="9" t="s">
        <v>212</v>
      </c>
      <c r="C39" s="9" t="s">
        <v>213</v>
      </c>
      <c r="D39" s="9"/>
      <c r="E39" s="12">
        <v>0.34573999999999999</v>
      </c>
      <c r="F39" s="12">
        <v>79371160</v>
      </c>
      <c r="G39" s="12">
        <v>17104485</v>
      </c>
      <c r="H39" s="12">
        <v>0</v>
      </c>
      <c r="I39" s="9" t="s">
        <v>77</v>
      </c>
      <c r="J39" s="9" t="s">
        <v>78</v>
      </c>
      <c r="K39" s="15"/>
      <c r="L39" s="12"/>
      <c r="M39" s="9" t="s">
        <v>52</v>
      </c>
      <c r="N39" s="9" t="s">
        <v>30</v>
      </c>
      <c r="O39" s="9"/>
      <c r="P39" s="2"/>
      <c r="Q39" s="2"/>
      <c r="R39" s="9" t="s">
        <v>214</v>
      </c>
      <c r="S39" s="2"/>
      <c r="T39" s="2"/>
      <c r="U39" s="15">
        <v>43523</v>
      </c>
      <c r="V39" s="9"/>
      <c r="W39" s="15"/>
      <c r="X39" s="15"/>
      <c r="Y39" s="9" t="s">
        <v>215</v>
      </c>
    </row>
    <row r="40" spans="1:25" x14ac:dyDescent="0.35">
      <c r="A40" s="9" t="s">
        <v>190</v>
      </c>
      <c r="B40" s="6" t="s">
        <v>4137</v>
      </c>
      <c r="C40" s="9" t="s">
        <v>191</v>
      </c>
      <c r="D40" s="9"/>
      <c r="E40" s="12">
        <v>0.34443000000000001</v>
      </c>
      <c r="F40" s="12">
        <v>79070972</v>
      </c>
      <c r="G40" s="12">
        <v>994881</v>
      </c>
      <c r="H40" s="12">
        <v>0</v>
      </c>
      <c r="I40" s="9" t="s">
        <v>50</v>
      </c>
      <c r="J40" s="9" t="s">
        <v>51</v>
      </c>
      <c r="K40" s="15"/>
      <c r="L40" s="12"/>
      <c r="M40" s="9" t="s">
        <v>60</v>
      </c>
      <c r="N40" s="9" t="s">
        <v>30</v>
      </c>
      <c r="O40" s="9"/>
      <c r="P40" s="2"/>
      <c r="Q40" s="2"/>
      <c r="R40" s="9"/>
      <c r="S40" s="2"/>
      <c r="T40" s="2"/>
      <c r="U40" s="15">
        <v>43523</v>
      </c>
      <c r="V40" s="9"/>
      <c r="W40" s="15"/>
      <c r="X40" s="15"/>
      <c r="Y40" s="9" t="s">
        <v>192</v>
      </c>
    </row>
    <row r="41" spans="1:25" x14ac:dyDescent="0.35">
      <c r="A41" s="9" t="s">
        <v>156</v>
      </c>
      <c r="B41" s="9" t="s">
        <v>157</v>
      </c>
      <c r="C41" s="9" t="s">
        <v>158</v>
      </c>
      <c r="D41" s="9"/>
      <c r="E41" s="12">
        <v>0.34360000000000002</v>
      </c>
      <c r="F41" s="12">
        <v>78879807</v>
      </c>
      <c r="G41" s="12">
        <v>12672700</v>
      </c>
      <c r="H41" s="12">
        <v>0</v>
      </c>
      <c r="I41" s="9" t="s">
        <v>159</v>
      </c>
      <c r="J41" s="9" t="s">
        <v>160</v>
      </c>
      <c r="K41" s="15"/>
      <c r="L41" s="12"/>
      <c r="M41" s="9" t="s">
        <v>35</v>
      </c>
      <c r="N41" s="9" t="s">
        <v>30</v>
      </c>
      <c r="O41" s="9"/>
      <c r="P41" s="2"/>
      <c r="Q41" s="2"/>
      <c r="R41" s="9"/>
      <c r="S41" s="2"/>
      <c r="T41" s="2"/>
      <c r="U41" s="15">
        <v>43523</v>
      </c>
      <c r="V41" s="9"/>
      <c r="W41" s="15"/>
      <c r="X41" s="15"/>
      <c r="Y41" s="9" t="s">
        <v>161</v>
      </c>
    </row>
    <row r="42" spans="1:25" x14ac:dyDescent="0.35">
      <c r="A42" s="9" t="s">
        <v>162</v>
      </c>
      <c r="B42" s="6" t="s">
        <v>4130</v>
      </c>
      <c r="C42" s="9" t="s">
        <v>163</v>
      </c>
      <c r="D42" s="9"/>
      <c r="E42" s="12">
        <v>0.34260000000000002</v>
      </c>
      <c r="F42" s="12">
        <v>78651412</v>
      </c>
      <c r="G42" s="12">
        <v>14063467</v>
      </c>
      <c r="H42" s="12">
        <v>0</v>
      </c>
      <c r="I42" s="9" t="s">
        <v>33</v>
      </c>
      <c r="J42" s="9" t="s">
        <v>34</v>
      </c>
      <c r="K42" s="15"/>
      <c r="L42" s="12"/>
      <c r="M42" s="9" t="s">
        <v>60</v>
      </c>
      <c r="N42" s="9" t="s">
        <v>30</v>
      </c>
      <c r="O42" s="9"/>
      <c r="P42" s="2"/>
      <c r="Q42" s="2"/>
      <c r="R42" s="9"/>
      <c r="S42" s="2"/>
      <c r="T42" s="2"/>
      <c r="U42" s="15">
        <v>43523</v>
      </c>
      <c r="V42" s="9"/>
      <c r="W42" s="15"/>
      <c r="X42" s="15"/>
      <c r="Y42" s="9" t="s">
        <v>164</v>
      </c>
    </row>
    <row r="43" spans="1:25" x14ac:dyDescent="0.35">
      <c r="A43" s="9" t="s">
        <v>257</v>
      </c>
      <c r="B43" s="9" t="s">
        <v>258</v>
      </c>
      <c r="C43" s="9" t="s">
        <v>259</v>
      </c>
      <c r="D43" s="9"/>
      <c r="E43" s="12">
        <v>0.34050000000000002</v>
      </c>
      <c r="F43" s="12">
        <v>78167637</v>
      </c>
      <c r="G43" s="12">
        <v>246330908</v>
      </c>
      <c r="H43" s="12">
        <v>0</v>
      </c>
      <c r="I43" s="9" t="s">
        <v>171</v>
      </c>
      <c r="J43" s="9" t="s">
        <v>172</v>
      </c>
      <c r="K43" s="15"/>
      <c r="L43" s="12"/>
      <c r="M43" s="9" t="s">
        <v>60</v>
      </c>
      <c r="N43" s="9" t="s">
        <v>30</v>
      </c>
      <c r="O43" s="9"/>
      <c r="P43" s="2"/>
      <c r="Q43" s="2"/>
      <c r="R43" s="9"/>
      <c r="S43" s="2"/>
      <c r="T43" s="2"/>
      <c r="U43" s="15">
        <v>43523</v>
      </c>
      <c r="V43" s="9"/>
      <c r="W43" s="15"/>
      <c r="X43" s="15"/>
      <c r="Y43" s="9" t="s">
        <v>260</v>
      </c>
    </row>
    <row r="44" spans="1:25" x14ac:dyDescent="0.35">
      <c r="A44" s="9" t="s">
        <v>142</v>
      </c>
      <c r="B44" s="6" t="s">
        <v>4127</v>
      </c>
      <c r="C44" s="9"/>
      <c r="D44" s="9"/>
      <c r="E44" s="12">
        <v>0.33978000000000003</v>
      </c>
      <c r="F44" s="12">
        <v>78003471</v>
      </c>
      <c r="G44" s="12">
        <v>55650200</v>
      </c>
      <c r="H44" s="12">
        <v>0</v>
      </c>
      <c r="I44" s="9" t="s">
        <v>33</v>
      </c>
      <c r="J44" s="9" t="s">
        <v>34</v>
      </c>
      <c r="K44" s="15"/>
      <c r="L44" s="12"/>
      <c r="M44" s="9" t="s">
        <v>29</v>
      </c>
      <c r="N44" s="9" t="s">
        <v>30</v>
      </c>
      <c r="O44" s="9"/>
      <c r="P44" s="2"/>
      <c r="Q44" s="2"/>
      <c r="R44" s="9"/>
      <c r="S44" s="2"/>
      <c r="T44" s="2"/>
      <c r="U44" s="15">
        <v>43524</v>
      </c>
      <c r="V44" s="9"/>
      <c r="W44" s="15"/>
      <c r="X44" s="15"/>
      <c r="Y44" s="9" t="s">
        <v>143</v>
      </c>
    </row>
    <row r="45" spans="1:25" x14ac:dyDescent="0.35">
      <c r="A45" s="9" t="s">
        <v>219</v>
      </c>
      <c r="B45" s="9" t="s">
        <v>220</v>
      </c>
      <c r="C45" s="9" t="s">
        <v>221</v>
      </c>
      <c r="D45" s="9"/>
      <c r="E45" s="12">
        <v>0.33962999999999999</v>
      </c>
      <c r="F45" s="12">
        <v>77969280</v>
      </c>
      <c r="G45" s="12">
        <v>8001983</v>
      </c>
      <c r="H45" s="12">
        <v>0</v>
      </c>
      <c r="I45" s="9" t="s">
        <v>50</v>
      </c>
      <c r="J45" s="9" t="s">
        <v>51</v>
      </c>
      <c r="K45" s="15"/>
      <c r="L45" s="12"/>
      <c r="M45" s="9" t="s">
        <v>35</v>
      </c>
      <c r="N45" s="9" t="s">
        <v>30</v>
      </c>
      <c r="O45" s="9"/>
      <c r="P45" s="2"/>
      <c r="Q45" s="2"/>
      <c r="R45" s="9"/>
      <c r="S45" s="2"/>
      <c r="T45" s="2"/>
      <c r="U45" s="15">
        <v>43523</v>
      </c>
      <c r="V45" s="9"/>
      <c r="W45" s="15"/>
      <c r="X45" s="15"/>
      <c r="Y45" s="9" t="s">
        <v>222</v>
      </c>
    </row>
    <row r="46" spans="1:25" x14ac:dyDescent="0.35">
      <c r="A46" s="9" t="s">
        <v>180</v>
      </c>
      <c r="B46" s="6" t="s">
        <v>4134</v>
      </c>
      <c r="C46" s="9" t="s">
        <v>181</v>
      </c>
      <c r="D46" s="9"/>
      <c r="E46" s="12">
        <v>0.33554</v>
      </c>
      <c r="F46" s="12">
        <v>77029233</v>
      </c>
      <c r="G46" s="12">
        <v>3237985</v>
      </c>
      <c r="H46" s="12">
        <v>0</v>
      </c>
      <c r="I46" s="9" t="s">
        <v>100</v>
      </c>
      <c r="J46" s="9" t="s">
        <v>101</v>
      </c>
      <c r="K46" s="15"/>
      <c r="L46" s="12"/>
      <c r="M46" s="9" t="s">
        <v>79</v>
      </c>
      <c r="N46" s="9" t="s">
        <v>30</v>
      </c>
      <c r="O46" s="9"/>
      <c r="P46" s="2"/>
      <c r="Q46" s="2"/>
      <c r="R46" s="9"/>
      <c r="S46" s="2"/>
      <c r="T46" s="2"/>
      <c r="U46" s="15">
        <v>43613</v>
      </c>
      <c r="V46" s="9"/>
      <c r="W46" s="15"/>
      <c r="X46" s="15"/>
      <c r="Y46" s="9" t="s">
        <v>182</v>
      </c>
    </row>
    <row r="47" spans="1:25" x14ac:dyDescent="0.35">
      <c r="A47" s="9" t="s">
        <v>225</v>
      </c>
      <c r="B47" s="9" t="s">
        <v>226</v>
      </c>
      <c r="C47" s="9" t="s">
        <v>227</v>
      </c>
      <c r="D47" s="9"/>
      <c r="E47" s="12">
        <v>0.32634000000000002</v>
      </c>
      <c r="F47" s="12">
        <v>74918580</v>
      </c>
      <c r="G47" s="12">
        <v>16090627</v>
      </c>
      <c r="H47" s="12">
        <v>0</v>
      </c>
      <c r="I47" s="9" t="s">
        <v>159</v>
      </c>
      <c r="J47" s="9" t="s">
        <v>160</v>
      </c>
      <c r="K47" s="15"/>
      <c r="L47" s="12"/>
      <c r="M47" s="9" t="s">
        <v>60</v>
      </c>
      <c r="N47" s="9" t="s">
        <v>30</v>
      </c>
      <c r="O47" s="9"/>
      <c r="P47" s="2"/>
      <c r="Q47" s="2"/>
      <c r="R47" s="9"/>
      <c r="S47" s="2"/>
      <c r="T47" s="2"/>
      <c r="U47" s="15">
        <v>43523</v>
      </c>
      <c r="V47" s="9"/>
      <c r="W47" s="15"/>
      <c r="X47" s="15"/>
      <c r="Y47" s="9" t="s">
        <v>228</v>
      </c>
    </row>
    <row r="48" spans="1:25" x14ac:dyDescent="0.35">
      <c r="A48" s="9" t="s">
        <v>196</v>
      </c>
      <c r="B48" s="6" t="s">
        <v>4138</v>
      </c>
      <c r="C48" s="9"/>
      <c r="D48" s="9"/>
      <c r="E48" s="12">
        <v>0.32629000000000002</v>
      </c>
      <c r="F48" s="12">
        <v>74907415</v>
      </c>
      <c r="G48" s="12">
        <v>8629500</v>
      </c>
      <c r="H48" s="12">
        <v>0</v>
      </c>
      <c r="I48" s="9" t="s">
        <v>33</v>
      </c>
      <c r="J48" s="9" t="s">
        <v>34</v>
      </c>
      <c r="K48" s="15"/>
      <c r="L48" s="12"/>
      <c r="M48" s="9" t="s">
        <v>43</v>
      </c>
      <c r="N48" s="9" t="s">
        <v>30</v>
      </c>
      <c r="O48" s="9"/>
      <c r="P48" s="2"/>
      <c r="Q48" s="2"/>
      <c r="R48" s="9"/>
      <c r="S48" s="2"/>
      <c r="T48" s="2"/>
      <c r="U48" s="15">
        <v>43613</v>
      </c>
      <c r="V48" s="9"/>
      <c r="W48" s="15"/>
      <c r="X48" s="15"/>
      <c r="Y48" s="9" t="s">
        <v>197</v>
      </c>
    </row>
    <row r="49" spans="1:25" x14ac:dyDescent="0.35">
      <c r="A49" s="9" t="s">
        <v>183</v>
      </c>
      <c r="B49" s="6" t="s">
        <v>4135</v>
      </c>
      <c r="C49" s="9" t="s">
        <v>184</v>
      </c>
      <c r="D49" s="9"/>
      <c r="E49" s="12">
        <v>0.32274000000000003</v>
      </c>
      <c r="F49" s="12">
        <v>74091634</v>
      </c>
      <c r="G49" s="12">
        <v>3002500</v>
      </c>
      <c r="H49" s="12">
        <v>0</v>
      </c>
      <c r="I49" s="9" t="s">
        <v>33</v>
      </c>
      <c r="J49" s="9" t="s">
        <v>34</v>
      </c>
      <c r="K49" s="15"/>
      <c r="L49" s="12"/>
      <c r="M49" s="9" t="s">
        <v>43</v>
      </c>
      <c r="N49" s="9" t="s">
        <v>30</v>
      </c>
      <c r="O49" s="9"/>
      <c r="P49" s="2"/>
      <c r="Q49" s="2"/>
      <c r="R49" s="9"/>
      <c r="S49" s="2"/>
      <c r="T49" s="2"/>
      <c r="U49" s="15">
        <v>43523</v>
      </c>
      <c r="V49" s="9"/>
      <c r="W49" s="15"/>
      <c r="X49" s="15"/>
      <c r="Y49" s="9" t="s">
        <v>185</v>
      </c>
    </row>
    <row r="50" spans="1:25" x14ac:dyDescent="0.35">
      <c r="A50" s="9" t="s">
        <v>251</v>
      </c>
      <c r="B50" s="6" t="s">
        <v>4145</v>
      </c>
      <c r="C50" s="9" t="s">
        <v>252</v>
      </c>
      <c r="D50" s="9"/>
      <c r="E50" s="12">
        <v>0.32007000000000002</v>
      </c>
      <c r="F50" s="12">
        <v>73479693</v>
      </c>
      <c r="G50" s="12">
        <v>8602389</v>
      </c>
      <c r="H50" s="12">
        <v>0</v>
      </c>
      <c r="I50" s="9" t="s">
        <v>100</v>
      </c>
      <c r="J50" s="9" t="s">
        <v>101</v>
      </c>
      <c r="K50" s="15"/>
      <c r="L50" s="12"/>
      <c r="M50" s="9" t="s">
        <v>52</v>
      </c>
      <c r="N50" s="9" t="s">
        <v>30</v>
      </c>
      <c r="O50" s="9"/>
      <c r="P50" s="2"/>
      <c r="Q50" s="2"/>
      <c r="R50" s="9"/>
      <c r="S50" s="2"/>
      <c r="T50" s="2"/>
      <c r="U50" s="15">
        <v>43816</v>
      </c>
      <c r="V50" s="9"/>
      <c r="W50" s="15"/>
      <c r="X50" s="15"/>
      <c r="Y50" s="9" t="s">
        <v>253</v>
      </c>
    </row>
    <row r="51" spans="1:25" x14ac:dyDescent="0.35">
      <c r="A51" s="9" t="s">
        <v>247</v>
      </c>
      <c r="B51" s="9" t="s">
        <v>248</v>
      </c>
      <c r="C51" s="9" t="s">
        <v>249</v>
      </c>
      <c r="D51" s="9"/>
      <c r="E51" s="12">
        <v>0.31608999999999998</v>
      </c>
      <c r="F51" s="12">
        <v>72564711</v>
      </c>
      <c r="G51" s="12">
        <v>13663464</v>
      </c>
      <c r="H51" s="12">
        <v>0</v>
      </c>
      <c r="I51" s="9" t="s">
        <v>77</v>
      </c>
      <c r="J51" s="9" t="s">
        <v>78</v>
      </c>
      <c r="K51" s="15"/>
      <c r="L51" s="12"/>
      <c r="M51" s="9" t="s">
        <v>52</v>
      </c>
      <c r="N51" s="9" t="s">
        <v>30</v>
      </c>
      <c r="O51" s="9"/>
      <c r="P51" s="2"/>
      <c r="Q51" s="2"/>
      <c r="R51" s="9"/>
      <c r="S51" s="2"/>
      <c r="T51" s="2"/>
      <c r="U51" s="15">
        <v>43523</v>
      </c>
      <c r="V51" s="9"/>
      <c r="W51" s="15"/>
      <c r="X51" s="15"/>
      <c r="Y51" s="9" t="s">
        <v>4963</v>
      </c>
    </row>
    <row r="52" spans="1:25" x14ac:dyDescent="0.35">
      <c r="A52" s="9" t="s">
        <v>4964</v>
      </c>
      <c r="B52" s="9" t="s">
        <v>417</v>
      </c>
      <c r="C52" s="9" t="s">
        <v>418</v>
      </c>
      <c r="D52" s="9"/>
      <c r="E52" s="12">
        <v>0.31516</v>
      </c>
      <c r="F52" s="12">
        <v>72350644</v>
      </c>
      <c r="G52" s="12">
        <v>26905121</v>
      </c>
      <c r="H52" s="12">
        <v>0</v>
      </c>
      <c r="I52" s="9" t="s">
        <v>232</v>
      </c>
      <c r="J52" s="9" t="s">
        <v>233</v>
      </c>
      <c r="K52" s="15"/>
      <c r="L52" s="12"/>
      <c r="M52" s="9" t="s">
        <v>60</v>
      </c>
      <c r="N52" s="9" t="s">
        <v>30</v>
      </c>
      <c r="O52" s="9"/>
      <c r="P52" s="2"/>
      <c r="Q52" s="2"/>
      <c r="R52" s="9"/>
      <c r="S52" s="2"/>
      <c r="T52" s="2"/>
      <c r="U52" s="15">
        <v>44159</v>
      </c>
      <c r="V52" s="9"/>
      <c r="W52" s="15"/>
      <c r="X52" s="15"/>
      <c r="Y52" s="9" t="s">
        <v>419</v>
      </c>
    </row>
    <row r="53" spans="1:25" x14ac:dyDescent="0.35">
      <c r="A53" s="9" t="s">
        <v>207</v>
      </c>
      <c r="B53" s="6" t="s">
        <v>4140</v>
      </c>
      <c r="C53" s="9" t="s">
        <v>208</v>
      </c>
      <c r="D53" s="9"/>
      <c r="E53" s="12">
        <v>0.29833999999999999</v>
      </c>
      <c r="F53" s="12">
        <v>68489178</v>
      </c>
      <c r="G53" s="12">
        <v>274387</v>
      </c>
      <c r="H53" s="12">
        <v>0</v>
      </c>
      <c r="I53" s="9" t="s">
        <v>209</v>
      </c>
      <c r="J53" s="9" t="s">
        <v>34</v>
      </c>
      <c r="K53" s="15"/>
      <c r="L53" s="12"/>
      <c r="M53" s="9" t="s">
        <v>188</v>
      </c>
      <c r="N53" s="9" t="s">
        <v>30</v>
      </c>
      <c r="O53" s="9"/>
      <c r="P53" s="2"/>
      <c r="Q53" s="2"/>
      <c r="R53" s="9"/>
      <c r="S53" s="2"/>
      <c r="T53" s="2"/>
      <c r="U53" s="15">
        <v>43523</v>
      </c>
      <c r="V53" s="9"/>
      <c r="W53" s="15"/>
      <c r="X53" s="15"/>
      <c r="Y53" s="9" t="s">
        <v>210</v>
      </c>
    </row>
    <row r="54" spans="1:25" x14ac:dyDescent="0.35">
      <c r="A54" s="9" t="s">
        <v>429</v>
      </c>
      <c r="B54" s="9" t="s">
        <v>430</v>
      </c>
      <c r="C54" s="9"/>
      <c r="D54" s="9"/>
      <c r="E54" s="12">
        <v>0.29744999999999999</v>
      </c>
      <c r="F54" s="12">
        <v>68284757</v>
      </c>
      <c r="G54" s="12">
        <v>1985022</v>
      </c>
      <c r="H54" s="12">
        <v>0</v>
      </c>
      <c r="I54" s="9" t="s">
        <v>112</v>
      </c>
      <c r="J54" s="9" t="s">
        <v>34</v>
      </c>
      <c r="K54" s="15"/>
      <c r="L54" s="12"/>
      <c r="M54" s="9" t="s">
        <v>43</v>
      </c>
      <c r="N54" s="9" t="s">
        <v>30</v>
      </c>
      <c r="O54" s="9"/>
      <c r="P54" s="2"/>
      <c r="Q54" s="2"/>
      <c r="R54" s="9"/>
      <c r="S54" s="2"/>
      <c r="T54" s="2"/>
      <c r="U54" s="15">
        <v>43523</v>
      </c>
      <c r="V54" s="9"/>
      <c r="W54" s="15"/>
      <c r="X54" s="15">
        <v>41040</v>
      </c>
      <c r="Y54" s="9" t="s">
        <v>431</v>
      </c>
    </row>
    <row r="55" spans="1:25" x14ac:dyDescent="0.35">
      <c r="A55" s="9" t="s">
        <v>323</v>
      </c>
      <c r="B55" s="9" t="s">
        <v>324</v>
      </c>
      <c r="C55" s="9" t="s">
        <v>325</v>
      </c>
      <c r="D55" s="9"/>
      <c r="E55" s="12">
        <v>0.29452</v>
      </c>
      <c r="F55" s="12">
        <v>67613966</v>
      </c>
      <c r="G55" s="12">
        <v>9417556</v>
      </c>
      <c r="H55" s="12">
        <v>0</v>
      </c>
      <c r="I55" s="9" t="s">
        <v>139</v>
      </c>
      <c r="J55" s="9" t="s">
        <v>140</v>
      </c>
      <c r="K55" s="15"/>
      <c r="L55" s="12"/>
      <c r="M55" s="9" t="s">
        <v>60</v>
      </c>
      <c r="N55" s="9" t="s">
        <v>30</v>
      </c>
      <c r="O55" s="9"/>
      <c r="P55" s="2"/>
      <c r="Q55" s="2"/>
      <c r="R55" s="9"/>
      <c r="S55" s="2"/>
      <c r="T55" s="2"/>
      <c r="U55" s="15">
        <v>43523</v>
      </c>
      <c r="V55" s="9"/>
      <c r="W55" s="15"/>
      <c r="X55" s="15"/>
      <c r="Y55" s="9" t="s">
        <v>326</v>
      </c>
    </row>
    <row r="56" spans="1:25" x14ac:dyDescent="0.35">
      <c r="A56" s="9" t="s">
        <v>126</v>
      </c>
      <c r="B56" s="6" t="s">
        <v>4125</v>
      </c>
      <c r="C56" s="9" t="s">
        <v>127</v>
      </c>
      <c r="D56" s="9"/>
      <c r="E56" s="12">
        <v>0.29187999999999997</v>
      </c>
      <c r="F56" s="12">
        <v>67007970</v>
      </c>
      <c r="G56" s="12">
        <v>477361</v>
      </c>
      <c r="H56" s="12">
        <v>0</v>
      </c>
      <c r="I56" s="9" t="s">
        <v>39</v>
      </c>
      <c r="J56" s="9" t="s">
        <v>40</v>
      </c>
      <c r="K56" s="15"/>
      <c r="L56" s="12"/>
      <c r="M56" s="9" t="s">
        <v>35</v>
      </c>
      <c r="N56" s="9" t="s">
        <v>30</v>
      </c>
      <c r="O56" s="9"/>
      <c r="P56" s="2"/>
      <c r="Q56" s="2"/>
      <c r="R56" s="9"/>
      <c r="S56" s="2"/>
      <c r="T56" s="2"/>
      <c r="U56" s="15">
        <v>43523</v>
      </c>
      <c r="V56" s="9"/>
      <c r="W56" s="15"/>
      <c r="X56" s="15"/>
      <c r="Y56" s="9" t="s">
        <v>128</v>
      </c>
    </row>
    <row r="57" spans="1:25" x14ac:dyDescent="0.35">
      <c r="A57" s="9" t="s">
        <v>276</v>
      </c>
      <c r="B57" s="9" t="s">
        <v>277</v>
      </c>
      <c r="C57" s="9" t="s">
        <v>278</v>
      </c>
      <c r="D57" s="9"/>
      <c r="E57" s="12">
        <v>0.29126000000000002</v>
      </c>
      <c r="F57" s="12">
        <v>66865804</v>
      </c>
      <c r="G57" s="12">
        <v>18314901</v>
      </c>
      <c r="H57" s="12">
        <v>0</v>
      </c>
      <c r="I57" s="9" t="s">
        <v>147</v>
      </c>
      <c r="J57" s="9" t="s">
        <v>148</v>
      </c>
      <c r="K57" s="15"/>
      <c r="L57" s="12"/>
      <c r="M57" s="9" t="s">
        <v>60</v>
      </c>
      <c r="N57" s="9" t="s">
        <v>30</v>
      </c>
      <c r="O57" s="9"/>
      <c r="P57" s="2"/>
      <c r="Q57" s="2"/>
      <c r="R57" s="9"/>
      <c r="S57" s="2"/>
      <c r="T57" s="2"/>
      <c r="U57" s="15">
        <v>43523</v>
      </c>
      <c r="V57" s="9"/>
      <c r="W57" s="15"/>
      <c r="X57" s="15"/>
      <c r="Y57" s="9" t="s">
        <v>279</v>
      </c>
    </row>
    <row r="58" spans="1:25" x14ac:dyDescent="0.35">
      <c r="A58" s="9" t="s">
        <v>261</v>
      </c>
      <c r="B58" s="9" t="s">
        <v>262</v>
      </c>
      <c r="C58" s="9" t="s">
        <v>263</v>
      </c>
      <c r="D58" s="9"/>
      <c r="E58" s="12">
        <v>0.28965999999999997</v>
      </c>
      <c r="F58" s="12">
        <v>66497340</v>
      </c>
      <c r="G58" s="12">
        <v>18892700</v>
      </c>
      <c r="H58" s="12">
        <v>0</v>
      </c>
      <c r="I58" s="9" t="s">
        <v>139</v>
      </c>
      <c r="J58" s="9" t="s">
        <v>140</v>
      </c>
      <c r="K58" s="15"/>
      <c r="L58" s="12"/>
      <c r="M58" s="9" t="s">
        <v>188</v>
      </c>
      <c r="N58" s="9" t="s">
        <v>30</v>
      </c>
      <c r="O58" s="9"/>
      <c r="P58" s="2"/>
      <c r="Q58" s="2"/>
      <c r="R58" s="9"/>
      <c r="S58" s="2"/>
      <c r="T58" s="2"/>
      <c r="U58" s="15">
        <v>43523</v>
      </c>
      <c r="V58" s="9"/>
      <c r="W58" s="15"/>
      <c r="X58" s="15"/>
      <c r="Y58" s="9" t="s">
        <v>264</v>
      </c>
    </row>
    <row r="59" spans="1:25" x14ac:dyDescent="0.35">
      <c r="A59" s="9" t="s">
        <v>265</v>
      </c>
      <c r="B59" s="6" t="s">
        <v>4146</v>
      </c>
      <c r="C59" s="9" t="s">
        <v>266</v>
      </c>
      <c r="D59" s="9"/>
      <c r="E59" s="12">
        <v>0.28865000000000002</v>
      </c>
      <c r="F59" s="12">
        <v>66266321</v>
      </c>
      <c r="G59" s="12">
        <v>7109000</v>
      </c>
      <c r="H59" s="12">
        <v>0</v>
      </c>
      <c r="I59" s="9" t="s">
        <v>27</v>
      </c>
      <c r="J59" s="9" t="s">
        <v>28</v>
      </c>
      <c r="K59" s="15"/>
      <c r="L59" s="12"/>
      <c r="M59" s="9" t="s">
        <v>29</v>
      </c>
      <c r="N59" s="9" t="s">
        <v>30</v>
      </c>
      <c r="O59" s="9"/>
      <c r="P59" s="2"/>
      <c r="Q59" s="2"/>
      <c r="R59" s="9"/>
      <c r="S59" s="2"/>
      <c r="T59" s="2"/>
      <c r="U59" s="15">
        <v>43523</v>
      </c>
      <c r="V59" s="9"/>
      <c r="W59" s="15"/>
      <c r="X59" s="15"/>
      <c r="Y59" s="9" t="s">
        <v>267</v>
      </c>
    </row>
    <row r="60" spans="1:25" x14ac:dyDescent="0.35">
      <c r="A60" s="9" t="s">
        <v>310</v>
      </c>
      <c r="B60" s="9" t="s">
        <v>311</v>
      </c>
      <c r="C60" s="9" t="s">
        <v>312</v>
      </c>
      <c r="D60" s="9"/>
      <c r="E60" s="12">
        <v>0.27462999999999999</v>
      </c>
      <c r="F60" s="12">
        <v>63046400</v>
      </c>
      <c r="G60" s="12">
        <v>2500637</v>
      </c>
      <c r="H60" s="12">
        <v>0</v>
      </c>
      <c r="I60" s="9" t="s">
        <v>50</v>
      </c>
      <c r="J60" s="9" t="s">
        <v>51</v>
      </c>
      <c r="K60" s="15"/>
      <c r="L60" s="12"/>
      <c r="M60" s="9" t="s">
        <v>313</v>
      </c>
      <c r="N60" s="9" t="s">
        <v>30</v>
      </c>
      <c r="O60" s="9"/>
      <c r="P60" s="2"/>
      <c r="Q60" s="2"/>
      <c r="R60" s="9"/>
      <c r="S60" s="2"/>
      <c r="T60" s="2"/>
      <c r="U60" s="15">
        <v>43523</v>
      </c>
      <c r="V60" s="9"/>
      <c r="W60" s="15"/>
      <c r="X60" s="15"/>
      <c r="Y60" s="9" t="s">
        <v>314</v>
      </c>
    </row>
    <row r="61" spans="1:25" x14ac:dyDescent="0.35">
      <c r="A61" s="9" t="s">
        <v>4965</v>
      </c>
      <c r="B61" s="6" t="s">
        <v>4154</v>
      </c>
      <c r="C61" s="9" t="s">
        <v>322</v>
      </c>
      <c r="D61" s="9"/>
      <c r="E61" s="12">
        <v>0.27316000000000001</v>
      </c>
      <c r="F61" s="12">
        <v>62708975</v>
      </c>
      <c r="G61" s="12">
        <v>286783</v>
      </c>
      <c r="H61" s="12">
        <v>0</v>
      </c>
      <c r="I61" s="9" t="s">
        <v>39</v>
      </c>
      <c r="J61" s="9" t="s">
        <v>40</v>
      </c>
      <c r="K61" s="15"/>
      <c r="L61" s="12"/>
      <c r="M61" s="9" t="s">
        <v>79</v>
      </c>
      <c r="N61" s="9" t="s">
        <v>30</v>
      </c>
      <c r="O61" s="9"/>
      <c r="P61" s="2"/>
      <c r="Q61" s="2"/>
      <c r="R61" s="9"/>
      <c r="S61" s="2"/>
      <c r="T61" s="2"/>
      <c r="U61" s="15">
        <v>43523</v>
      </c>
      <c r="V61" s="9"/>
      <c r="W61" s="15"/>
      <c r="X61" s="15"/>
      <c r="Y61" s="9" t="s">
        <v>321</v>
      </c>
    </row>
    <row r="62" spans="1:25" x14ac:dyDescent="0.35">
      <c r="A62" s="9" t="s">
        <v>204</v>
      </c>
      <c r="B62" s="6" t="s">
        <v>4139</v>
      </c>
      <c r="C62" s="9" t="s">
        <v>205</v>
      </c>
      <c r="D62" s="9"/>
      <c r="E62" s="12">
        <v>0.26433000000000001</v>
      </c>
      <c r="F62" s="12">
        <v>60681580</v>
      </c>
      <c r="G62" s="12">
        <v>508158</v>
      </c>
      <c r="H62" s="12">
        <v>0</v>
      </c>
      <c r="I62" s="9" t="s">
        <v>39</v>
      </c>
      <c r="J62" s="9" t="s">
        <v>40</v>
      </c>
      <c r="K62" s="15"/>
      <c r="L62" s="12"/>
      <c r="M62" s="9" t="s">
        <v>43</v>
      </c>
      <c r="N62" s="9" t="s">
        <v>30</v>
      </c>
      <c r="O62" s="9"/>
      <c r="P62" s="2"/>
      <c r="Q62" s="2"/>
      <c r="R62" s="9"/>
      <c r="S62" s="2"/>
      <c r="T62" s="2"/>
      <c r="U62" s="15">
        <v>43523</v>
      </c>
      <c r="V62" s="9"/>
      <c r="W62" s="15"/>
      <c r="X62" s="15"/>
      <c r="Y62" s="9" t="s">
        <v>206</v>
      </c>
    </row>
    <row r="63" spans="1:25" x14ac:dyDescent="0.35">
      <c r="A63" s="9" t="s">
        <v>334</v>
      </c>
      <c r="B63" s="6" t="s">
        <v>4156</v>
      </c>
      <c r="C63" s="9"/>
      <c r="D63" s="9"/>
      <c r="E63" s="12">
        <v>0.25483</v>
      </c>
      <c r="F63" s="12">
        <v>58502108</v>
      </c>
      <c r="G63" s="12">
        <v>4463402</v>
      </c>
      <c r="H63" s="12">
        <v>0</v>
      </c>
      <c r="I63" s="9" t="s">
        <v>33</v>
      </c>
      <c r="J63" s="9" t="s">
        <v>34</v>
      </c>
      <c r="K63" s="15"/>
      <c r="L63" s="12"/>
      <c r="M63" s="9" t="s">
        <v>43</v>
      </c>
      <c r="N63" s="9" t="s">
        <v>30</v>
      </c>
      <c r="O63" s="9"/>
      <c r="P63" s="2"/>
      <c r="Q63" s="2"/>
      <c r="R63" s="9"/>
      <c r="S63" s="2"/>
      <c r="T63" s="2"/>
      <c r="U63" s="15">
        <v>43523</v>
      </c>
      <c r="V63" s="9"/>
      <c r="W63" s="15"/>
      <c r="X63" s="15"/>
      <c r="Y63" s="9" t="s">
        <v>335</v>
      </c>
    </row>
    <row r="64" spans="1:25" x14ac:dyDescent="0.35">
      <c r="A64" s="9" t="s">
        <v>1256</v>
      </c>
      <c r="B64" s="6" t="s">
        <v>4325</v>
      </c>
      <c r="C64" s="9"/>
      <c r="D64" s="9"/>
      <c r="E64" s="12">
        <v>0.25222</v>
      </c>
      <c r="F64" s="12">
        <v>57901797</v>
      </c>
      <c r="G64" s="12">
        <v>6360600</v>
      </c>
      <c r="H64" s="12">
        <v>0</v>
      </c>
      <c r="I64" s="9" t="s">
        <v>33</v>
      </c>
      <c r="J64" s="9" t="s">
        <v>34</v>
      </c>
      <c r="K64" s="15"/>
      <c r="L64" s="12"/>
      <c r="M64" s="9" t="s">
        <v>35</v>
      </c>
      <c r="N64" s="9" t="s">
        <v>30</v>
      </c>
      <c r="O64" s="9"/>
      <c r="P64" s="2"/>
      <c r="Q64" s="2"/>
      <c r="R64" s="9"/>
      <c r="S64" s="2"/>
      <c r="T64" s="2"/>
      <c r="U64" s="15">
        <v>44253</v>
      </c>
      <c r="V64" s="9"/>
      <c r="W64" s="15"/>
      <c r="X64" s="15"/>
      <c r="Y64" s="9" t="s">
        <v>1257</v>
      </c>
    </row>
    <row r="65" spans="1:25" x14ac:dyDescent="0.35">
      <c r="A65" s="9" t="s">
        <v>177</v>
      </c>
      <c r="B65" s="6" t="s">
        <v>4133</v>
      </c>
      <c r="C65" s="9" t="s">
        <v>178</v>
      </c>
      <c r="D65" s="9"/>
      <c r="E65" s="12">
        <v>0.24833</v>
      </c>
      <c r="F65" s="12">
        <v>57009530</v>
      </c>
      <c r="G65" s="12">
        <v>43052000</v>
      </c>
      <c r="H65" s="12">
        <v>0</v>
      </c>
      <c r="I65" s="9" t="s">
        <v>27</v>
      </c>
      <c r="J65" s="9" t="s">
        <v>28</v>
      </c>
      <c r="K65" s="15"/>
      <c r="L65" s="12"/>
      <c r="M65" s="9" t="s">
        <v>29</v>
      </c>
      <c r="N65" s="9" t="s">
        <v>30</v>
      </c>
      <c r="O65" s="9"/>
      <c r="P65" s="2"/>
      <c r="Q65" s="2"/>
      <c r="R65" s="9"/>
      <c r="S65" s="2"/>
      <c r="T65" s="2"/>
      <c r="U65" s="15">
        <v>43523</v>
      </c>
      <c r="V65" s="9"/>
      <c r="W65" s="15"/>
      <c r="X65" s="15"/>
      <c r="Y65" s="9" t="s">
        <v>179</v>
      </c>
    </row>
    <row r="66" spans="1:25" x14ac:dyDescent="0.35">
      <c r="A66" s="9" t="s">
        <v>327</v>
      </c>
      <c r="B66" s="9" t="s">
        <v>328</v>
      </c>
      <c r="C66" s="9" t="s">
        <v>329</v>
      </c>
      <c r="D66" s="9"/>
      <c r="E66" s="12">
        <v>0.24385000000000001</v>
      </c>
      <c r="F66" s="12">
        <v>55980403</v>
      </c>
      <c r="G66" s="12">
        <v>19509078</v>
      </c>
      <c r="H66" s="12">
        <v>0</v>
      </c>
      <c r="I66" s="9" t="s">
        <v>77</v>
      </c>
      <c r="J66" s="9" t="s">
        <v>78</v>
      </c>
      <c r="K66" s="15"/>
      <c r="L66" s="12"/>
      <c r="M66" s="9" t="s">
        <v>60</v>
      </c>
      <c r="N66" s="9" t="s">
        <v>30</v>
      </c>
      <c r="O66" s="9"/>
      <c r="P66" s="2"/>
      <c r="Q66" s="2"/>
      <c r="R66" s="9" t="s">
        <v>297</v>
      </c>
      <c r="S66" s="2"/>
      <c r="T66" s="2"/>
      <c r="U66" s="15">
        <v>43523</v>
      </c>
      <c r="V66" s="9"/>
      <c r="W66" s="15"/>
      <c r="X66" s="15"/>
      <c r="Y66" s="9" t="s">
        <v>330</v>
      </c>
    </row>
    <row r="67" spans="1:25" x14ac:dyDescent="0.35">
      <c r="A67" s="9" t="s">
        <v>450</v>
      </c>
      <c r="B67" s="9" t="s">
        <v>451</v>
      </c>
      <c r="C67" s="9" t="s">
        <v>452</v>
      </c>
      <c r="D67" s="9"/>
      <c r="E67" s="12">
        <v>0.23888000000000001</v>
      </c>
      <c r="F67" s="12">
        <v>54838928</v>
      </c>
      <c r="G67" s="12">
        <v>21917928</v>
      </c>
      <c r="H67" s="12">
        <v>0</v>
      </c>
      <c r="I67" s="9" t="s">
        <v>77</v>
      </c>
      <c r="J67" s="9" t="s">
        <v>78</v>
      </c>
      <c r="K67" s="15"/>
      <c r="L67" s="12"/>
      <c r="M67" s="9" t="s">
        <v>60</v>
      </c>
      <c r="N67" s="9" t="s">
        <v>30</v>
      </c>
      <c r="O67" s="9"/>
      <c r="P67" s="2"/>
      <c r="Q67" s="2"/>
      <c r="R67" s="9"/>
      <c r="S67" s="2"/>
      <c r="T67" s="2"/>
      <c r="U67" s="15">
        <v>43523</v>
      </c>
      <c r="V67" s="9"/>
      <c r="W67" s="15"/>
      <c r="X67" s="15"/>
      <c r="Y67" s="9" t="s">
        <v>453</v>
      </c>
    </row>
    <row r="68" spans="1:25" x14ac:dyDescent="0.35">
      <c r="A68" s="9" t="s">
        <v>608</v>
      </c>
      <c r="B68" s="6" t="s">
        <v>4202</v>
      </c>
      <c r="C68" s="9" t="s">
        <v>609</v>
      </c>
      <c r="D68" s="9"/>
      <c r="E68" s="12">
        <v>0.2366</v>
      </c>
      <c r="F68" s="12">
        <v>54316235</v>
      </c>
      <c r="G68" s="12">
        <v>3154875</v>
      </c>
      <c r="H68" s="12">
        <v>0</v>
      </c>
      <c r="I68" s="9" t="s">
        <v>100</v>
      </c>
      <c r="J68" s="9" t="s">
        <v>101</v>
      </c>
      <c r="K68" s="15"/>
      <c r="L68" s="12"/>
      <c r="M68" s="9" t="s">
        <v>79</v>
      </c>
      <c r="N68" s="9" t="s">
        <v>30</v>
      </c>
      <c r="O68" s="9"/>
      <c r="P68" s="2"/>
      <c r="Q68" s="2"/>
      <c r="R68" s="9"/>
      <c r="S68" s="2"/>
      <c r="T68" s="2"/>
      <c r="U68" s="15">
        <v>43613</v>
      </c>
      <c r="V68" s="9"/>
      <c r="W68" s="15"/>
      <c r="X68" s="15"/>
      <c r="Y68" s="9" t="s">
        <v>610</v>
      </c>
    </row>
    <row r="69" spans="1:25" x14ac:dyDescent="0.35">
      <c r="A69" s="9" t="s">
        <v>358</v>
      </c>
      <c r="B69" s="9" t="s">
        <v>359</v>
      </c>
      <c r="C69" s="9" t="s">
        <v>360</v>
      </c>
      <c r="D69" s="9"/>
      <c r="E69" s="12">
        <v>0.23602999999999999</v>
      </c>
      <c r="F69" s="12">
        <v>54186001</v>
      </c>
      <c r="G69" s="12">
        <v>6963900</v>
      </c>
      <c r="H69" s="12">
        <v>0</v>
      </c>
      <c r="I69" s="9" t="s">
        <v>139</v>
      </c>
      <c r="J69" s="9" t="s">
        <v>140</v>
      </c>
      <c r="K69" s="15"/>
      <c r="L69" s="12"/>
      <c r="M69" s="9" t="s">
        <v>188</v>
      </c>
      <c r="N69" s="9" t="s">
        <v>30</v>
      </c>
      <c r="O69" s="9"/>
      <c r="P69" s="2"/>
      <c r="Q69" s="2"/>
      <c r="R69" s="9"/>
      <c r="S69" s="2"/>
      <c r="T69" s="2"/>
      <c r="U69" s="15">
        <v>43523</v>
      </c>
      <c r="V69" s="9"/>
      <c r="W69" s="15"/>
      <c r="X69" s="15"/>
      <c r="Y69" s="9" t="s">
        <v>361</v>
      </c>
    </row>
    <row r="70" spans="1:25" x14ac:dyDescent="0.35">
      <c r="A70" s="9" t="s">
        <v>291</v>
      </c>
      <c r="B70" s="6" t="s">
        <v>4148</v>
      </c>
      <c r="C70" s="9" t="s">
        <v>292</v>
      </c>
      <c r="D70" s="9"/>
      <c r="E70" s="12">
        <v>0.23053999999999999</v>
      </c>
      <c r="F70" s="12">
        <v>52924872</v>
      </c>
      <c r="G70" s="12">
        <v>1379866</v>
      </c>
      <c r="H70" s="12">
        <v>0</v>
      </c>
      <c r="I70" s="9" t="s">
        <v>39</v>
      </c>
      <c r="J70" s="9" t="s">
        <v>40</v>
      </c>
      <c r="K70" s="15"/>
      <c r="L70" s="12"/>
      <c r="M70" s="9" t="s">
        <v>60</v>
      </c>
      <c r="N70" s="9" t="s">
        <v>30</v>
      </c>
      <c r="O70" s="9"/>
      <c r="P70" s="2"/>
      <c r="Q70" s="2"/>
      <c r="R70" s="9"/>
      <c r="S70" s="2"/>
      <c r="T70" s="2"/>
      <c r="U70" s="15">
        <v>43523</v>
      </c>
      <c r="V70" s="9"/>
      <c r="W70" s="15"/>
      <c r="X70" s="15"/>
      <c r="Y70" s="9" t="s">
        <v>293</v>
      </c>
    </row>
    <row r="71" spans="1:25" x14ac:dyDescent="0.35">
      <c r="A71" s="9" t="s">
        <v>299</v>
      </c>
      <c r="B71" s="6" t="s">
        <v>4149</v>
      </c>
      <c r="C71" s="9"/>
      <c r="D71" s="9"/>
      <c r="E71" s="12">
        <v>0.22977</v>
      </c>
      <c r="F71" s="12">
        <v>52748832</v>
      </c>
      <c r="G71" s="12">
        <v>11630000</v>
      </c>
      <c r="H71" s="12">
        <v>0</v>
      </c>
      <c r="I71" s="9" t="s">
        <v>33</v>
      </c>
      <c r="J71" s="9" t="s">
        <v>612</v>
      </c>
      <c r="K71" s="15"/>
      <c r="L71" s="12"/>
      <c r="M71" s="9" t="s">
        <v>188</v>
      </c>
      <c r="N71" s="9" t="s">
        <v>30</v>
      </c>
      <c r="O71" s="9"/>
      <c r="P71" s="2"/>
      <c r="Q71" s="2"/>
      <c r="R71" s="9"/>
      <c r="S71" s="2"/>
      <c r="T71" s="2"/>
      <c r="U71" s="15">
        <v>43523</v>
      </c>
      <c r="V71" s="9"/>
      <c r="W71" s="15"/>
      <c r="X71" s="15"/>
      <c r="Y71" s="9" t="s">
        <v>300</v>
      </c>
    </row>
    <row r="72" spans="1:25" x14ac:dyDescent="0.35">
      <c r="A72" s="9" t="s">
        <v>389</v>
      </c>
      <c r="B72" s="6" t="s">
        <v>4169</v>
      </c>
      <c r="C72" s="9"/>
      <c r="D72" s="9"/>
      <c r="E72" s="12">
        <v>0.22816</v>
      </c>
      <c r="F72" s="12">
        <v>52378703</v>
      </c>
      <c r="G72" s="12">
        <v>11435333</v>
      </c>
      <c r="H72" s="12">
        <v>0</v>
      </c>
      <c r="I72" s="9" t="s">
        <v>33</v>
      </c>
      <c r="J72" s="9" t="s">
        <v>34</v>
      </c>
      <c r="K72" s="15"/>
      <c r="L72" s="12"/>
      <c r="M72" s="9" t="s">
        <v>390</v>
      </c>
      <c r="N72" s="9" t="s">
        <v>30</v>
      </c>
      <c r="O72" s="9"/>
      <c r="P72" s="2"/>
      <c r="Q72" s="2"/>
      <c r="R72" s="9"/>
      <c r="S72" s="2"/>
      <c r="T72" s="2"/>
      <c r="U72" s="15">
        <v>43523</v>
      </c>
      <c r="V72" s="9"/>
      <c r="W72" s="15"/>
      <c r="X72" s="15"/>
      <c r="Y72" s="9" t="s">
        <v>391</v>
      </c>
    </row>
    <row r="73" spans="1:25" x14ac:dyDescent="0.35">
      <c r="A73" s="9" t="s">
        <v>307</v>
      </c>
      <c r="B73" s="6" t="s">
        <v>4151</v>
      </c>
      <c r="C73" s="9" t="s">
        <v>308</v>
      </c>
      <c r="D73" s="9"/>
      <c r="E73" s="12">
        <v>0.22617999999999999</v>
      </c>
      <c r="F73" s="12">
        <v>51923986</v>
      </c>
      <c r="G73" s="12">
        <v>5331430</v>
      </c>
      <c r="H73" s="12">
        <v>0</v>
      </c>
      <c r="I73" s="9" t="s">
        <v>100</v>
      </c>
      <c r="J73" s="9" t="s">
        <v>101</v>
      </c>
      <c r="K73" s="15"/>
      <c r="L73" s="12"/>
      <c r="M73" s="9" t="s">
        <v>35</v>
      </c>
      <c r="N73" s="9" t="s">
        <v>30</v>
      </c>
      <c r="O73" s="9"/>
      <c r="P73" s="2"/>
      <c r="Q73" s="2"/>
      <c r="R73" s="9"/>
      <c r="S73" s="2"/>
      <c r="T73" s="2"/>
      <c r="U73" s="15">
        <v>43613</v>
      </c>
      <c r="V73" s="9"/>
      <c r="W73" s="15"/>
      <c r="X73" s="15"/>
      <c r="Y73" s="9" t="s">
        <v>309</v>
      </c>
    </row>
    <row r="74" spans="1:25" x14ac:dyDescent="0.35">
      <c r="A74" s="9" t="s">
        <v>315</v>
      </c>
      <c r="B74" s="6" t="s">
        <v>4152</v>
      </c>
      <c r="C74" s="9" t="s">
        <v>316</v>
      </c>
      <c r="D74" s="9"/>
      <c r="E74" s="12">
        <v>0.22606000000000001</v>
      </c>
      <c r="F74" s="12">
        <v>51896278</v>
      </c>
      <c r="G74" s="12">
        <v>1390388</v>
      </c>
      <c r="H74" s="12">
        <v>0</v>
      </c>
      <c r="I74" s="9" t="s">
        <v>50</v>
      </c>
      <c r="J74" s="9" t="s">
        <v>51</v>
      </c>
      <c r="K74" s="15"/>
      <c r="L74" s="12"/>
      <c r="M74" s="9" t="s">
        <v>79</v>
      </c>
      <c r="N74" s="9" t="s">
        <v>30</v>
      </c>
      <c r="O74" s="9"/>
      <c r="P74" s="2"/>
      <c r="Q74" s="2"/>
      <c r="R74" s="9"/>
      <c r="S74" s="2"/>
      <c r="T74" s="2"/>
      <c r="U74" s="15">
        <v>43523</v>
      </c>
      <c r="V74" s="9"/>
      <c r="W74" s="15"/>
      <c r="X74" s="15"/>
      <c r="Y74" s="9" t="s">
        <v>317</v>
      </c>
    </row>
    <row r="75" spans="1:25" x14ac:dyDescent="0.35">
      <c r="A75" s="9" t="s">
        <v>370</v>
      </c>
      <c r="B75" s="6" t="s">
        <v>4166</v>
      </c>
      <c r="C75" s="9" t="s">
        <v>371</v>
      </c>
      <c r="D75" s="9"/>
      <c r="E75" s="12">
        <v>0.21806</v>
      </c>
      <c r="F75" s="12">
        <v>50059385</v>
      </c>
      <c r="G75" s="12">
        <v>51044350</v>
      </c>
      <c r="H75" s="12">
        <v>0</v>
      </c>
      <c r="I75" s="9" t="s">
        <v>372</v>
      </c>
      <c r="J75" s="9" t="s">
        <v>373</v>
      </c>
      <c r="K75" s="15"/>
      <c r="L75" s="12"/>
      <c r="M75" s="9" t="s">
        <v>60</v>
      </c>
      <c r="N75" s="9" t="s">
        <v>30</v>
      </c>
      <c r="O75" s="9"/>
      <c r="P75" s="2"/>
      <c r="Q75" s="2"/>
      <c r="R75" s="9"/>
      <c r="S75" s="2"/>
      <c r="T75" s="2"/>
      <c r="U75" s="15">
        <v>43523</v>
      </c>
      <c r="V75" s="9"/>
      <c r="W75" s="15"/>
      <c r="X75" s="15"/>
      <c r="Y75" s="9" t="s">
        <v>374</v>
      </c>
    </row>
    <row r="76" spans="1:25" x14ac:dyDescent="0.35">
      <c r="A76" s="9" t="s">
        <v>241</v>
      </c>
      <c r="B76" s="6" t="s">
        <v>4143</v>
      </c>
      <c r="C76" s="9" t="s">
        <v>242</v>
      </c>
      <c r="D76" s="9"/>
      <c r="E76" s="12">
        <v>0.21512000000000001</v>
      </c>
      <c r="F76" s="12">
        <v>49384238</v>
      </c>
      <c r="G76" s="12">
        <v>26960022</v>
      </c>
      <c r="H76" s="12">
        <v>0</v>
      </c>
      <c r="I76" s="9" t="s">
        <v>27</v>
      </c>
      <c r="J76" s="9" t="s">
        <v>28</v>
      </c>
      <c r="K76" s="15"/>
      <c r="L76" s="12"/>
      <c r="M76" s="9" t="s">
        <v>60</v>
      </c>
      <c r="N76" s="9" t="s">
        <v>30</v>
      </c>
      <c r="O76" s="9"/>
      <c r="P76" s="2"/>
      <c r="Q76" s="2"/>
      <c r="R76" s="9"/>
      <c r="S76" s="2"/>
      <c r="T76" s="2"/>
      <c r="U76" s="15">
        <v>43523</v>
      </c>
      <c r="V76" s="9"/>
      <c r="W76" s="15"/>
      <c r="X76" s="15"/>
      <c r="Y76" s="9" t="s">
        <v>243</v>
      </c>
    </row>
    <row r="77" spans="1:25" x14ac:dyDescent="0.35">
      <c r="A77" s="9" t="s">
        <v>349</v>
      </c>
      <c r="B77" s="6" t="s">
        <v>4160</v>
      </c>
      <c r="C77" s="9" t="s">
        <v>350</v>
      </c>
      <c r="D77" s="9"/>
      <c r="E77" s="12">
        <v>0.21482999999999999</v>
      </c>
      <c r="F77" s="12">
        <v>49318486</v>
      </c>
      <c r="G77" s="12">
        <v>13414410</v>
      </c>
      <c r="H77" s="12">
        <v>0</v>
      </c>
      <c r="I77" s="9" t="s">
        <v>27</v>
      </c>
      <c r="J77" s="9" t="s">
        <v>28</v>
      </c>
      <c r="K77" s="15"/>
      <c r="L77" s="12"/>
      <c r="M77" s="9" t="s">
        <v>35</v>
      </c>
      <c r="N77" s="9" t="s">
        <v>30</v>
      </c>
      <c r="O77" s="9"/>
      <c r="P77" s="2"/>
      <c r="Q77" s="2"/>
      <c r="R77" s="9"/>
      <c r="S77" s="2"/>
      <c r="T77" s="2"/>
      <c r="U77" s="15">
        <v>43523</v>
      </c>
      <c r="V77" s="9"/>
      <c r="W77" s="15"/>
      <c r="X77" s="15"/>
      <c r="Y77" s="9" t="s">
        <v>351</v>
      </c>
    </row>
    <row r="78" spans="1:25" x14ac:dyDescent="0.35">
      <c r="A78" s="9" t="s">
        <v>272</v>
      </c>
      <c r="B78" s="9" t="s">
        <v>273</v>
      </c>
      <c r="C78" s="9" t="s">
        <v>274</v>
      </c>
      <c r="D78" s="9"/>
      <c r="E78" s="12">
        <v>0.21304999999999999</v>
      </c>
      <c r="F78" s="12">
        <v>48910302</v>
      </c>
      <c r="G78" s="12">
        <v>3893341</v>
      </c>
      <c r="H78" s="12">
        <v>0</v>
      </c>
      <c r="I78" s="9" t="s">
        <v>50</v>
      </c>
      <c r="J78" s="9" t="s">
        <v>51</v>
      </c>
      <c r="K78" s="15"/>
      <c r="L78" s="12"/>
      <c r="M78" s="9" t="s">
        <v>29</v>
      </c>
      <c r="N78" s="9" t="s">
        <v>30</v>
      </c>
      <c r="O78" s="9"/>
      <c r="P78" s="2"/>
      <c r="Q78" s="2"/>
      <c r="R78" s="9"/>
      <c r="S78" s="2"/>
      <c r="T78" s="2"/>
      <c r="U78" s="15">
        <v>43523</v>
      </c>
      <c r="V78" s="9"/>
      <c r="W78" s="15"/>
      <c r="X78" s="15"/>
      <c r="Y78" s="9" t="s">
        <v>275</v>
      </c>
    </row>
    <row r="79" spans="1:25" x14ac:dyDescent="0.35">
      <c r="A79" s="9" t="s">
        <v>858</v>
      </c>
      <c r="B79" s="6" t="s">
        <v>4253</v>
      </c>
      <c r="C79" s="9" t="s">
        <v>859</v>
      </c>
      <c r="D79" s="9"/>
      <c r="E79" s="12">
        <v>0.21096000000000001</v>
      </c>
      <c r="F79" s="12">
        <v>48429218</v>
      </c>
      <c r="G79" s="12">
        <v>1038410</v>
      </c>
      <c r="H79" s="12">
        <v>0</v>
      </c>
      <c r="I79" s="9" t="s">
        <v>50</v>
      </c>
      <c r="J79" s="9" t="s">
        <v>51</v>
      </c>
      <c r="K79" s="15"/>
      <c r="L79" s="12"/>
      <c r="M79" s="9" t="s">
        <v>52</v>
      </c>
      <c r="N79" s="9" t="s">
        <v>30</v>
      </c>
      <c r="O79" s="9"/>
      <c r="P79" s="2"/>
      <c r="Q79" s="2"/>
      <c r="R79" s="9"/>
      <c r="S79" s="2"/>
      <c r="T79" s="2"/>
      <c r="U79" s="15">
        <v>44348</v>
      </c>
      <c r="V79" s="9"/>
      <c r="W79" s="15"/>
      <c r="X79" s="15"/>
      <c r="Y79" s="9" t="s">
        <v>860</v>
      </c>
    </row>
    <row r="80" spans="1:25" x14ac:dyDescent="0.35">
      <c r="A80" s="9" t="s">
        <v>489</v>
      </c>
      <c r="B80" s="9" t="s">
        <v>490</v>
      </c>
      <c r="C80" s="9" t="s">
        <v>491</v>
      </c>
      <c r="D80" s="9"/>
      <c r="E80" s="12">
        <v>0.20954</v>
      </c>
      <c r="F80" s="12">
        <v>48104963</v>
      </c>
      <c r="G80" s="12">
        <v>6484803</v>
      </c>
      <c r="H80" s="12">
        <v>0</v>
      </c>
      <c r="I80" s="9" t="s">
        <v>50</v>
      </c>
      <c r="J80" s="9" t="s">
        <v>51</v>
      </c>
      <c r="K80" s="15"/>
      <c r="L80" s="12"/>
      <c r="M80" s="9" t="s">
        <v>60</v>
      </c>
      <c r="N80" s="9" t="s">
        <v>30</v>
      </c>
      <c r="O80" s="9"/>
      <c r="P80" s="2"/>
      <c r="Q80" s="2"/>
      <c r="R80" s="9"/>
      <c r="S80" s="2"/>
      <c r="T80" s="2"/>
      <c r="U80" s="15">
        <v>43523</v>
      </c>
      <c r="V80" s="9"/>
      <c r="W80" s="15"/>
      <c r="X80" s="15"/>
      <c r="Y80" s="9" t="s">
        <v>492</v>
      </c>
    </row>
    <row r="81" spans="1:25" x14ac:dyDescent="0.35">
      <c r="A81" s="9" t="s">
        <v>551</v>
      </c>
      <c r="B81" s="9" t="s">
        <v>552</v>
      </c>
      <c r="C81" s="9" t="s">
        <v>553</v>
      </c>
      <c r="D81" s="9"/>
      <c r="E81" s="12">
        <v>0.20893</v>
      </c>
      <c r="F81" s="12">
        <v>47963829</v>
      </c>
      <c r="G81" s="12">
        <v>3176471</v>
      </c>
      <c r="H81" s="12">
        <v>0</v>
      </c>
      <c r="I81" s="9" t="s">
        <v>50</v>
      </c>
      <c r="J81" s="9" t="s">
        <v>51</v>
      </c>
      <c r="K81" s="15"/>
      <c r="L81" s="12"/>
      <c r="M81" s="9" t="s">
        <v>43</v>
      </c>
      <c r="N81" s="9" t="s">
        <v>30</v>
      </c>
      <c r="O81" s="9"/>
      <c r="P81" s="2"/>
      <c r="Q81" s="2"/>
      <c r="R81" s="9"/>
      <c r="S81" s="2"/>
      <c r="T81" s="2"/>
      <c r="U81" s="15">
        <v>43523</v>
      </c>
      <c r="V81" s="9"/>
      <c r="W81" s="15"/>
      <c r="X81" s="15"/>
      <c r="Y81" s="9" t="s">
        <v>554</v>
      </c>
    </row>
    <row r="82" spans="1:25" x14ac:dyDescent="0.35">
      <c r="A82" s="9" t="s">
        <v>110</v>
      </c>
      <c r="B82" s="9" t="s">
        <v>111</v>
      </c>
      <c r="C82" s="9"/>
      <c r="D82" s="9"/>
      <c r="E82" s="12">
        <v>0.20831</v>
      </c>
      <c r="F82" s="12">
        <v>47821478</v>
      </c>
      <c r="G82" s="12">
        <v>4904767</v>
      </c>
      <c r="H82" s="12">
        <v>0</v>
      </c>
      <c r="I82" s="9" t="s">
        <v>112</v>
      </c>
      <c r="J82" s="9" t="s">
        <v>34</v>
      </c>
      <c r="K82" s="15"/>
      <c r="L82" s="12"/>
      <c r="M82" s="9" t="s">
        <v>43</v>
      </c>
      <c r="N82" s="9" t="s">
        <v>30</v>
      </c>
      <c r="O82" s="9"/>
      <c r="P82" s="2"/>
      <c r="Q82" s="2"/>
      <c r="R82" s="9"/>
      <c r="S82" s="2"/>
      <c r="T82" s="2"/>
      <c r="U82" s="15">
        <v>43613</v>
      </c>
      <c r="V82" s="9"/>
      <c r="W82" s="15"/>
      <c r="X82" s="15"/>
      <c r="Y82" s="9" t="s">
        <v>113</v>
      </c>
    </row>
    <row r="83" spans="1:25" x14ac:dyDescent="0.35">
      <c r="A83" s="9" t="s">
        <v>331</v>
      </c>
      <c r="B83" s="6" t="s">
        <v>4155</v>
      </c>
      <c r="C83" s="9" t="s">
        <v>332</v>
      </c>
      <c r="D83" s="9"/>
      <c r="E83" s="12">
        <v>0.20558999999999999</v>
      </c>
      <c r="F83" s="12">
        <v>47196646</v>
      </c>
      <c r="G83" s="12">
        <v>371839</v>
      </c>
      <c r="H83" s="12">
        <v>0</v>
      </c>
      <c r="I83" s="9" t="s">
        <v>39</v>
      </c>
      <c r="J83" s="9" t="s">
        <v>40</v>
      </c>
      <c r="K83" s="15"/>
      <c r="L83" s="12"/>
      <c r="M83" s="9" t="s">
        <v>115</v>
      </c>
      <c r="N83" s="9" t="s">
        <v>30</v>
      </c>
      <c r="O83" s="9"/>
      <c r="P83" s="2"/>
      <c r="Q83" s="2"/>
      <c r="R83" s="9"/>
      <c r="S83" s="2"/>
      <c r="T83" s="2"/>
      <c r="U83" s="15">
        <v>43523</v>
      </c>
      <c r="V83" s="9"/>
      <c r="W83" s="15"/>
      <c r="X83" s="15"/>
      <c r="Y83" s="9" t="s">
        <v>333</v>
      </c>
    </row>
    <row r="84" spans="1:25" x14ac:dyDescent="0.35">
      <c r="A84" s="9" t="s">
        <v>479</v>
      </c>
      <c r="B84" s="9" t="s">
        <v>480</v>
      </c>
      <c r="C84" s="9" t="s">
        <v>481</v>
      </c>
      <c r="D84" s="9"/>
      <c r="E84" s="12">
        <v>0.20521</v>
      </c>
      <c r="F84" s="12">
        <v>47110186</v>
      </c>
      <c r="G84" s="12">
        <v>4777280</v>
      </c>
      <c r="H84" s="12">
        <v>0</v>
      </c>
      <c r="I84" s="9" t="s">
        <v>147</v>
      </c>
      <c r="J84" s="9" t="s">
        <v>148</v>
      </c>
      <c r="K84" s="15"/>
      <c r="L84" s="12"/>
      <c r="M84" s="9" t="s">
        <v>60</v>
      </c>
      <c r="N84" s="9" t="s">
        <v>30</v>
      </c>
      <c r="O84" s="9"/>
      <c r="P84" s="2"/>
      <c r="Q84" s="2"/>
      <c r="R84" s="9"/>
      <c r="S84" s="2"/>
      <c r="T84" s="2"/>
      <c r="U84" s="15">
        <v>43523</v>
      </c>
      <c r="V84" s="9"/>
      <c r="W84" s="15"/>
      <c r="X84" s="15"/>
      <c r="Y84" s="9" t="s">
        <v>482</v>
      </c>
    </row>
    <row r="85" spans="1:25" x14ac:dyDescent="0.35">
      <c r="A85" s="9" t="s">
        <v>412</v>
      </c>
      <c r="B85" s="9" t="s">
        <v>413</v>
      </c>
      <c r="C85" s="9" t="s">
        <v>414</v>
      </c>
      <c r="D85" s="9"/>
      <c r="E85" s="12">
        <v>0.20374999999999999</v>
      </c>
      <c r="F85" s="12">
        <v>46774701</v>
      </c>
      <c r="G85" s="12">
        <v>17008177</v>
      </c>
      <c r="H85" s="12">
        <v>0</v>
      </c>
      <c r="I85" s="9" t="s">
        <v>77</v>
      </c>
      <c r="J85" s="9" t="s">
        <v>78</v>
      </c>
      <c r="K85" s="15"/>
      <c r="L85" s="12"/>
      <c r="M85" s="9" t="s">
        <v>188</v>
      </c>
      <c r="N85" s="9" t="s">
        <v>30</v>
      </c>
      <c r="O85" s="9"/>
      <c r="P85" s="2"/>
      <c r="Q85" s="2"/>
      <c r="R85" s="9"/>
      <c r="S85" s="2"/>
      <c r="T85" s="2"/>
      <c r="U85" s="15">
        <v>43523</v>
      </c>
      <c r="V85" s="9"/>
      <c r="W85" s="15"/>
      <c r="X85" s="15"/>
      <c r="Y85" s="9" t="s">
        <v>415</v>
      </c>
    </row>
    <row r="86" spans="1:25" x14ac:dyDescent="0.35">
      <c r="A86" s="9" t="s">
        <v>165</v>
      </c>
      <c r="B86" s="6" t="s">
        <v>4131</v>
      </c>
      <c r="C86" s="9" t="s">
        <v>166</v>
      </c>
      <c r="D86" s="9"/>
      <c r="E86" s="12">
        <v>0.20338000000000001</v>
      </c>
      <c r="F86" s="12">
        <v>46689744</v>
      </c>
      <c r="G86" s="12">
        <v>1111849</v>
      </c>
      <c r="H86" s="12">
        <v>0</v>
      </c>
      <c r="I86" s="9" t="s">
        <v>39</v>
      </c>
      <c r="J86" s="9" t="s">
        <v>40</v>
      </c>
      <c r="K86" s="15"/>
      <c r="L86" s="12"/>
      <c r="M86" s="9" t="s">
        <v>35</v>
      </c>
      <c r="N86" s="9" t="s">
        <v>30</v>
      </c>
      <c r="O86" s="9"/>
      <c r="P86" s="2"/>
      <c r="Q86" s="2"/>
      <c r="R86" s="9"/>
      <c r="S86" s="2"/>
      <c r="T86" s="2"/>
      <c r="U86" s="15">
        <v>43523</v>
      </c>
      <c r="V86" s="9"/>
      <c r="W86" s="15"/>
      <c r="X86" s="15"/>
      <c r="Y86" s="9" t="s">
        <v>167</v>
      </c>
    </row>
    <row r="87" spans="1:25" x14ac:dyDescent="0.35">
      <c r="A87" s="9" t="s">
        <v>318</v>
      </c>
      <c r="B87" s="6" t="s">
        <v>4153</v>
      </c>
      <c r="C87" s="9" t="s">
        <v>319</v>
      </c>
      <c r="D87" s="9"/>
      <c r="E87" s="12">
        <v>0.19894999999999999</v>
      </c>
      <c r="F87" s="12">
        <v>45673145</v>
      </c>
      <c r="G87" s="12">
        <v>63519772</v>
      </c>
      <c r="H87" s="12">
        <v>0</v>
      </c>
      <c r="I87" s="9" t="s">
        <v>27</v>
      </c>
      <c r="J87" s="9" t="s">
        <v>28</v>
      </c>
      <c r="K87" s="15"/>
      <c r="L87" s="12"/>
      <c r="M87" s="9" t="s">
        <v>60</v>
      </c>
      <c r="N87" s="9" t="s">
        <v>30</v>
      </c>
      <c r="O87" s="9"/>
      <c r="P87" s="2"/>
      <c r="Q87" s="2"/>
      <c r="R87" s="9"/>
      <c r="S87" s="2"/>
      <c r="T87" s="2"/>
      <c r="U87" s="15">
        <v>43523</v>
      </c>
      <c r="V87" s="9"/>
      <c r="W87" s="15"/>
      <c r="X87" s="15"/>
      <c r="Y87" s="9" t="s">
        <v>320</v>
      </c>
    </row>
    <row r="88" spans="1:25" x14ac:dyDescent="0.35">
      <c r="A88" s="9" t="s">
        <v>396</v>
      </c>
      <c r="B88" s="6" t="s">
        <v>4170</v>
      </c>
      <c r="C88" s="9" t="s">
        <v>397</v>
      </c>
      <c r="D88" s="9"/>
      <c r="E88" s="12">
        <v>0.19811999999999999</v>
      </c>
      <c r="F88" s="12">
        <v>45483633</v>
      </c>
      <c r="G88" s="12">
        <v>1633922</v>
      </c>
      <c r="H88" s="12">
        <v>0</v>
      </c>
      <c r="I88" s="9" t="s">
        <v>39</v>
      </c>
      <c r="J88" s="9" t="s">
        <v>40</v>
      </c>
      <c r="K88" s="15"/>
      <c r="L88" s="12"/>
      <c r="M88" s="9" t="s">
        <v>60</v>
      </c>
      <c r="N88" s="9" t="s">
        <v>30</v>
      </c>
      <c r="O88" s="9"/>
      <c r="P88" s="2"/>
      <c r="Q88" s="2"/>
      <c r="R88" s="9"/>
      <c r="S88" s="2"/>
      <c r="T88" s="2"/>
      <c r="U88" s="15">
        <v>43523</v>
      </c>
      <c r="V88" s="9"/>
      <c r="W88" s="15"/>
      <c r="X88" s="15"/>
      <c r="Y88" s="9" t="s">
        <v>398</v>
      </c>
    </row>
    <row r="89" spans="1:25" x14ac:dyDescent="0.35">
      <c r="A89" s="9" t="s">
        <v>284</v>
      </c>
      <c r="B89" s="9" t="s">
        <v>285</v>
      </c>
      <c r="C89" s="9" t="s">
        <v>286</v>
      </c>
      <c r="D89" s="9"/>
      <c r="E89" s="12">
        <v>0.19681000000000001</v>
      </c>
      <c r="F89" s="12">
        <v>45181145</v>
      </c>
      <c r="G89" s="12">
        <v>6038941</v>
      </c>
      <c r="H89" s="12">
        <v>0</v>
      </c>
      <c r="I89" s="9" t="s">
        <v>147</v>
      </c>
      <c r="J89" s="9" t="s">
        <v>148</v>
      </c>
      <c r="K89" s="15"/>
      <c r="L89" s="12"/>
      <c r="M89" s="9" t="s">
        <v>35</v>
      </c>
      <c r="N89" s="9" t="s">
        <v>30</v>
      </c>
      <c r="O89" s="9"/>
      <c r="P89" s="2"/>
      <c r="Q89" s="2"/>
      <c r="R89" s="9"/>
      <c r="S89" s="2"/>
      <c r="T89" s="2"/>
      <c r="U89" s="15">
        <v>43523</v>
      </c>
      <c r="V89" s="9"/>
      <c r="W89" s="15"/>
      <c r="X89" s="15"/>
      <c r="Y89" s="9" t="s">
        <v>287</v>
      </c>
    </row>
    <row r="90" spans="1:25" x14ac:dyDescent="0.35">
      <c r="A90" s="9" t="s">
        <v>868</v>
      </c>
      <c r="B90" s="6" t="s">
        <v>4255</v>
      </c>
      <c r="C90" s="9" t="s">
        <v>869</v>
      </c>
      <c r="D90" s="9"/>
      <c r="E90" s="12">
        <v>0.19602</v>
      </c>
      <c r="F90" s="12">
        <v>45001392</v>
      </c>
      <c r="G90" s="12">
        <v>1008155</v>
      </c>
      <c r="H90" s="12">
        <v>0</v>
      </c>
      <c r="I90" s="9" t="s">
        <v>50</v>
      </c>
      <c r="J90" s="9" t="s">
        <v>51</v>
      </c>
      <c r="K90" s="15"/>
      <c r="L90" s="12"/>
      <c r="M90" s="9" t="s">
        <v>363</v>
      </c>
      <c r="N90" s="9" t="s">
        <v>30</v>
      </c>
      <c r="O90" s="9"/>
      <c r="P90" s="2"/>
      <c r="Q90" s="2"/>
      <c r="R90" s="9"/>
      <c r="S90" s="2"/>
      <c r="T90" s="2"/>
      <c r="U90" s="15">
        <v>44348</v>
      </c>
      <c r="V90" s="9"/>
      <c r="W90" s="15"/>
      <c r="X90" s="15"/>
      <c r="Y90" s="9" t="s">
        <v>870</v>
      </c>
    </row>
    <row r="91" spans="1:25" x14ac:dyDescent="0.35">
      <c r="A91" s="9" t="s">
        <v>454</v>
      </c>
      <c r="B91" s="6" t="s">
        <v>4180</v>
      </c>
      <c r="C91" s="9" t="s">
        <v>455</v>
      </c>
      <c r="D91" s="9"/>
      <c r="E91" s="12">
        <v>0.19567999999999999</v>
      </c>
      <c r="F91" s="12">
        <v>44923337</v>
      </c>
      <c r="G91" s="12">
        <v>26166000</v>
      </c>
      <c r="H91" s="12">
        <v>0</v>
      </c>
      <c r="I91" s="9" t="s">
        <v>33</v>
      </c>
      <c r="J91" s="9" t="s">
        <v>34</v>
      </c>
      <c r="K91" s="15"/>
      <c r="L91" s="12"/>
      <c r="M91" s="9" t="s">
        <v>60</v>
      </c>
      <c r="N91" s="9" t="s">
        <v>30</v>
      </c>
      <c r="O91" s="9"/>
      <c r="P91" s="2"/>
      <c r="Q91" s="2"/>
      <c r="R91" s="9"/>
      <c r="S91" s="2"/>
      <c r="T91" s="2"/>
      <c r="U91" s="15">
        <v>43523</v>
      </c>
      <c r="V91" s="9"/>
      <c r="W91" s="15"/>
      <c r="X91" s="15"/>
      <c r="Y91" s="9" t="s">
        <v>456</v>
      </c>
    </row>
    <row r="92" spans="1:25" x14ac:dyDescent="0.35">
      <c r="A92" s="9" t="s">
        <v>392</v>
      </c>
      <c r="B92" s="9" t="s">
        <v>393</v>
      </c>
      <c r="C92" s="9" t="s">
        <v>394</v>
      </c>
      <c r="D92" s="9"/>
      <c r="E92" s="12">
        <v>0.19392999999999999</v>
      </c>
      <c r="F92" s="12">
        <v>44519690</v>
      </c>
      <c r="G92" s="12">
        <v>438748</v>
      </c>
      <c r="H92" s="12">
        <v>0</v>
      </c>
      <c r="I92" s="9" t="s">
        <v>50</v>
      </c>
      <c r="J92" s="9" t="s">
        <v>51</v>
      </c>
      <c r="K92" s="15"/>
      <c r="L92" s="12"/>
      <c r="M92" s="9" t="s">
        <v>43</v>
      </c>
      <c r="N92" s="9" t="s">
        <v>30</v>
      </c>
      <c r="O92" s="9"/>
      <c r="P92" s="2"/>
      <c r="Q92" s="2"/>
      <c r="R92" s="9"/>
      <c r="S92" s="2"/>
      <c r="T92" s="2"/>
      <c r="U92" s="15">
        <v>43523</v>
      </c>
      <c r="V92" s="9"/>
      <c r="W92" s="15"/>
      <c r="X92" s="15"/>
      <c r="Y92" s="9" t="s">
        <v>395</v>
      </c>
    </row>
    <row r="93" spans="1:25" x14ac:dyDescent="0.35">
      <c r="A93" s="9" t="s">
        <v>544</v>
      </c>
      <c r="B93" s="9" t="s">
        <v>545</v>
      </c>
      <c r="C93" s="9" t="s">
        <v>546</v>
      </c>
      <c r="D93" s="9"/>
      <c r="E93" s="12">
        <v>0.19381999999999999</v>
      </c>
      <c r="F93" s="12">
        <v>44495467</v>
      </c>
      <c r="G93" s="12">
        <v>6100362</v>
      </c>
      <c r="H93" s="12">
        <v>0</v>
      </c>
      <c r="I93" s="9" t="s">
        <v>77</v>
      </c>
      <c r="J93" s="9" t="s">
        <v>78</v>
      </c>
      <c r="K93" s="15"/>
      <c r="L93" s="12"/>
      <c r="M93" s="9" t="s">
        <v>313</v>
      </c>
      <c r="N93" s="9" t="s">
        <v>30</v>
      </c>
      <c r="O93" s="9"/>
      <c r="P93" s="2"/>
      <c r="Q93" s="2"/>
      <c r="R93" s="9"/>
      <c r="S93" s="2"/>
      <c r="T93" s="2"/>
      <c r="U93" s="15">
        <v>43523</v>
      </c>
      <c r="V93" s="9"/>
      <c r="W93" s="15"/>
      <c r="X93" s="15"/>
      <c r="Y93" s="9" t="s">
        <v>547</v>
      </c>
    </row>
    <row r="94" spans="1:25" x14ac:dyDescent="0.35">
      <c r="A94" s="9" t="s">
        <v>476</v>
      </c>
      <c r="B94" s="6" t="s">
        <v>4184</v>
      </c>
      <c r="C94" s="9" t="s">
        <v>477</v>
      </c>
      <c r="D94" s="9"/>
      <c r="E94" s="12">
        <v>0.19272</v>
      </c>
      <c r="F94" s="12">
        <v>44242743</v>
      </c>
      <c r="G94" s="12">
        <v>91594800</v>
      </c>
      <c r="H94" s="12">
        <v>0</v>
      </c>
      <c r="I94" s="9" t="s">
        <v>33</v>
      </c>
      <c r="J94" s="9" t="s">
        <v>34</v>
      </c>
      <c r="K94" s="15"/>
      <c r="L94" s="12"/>
      <c r="M94" s="9" t="s">
        <v>52</v>
      </c>
      <c r="N94" s="9" t="s">
        <v>30</v>
      </c>
      <c r="O94" s="9"/>
      <c r="P94" s="2"/>
      <c r="Q94" s="2"/>
      <c r="R94" s="9"/>
      <c r="S94" s="2"/>
      <c r="T94" s="2"/>
      <c r="U94" s="15">
        <v>43523</v>
      </c>
      <c r="V94" s="9"/>
      <c r="W94" s="15"/>
      <c r="X94" s="15"/>
      <c r="Y94" s="9" t="s">
        <v>478</v>
      </c>
    </row>
    <row r="95" spans="1:25" x14ac:dyDescent="0.35">
      <c r="A95" s="9" t="s">
        <v>399</v>
      </c>
      <c r="B95" s="9" t="s">
        <v>400</v>
      </c>
      <c r="C95" s="9" t="s">
        <v>401</v>
      </c>
      <c r="D95" s="9"/>
      <c r="E95" s="12">
        <v>0.19227</v>
      </c>
      <c r="F95" s="12">
        <v>44138634</v>
      </c>
      <c r="G95" s="12">
        <v>1998407</v>
      </c>
      <c r="H95" s="12">
        <v>0</v>
      </c>
      <c r="I95" s="9" t="s">
        <v>50</v>
      </c>
      <c r="J95" s="9" t="s">
        <v>51</v>
      </c>
      <c r="K95" s="15"/>
      <c r="L95" s="12"/>
      <c r="M95" s="9" t="s">
        <v>60</v>
      </c>
      <c r="N95" s="9" t="s">
        <v>30</v>
      </c>
      <c r="O95" s="9"/>
      <c r="P95" s="2"/>
      <c r="Q95" s="2"/>
      <c r="R95" s="9"/>
      <c r="S95" s="2"/>
      <c r="T95" s="2"/>
      <c r="U95" s="15">
        <v>44162</v>
      </c>
      <c r="V95" s="9"/>
      <c r="W95" s="15"/>
      <c r="X95" s="15"/>
      <c r="Y95" s="9" t="s">
        <v>402</v>
      </c>
    </row>
    <row r="96" spans="1:25" x14ac:dyDescent="0.35">
      <c r="A96" s="9" t="s">
        <v>288</v>
      </c>
      <c r="B96" s="6" t="s">
        <v>4147</v>
      </c>
      <c r="C96" s="9" t="s">
        <v>289</v>
      </c>
      <c r="D96" s="9"/>
      <c r="E96" s="12">
        <v>0.19059000000000001</v>
      </c>
      <c r="F96" s="12">
        <v>43752895</v>
      </c>
      <c r="G96" s="12">
        <v>932977</v>
      </c>
      <c r="H96" s="12">
        <v>0</v>
      </c>
      <c r="I96" s="9" t="s">
        <v>39</v>
      </c>
      <c r="J96" s="9" t="s">
        <v>40</v>
      </c>
      <c r="K96" s="15"/>
      <c r="L96" s="12"/>
      <c r="M96" s="9" t="s">
        <v>43</v>
      </c>
      <c r="N96" s="9" t="s">
        <v>30</v>
      </c>
      <c r="O96" s="9"/>
      <c r="P96" s="2"/>
      <c r="Q96" s="2"/>
      <c r="R96" s="9"/>
      <c r="S96" s="2"/>
      <c r="T96" s="2"/>
      <c r="U96" s="15">
        <v>43523</v>
      </c>
      <c r="V96" s="9"/>
      <c r="W96" s="15"/>
      <c r="X96" s="15"/>
      <c r="Y96" s="9" t="s">
        <v>290</v>
      </c>
    </row>
    <row r="97" spans="1:25" x14ac:dyDescent="0.35">
      <c r="A97" s="9" t="s">
        <v>378</v>
      </c>
      <c r="B97" s="9" t="s">
        <v>379</v>
      </c>
      <c r="C97" s="9" t="s">
        <v>380</v>
      </c>
      <c r="D97" s="9"/>
      <c r="E97" s="12">
        <v>0.18762000000000001</v>
      </c>
      <c r="F97" s="12">
        <v>43073053</v>
      </c>
      <c r="G97" s="12">
        <v>178810600</v>
      </c>
      <c r="H97" s="12">
        <v>0</v>
      </c>
      <c r="I97" s="9" t="s">
        <v>171</v>
      </c>
      <c r="J97" s="9" t="s">
        <v>172</v>
      </c>
      <c r="K97" s="15"/>
      <c r="L97" s="12"/>
      <c r="M97" s="9" t="s">
        <v>35</v>
      </c>
      <c r="N97" s="9" t="s">
        <v>30</v>
      </c>
      <c r="O97" s="9"/>
      <c r="P97" s="2"/>
      <c r="Q97" s="2"/>
      <c r="R97" s="9"/>
      <c r="S97" s="2"/>
      <c r="T97" s="2"/>
      <c r="U97" s="15">
        <v>43523</v>
      </c>
      <c r="V97" s="9"/>
      <c r="W97" s="15"/>
      <c r="X97" s="15"/>
      <c r="Y97" s="9" t="s">
        <v>381</v>
      </c>
    </row>
    <row r="98" spans="1:25" x14ac:dyDescent="0.35">
      <c r="A98" s="9" t="s">
        <v>677</v>
      </c>
      <c r="B98" s="9" t="s">
        <v>678</v>
      </c>
      <c r="C98" s="9" t="s">
        <v>679</v>
      </c>
      <c r="D98" s="9"/>
      <c r="E98" s="12">
        <v>0.18744</v>
      </c>
      <c r="F98" s="12">
        <v>43030012</v>
      </c>
      <c r="G98" s="12">
        <v>10737062</v>
      </c>
      <c r="H98" s="12">
        <v>0</v>
      </c>
      <c r="I98" s="9" t="s">
        <v>50</v>
      </c>
      <c r="J98" s="9" t="s">
        <v>51</v>
      </c>
      <c r="K98" s="15"/>
      <c r="L98" s="12"/>
      <c r="M98" s="9" t="s">
        <v>188</v>
      </c>
      <c r="N98" s="9" t="s">
        <v>30</v>
      </c>
      <c r="O98" s="9"/>
      <c r="P98" s="2"/>
      <c r="Q98" s="2"/>
      <c r="R98" s="9"/>
      <c r="S98" s="2"/>
      <c r="T98" s="2"/>
      <c r="U98" s="15">
        <v>43523</v>
      </c>
      <c r="V98" s="9"/>
      <c r="W98" s="15"/>
      <c r="X98" s="15"/>
      <c r="Y98" s="9" t="s">
        <v>680</v>
      </c>
    </row>
    <row r="99" spans="1:25" x14ac:dyDescent="0.35">
      <c r="A99" s="9" t="s">
        <v>614</v>
      </c>
      <c r="B99" s="9" t="s">
        <v>615</v>
      </c>
      <c r="C99" s="9" t="s">
        <v>616</v>
      </c>
      <c r="D99" s="9"/>
      <c r="E99" s="12">
        <v>0.18714</v>
      </c>
      <c r="F99" s="12">
        <v>42962515</v>
      </c>
      <c r="G99" s="12">
        <v>67387300</v>
      </c>
      <c r="H99" s="12">
        <v>0</v>
      </c>
      <c r="I99" s="9" t="s">
        <v>171</v>
      </c>
      <c r="J99" s="9" t="s">
        <v>172</v>
      </c>
      <c r="K99" s="15"/>
      <c r="L99" s="12"/>
      <c r="M99" s="9" t="s">
        <v>60</v>
      </c>
      <c r="N99" s="9" t="s">
        <v>30</v>
      </c>
      <c r="O99" s="9"/>
      <c r="P99" s="2"/>
      <c r="Q99" s="2"/>
      <c r="R99" s="9"/>
      <c r="S99" s="2"/>
      <c r="T99" s="2"/>
      <c r="U99" s="15">
        <v>43523</v>
      </c>
      <c r="V99" s="9"/>
      <c r="W99" s="15"/>
      <c r="X99" s="15"/>
      <c r="Y99" s="9" t="s">
        <v>617</v>
      </c>
    </row>
    <row r="100" spans="1:25" x14ac:dyDescent="0.35">
      <c r="A100" s="9" t="s">
        <v>4966</v>
      </c>
      <c r="B100" s="6" t="s">
        <v>5417</v>
      </c>
      <c r="C100" s="9" t="s">
        <v>4967</v>
      </c>
      <c r="D100" s="9"/>
      <c r="E100" s="12">
        <v>0.18626999999999999</v>
      </c>
      <c r="F100" s="12">
        <v>42761313</v>
      </c>
      <c r="G100" s="12">
        <v>124160</v>
      </c>
      <c r="H100" s="12">
        <v>0</v>
      </c>
      <c r="I100" s="9" t="s">
        <v>39</v>
      </c>
      <c r="J100" s="9" t="s">
        <v>40</v>
      </c>
      <c r="K100" s="15"/>
      <c r="L100" s="12"/>
      <c r="M100" s="9" t="s">
        <v>313</v>
      </c>
      <c r="N100" s="9" t="s">
        <v>30</v>
      </c>
      <c r="O100" s="9"/>
      <c r="P100" s="2"/>
      <c r="Q100" s="2"/>
      <c r="R100" s="9"/>
      <c r="S100" s="2"/>
      <c r="T100" s="2"/>
      <c r="U100" s="15">
        <v>44606</v>
      </c>
      <c r="V100" s="9"/>
      <c r="W100" s="15"/>
      <c r="X100" s="15"/>
      <c r="Y100" s="9" t="s">
        <v>4968</v>
      </c>
    </row>
    <row r="101" spans="1:25" x14ac:dyDescent="0.35">
      <c r="A101" s="9" t="s">
        <v>787</v>
      </c>
      <c r="B101" s="9" t="s">
        <v>788</v>
      </c>
      <c r="C101" s="9" t="s">
        <v>789</v>
      </c>
      <c r="D101" s="9"/>
      <c r="E101" s="12">
        <v>0.18467</v>
      </c>
      <c r="F101" s="12">
        <v>42394470</v>
      </c>
      <c r="G101" s="12">
        <v>526501</v>
      </c>
      <c r="H101" s="12">
        <v>0</v>
      </c>
      <c r="I101" s="9" t="s">
        <v>790</v>
      </c>
      <c r="J101" s="9" t="s">
        <v>791</v>
      </c>
      <c r="K101" s="15"/>
      <c r="L101" s="12"/>
      <c r="M101" s="9" t="s">
        <v>79</v>
      </c>
      <c r="N101" s="9" t="s">
        <v>30</v>
      </c>
      <c r="O101" s="9"/>
      <c r="P101" s="2"/>
      <c r="Q101" s="2"/>
      <c r="R101" s="9" t="s">
        <v>512</v>
      </c>
      <c r="S101" s="2"/>
      <c r="T101" s="2"/>
      <c r="U101" s="15">
        <v>43523</v>
      </c>
      <c r="V101" s="9"/>
      <c r="W101" s="15"/>
      <c r="X101" s="15"/>
      <c r="Y101" s="9" t="s">
        <v>792</v>
      </c>
    </row>
    <row r="102" spans="1:25" x14ac:dyDescent="0.35">
      <c r="A102" s="9" t="s">
        <v>582</v>
      </c>
      <c r="B102" s="9" t="s">
        <v>583</v>
      </c>
      <c r="C102" s="9" t="s">
        <v>584</v>
      </c>
      <c r="D102" s="9"/>
      <c r="E102" s="12">
        <v>0.1837</v>
      </c>
      <c r="F102" s="12">
        <v>42172376</v>
      </c>
      <c r="G102" s="12">
        <v>3484043</v>
      </c>
      <c r="H102" s="12">
        <v>0</v>
      </c>
      <c r="I102" s="9" t="s">
        <v>50</v>
      </c>
      <c r="J102" s="9" t="s">
        <v>51</v>
      </c>
      <c r="K102" s="15"/>
      <c r="L102" s="12"/>
      <c r="M102" s="9" t="s">
        <v>115</v>
      </c>
      <c r="N102" s="9" t="s">
        <v>30</v>
      </c>
      <c r="O102" s="9"/>
      <c r="P102" s="2"/>
      <c r="Q102" s="2"/>
      <c r="R102" s="9"/>
      <c r="S102" s="2"/>
      <c r="T102" s="2"/>
      <c r="U102" s="15">
        <v>43523</v>
      </c>
      <c r="V102" s="9"/>
      <c r="W102" s="15"/>
      <c r="X102" s="15"/>
      <c r="Y102" s="9" t="s">
        <v>585</v>
      </c>
    </row>
    <row r="103" spans="1:25" x14ac:dyDescent="0.35">
      <c r="A103" s="9" t="s">
        <v>426</v>
      </c>
      <c r="B103" s="6" t="s">
        <v>4175</v>
      </c>
      <c r="C103" s="9" t="s">
        <v>427</v>
      </c>
      <c r="D103" s="9"/>
      <c r="E103" s="12">
        <v>0.18332999999999999</v>
      </c>
      <c r="F103" s="12">
        <v>42088180</v>
      </c>
      <c r="G103" s="12">
        <v>64824</v>
      </c>
      <c r="H103" s="12">
        <v>0</v>
      </c>
      <c r="I103" s="9" t="s">
        <v>39</v>
      </c>
      <c r="J103" s="9" t="s">
        <v>40</v>
      </c>
      <c r="K103" s="15"/>
      <c r="L103" s="12"/>
      <c r="M103" s="9" t="s">
        <v>115</v>
      </c>
      <c r="N103" s="9" t="s">
        <v>30</v>
      </c>
      <c r="O103" s="9"/>
      <c r="P103" s="2"/>
      <c r="Q103" s="2"/>
      <c r="R103" s="9"/>
      <c r="S103" s="2"/>
      <c r="T103" s="2"/>
      <c r="U103" s="15">
        <v>43523</v>
      </c>
      <c r="V103" s="9"/>
      <c r="W103" s="15"/>
      <c r="X103" s="15"/>
      <c r="Y103" s="9" t="s">
        <v>428</v>
      </c>
    </row>
    <row r="104" spans="1:25" x14ac:dyDescent="0.35">
      <c r="A104" s="9" t="s">
        <v>367</v>
      </c>
      <c r="B104" s="6" t="s">
        <v>4165</v>
      </c>
      <c r="C104" s="9" t="s">
        <v>368</v>
      </c>
      <c r="D104" s="9"/>
      <c r="E104" s="12">
        <v>0.18329999999999999</v>
      </c>
      <c r="F104" s="12">
        <v>42079820</v>
      </c>
      <c r="G104" s="12">
        <v>14900280</v>
      </c>
      <c r="H104" s="12">
        <v>0</v>
      </c>
      <c r="I104" s="9" t="s">
        <v>27</v>
      </c>
      <c r="J104" s="9" t="s">
        <v>28</v>
      </c>
      <c r="K104" s="15"/>
      <c r="L104" s="12"/>
      <c r="M104" s="9" t="s">
        <v>79</v>
      </c>
      <c r="N104" s="9" t="s">
        <v>30</v>
      </c>
      <c r="O104" s="9"/>
      <c r="P104" s="2"/>
      <c r="Q104" s="2"/>
      <c r="R104" s="9"/>
      <c r="S104" s="2"/>
      <c r="T104" s="2"/>
      <c r="U104" s="15">
        <v>43523</v>
      </c>
      <c r="V104" s="9"/>
      <c r="W104" s="15"/>
      <c r="X104" s="15"/>
      <c r="Y104" s="9" t="s">
        <v>369</v>
      </c>
    </row>
    <row r="105" spans="1:25" x14ac:dyDescent="0.35">
      <c r="A105" s="9" t="s">
        <v>564</v>
      </c>
      <c r="B105" s="6" t="s">
        <v>4196</v>
      </c>
      <c r="C105" s="9" t="s">
        <v>565</v>
      </c>
      <c r="D105" s="9"/>
      <c r="E105" s="12">
        <v>0.18101999999999999</v>
      </c>
      <c r="F105" s="12">
        <v>41557294</v>
      </c>
      <c r="G105" s="12">
        <v>4911079</v>
      </c>
      <c r="H105" s="12">
        <v>0</v>
      </c>
      <c r="I105" s="9" t="s">
        <v>100</v>
      </c>
      <c r="J105" s="9" t="s">
        <v>101</v>
      </c>
      <c r="K105" s="15"/>
      <c r="L105" s="12"/>
      <c r="M105" s="9" t="s">
        <v>60</v>
      </c>
      <c r="N105" s="9" t="s">
        <v>30</v>
      </c>
      <c r="O105" s="9"/>
      <c r="P105" s="2"/>
      <c r="Q105" s="2"/>
      <c r="R105" s="9"/>
      <c r="S105" s="2"/>
      <c r="T105" s="2"/>
      <c r="U105" s="15">
        <v>43613</v>
      </c>
      <c r="V105" s="9"/>
      <c r="W105" s="15"/>
      <c r="X105" s="15"/>
      <c r="Y105" s="9" t="s">
        <v>566</v>
      </c>
    </row>
    <row r="106" spans="1:25" x14ac:dyDescent="0.35">
      <c r="A106" s="9" t="s">
        <v>540</v>
      </c>
      <c r="B106" s="9" t="s">
        <v>541</v>
      </c>
      <c r="C106" s="9" t="s">
        <v>542</v>
      </c>
      <c r="D106" s="9"/>
      <c r="E106" s="12">
        <v>0.18071000000000001</v>
      </c>
      <c r="F106" s="12">
        <v>41486778</v>
      </c>
      <c r="G106" s="12">
        <v>21053400</v>
      </c>
      <c r="H106" s="12">
        <v>0</v>
      </c>
      <c r="I106" s="9" t="s">
        <v>486</v>
      </c>
      <c r="J106" s="9" t="s">
        <v>487</v>
      </c>
      <c r="K106" s="15"/>
      <c r="L106" s="12"/>
      <c r="M106" s="9" t="s">
        <v>188</v>
      </c>
      <c r="N106" s="9" t="s">
        <v>30</v>
      </c>
      <c r="O106" s="9"/>
      <c r="P106" s="2"/>
      <c r="Q106" s="2"/>
      <c r="R106" s="9"/>
      <c r="S106" s="2"/>
      <c r="T106" s="2"/>
      <c r="U106" s="15">
        <v>43523</v>
      </c>
      <c r="V106" s="9"/>
      <c r="W106" s="15"/>
      <c r="X106" s="15"/>
      <c r="Y106" s="9" t="s">
        <v>543</v>
      </c>
    </row>
    <row r="107" spans="1:25" x14ac:dyDescent="0.35">
      <c r="A107" s="9" t="s">
        <v>440</v>
      </c>
      <c r="B107" s="6" t="s">
        <v>4178</v>
      </c>
      <c r="C107" s="9" t="s">
        <v>441</v>
      </c>
      <c r="D107" s="9"/>
      <c r="E107" s="12">
        <v>0.18035000000000001</v>
      </c>
      <c r="F107" s="12">
        <v>41403750</v>
      </c>
      <c r="G107" s="12">
        <v>5924000</v>
      </c>
      <c r="H107" s="12">
        <v>0</v>
      </c>
      <c r="I107" s="9" t="s">
        <v>33</v>
      </c>
      <c r="J107" s="9" t="s">
        <v>34</v>
      </c>
      <c r="K107" s="15"/>
      <c r="L107" s="12"/>
      <c r="M107" s="9" t="s">
        <v>188</v>
      </c>
      <c r="N107" s="9" t="s">
        <v>30</v>
      </c>
      <c r="O107" s="9"/>
      <c r="P107" s="2"/>
      <c r="Q107" s="2"/>
      <c r="R107" s="9"/>
      <c r="S107" s="2"/>
      <c r="T107" s="2"/>
      <c r="U107" s="15">
        <v>43523</v>
      </c>
      <c r="V107" s="9"/>
      <c r="W107" s="15"/>
      <c r="X107" s="15"/>
      <c r="Y107" s="9" t="s">
        <v>442</v>
      </c>
    </row>
    <row r="108" spans="1:25" x14ac:dyDescent="0.35">
      <c r="A108" s="9" t="s">
        <v>352</v>
      </c>
      <c r="B108" s="6" t="s">
        <v>4161</v>
      </c>
      <c r="C108" s="9" t="s">
        <v>353</v>
      </c>
      <c r="D108" s="9"/>
      <c r="E108" s="12">
        <v>0.17988999999999999</v>
      </c>
      <c r="F108" s="12">
        <v>41297865</v>
      </c>
      <c r="G108" s="12">
        <v>42594313</v>
      </c>
      <c r="H108" s="12">
        <v>0</v>
      </c>
      <c r="I108" s="9" t="s">
        <v>27</v>
      </c>
      <c r="J108" s="9" t="s">
        <v>28</v>
      </c>
      <c r="K108" s="15"/>
      <c r="L108" s="12"/>
      <c r="M108" s="9" t="s">
        <v>79</v>
      </c>
      <c r="N108" s="9" t="s">
        <v>30</v>
      </c>
      <c r="O108" s="9"/>
      <c r="P108" s="2"/>
      <c r="Q108" s="2"/>
      <c r="R108" s="9"/>
      <c r="S108" s="2"/>
      <c r="T108" s="2"/>
      <c r="U108" s="15">
        <v>43523</v>
      </c>
      <c r="V108" s="9"/>
      <c r="W108" s="15"/>
      <c r="X108" s="15"/>
      <c r="Y108" s="9" t="s">
        <v>354</v>
      </c>
    </row>
    <row r="109" spans="1:25" x14ac:dyDescent="0.35">
      <c r="A109" s="9" t="s">
        <v>362</v>
      </c>
      <c r="B109" s="6" t="s">
        <v>4163</v>
      </c>
      <c r="C109" s="9"/>
      <c r="D109" s="9"/>
      <c r="E109" s="12">
        <v>0.17757999999999999</v>
      </c>
      <c r="F109" s="12">
        <v>40766406</v>
      </c>
      <c r="G109" s="12">
        <v>2903100</v>
      </c>
      <c r="H109" s="12">
        <v>0</v>
      </c>
      <c r="I109" s="9" t="s">
        <v>33</v>
      </c>
      <c r="J109" s="9" t="s">
        <v>34</v>
      </c>
      <c r="K109" s="15"/>
      <c r="L109" s="12"/>
      <c r="M109" s="9" t="s">
        <v>363</v>
      </c>
      <c r="N109" s="9" t="s">
        <v>30</v>
      </c>
      <c r="O109" s="9"/>
      <c r="P109" s="2"/>
      <c r="Q109" s="2"/>
      <c r="R109" s="9"/>
      <c r="S109" s="2"/>
      <c r="T109" s="2"/>
      <c r="U109" s="15">
        <v>43523</v>
      </c>
      <c r="V109" s="9"/>
      <c r="W109" s="15"/>
      <c r="X109" s="15"/>
      <c r="Y109" s="9" t="s">
        <v>364</v>
      </c>
    </row>
    <row r="110" spans="1:25" x14ac:dyDescent="0.35">
      <c r="A110" s="9" t="s">
        <v>443</v>
      </c>
      <c r="B110" s="9" t="s">
        <v>444</v>
      </c>
      <c r="C110" s="9" t="s">
        <v>445</v>
      </c>
      <c r="D110" s="9"/>
      <c r="E110" s="12">
        <v>0.17632999999999999</v>
      </c>
      <c r="F110" s="12">
        <v>40479116</v>
      </c>
      <c r="G110" s="12">
        <v>1289254</v>
      </c>
      <c r="H110" s="12">
        <v>0</v>
      </c>
      <c r="I110" s="9" t="s">
        <v>50</v>
      </c>
      <c r="J110" s="9" t="s">
        <v>51</v>
      </c>
      <c r="K110" s="15"/>
      <c r="L110" s="12"/>
      <c r="M110" s="9" t="s">
        <v>43</v>
      </c>
      <c r="N110" s="9" t="s">
        <v>30</v>
      </c>
      <c r="O110" s="9"/>
      <c r="P110" s="2"/>
      <c r="Q110" s="2"/>
      <c r="R110" s="9"/>
      <c r="S110" s="2"/>
      <c r="T110" s="2"/>
      <c r="U110" s="15">
        <v>43523</v>
      </c>
      <c r="V110" s="9"/>
      <c r="W110" s="15"/>
      <c r="X110" s="15"/>
      <c r="Y110" s="9" t="s">
        <v>446</v>
      </c>
    </row>
    <row r="111" spans="1:25" x14ac:dyDescent="0.35">
      <c r="A111" s="9" t="s">
        <v>385</v>
      </c>
      <c r="B111" s="9" t="s">
        <v>386</v>
      </c>
      <c r="C111" s="9" t="s">
        <v>387</v>
      </c>
      <c r="D111" s="9"/>
      <c r="E111" s="12">
        <v>0.17524999999999999</v>
      </c>
      <c r="F111" s="12">
        <v>40231346</v>
      </c>
      <c r="G111" s="12">
        <v>11460288</v>
      </c>
      <c r="H111" s="12">
        <v>0</v>
      </c>
      <c r="I111" s="9" t="s">
        <v>139</v>
      </c>
      <c r="J111" s="9" t="s">
        <v>140</v>
      </c>
      <c r="K111" s="15"/>
      <c r="L111" s="12"/>
      <c r="M111" s="9" t="s">
        <v>79</v>
      </c>
      <c r="N111" s="9" t="s">
        <v>30</v>
      </c>
      <c r="O111" s="9"/>
      <c r="P111" s="2"/>
      <c r="Q111" s="2"/>
      <c r="R111" s="9"/>
      <c r="S111" s="2"/>
      <c r="T111" s="2"/>
      <c r="U111" s="15">
        <v>43523</v>
      </c>
      <c r="V111" s="9"/>
      <c r="W111" s="15"/>
      <c r="X111" s="15"/>
      <c r="Y111" s="9" t="s">
        <v>388</v>
      </c>
    </row>
    <row r="112" spans="1:25" x14ac:dyDescent="0.35">
      <c r="A112" s="9" t="s">
        <v>338</v>
      </c>
      <c r="B112" s="6" t="s">
        <v>4158</v>
      </c>
      <c r="C112" s="9" t="s">
        <v>339</v>
      </c>
      <c r="D112" s="9"/>
      <c r="E112" s="12">
        <v>0.17452000000000001</v>
      </c>
      <c r="F112" s="12">
        <v>40065571</v>
      </c>
      <c r="G112" s="12">
        <v>17344160</v>
      </c>
      <c r="H112" s="12">
        <v>0</v>
      </c>
      <c r="I112" s="9" t="s">
        <v>27</v>
      </c>
      <c r="J112" s="9" t="s">
        <v>28</v>
      </c>
      <c r="K112" s="15"/>
      <c r="L112" s="12"/>
      <c r="M112" s="9" t="s">
        <v>79</v>
      </c>
      <c r="N112" s="9" t="s">
        <v>30</v>
      </c>
      <c r="O112" s="9"/>
      <c r="P112" s="2"/>
      <c r="Q112" s="2"/>
      <c r="R112" s="9"/>
      <c r="S112" s="2"/>
      <c r="T112" s="2"/>
      <c r="U112" s="15">
        <v>43523</v>
      </c>
      <c r="V112" s="9"/>
      <c r="W112" s="15"/>
      <c r="X112" s="15"/>
      <c r="Y112" s="9" t="s">
        <v>340</v>
      </c>
    </row>
    <row r="113" spans="1:25" x14ac:dyDescent="0.35">
      <c r="A113" s="9" t="s">
        <v>382</v>
      </c>
      <c r="B113" s="6" t="s">
        <v>4168</v>
      </c>
      <c r="C113" s="9" t="s">
        <v>383</v>
      </c>
      <c r="D113" s="9"/>
      <c r="E113" s="12">
        <v>0.17444999999999999</v>
      </c>
      <c r="F113" s="12">
        <v>40048971</v>
      </c>
      <c r="G113" s="12">
        <v>40557666</v>
      </c>
      <c r="H113" s="12">
        <v>0</v>
      </c>
      <c r="I113" s="9" t="s">
        <v>27</v>
      </c>
      <c r="J113" s="9" t="s">
        <v>28</v>
      </c>
      <c r="K113" s="15"/>
      <c r="L113" s="12"/>
      <c r="M113" s="9" t="s">
        <v>60</v>
      </c>
      <c r="N113" s="9" t="s">
        <v>30</v>
      </c>
      <c r="O113" s="9"/>
      <c r="P113" s="2"/>
      <c r="Q113" s="2"/>
      <c r="R113" s="9"/>
      <c r="S113" s="2"/>
      <c r="T113" s="2"/>
      <c r="U113" s="15">
        <v>43523</v>
      </c>
      <c r="V113" s="9"/>
      <c r="W113" s="15"/>
      <c r="X113" s="15"/>
      <c r="Y113" s="9" t="s">
        <v>384</v>
      </c>
    </row>
    <row r="114" spans="1:25" x14ac:dyDescent="0.35">
      <c r="A114" s="9" t="s">
        <v>301</v>
      </c>
      <c r="B114" s="6" t="s">
        <v>4150</v>
      </c>
      <c r="C114" s="9" t="s">
        <v>302</v>
      </c>
      <c r="D114" s="9"/>
      <c r="E114" s="12">
        <v>0.17438999999999999</v>
      </c>
      <c r="F114" s="12">
        <v>40034488</v>
      </c>
      <c r="G114" s="12">
        <v>30762000</v>
      </c>
      <c r="H114" s="12">
        <v>0</v>
      </c>
      <c r="I114" s="9" t="s">
        <v>27</v>
      </c>
      <c r="J114" s="9" t="s">
        <v>28</v>
      </c>
      <c r="K114" s="15"/>
      <c r="L114" s="12"/>
      <c r="M114" s="9" t="s">
        <v>60</v>
      </c>
      <c r="N114" s="9" t="s">
        <v>30</v>
      </c>
      <c r="O114" s="9"/>
      <c r="P114" s="2"/>
      <c r="Q114" s="2"/>
      <c r="R114" s="9"/>
      <c r="S114" s="2"/>
      <c r="T114" s="2"/>
      <c r="U114" s="15">
        <v>43523</v>
      </c>
      <c r="V114" s="9"/>
      <c r="W114" s="15"/>
      <c r="X114" s="15"/>
      <c r="Y114" s="9" t="s">
        <v>303</v>
      </c>
    </row>
    <row r="115" spans="1:25" x14ac:dyDescent="0.35">
      <c r="A115" s="9" t="s">
        <v>437</v>
      </c>
      <c r="B115" s="9" t="s">
        <v>438</v>
      </c>
      <c r="C115" s="9"/>
      <c r="D115" s="9"/>
      <c r="E115" s="12">
        <v>0.17363999999999999</v>
      </c>
      <c r="F115" s="12">
        <v>39861941</v>
      </c>
      <c r="G115" s="12">
        <v>1483511</v>
      </c>
      <c r="H115" s="12">
        <v>0</v>
      </c>
      <c r="I115" s="9" t="s">
        <v>112</v>
      </c>
      <c r="J115" s="9" t="s">
        <v>34</v>
      </c>
      <c r="K115" s="15"/>
      <c r="L115" s="12"/>
      <c r="M115" s="9" t="s">
        <v>313</v>
      </c>
      <c r="N115" s="9" t="s">
        <v>30</v>
      </c>
      <c r="O115" s="9"/>
      <c r="P115" s="2"/>
      <c r="Q115" s="2"/>
      <c r="R115" s="9"/>
      <c r="S115" s="2"/>
      <c r="T115" s="2"/>
      <c r="U115" s="15">
        <v>43524</v>
      </c>
      <c r="V115" s="9"/>
      <c r="W115" s="15"/>
      <c r="X115" s="15"/>
      <c r="Y115" s="9" t="s">
        <v>439</v>
      </c>
    </row>
    <row r="116" spans="1:25" x14ac:dyDescent="0.35">
      <c r="A116" s="9" t="s">
        <v>4969</v>
      </c>
      <c r="B116" s="6" t="s">
        <v>5418</v>
      </c>
      <c r="C116" s="9"/>
      <c r="D116" s="9"/>
      <c r="E116" s="12">
        <v>0.16775000000000001</v>
      </c>
      <c r="F116" s="12">
        <v>38509371</v>
      </c>
      <c r="G116" s="12">
        <v>3913590</v>
      </c>
      <c r="H116" s="12">
        <v>0</v>
      </c>
      <c r="I116" s="9" t="s">
        <v>33</v>
      </c>
      <c r="J116" s="9" t="s">
        <v>34</v>
      </c>
      <c r="K116" s="15"/>
      <c r="L116" s="12"/>
      <c r="M116" s="9" t="s">
        <v>43</v>
      </c>
      <c r="N116" s="9" t="s">
        <v>30</v>
      </c>
      <c r="O116" s="9"/>
      <c r="P116" s="2"/>
      <c r="Q116" s="2"/>
      <c r="R116" s="9"/>
      <c r="S116" s="2"/>
      <c r="T116" s="2"/>
      <c r="U116" s="15">
        <v>44894</v>
      </c>
      <c r="V116" s="9"/>
      <c r="W116" s="15"/>
      <c r="X116" s="15"/>
      <c r="Y116" s="9" t="s">
        <v>4970</v>
      </c>
    </row>
    <row r="117" spans="1:25" x14ac:dyDescent="0.35">
      <c r="A117" s="9" t="s">
        <v>463</v>
      </c>
      <c r="B117" s="9" t="s">
        <v>464</v>
      </c>
      <c r="C117" s="9" t="s">
        <v>465</v>
      </c>
      <c r="D117" s="9"/>
      <c r="E117" s="12">
        <v>0.16624</v>
      </c>
      <c r="F117" s="12">
        <v>38164374</v>
      </c>
      <c r="G117" s="12">
        <v>3046668</v>
      </c>
      <c r="H117" s="12">
        <v>0</v>
      </c>
      <c r="I117" s="9" t="s">
        <v>147</v>
      </c>
      <c r="J117" s="9" t="s">
        <v>148</v>
      </c>
      <c r="K117" s="15"/>
      <c r="L117" s="12"/>
      <c r="M117" s="9" t="s">
        <v>79</v>
      </c>
      <c r="N117" s="9" t="s">
        <v>30</v>
      </c>
      <c r="O117" s="9"/>
      <c r="P117" s="2"/>
      <c r="Q117" s="2"/>
      <c r="R117" s="9"/>
      <c r="S117" s="2"/>
      <c r="T117" s="2"/>
      <c r="U117" s="15">
        <v>43795</v>
      </c>
      <c r="V117" s="9"/>
      <c r="W117" s="15"/>
      <c r="X117" s="15"/>
      <c r="Y117" s="9" t="s">
        <v>466</v>
      </c>
    </row>
    <row r="118" spans="1:25" x14ac:dyDescent="0.35">
      <c r="A118" s="9" t="s">
        <v>457</v>
      </c>
      <c r="B118" s="6" t="s">
        <v>4181</v>
      </c>
      <c r="C118" s="9" t="s">
        <v>458</v>
      </c>
      <c r="D118" s="9"/>
      <c r="E118" s="12">
        <v>0.16409000000000001</v>
      </c>
      <c r="F118" s="12">
        <v>37670781</v>
      </c>
      <c r="G118" s="12">
        <v>17384839</v>
      </c>
      <c r="H118" s="12">
        <v>0</v>
      </c>
      <c r="I118" s="9" t="s">
        <v>27</v>
      </c>
      <c r="J118" s="9" t="s">
        <v>28</v>
      </c>
      <c r="K118" s="15"/>
      <c r="L118" s="12"/>
      <c r="M118" s="9" t="s">
        <v>188</v>
      </c>
      <c r="N118" s="9" t="s">
        <v>30</v>
      </c>
      <c r="O118" s="9"/>
      <c r="P118" s="2"/>
      <c r="Q118" s="2"/>
      <c r="R118" s="9"/>
      <c r="S118" s="2"/>
      <c r="T118" s="2"/>
      <c r="U118" s="15">
        <v>43523</v>
      </c>
      <c r="V118" s="9"/>
      <c r="W118" s="15"/>
      <c r="X118" s="15"/>
      <c r="Y118" s="9" t="s">
        <v>459</v>
      </c>
    </row>
    <row r="119" spans="1:25" x14ac:dyDescent="0.35">
      <c r="A119" s="9" t="s">
        <v>1926</v>
      </c>
      <c r="B119" s="6" t="s">
        <v>4441</v>
      </c>
      <c r="C119" s="9"/>
      <c r="D119" s="9"/>
      <c r="E119" s="12">
        <v>0.16253999999999999</v>
      </c>
      <c r="F119" s="12">
        <v>37314324</v>
      </c>
      <c r="G119" s="12">
        <v>4081800</v>
      </c>
      <c r="H119" s="12">
        <v>0</v>
      </c>
      <c r="I119" s="9" t="s">
        <v>33</v>
      </c>
      <c r="J119" s="9" t="s">
        <v>34</v>
      </c>
      <c r="K119" s="15"/>
      <c r="L119" s="12"/>
      <c r="M119" s="9" t="s">
        <v>115</v>
      </c>
      <c r="N119" s="9" t="s">
        <v>30</v>
      </c>
      <c r="O119" s="9"/>
      <c r="P119" s="2"/>
      <c r="Q119" s="2"/>
      <c r="R119" s="9"/>
      <c r="S119" s="2"/>
      <c r="T119" s="2"/>
      <c r="U119" s="15">
        <v>44186</v>
      </c>
      <c r="V119" s="9"/>
      <c r="W119" s="15"/>
      <c r="X119" s="15"/>
      <c r="Y119" s="9" t="s">
        <v>1927</v>
      </c>
    </row>
    <row r="120" spans="1:25" x14ac:dyDescent="0.35">
      <c r="A120" s="9" t="s">
        <v>4971</v>
      </c>
      <c r="B120" s="6" t="s">
        <v>5419</v>
      </c>
      <c r="C120" s="9"/>
      <c r="D120" s="9"/>
      <c r="E120" s="12">
        <v>0.16220999999999999</v>
      </c>
      <c r="F120" s="12">
        <v>37237893</v>
      </c>
      <c r="G120" s="12">
        <v>2165722</v>
      </c>
      <c r="H120" s="12">
        <v>0</v>
      </c>
      <c r="I120" s="9" t="s">
        <v>33</v>
      </c>
      <c r="J120" s="9" t="s">
        <v>34</v>
      </c>
      <c r="K120" s="15"/>
      <c r="L120" s="12"/>
      <c r="M120" s="9" t="s">
        <v>115</v>
      </c>
      <c r="N120" s="9" t="s">
        <v>30</v>
      </c>
      <c r="O120" s="9"/>
      <c r="P120" s="2"/>
      <c r="Q120" s="2"/>
      <c r="R120" s="9"/>
      <c r="S120" s="2"/>
      <c r="T120" s="2"/>
      <c r="U120" s="15">
        <v>44894</v>
      </c>
      <c r="V120" s="9"/>
      <c r="W120" s="15"/>
      <c r="X120" s="15"/>
      <c r="Y120" s="9" t="s">
        <v>4972</v>
      </c>
    </row>
    <row r="121" spans="1:25" x14ac:dyDescent="0.35">
      <c r="A121" s="9" t="s">
        <v>460</v>
      </c>
      <c r="B121" s="6" t="s">
        <v>4182</v>
      </c>
      <c r="C121" s="9" t="s">
        <v>461</v>
      </c>
      <c r="D121" s="9"/>
      <c r="E121" s="12">
        <v>0.15970999999999999</v>
      </c>
      <c r="F121" s="12">
        <v>36664540</v>
      </c>
      <c r="G121" s="12">
        <v>6489000</v>
      </c>
      <c r="H121" s="12">
        <v>0</v>
      </c>
      <c r="I121" s="9" t="s">
        <v>33</v>
      </c>
      <c r="J121" s="9" t="s">
        <v>34</v>
      </c>
      <c r="K121" s="15"/>
      <c r="L121" s="12"/>
      <c r="M121" s="9" t="s">
        <v>188</v>
      </c>
      <c r="N121" s="9" t="s">
        <v>30</v>
      </c>
      <c r="O121" s="9"/>
      <c r="P121" s="2"/>
      <c r="Q121" s="2"/>
      <c r="R121" s="9"/>
      <c r="S121" s="2"/>
      <c r="T121" s="2"/>
      <c r="U121" s="15">
        <v>44253</v>
      </c>
      <c r="V121" s="9"/>
      <c r="W121" s="15"/>
      <c r="X121" s="15"/>
      <c r="Y121" s="9" t="s">
        <v>462</v>
      </c>
    </row>
    <row r="122" spans="1:25" x14ac:dyDescent="0.35">
      <c r="A122" s="9" t="s">
        <v>447</v>
      </c>
      <c r="B122" s="6" t="s">
        <v>4179</v>
      </c>
      <c r="C122" s="9" t="s">
        <v>448</v>
      </c>
      <c r="D122" s="9"/>
      <c r="E122" s="12">
        <v>0.15951000000000001</v>
      </c>
      <c r="F122" s="12">
        <v>36619029</v>
      </c>
      <c r="G122" s="12">
        <v>46798510</v>
      </c>
      <c r="H122" s="12">
        <v>0</v>
      </c>
      <c r="I122" s="9" t="s">
        <v>27</v>
      </c>
      <c r="J122" s="9" t="s">
        <v>28</v>
      </c>
      <c r="K122" s="15"/>
      <c r="L122" s="12"/>
      <c r="M122" s="9" t="s">
        <v>60</v>
      </c>
      <c r="N122" s="9" t="s">
        <v>30</v>
      </c>
      <c r="O122" s="9"/>
      <c r="P122" s="2"/>
      <c r="Q122" s="2"/>
      <c r="R122" s="9"/>
      <c r="S122" s="2"/>
      <c r="T122" s="2"/>
      <c r="U122" s="15">
        <v>43523</v>
      </c>
      <c r="V122" s="9"/>
      <c r="W122" s="15"/>
      <c r="X122" s="15"/>
      <c r="Y122" s="9" t="s">
        <v>449</v>
      </c>
    </row>
    <row r="123" spans="1:25" x14ac:dyDescent="0.35">
      <c r="A123" s="9" t="s">
        <v>423</v>
      </c>
      <c r="B123" s="6" t="s">
        <v>4174</v>
      </c>
      <c r="C123" s="9" t="s">
        <v>424</v>
      </c>
      <c r="D123" s="9"/>
      <c r="E123" s="12">
        <v>0.15926000000000001</v>
      </c>
      <c r="F123" s="12">
        <v>36560708</v>
      </c>
      <c r="G123" s="12">
        <v>11967110</v>
      </c>
      <c r="H123" s="12">
        <v>0</v>
      </c>
      <c r="I123" s="9" t="s">
        <v>27</v>
      </c>
      <c r="J123" s="9" t="s">
        <v>28</v>
      </c>
      <c r="K123" s="15"/>
      <c r="L123" s="12"/>
      <c r="M123" s="9" t="s">
        <v>29</v>
      </c>
      <c r="N123" s="9" t="s">
        <v>30</v>
      </c>
      <c r="O123" s="9"/>
      <c r="P123" s="2"/>
      <c r="Q123" s="2"/>
      <c r="R123" s="9"/>
      <c r="S123" s="2"/>
      <c r="T123" s="2"/>
      <c r="U123" s="15">
        <v>43523</v>
      </c>
      <c r="V123" s="9"/>
      <c r="W123" s="15"/>
      <c r="X123" s="15"/>
      <c r="Y123" s="9" t="s">
        <v>425</v>
      </c>
    </row>
    <row r="124" spans="1:25" x14ac:dyDescent="0.35">
      <c r="A124" s="9" t="s">
        <v>740</v>
      </c>
      <c r="B124" s="9"/>
      <c r="C124" s="9"/>
      <c r="D124" s="9"/>
      <c r="E124" s="12">
        <v>0.15920999999999999</v>
      </c>
      <c r="F124" s="12">
        <v>36549628</v>
      </c>
      <c r="G124" s="12">
        <v>46217004215</v>
      </c>
      <c r="H124" s="12">
        <v>1641695</v>
      </c>
      <c r="I124" s="9" t="s">
        <v>39</v>
      </c>
      <c r="J124" s="9" t="s">
        <v>345</v>
      </c>
      <c r="K124" s="15"/>
      <c r="L124" s="12"/>
      <c r="M124" s="9"/>
      <c r="N124" s="9" t="s">
        <v>4973</v>
      </c>
      <c r="O124" s="9"/>
      <c r="P124" s="2"/>
      <c r="Q124" s="2"/>
      <c r="R124" s="9" t="s">
        <v>4974</v>
      </c>
      <c r="S124" s="2"/>
      <c r="T124" s="2"/>
      <c r="U124" s="15"/>
      <c r="V124" s="9"/>
      <c r="W124" s="15"/>
      <c r="X124" s="15"/>
      <c r="Y124" s="9" t="s">
        <v>740</v>
      </c>
    </row>
    <row r="125" spans="1:25" x14ac:dyDescent="0.35">
      <c r="A125" s="9" t="s">
        <v>630</v>
      </c>
      <c r="B125" s="6" t="s">
        <v>4208</v>
      </c>
      <c r="C125" s="9" t="s">
        <v>631</v>
      </c>
      <c r="D125" s="9"/>
      <c r="E125" s="12">
        <v>0.15701999999999999</v>
      </c>
      <c r="F125" s="12">
        <v>36046826</v>
      </c>
      <c r="G125" s="12">
        <v>13657460</v>
      </c>
      <c r="H125" s="12">
        <v>0</v>
      </c>
      <c r="I125" s="9" t="s">
        <v>33</v>
      </c>
      <c r="J125" s="9" t="s">
        <v>34</v>
      </c>
      <c r="K125" s="15"/>
      <c r="L125" s="12"/>
      <c r="M125" s="9" t="s">
        <v>390</v>
      </c>
      <c r="N125" s="9" t="s">
        <v>30</v>
      </c>
      <c r="O125" s="9"/>
      <c r="P125" s="2"/>
      <c r="Q125" s="2"/>
      <c r="R125" s="9"/>
      <c r="S125" s="2"/>
      <c r="T125" s="2"/>
      <c r="U125" s="15">
        <v>43523</v>
      </c>
      <c r="V125" s="9"/>
      <c r="W125" s="15"/>
      <c r="X125" s="15"/>
      <c r="Y125" s="9" t="s">
        <v>632</v>
      </c>
    </row>
    <row r="126" spans="1:25" x14ac:dyDescent="0.35">
      <c r="A126" s="9" t="s">
        <v>432</v>
      </c>
      <c r="B126" s="6" t="s">
        <v>4176</v>
      </c>
      <c r="C126" s="9"/>
      <c r="D126" s="9"/>
      <c r="E126" s="12">
        <v>0.15495</v>
      </c>
      <c r="F126" s="12">
        <v>35572545</v>
      </c>
      <c r="G126" s="12">
        <v>5038433</v>
      </c>
      <c r="H126" s="12">
        <v>0</v>
      </c>
      <c r="I126" s="9" t="s">
        <v>27</v>
      </c>
      <c r="J126" s="9" t="s">
        <v>28</v>
      </c>
      <c r="K126" s="15"/>
      <c r="L126" s="12"/>
      <c r="M126" s="9" t="s">
        <v>60</v>
      </c>
      <c r="N126" s="9" t="s">
        <v>30</v>
      </c>
      <c r="O126" s="9"/>
      <c r="P126" s="2"/>
      <c r="Q126" s="2"/>
      <c r="R126" s="9"/>
      <c r="S126" s="2"/>
      <c r="T126" s="2"/>
      <c r="U126" s="15">
        <v>43523</v>
      </c>
      <c r="V126" s="9"/>
      <c r="W126" s="15"/>
      <c r="X126" s="15"/>
      <c r="Y126" s="9" t="s">
        <v>433</v>
      </c>
    </row>
    <row r="127" spans="1:25" x14ac:dyDescent="0.35">
      <c r="A127" s="9" t="s">
        <v>725</v>
      </c>
      <c r="B127" s="6" t="s">
        <v>4229</v>
      </c>
      <c r="C127" s="9" t="s">
        <v>726</v>
      </c>
      <c r="D127" s="9"/>
      <c r="E127" s="12">
        <v>0.15468999999999999</v>
      </c>
      <c r="F127" s="12">
        <v>35512505</v>
      </c>
      <c r="G127" s="12">
        <v>12291500</v>
      </c>
      <c r="H127" s="12">
        <v>0</v>
      </c>
      <c r="I127" s="9" t="s">
        <v>33</v>
      </c>
      <c r="J127" s="9" t="s">
        <v>34</v>
      </c>
      <c r="K127" s="15"/>
      <c r="L127" s="12"/>
      <c r="M127" s="9" t="s">
        <v>52</v>
      </c>
      <c r="N127" s="9" t="s">
        <v>30</v>
      </c>
      <c r="O127" s="9"/>
      <c r="P127" s="2"/>
      <c r="Q127" s="2"/>
      <c r="R127" s="9"/>
      <c r="S127" s="2"/>
      <c r="T127" s="2"/>
      <c r="U127" s="15">
        <v>43523</v>
      </c>
      <c r="V127" s="9"/>
      <c r="W127" s="15"/>
      <c r="X127" s="15"/>
      <c r="Y127" s="9" t="s">
        <v>727</v>
      </c>
    </row>
    <row r="128" spans="1:25" x14ac:dyDescent="0.35">
      <c r="A128" s="9" t="s">
        <v>663</v>
      </c>
      <c r="B128" s="6" t="s">
        <v>4215</v>
      </c>
      <c r="C128" s="9" t="s">
        <v>664</v>
      </c>
      <c r="D128" s="9"/>
      <c r="E128" s="12">
        <v>0.15434</v>
      </c>
      <c r="F128" s="12">
        <v>35431853</v>
      </c>
      <c r="G128" s="12">
        <v>103188000</v>
      </c>
      <c r="H128" s="12">
        <v>0</v>
      </c>
      <c r="I128" s="9" t="s">
        <v>33</v>
      </c>
      <c r="J128" s="9" t="s">
        <v>34</v>
      </c>
      <c r="K128" s="15"/>
      <c r="L128" s="12"/>
      <c r="M128" s="9" t="s">
        <v>60</v>
      </c>
      <c r="N128" s="9" t="s">
        <v>30</v>
      </c>
      <c r="O128" s="9"/>
      <c r="P128" s="2"/>
      <c r="Q128" s="2"/>
      <c r="R128" s="9"/>
      <c r="S128" s="2"/>
      <c r="T128" s="2"/>
      <c r="U128" s="15">
        <v>43523</v>
      </c>
      <c r="V128" s="9"/>
      <c r="W128" s="15"/>
      <c r="X128" s="15"/>
      <c r="Y128" s="9" t="s">
        <v>665</v>
      </c>
    </row>
    <row r="129" spans="1:25" x14ac:dyDescent="0.35">
      <c r="A129" s="9" t="s">
        <v>493</v>
      </c>
      <c r="B129" s="9" t="s">
        <v>494</v>
      </c>
      <c r="C129" s="9" t="s">
        <v>4975</v>
      </c>
      <c r="D129" s="9"/>
      <c r="E129" s="12">
        <v>0.15279999999999999</v>
      </c>
      <c r="F129" s="12">
        <v>35078750</v>
      </c>
      <c r="G129" s="12">
        <v>25761784</v>
      </c>
      <c r="H129" s="12">
        <v>0</v>
      </c>
      <c r="I129" s="9" t="s">
        <v>50</v>
      </c>
      <c r="J129" s="9" t="s">
        <v>51</v>
      </c>
      <c r="K129" s="15"/>
      <c r="L129" s="12"/>
      <c r="M129" s="9" t="s">
        <v>79</v>
      </c>
      <c r="N129" s="9" t="s">
        <v>30</v>
      </c>
      <c r="O129" s="9"/>
      <c r="P129" s="2"/>
      <c r="Q129" s="2"/>
      <c r="R129" s="9"/>
      <c r="S129" s="2"/>
      <c r="T129" s="2"/>
      <c r="U129" s="15">
        <v>43523</v>
      </c>
      <c r="V129" s="9"/>
      <c r="W129" s="15"/>
      <c r="X129" s="15"/>
      <c r="Y129" s="9" t="s">
        <v>496</v>
      </c>
    </row>
    <row r="130" spans="1:25" x14ac:dyDescent="0.35">
      <c r="A130" s="9" t="s">
        <v>778</v>
      </c>
      <c r="B130" s="6" t="s">
        <v>4241</v>
      </c>
      <c r="C130" s="9" t="s">
        <v>779</v>
      </c>
      <c r="D130" s="9"/>
      <c r="E130" s="12">
        <v>0.15125</v>
      </c>
      <c r="F130" s="12">
        <v>34722578</v>
      </c>
      <c r="G130" s="12">
        <v>3350127</v>
      </c>
      <c r="H130" s="12">
        <v>0</v>
      </c>
      <c r="I130" s="9" t="s">
        <v>100</v>
      </c>
      <c r="J130" s="9" t="s">
        <v>101</v>
      </c>
      <c r="K130" s="15"/>
      <c r="L130" s="12"/>
      <c r="M130" s="9" t="s">
        <v>60</v>
      </c>
      <c r="N130" s="9" t="s">
        <v>30</v>
      </c>
      <c r="O130" s="9"/>
      <c r="P130" s="2"/>
      <c r="Q130" s="2"/>
      <c r="R130" s="9"/>
      <c r="S130" s="2"/>
      <c r="T130" s="2"/>
      <c r="U130" s="15">
        <v>43613</v>
      </c>
      <c r="V130" s="9"/>
      <c r="W130" s="15"/>
      <c r="X130" s="15"/>
      <c r="Y130" s="9" t="s">
        <v>780</v>
      </c>
    </row>
    <row r="131" spans="1:25" x14ac:dyDescent="0.35">
      <c r="A131" s="9" t="s">
        <v>812</v>
      </c>
      <c r="B131" s="9" t="s">
        <v>813</v>
      </c>
      <c r="C131" s="9" t="s">
        <v>814</v>
      </c>
      <c r="D131" s="9"/>
      <c r="E131" s="12">
        <v>0.15060999999999999</v>
      </c>
      <c r="F131" s="12">
        <v>34575760</v>
      </c>
      <c r="G131" s="12">
        <v>3034072</v>
      </c>
      <c r="H131" s="12">
        <v>0</v>
      </c>
      <c r="I131" s="9" t="s">
        <v>147</v>
      </c>
      <c r="J131" s="9" t="s">
        <v>148</v>
      </c>
      <c r="K131" s="15"/>
      <c r="L131" s="12"/>
      <c r="M131" s="9" t="s">
        <v>60</v>
      </c>
      <c r="N131" s="9" t="s">
        <v>30</v>
      </c>
      <c r="O131" s="9"/>
      <c r="P131" s="2"/>
      <c r="Q131" s="2"/>
      <c r="R131" s="9"/>
      <c r="S131" s="2"/>
      <c r="T131" s="2"/>
      <c r="U131" s="15">
        <v>43523</v>
      </c>
      <c r="V131" s="9"/>
      <c r="W131" s="15"/>
      <c r="X131" s="15"/>
      <c r="Y131" s="9" t="s">
        <v>815</v>
      </c>
    </row>
    <row r="132" spans="1:25" x14ac:dyDescent="0.35">
      <c r="A132" s="9" t="s">
        <v>506</v>
      </c>
      <c r="B132" s="6" t="s">
        <v>4187</v>
      </c>
      <c r="C132" s="9" t="s">
        <v>507</v>
      </c>
      <c r="D132" s="9"/>
      <c r="E132" s="12">
        <v>0.15048</v>
      </c>
      <c r="F132" s="12">
        <v>34545946</v>
      </c>
      <c r="G132" s="12">
        <v>1038843</v>
      </c>
      <c r="H132" s="12">
        <v>0</v>
      </c>
      <c r="I132" s="9" t="s">
        <v>39</v>
      </c>
      <c r="J132" s="9" t="s">
        <v>40</v>
      </c>
      <c r="K132" s="15"/>
      <c r="L132" s="12"/>
      <c r="M132" s="9" t="s">
        <v>60</v>
      </c>
      <c r="N132" s="9" t="s">
        <v>30</v>
      </c>
      <c r="O132" s="9"/>
      <c r="P132" s="2"/>
      <c r="Q132" s="2"/>
      <c r="R132" s="9"/>
      <c r="S132" s="2"/>
      <c r="T132" s="2"/>
      <c r="U132" s="15">
        <v>43523</v>
      </c>
      <c r="V132" s="9"/>
      <c r="W132" s="15"/>
      <c r="X132" s="15"/>
      <c r="Y132" s="9" t="s">
        <v>508</v>
      </c>
    </row>
    <row r="133" spans="1:25" x14ac:dyDescent="0.35">
      <c r="A133" s="9" t="s">
        <v>555</v>
      </c>
      <c r="B133" s="6" t="s">
        <v>4195</v>
      </c>
      <c r="C133" s="9" t="s">
        <v>556</v>
      </c>
      <c r="D133" s="9"/>
      <c r="E133" s="12">
        <v>0.15040000000000001</v>
      </c>
      <c r="F133" s="12">
        <v>34527925</v>
      </c>
      <c r="G133" s="12">
        <v>32864479</v>
      </c>
      <c r="H133" s="12">
        <v>0</v>
      </c>
      <c r="I133" s="9" t="s">
        <v>33</v>
      </c>
      <c r="J133" s="9" t="s">
        <v>34</v>
      </c>
      <c r="K133" s="15"/>
      <c r="L133" s="12"/>
      <c r="M133" s="9" t="s">
        <v>115</v>
      </c>
      <c r="N133" s="9" t="s">
        <v>30</v>
      </c>
      <c r="O133" s="9"/>
      <c r="P133" s="2"/>
      <c r="Q133" s="2"/>
      <c r="R133" s="9"/>
      <c r="S133" s="2"/>
      <c r="T133" s="2"/>
      <c r="U133" s="15">
        <v>43523</v>
      </c>
      <c r="V133" s="9"/>
      <c r="W133" s="15"/>
      <c r="X133" s="15"/>
      <c r="Y133" s="9" t="s">
        <v>557</v>
      </c>
    </row>
    <row r="134" spans="1:25" x14ac:dyDescent="0.35">
      <c r="A134" s="9" t="s">
        <v>375</v>
      </c>
      <c r="B134" s="6" t="s">
        <v>4167</v>
      </c>
      <c r="C134" s="9" t="s">
        <v>376</v>
      </c>
      <c r="D134" s="9"/>
      <c r="E134" s="12">
        <v>0.14971999999999999</v>
      </c>
      <c r="F134" s="12">
        <v>34372312</v>
      </c>
      <c r="G134" s="12">
        <v>216777</v>
      </c>
      <c r="H134" s="12">
        <v>0</v>
      </c>
      <c r="I134" s="9" t="s">
        <v>39</v>
      </c>
      <c r="J134" s="9" t="s">
        <v>40</v>
      </c>
      <c r="K134" s="15"/>
      <c r="L134" s="12"/>
      <c r="M134" s="9" t="s">
        <v>43</v>
      </c>
      <c r="N134" s="9" t="s">
        <v>30</v>
      </c>
      <c r="O134" s="9"/>
      <c r="P134" s="2"/>
      <c r="Q134" s="2"/>
      <c r="R134" s="9"/>
      <c r="S134" s="2"/>
      <c r="T134" s="2"/>
      <c r="U134" s="15">
        <v>43523</v>
      </c>
      <c r="V134" s="9"/>
      <c r="W134" s="15"/>
      <c r="X134" s="15"/>
      <c r="Y134" s="9" t="s">
        <v>377</v>
      </c>
    </row>
    <row r="135" spans="1:25" x14ac:dyDescent="0.35">
      <c r="A135" s="9" t="s">
        <v>483</v>
      </c>
      <c r="B135" s="9" t="s">
        <v>484</v>
      </c>
      <c r="C135" s="9" t="s">
        <v>485</v>
      </c>
      <c r="D135" s="9"/>
      <c r="E135" s="12">
        <v>0.14928</v>
      </c>
      <c r="F135" s="12">
        <v>34270492</v>
      </c>
      <c r="G135" s="12">
        <v>35698000</v>
      </c>
      <c r="H135" s="12">
        <v>0</v>
      </c>
      <c r="I135" s="9" t="s">
        <v>486</v>
      </c>
      <c r="J135" s="9" t="s">
        <v>487</v>
      </c>
      <c r="K135" s="15"/>
      <c r="L135" s="12"/>
      <c r="M135" s="9" t="s">
        <v>52</v>
      </c>
      <c r="N135" s="9" t="s">
        <v>30</v>
      </c>
      <c r="O135" s="9"/>
      <c r="P135" s="2"/>
      <c r="Q135" s="2"/>
      <c r="R135" s="9"/>
      <c r="S135" s="2"/>
      <c r="T135" s="2"/>
      <c r="U135" s="15">
        <v>43523</v>
      </c>
      <c r="V135" s="9"/>
      <c r="W135" s="15"/>
      <c r="X135" s="15"/>
      <c r="Y135" s="9" t="s">
        <v>488</v>
      </c>
    </row>
    <row r="136" spans="1:25" x14ac:dyDescent="0.35">
      <c r="A136" s="9" t="s">
        <v>708</v>
      </c>
      <c r="B136" s="9" t="s">
        <v>709</v>
      </c>
      <c r="C136" s="9"/>
      <c r="D136" s="9"/>
      <c r="E136" s="12">
        <v>0.14910000000000001</v>
      </c>
      <c r="F136" s="12">
        <v>34229053</v>
      </c>
      <c r="G136" s="12">
        <v>252315</v>
      </c>
      <c r="H136" s="12">
        <v>0</v>
      </c>
      <c r="I136" s="9" t="s">
        <v>112</v>
      </c>
      <c r="J136" s="9" t="s">
        <v>710</v>
      </c>
      <c r="K136" s="15"/>
      <c r="L136" s="12"/>
      <c r="M136" s="9" t="s">
        <v>60</v>
      </c>
      <c r="N136" s="9" t="s">
        <v>30</v>
      </c>
      <c r="O136" s="9"/>
      <c r="P136" s="2"/>
      <c r="Q136" s="2"/>
      <c r="R136" s="9"/>
      <c r="S136" s="2"/>
      <c r="T136" s="2"/>
      <c r="U136" s="15">
        <v>43523</v>
      </c>
      <c r="V136" s="9"/>
      <c r="W136" s="15"/>
      <c r="X136" s="15"/>
      <c r="Y136" s="9" t="s">
        <v>711</v>
      </c>
    </row>
    <row r="137" spans="1:25" x14ac:dyDescent="0.35">
      <c r="A137" s="9" t="s">
        <v>514</v>
      </c>
      <c r="B137" s="9" t="s">
        <v>515</v>
      </c>
      <c r="C137" s="9" t="s">
        <v>516</v>
      </c>
      <c r="D137" s="9"/>
      <c r="E137" s="12">
        <v>0.14856</v>
      </c>
      <c r="F137" s="12">
        <v>34103968</v>
      </c>
      <c r="G137" s="12">
        <v>312218</v>
      </c>
      <c r="H137" s="12">
        <v>0</v>
      </c>
      <c r="I137" s="9" t="s">
        <v>147</v>
      </c>
      <c r="J137" s="9" t="s">
        <v>148</v>
      </c>
      <c r="K137" s="15"/>
      <c r="L137" s="12"/>
      <c r="M137" s="9" t="s">
        <v>60</v>
      </c>
      <c r="N137" s="9" t="s">
        <v>30</v>
      </c>
      <c r="O137" s="9"/>
      <c r="P137" s="2"/>
      <c r="Q137" s="2"/>
      <c r="R137" s="9"/>
      <c r="S137" s="2"/>
      <c r="T137" s="2"/>
      <c r="U137" s="15">
        <v>43523</v>
      </c>
      <c r="V137" s="9"/>
      <c r="W137" s="15"/>
      <c r="X137" s="15"/>
      <c r="Y137" s="9" t="s">
        <v>517</v>
      </c>
    </row>
    <row r="138" spans="1:25" x14ac:dyDescent="0.35">
      <c r="A138" s="9" t="s">
        <v>341</v>
      </c>
      <c r="B138" s="6" t="s">
        <v>4159</v>
      </c>
      <c r="C138" s="9"/>
      <c r="D138" s="9"/>
      <c r="E138" s="12">
        <v>0.14846000000000001</v>
      </c>
      <c r="F138" s="12">
        <v>34083042</v>
      </c>
      <c r="G138" s="12">
        <v>3029800</v>
      </c>
      <c r="H138" s="12">
        <v>0</v>
      </c>
      <c r="I138" s="9" t="s">
        <v>33</v>
      </c>
      <c r="J138" s="9" t="s">
        <v>34</v>
      </c>
      <c r="K138" s="15"/>
      <c r="L138" s="12"/>
      <c r="M138" s="9" t="s">
        <v>43</v>
      </c>
      <c r="N138" s="9" t="s">
        <v>30</v>
      </c>
      <c r="O138" s="9"/>
      <c r="P138" s="2"/>
      <c r="Q138" s="2"/>
      <c r="R138" s="9"/>
      <c r="S138" s="2"/>
      <c r="T138" s="2"/>
      <c r="U138" s="15">
        <v>43523</v>
      </c>
      <c r="V138" s="9"/>
      <c r="W138" s="15"/>
      <c r="X138" s="15"/>
      <c r="Y138" s="9" t="s">
        <v>342</v>
      </c>
    </row>
    <row r="139" spans="1:25" x14ac:dyDescent="0.35">
      <c r="A139" s="9" t="s">
        <v>2610</v>
      </c>
      <c r="B139" s="9" t="s">
        <v>2611</v>
      </c>
      <c r="C139" s="9" t="s">
        <v>2612</v>
      </c>
      <c r="D139" s="9"/>
      <c r="E139" s="12">
        <v>0.14815999999999999</v>
      </c>
      <c r="F139" s="12">
        <v>34012960</v>
      </c>
      <c r="G139" s="12">
        <v>4263531</v>
      </c>
      <c r="H139" s="12">
        <v>0</v>
      </c>
      <c r="I139" s="9" t="s">
        <v>77</v>
      </c>
      <c r="J139" s="9" t="s">
        <v>78</v>
      </c>
      <c r="K139" s="15"/>
      <c r="L139" s="12"/>
      <c r="M139" s="9" t="s">
        <v>363</v>
      </c>
      <c r="N139" s="9" t="s">
        <v>30</v>
      </c>
      <c r="O139" s="9"/>
      <c r="P139" s="2"/>
      <c r="Q139" s="2"/>
      <c r="R139" s="9"/>
      <c r="S139" s="2"/>
      <c r="T139" s="2"/>
      <c r="U139" s="15">
        <v>43523</v>
      </c>
      <c r="V139" s="9"/>
      <c r="W139" s="15"/>
      <c r="X139" s="15"/>
      <c r="Y139" s="9" t="s">
        <v>2613</v>
      </c>
    </row>
    <row r="140" spans="1:25" x14ac:dyDescent="0.35">
      <c r="A140" s="9" t="s">
        <v>646</v>
      </c>
      <c r="B140" s="6" t="s">
        <v>4212</v>
      </c>
      <c r="C140" s="9" t="s">
        <v>647</v>
      </c>
      <c r="D140" s="9"/>
      <c r="E140" s="12">
        <v>0.14743000000000001</v>
      </c>
      <c r="F140" s="12">
        <v>33845469</v>
      </c>
      <c r="G140" s="12">
        <v>17136700</v>
      </c>
      <c r="H140" s="12">
        <v>0</v>
      </c>
      <c r="I140" s="9" t="s">
        <v>372</v>
      </c>
      <c r="J140" s="9" t="s">
        <v>373</v>
      </c>
      <c r="K140" s="15"/>
      <c r="L140" s="12"/>
      <c r="M140" s="9" t="s">
        <v>60</v>
      </c>
      <c r="N140" s="9" t="s">
        <v>30</v>
      </c>
      <c r="O140" s="9"/>
      <c r="P140" s="2"/>
      <c r="Q140" s="2"/>
      <c r="R140" s="9"/>
      <c r="S140" s="2"/>
      <c r="T140" s="2"/>
      <c r="U140" s="15">
        <v>43523</v>
      </c>
      <c r="V140" s="9"/>
      <c r="W140" s="15"/>
      <c r="X140" s="15"/>
      <c r="Y140" s="9" t="s">
        <v>648</v>
      </c>
    </row>
    <row r="141" spans="1:25" x14ac:dyDescent="0.35">
      <c r="A141" s="9" t="s">
        <v>586</v>
      </c>
      <c r="B141" s="6" t="s">
        <v>4200</v>
      </c>
      <c r="C141" s="9" t="s">
        <v>587</v>
      </c>
      <c r="D141" s="9"/>
      <c r="E141" s="12">
        <v>0.14737</v>
      </c>
      <c r="F141" s="12">
        <v>33832199</v>
      </c>
      <c r="G141" s="12">
        <v>73966000</v>
      </c>
      <c r="H141" s="12">
        <v>0</v>
      </c>
      <c r="I141" s="9" t="s">
        <v>33</v>
      </c>
      <c r="J141" s="9" t="s">
        <v>34</v>
      </c>
      <c r="K141" s="15"/>
      <c r="L141" s="12"/>
      <c r="M141" s="9" t="s">
        <v>52</v>
      </c>
      <c r="N141" s="9" t="s">
        <v>30</v>
      </c>
      <c r="O141" s="9"/>
      <c r="P141" s="2"/>
      <c r="Q141" s="2"/>
      <c r="R141" s="9"/>
      <c r="S141" s="2"/>
      <c r="T141" s="2"/>
      <c r="U141" s="15">
        <v>43523</v>
      </c>
      <c r="V141" s="9"/>
      <c r="W141" s="15"/>
      <c r="X141" s="15"/>
      <c r="Y141" s="9" t="s">
        <v>588</v>
      </c>
    </row>
    <row r="142" spans="1:25" x14ac:dyDescent="0.35">
      <c r="A142" s="9" t="s">
        <v>781</v>
      </c>
      <c r="B142" s="9" t="s">
        <v>782</v>
      </c>
      <c r="C142" s="9"/>
      <c r="D142" s="9"/>
      <c r="E142" s="12">
        <v>0.14677999999999999</v>
      </c>
      <c r="F142" s="12">
        <v>33696550</v>
      </c>
      <c r="G142" s="12">
        <v>2413793</v>
      </c>
      <c r="H142" s="12">
        <v>0</v>
      </c>
      <c r="I142" s="9" t="s">
        <v>112</v>
      </c>
      <c r="J142" s="9" t="s">
        <v>34</v>
      </c>
      <c r="K142" s="15"/>
      <c r="L142" s="12"/>
      <c r="M142" s="9" t="s">
        <v>390</v>
      </c>
      <c r="N142" s="9" t="s">
        <v>30</v>
      </c>
      <c r="O142" s="9"/>
      <c r="P142" s="2"/>
      <c r="Q142" s="2"/>
      <c r="R142" s="9"/>
      <c r="S142" s="2"/>
      <c r="T142" s="2"/>
      <c r="U142" s="15">
        <v>44074</v>
      </c>
      <c r="V142" s="9"/>
      <c r="W142" s="15"/>
      <c r="X142" s="15"/>
      <c r="Y142" s="9" t="s">
        <v>783</v>
      </c>
    </row>
    <row r="143" spans="1:25" x14ac:dyDescent="0.35">
      <c r="A143" s="9" t="s">
        <v>560</v>
      </c>
      <c r="B143" s="9" t="s">
        <v>561</v>
      </c>
      <c r="C143" s="9" t="s">
        <v>562</v>
      </c>
      <c r="D143" s="9"/>
      <c r="E143" s="12">
        <v>0.14593999999999999</v>
      </c>
      <c r="F143" s="12">
        <v>33503130</v>
      </c>
      <c r="G143" s="12">
        <v>3236195</v>
      </c>
      <c r="H143" s="12">
        <v>0</v>
      </c>
      <c r="I143" s="9" t="s">
        <v>147</v>
      </c>
      <c r="J143" s="9" t="s">
        <v>148</v>
      </c>
      <c r="K143" s="15"/>
      <c r="L143" s="12"/>
      <c r="M143" s="9" t="s">
        <v>79</v>
      </c>
      <c r="N143" s="9" t="s">
        <v>30</v>
      </c>
      <c r="O143" s="9"/>
      <c r="P143" s="2"/>
      <c r="Q143" s="2"/>
      <c r="R143" s="9"/>
      <c r="S143" s="2"/>
      <c r="T143" s="2"/>
      <c r="U143" s="15">
        <v>43523</v>
      </c>
      <c r="V143" s="9"/>
      <c r="W143" s="15"/>
      <c r="X143" s="15"/>
      <c r="Y143" s="9" t="s">
        <v>563</v>
      </c>
    </row>
    <row r="144" spans="1:25" x14ac:dyDescent="0.35">
      <c r="A144" s="9" t="s">
        <v>624</v>
      </c>
      <c r="B144" s="6" t="s">
        <v>4206</v>
      </c>
      <c r="C144" s="9" t="s">
        <v>625</v>
      </c>
      <c r="D144" s="9"/>
      <c r="E144" s="12">
        <v>0.14445</v>
      </c>
      <c r="F144" s="12">
        <v>33160612</v>
      </c>
      <c r="G144" s="12">
        <v>38460679</v>
      </c>
      <c r="H144" s="12">
        <v>0</v>
      </c>
      <c r="I144" s="9" t="s">
        <v>27</v>
      </c>
      <c r="J144" s="9" t="s">
        <v>28</v>
      </c>
      <c r="K144" s="15"/>
      <c r="L144" s="12"/>
      <c r="M144" s="9" t="s">
        <v>60</v>
      </c>
      <c r="N144" s="9" t="s">
        <v>30</v>
      </c>
      <c r="O144" s="9"/>
      <c r="P144" s="2"/>
      <c r="Q144" s="2"/>
      <c r="R144" s="9"/>
      <c r="S144" s="2"/>
      <c r="T144" s="2"/>
      <c r="U144" s="15">
        <v>43523</v>
      </c>
      <c r="V144" s="9"/>
      <c r="W144" s="15"/>
      <c r="X144" s="15"/>
      <c r="Y144" s="9" t="s">
        <v>626</v>
      </c>
    </row>
    <row r="145" spans="1:25" x14ac:dyDescent="0.35">
      <c r="A145" s="9" t="s">
        <v>744</v>
      </c>
      <c r="B145" s="9" t="s">
        <v>745</v>
      </c>
      <c r="C145" s="9" t="s">
        <v>746</v>
      </c>
      <c r="D145" s="9"/>
      <c r="E145" s="12">
        <v>0.14391000000000001</v>
      </c>
      <c r="F145" s="12">
        <v>33036596</v>
      </c>
      <c r="G145" s="12">
        <v>15256300</v>
      </c>
      <c r="H145" s="12">
        <v>0</v>
      </c>
      <c r="I145" s="9" t="s">
        <v>486</v>
      </c>
      <c r="J145" s="9" t="s">
        <v>487</v>
      </c>
      <c r="K145" s="15"/>
      <c r="L145" s="12"/>
      <c r="M145" s="9" t="s">
        <v>313</v>
      </c>
      <c r="N145" s="9" t="s">
        <v>30</v>
      </c>
      <c r="O145" s="9"/>
      <c r="P145" s="2"/>
      <c r="Q145" s="2"/>
      <c r="R145" s="9"/>
      <c r="S145" s="2"/>
      <c r="T145" s="2"/>
      <c r="U145" s="15">
        <v>43523</v>
      </c>
      <c r="V145" s="9"/>
      <c r="W145" s="15"/>
      <c r="X145" s="15"/>
      <c r="Y145" s="9" t="s">
        <v>747</v>
      </c>
    </row>
    <row r="146" spans="1:25" x14ac:dyDescent="0.35">
      <c r="A146" s="9" t="s">
        <v>998</v>
      </c>
      <c r="B146" s="9" t="s">
        <v>999</v>
      </c>
      <c r="C146" s="9" t="s">
        <v>1000</v>
      </c>
      <c r="D146" s="9"/>
      <c r="E146" s="12">
        <v>0.14271</v>
      </c>
      <c r="F146" s="12">
        <v>32761558</v>
      </c>
      <c r="G146" s="12">
        <v>2236930</v>
      </c>
      <c r="H146" s="12">
        <v>0</v>
      </c>
      <c r="I146" s="9" t="s">
        <v>570</v>
      </c>
      <c r="J146" s="9" t="s">
        <v>571</v>
      </c>
      <c r="K146" s="15"/>
      <c r="L146" s="12"/>
      <c r="M146" s="9" t="s">
        <v>52</v>
      </c>
      <c r="N146" s="9" t="s">
        <v>30</v>
      </c>
      <c r="O146" s="9"/>
      <c r="P146" s="2"/>
      <c r="Q146" s="2"/>
      <c r="R146" s="9"/>
      <c r="S146" s="2"/>
      <c r="T146" s="2"/>
      <c r="U146" s="15">
        <v>43523</v>
      </c>
      <c r="V146" s="9"/>
      <c r="W146" s="15"/>
      <c r="X146" s="15"/>
      <c r="Y146" s="9" t="s">
        <v>1001</v>
      </c>
    </row>
    <row r="147" spans="1:25" x14ac:dyDescent="0.35">
      <c r="A147" s="9" t="s">
        <v>604</v>
      </c>
      <c r="B147" s="9" t="s">
        <v>605</v>
      </c>
      <c r="C147" s="9" t="s">
        <v>606</v>
      </c>
      <c r="D147" s="9"/>
      <c r="E147" s="12">
        <v>0.1409</v>
      </c>
      <c r="F147" s="12">
        <v>32347071</v>
      </c>
      <c r="G147" s="12">
        <v>2042777</v>
      </c>
      <c r="H147" s="12">
        <v>0</v>
      </c>
      <c r="I147" s="9" t="s">
        <v>147</v>
      </c>
      <c r="J147" s="9" t="s">
        <v>148</v>
      </c>
      <c r="K147" s="15"/>
      <c r="L147" s="12"/>
      <c r="M147" s="9" t="s">
        <v>79</v>
      </c>
      <c r="N147" s="9" t="s">
        <v>30</v>
      </c>
      <c r="O147" s="9"/>
      <c r="P147" s="2"/>
      <c r="Q147" s="2"/>
      <c r="R147" s="9"/>
      <c r="S147" s="2"/>
      <c r="T147" s="2"/>
      <c r="U147" s="15">
        <v>43523</v>
      </c>
      <c r="V147" s="9"/>
      <c r="W147" s="15"/>
      <c r="X147" s="15"/>
      <c r="Y147" s="9" t="s">
        <v>607</v>
      </c>
    </row>
    <row r="148" spans="1:25" x14ac:dyDescent="0.35">
      <c r="A148" s="9" t="s">
        <v>336</v>
      </c>
      <c r="B148" s="6" t="s">
        <v>4157</v>
      </c>
      <c r="C148" s="9"/>
      <c r="D148" s="9"/>
      <c r="E148" s="12">
        <v>0.14022000000000001</v>
      </c>
      <c r="F148" s="12">
        <v>32190418</v>
      </c>
      <c r="G148" s="12">
        <v>22039000</v>
      </c>
      <c r="H148" s="12">
        <v>0</v>
      </c>
      <c r="I148" s="9" t="s">
        <v>33</v>
      </c>
      <c r="J148" s="9" t="s">
        <v>34</v>
      </c>
      <c r="K148" s="15"/>
      <c r="L148" s="12"/>
      <c r="M148" s="9" t="s">
        <v>43</v>
      </c>
      <c r="N148" s="9" t="s">
        <v>30</v>
      </c>
      <c r="O148" s="9"/>
      <c r="P148" s="2"/>
      <c r="Q148" s="2"/>
      <c r="R148" s="9"/>
      <c r="S148" s="2"/>
      <c r="T148" s="2"/>
      <c r="U148" s="15">
        <v>43523</v>
      </c>
      <c r="V148" s="9"/>
      <c r="W148" s="15"/>
      <c r="X148" s="15"/>
      <c r="Y148" s="9" t="s">
        <v>337</v>
      </c>
    </row>
    <row r="149" spans="1:25" x14ac:dyDescent="0.35">
      <c r="A149" s="9" t="s">
        <v>684</v>
      </c>
      <c r="B149" s="6" t="s">
        <v>4221</v>
      </c>
      <c r="C149" s="9" t="s">
        <v>685</v>
      </c>
      <c r="D149" s="9"/>
      <c r="E149" s="12">
        <v>0.13919999999999999</v>
      </c>
      <c r="F149" s="12">
        <v>31956617</v>
      </c>
      <c r="G149" s="12">
        <v>24270500</v>
      </c>
      <c r="H149" s="12">
        <v>0</v>
      </c>
      <c r="I149" s="9" t="s">
        <v>372</v>
      </c>
      <c r="J149" s="9" t="s">
        <v>373</v>
      </c>
      <c r="K149" s="15"/>
      <c r="L149" s="12"/>
      <c r="M149" s="9" t="s">
        <v>60</v>
      </c>
      <c r="N149" s="9" t="s">
        <v>30</v>
      </c>
      <c r="O149" s="9"/>
      <c r="P149" s="2"/>
      <c r="Q149" s="2"/>
      <c r="R149" s="9"/>
      <c r="S149" s="2"/>
      <c r="T149" s="2"/>
      <c r="U149" s="15">
        <v>43523</v>
      </c>
      <c r="V149" s="9"/>
      <c r="W149" s="15"/>
      <c r="X149" s="15"/>
      <c r="Y149" s="9" t="s">
        <v>686</v>
      </c>
    </row>
    <row r="150" spans="1:25" x14ac:dyDescent="0.35">
      <c r="A150" s="9" t="s">
        <v>861</v>
      </c>
      <c r="B150" s="6" t="s">
        <v>4254</v>
      </c>
      <c r="C150" s="9" t="s">
        <v>862</v>
      </c>
      <c r="D150" s="9"/>
      <c r="E150" s="12">
        <v>0.13879</v>
      </c>
      <c r="F150" s="12">
        <v>31862422</v>
      </c>
      <c r="G150" s="12">
        <v>1018047</v>
      </c>
      <c r="H150" s="12">
        <v>0</v>
      </c>
      <c r="I150" s="9" t="s">
        <v>50</v>
      </c>
      <c r="J150" s="9" t="s">
        <v>51</v>
      </c>
      <c r="K150" s="15"/>
      <c r="L150" s="12"/>
      <c r="M150" s="9" t="s">
        <v>363</v>
      </c>
      <c r="N150" s="9" t="s">
        <v>30</v>
      </c>
      <c r="O150" s="9"/>
      <c r="P150" s="2"/>
      <c r="Q150" s="2"/>
      <c r="R150" s="9"/>
      <c r="S150" s="2"/>
      <c r="T150" s="2"/>
      <c r="U150" s="15">
        <v>44337</v>
      </c>
      <c r="V150" s="9"/>
      <c r="W150" s="15"/>
      <c r="X150" s="15"/>
      <c r="Y150" s="9" t="s">
        <v>863</v>
      </c>
    </row>
    <row r="151" spans="1:25" x14ac:dyDescent="0.35">
      <c r="A151" s="9" t="s">
        <v>873</v>
      </c>
      <c r="B151" s="6" t="s">
        <v>4257</v>
      </c>
      <c r="C151" s="9" t="s">
        <v>874</v>
      </c>
      <c r="D151" s="9"/>
      <c r="E151" s="12">
        <v>0.13705999999999999</v>
      </c>
      <c r="F151" s="12">
        <v>31464867</v>
      </c>
      <c r="G151" s="12">
        <v>3632718</v>
      </c>
      <c r="H151" s="12">
        <v>0</v>
      </c>
      <c r="I151" s="9" t="s">
        <v>100</v>
      </c>
      <c r="J151" s="9" t="s">
        <v>101</v>
      </c>
      <c r="K151" s="15"/>
      <c r="L151" s="12"/>
      <c r="M151" s="9" t="s">
        <v>60</v>
      </c>
      <c r="N151" s="9" t="s">
        <v>30</v>
      </c>
      <c r="O151" s="9"/>
      <c r="P151" s="2"/>
      <c r="Q151" s="2"/>
      <c r="R151" s="9"/>
      <c r="S151" s="2"/>
      <c r="T151" s="2"/>
      <c r="U151" s="15">
        <v>43613</v>
      </c>
      <c r="V151" s="9"/>
      <c r="W151" s="15"/>
      <c r="X151" s="15"/>
      <c r="Y151" s="9" t="s">
        <v>875</v>
      </c>
    </row>
    <row r="152" spans="1:25" x14ac:dyDescent="0.35">
      <c r="A152" s="9" t="s">
        <v>854</v>
      </c>
      <c r="B152" s="9" t="s">
        <v>855</v>
      </c>
      <c r="C152" s="9" t="s">
        <v>856</v>
      </c>
      <c r="D152" s="9"/>
      <c r="E152" s="12">
        <v>0.13677</v>
      </c>
      <c r="F152" s="12">
        <v>31397785</v>
      </c>
      <c r="G152" s="12">
        <v>37498700</v>
      </c>
      <c r="H152" s="12">
        <v>0</v>
      </c>
      <c r="I152" s="9" t="s">
        <v>486</v>
      </c>
      <c r="J152" s="9" t="s">
        <v>487</v>
      </c>
      <c r="K152" s="15"/>
      <c r="L152" s="12"/>
      <c r="M152" s="9" t="s">
        <v>115</v>
      </c>
      <c r="N152" s="9" t="s">
        <v>30</v>
      </c>
      <c r="O152" s="9"/>
      <c r="P152" s="2"/>
      <c r="Q152" s="2"/>
      <c r="R152" s="9"/>
      <c r="S152" s="2"/>
      <c r="T152" s="2"/>
      <c r="U152" s="15">
        <v>43523</v>
      </c>
      <c r="V152" s="9"/>
      <c r="W152" s="15"/>
      <c r="X152" s="15"/>
      <c r="Y152" s="9" t="s">
        <v>857</v>
      </c>
    </row>
    <row r="153" spans="1:25" x14ac:dyDescent="0.35">
      <c r="A153" s="9" t="s">
        <v>223</v>
      </c>
      <c r="B153" s="6" t="s">
        <v>4142</v>
      </c>
      <c r="C153" s="9"/>
      <c r="D153" s="9"/>
      <c r="E153" s="12">
        <v>0.13521</v>
      </c>
      <c r="F153" s="12">
        <v>31041007</v>
      </c>
      <c r="G153" s="12">
        <v>2609300</v>
      </c>
      <c r="H153" s="12">
        <v>0</v>
      </c>
      <c r="I153" s="9" t="s">
        <v>33</v>
      </c>
      <c r="J153" s="9" t="s">
        <v>34</v>
      </c>
      <c r="K153" s="15"/>
      <c r="L153" s="12"/>
      <c r="M153" s="9" t="s">
        <v>29</v>
      </c>
      <c r="N153" s="9" t="s">
        <v>30</v>
      </c>
      <c r="O153" s="9"/>
      <c r="P153" s="2"/>
      <c r="Q153" s="2"/>
      <c r="R153" s="9"/>
      <c r="S153" s="2"/>
      <c r="T153" s="2"/>
      <c r="U153" s="15">
        <v>43523</v>
      </c>
      <c r="V153" s="9"/>
      <c r="W153" s="15"/>
      <c r="X153" s="15"/>
      <c r="Y153" s="9" t="s">
        <v>224</v>
      </c>
    </row>
    <row r="154" spans="1:25" x14ac:dyDescent="0.35">
      <c r="A154" s="9" t="s">
        <v>534</v>
      </c>
      <c r="B154" s="6" t="s">
        <v>4192</v>
      </c>
      <c r="C154" s="9" t="s">
        <v>535</v>
      </c>
      <c r="D154" s="9"/>
      <c r="E154" s="12">
        <v>0.13278999999999999</v>
      </c>
      <c r="F154" s="12">
        <v>30484879</v>
      </c>
      <c r="G154" s="12">
        <v>783599</v>
      </c>
      <c r="H154" s="12">
        <v>0</v>
      </c>
      <c r="I154" s="9" t="s">
        <v>100</v>
      </c>
      <c r="J154" s="9" t="s">
        <v>101</v>
      </c>
      <c r="K154" s="15"/>
      <c r="L154" s="12"/>
      <c r="M154" s="9" t="s">
        <v>79</v>
      </c>
      <c r="N154" s="9" t="s">
        <v>30</v>
      </c>
      <c r="O154" s="9"/>
      <c r="P154" s="2"/>
      <c r="Q154" s="2"/>
      <c r="R154" s="9"/>
      <c r="S154" s="2"/>
      <c r="T154" s="2"/>
      <c r="U154" s="15">
        <v>43613</v>
      </c>
      <c r="V154" s="9"/>
      <c r="W154" s="15"/>
      <c r="X154" s="15"/>
      <c r="Y154" s="9" t="s">
        <v>536</v>
      </c>
    </row>
    <row r="155" spans="1:25" x14ac:dyDescent="0.35">
      <c r="A155" s="9" t="s">
        <v>633</v>
      </c>
      <c r="B155" s="6" t="s">
        <v>4209</v>
      </c>
      <c r="C155" s="9" t="s">
        <v>634</v>
      </c>
      <c r="D155" s="9"/>
      <c r="E155" s="12">
        <v>0.13277</v>
      </c>
      <c r="F155" s="12">
        <v>30479368</v>
      </c>
      <c r="G155" s="12">
        <v>36030716</v>
      </c>
      <c r="H155" s="12">
        <v>0</v>
      </c>
      <c r="I155" s="9" t="s">
        <v>27</v>
      </c>
      <c r="J155" s="9" t="s">
        <v>28</v>
      </c>
      <c r="K155" s="15"/>
      <c r="L155" s="12"/>
      <c r="M155" s="9" t="s">
        <v>60</v>
      </c>
      <c r="N155" s="9" t="s">
        <v>30</v>
      </c>
      <c r="O155" s="9"/>
      <c r="P155" s="2"/>
      <c r="Q155" s="2"/>
      <c r="R155" s="9"/>
      <c r="S155" s="2"/>
      <c r="T155" s="2"/>
      <c r="U155" s="15">
        <v>43523</v>
      </c>
      <c r="V155" s="9"/>
      <c r="W155" s="15"/>
      <c r="X155" s="15"/>
      <c r="Y155" s="9" t="s">
        <v>635</v>
      </c>
    </row>
    <row r="156" spans="1:25" x14ac:dyDescent="0.35">
      <c r="A156" s="9" t="s">
        <v>955</v>
      </c>
      <c r="B156" s="9" t="s">
        <v>956</v>
      </c>
      <c r="C156" s="9" t="s">
        <v>957</v>
      </c>
      <c r="D156" s="9"/>
      <c r="E156" s="12">
        <v>0.13270000000000001</v>
      </c>
      <c r="F156" s="12">
        <v>30463928</v>
      </c>
      <c r="G156" s="12">
        <v>5977479</v>
      </c>
      <c r="H156" s="12">
        <v>0</v>
      </c>
      <c r="I156" s="9" t="s">
        <v>201</v>
      </c>
      <c r="J156" s="9" t="s">
        <v>202</v>
      </c>
      <c r="K156" s="15"/>
      <c r="L156" s="12"/>
      <c r="M156" s="9" t="s">
        <v>60</v>
      </c>
      <c r="N156" s="9" t="s">
        <v>30</v>
      </c>
      <c r="O156" s="9"/>
      <c r="P156" s="2"/>
      <c r="Q156" s="2"/>
      <c r="R156" s="9"/>
      <c r="S156" s="2"/>
      <c r="T156" s="2"/>
      <c r="U156" s="15">
        <v>43523</v>
      </c>
      <c r="V156" s="9"/>
      <c r="W156" s="15"/>
      <c r="X156" s="15"/>
      <c r="Y156" s="9" t="s">
        <v>958</v>
      </c>
    </row>
    <row r="157" spans="1:25" x14ac:dyDescent="0.35">
      <c r="A157" s="9" t="s">
        <v>518</v>
      </c>
      <c r="B157" s="6" t="s">
        <v>4188</v>
      </c>
      <c r="C157" s="9" t="s">
        <v>519</v>
      </c>
      <c r="D157" s="9"/>
      <c r="E157" s="12">
        <v>0.13250999999999999</v>
      </c>
      <c r="F157" s="12">
        <v>30421050</v>
      </c>
      <c r="G157" s="12">
        <v>361649</v>
      </c>
      <c r="H157" s="12">
        <v>0</v>
      </c>
      <c r="I157" s="9" t="s">
        <v>50</v>
      </c>
      <c r="J157" s="9" t="s">
        <v>51</v>
      </c>
      <c r="K157" s="15"/>
      <c r="L157" s="12"/>
      <c r="M157" s="9" t="s">
        <v>79</v>
      </c>
      <c r="N157" s="9" t="s">
        <v>30</v>
      </c>
      <c r="O157" s="9"/>
      <c r="P157" s="2"/>
      <c r="Q157" s="2"/>
      <c r="R157" s="9"/>
      <c r="S157" s="2"/>
      <c r="T157" s="2"/>
      <c r="U157" s="15">
        <v>43523</v>
      </c>
      <c r="V157" s="9"/>
      <c r="W157" s="15"/>
      <c r="X157" s="15"/>
      <c r="Y157" s="9" t="s">
        <v>520</v>
      </c>
    </row>
    <row r="158" spans="1:25" x14ac:dyDescent="0.35">
      <c r="A158" s="9" t="s">
        <v>406</v>
      </c>
      <c r="B158" s="6" t="s">
        <v>4172</v>
      </c>
      <c r="C158" s="9" t="s">
        <v>407</v>
      </c>
      <c r="D158" s="9"/>
      <c r="E158" s="12">
        <v>0.13145999999999999</v>
      </c>
      <c r="F158" s="12">
        <v>30178396</v>
      </c>
      <c r="G158" s="12">
        <v>530730</v>
      </c>
      <c r="H158" s="12">
        <v>0</v>
      </c>
      <c r="I158" s="9" t="s">
        <v>209</v>
      </c>
      <c r="J158" s="9" t="s">
        <v>34</v>
      </c>
      <c r="K158" s="15"/>
      <c r="L158" s="12"/>
      <c r="M158" s="9" t="s">
        <v>313</v>
      </c>
      <c r="N158" s="9" t="s">
        <v>30</v>
      </c>
      <c r="O158" s="9"/>
      <c r="P158" s="2"/>
      <c r="Q158" s="2"/>
      <c r="R158" s="9"/>
      <c r="S158" s="2"/>
      <c r="T158" s="2"/>
      <c r="U158" s="15">
        <v>43795</v>
      </c>
      <c r="V158" s="9"/>
      <c r="W158" s="15"/>
      <c r="X158" s="15"/>
      <c r="Y158" s="9" t="s">
        <v>408</v>
      </c>
    </row>
    <row r="159" spans="1:25" x14ac:dyDescent="0.35">
      <c r="A159" s="9" t="s">
        <v>4976</v>
      </c>
      <c r="B159" s="9" t="s">
        <v>830</v>
      </c>
      <c r="C159" s="9"/>
      <c r="D159" s="9"/>
      <c r="E159" s="12">
        <v>0.13124</v>
      </c>
      <c r="F159" s="12">
        <v>30128041</v>
      </c>
      <c r="G159" s="12">
        <v>710232</v>
      </c>
      <c r="H159" s="12">
        <v>0</v>
      </c>
      <c r="I159" s="9" t="s">
        <v>112</v>
      </c>
      <c r="J159" s="9" t="s">
        <v>34</v>
      </c>
      <c r="K159" s="15"/>
      <c r="L159" s="12"/>
      <c r="M159" s="9" t="s">
        <v>43</v>
      </c>
      <c r="N159" s="9" t="s">
        <v>30</v>
      </c>
      <c r="O159" s="9"/>
      <c r="P159" s="2"/>
      <c r="Q159" s="2"/>
      <c r="R159" s="9"/>
      <c r="S159" s="2"/>
      <c r="T159" s="2"/>
      <c r="U159" s="15">
        <v>43523</v>
      </c>
      <c r="V159" s="9"/>
      <c r="W159" s="15"/>
      <c r="X159" s="15">
        <v>41040</v>
      </c>
      <c r="Y159" s="9" t="s">
        <v>4977</v>
      </c>
    </row>
    <row r="160" spans="1:25" x14ac:dyDescent="0.35">
      <c r="A160" s="9" t="s">
        <v>525</v>
      </c>
      <c r="B160" s="6" t="s">
        <v>4189</v>
      </c>
      <c r="C160" s="9" t="s">
        <v>526</v>
      </c>
      <c r="D160" s="9"/>
      <c r="E160" s="12">
        <v>0.12776999999999999</v>
      </c>
      <c r="F160" s="12">
        <v>29332867</v>
      </c>
      <c r="G160" s="12">
        <v>12788090</v>
      </c>
      <c r="H160" s="12">
        <v>0</v>
      </c>
      <c r="I160" s="9" t="s">
        <v>27</v>
      </c>
      <c r="J160" s="9" t="s">
        <v>28</v>
      </c>
      <c r="K160" s="15"/>
      <c r="L160" s="12"/>
      <c r="M160" s="9" t="s">
        <v>79</v>
      </c>
      <c r="N160" s="9" t="s">
        <v>30</v>
      </c>
      <c r="O160" s="9"/>
      <c r="P160" s="2"/>
      <c r="Q160" s="2"/>
      <c r="R160" s="9"/>
      <c r="S160" s="2"/>
      <c r="T160" s="2"/>
      <c r="U160" s="15">
        <v>43523</v>
      </c>
      <c r="V160" s="9"/>
      <c r="W160" s="15"/>
      <c r="X160" s="15"/>
      <c r="Y160" s="9" t="s">
        <v>527</v>
      </c>
    </row>
    <row r="161" spans="1:25" x14ac:dyDescent="0.35">
      <c r="A161" s="9" t="s">
        <v>659</v>
      </c>
      <c r="B161" s="9" t="s">
        <v>660</v>
      </c>
      <c r="C161" s="9" t="s">
        <v>661</v>
      </c>
      <c r="D161" s="9"/>
      <c r="E161" s="12">
        <v>0.12717999999999999</v>
      </c>
      <c r="F161" s="12">
        <v>29197157</v>
      </c>
      <c r="G161" s="12">
        <v>1508944</v>
      </c>
      <c r="H161" s="12">
        <v>0</v>
      </c>
      <c r="I161" s="9" t="s">
        <v>147</v>
      </c>
      <c r="J161" s="9" t="s">
        <v>148</v>
      </c>
      <c r="K161" s="15"/>
      <c r="L161" s="12"/>
      <c r="M161" s="9" t="s">
        <v>79</v>
      </c>
      <c r="N161" s="9" t="s">
        <v>30</v>
      </c>
      <c r="O161" s="9"/>
      <c r="P161" s="2"/>
      <c r="Q161" s="2"/>
      <c r="R161" s="9"/>
      <c r="S161" s="2"/>
      <c r="T161" s="2"/>
      <c r="U161" s="15">
        <v>43523</v>
      </c>
      <c r="V161" s="9"/>
      <c r="W161" s="15"/>
      <c r="X161" s="15"/>
      <c r="Y161" s="9" t="s">
        <v>662</v>
      </c>
    </row>
    <row r="162" spans="1:25" x14ac:dyDescent="0.35">
      <c r="A162" s="9" t="s">
        <v>666</v>
      </c>
      <c r="B162" s="6" t="s">
        <v>4216</v>
      </c>
      <c r="C162" s="9" t="s">
        <v>667</v>
      </c>
      <c r="D162" s="9"/>
      <c r="E162" s="12">
        <v>0.12681999999999999</v>
      </c>
      <c r="F162" s="12">
        <v>29114015</v>
      </c>
      <c r="G162" s="12">
        <v>11270952</v>
      </c>
      <c r="H162" s="12">
        <v>0</v>
      </c>
      <c r="I162" s="9" t="s">
        <v>50</v>
      </c>
      <c r="J162" s="9" t="s">
        <v>51</v>
      </c>
      <c r="K162" s="15"/>
      <c r="L162" s="12"/>
      <c r="M162" s="9" t="s">
        <v>363</v>
      </c>
      <c r="N162" s="9" t="s">
        <v>30</v>
      </c>
      <c r="O162" s="9"/>
      <c r="P162" s="2"/>
      <c r="Q162" s="2"/>
      <c r="R162" s="9"/>
      <c r="S162" s="2"/>
      <c r="T162" s="2"/>
      <c r="U162" s="15">
        <v>43523</v>
      </c>
      <c r="V162" s="9"/>
      <c r="W162" s="15"/>
      <c r="X162" s="15"/>
      <c r="Y162" s="9" t="s">
        <v>668</v>
      </c>
    </row>
    <row r="163" spans="1:25" x14ac:dyDescent="0.35">
      <c r="A163" s="9" t="s">
        <v>528</v>
      </c>
      <c r="B163" s="6" t="s">
        <v>4190</v>
      </c>
      <c r="C163" s="9" t="s">
        <v>529</v>
      </c>
      <c r="D163" s="9"/>
      <c r="E163" s="12">
        <v>0.12620999999999999</v>
      </c>
      <c r="F163" s="12">
        <v>28973356</v>
      </c>
      <c r="G163" s="12">
        <v>589116</v>
      </c>
      <c r="H163" s="12">
        <v>0</v>
      </c>
      <c r="I163" s="9" t="s">
        <v>50</v>
      </c>
      <c r="J163" s="9" t="s">
        <v>51</v>
      </c>
      <c r="K163" s="15"/>
      <c r="L163" s="12"/>
      <c r="M163" s="9" t="s">
        <v>188</v>
      </c>
      <c r="N163" s="9" t="s">
        <v>30</v>
      </c>
      <c r="O163" s="9"/>
      <c r="P163" s="2"/>
      <c r="Q163" s="2"/>
      <c r="R163" s="9"/>
      <c r="S163" s="2"/>
      <c r="T163" s="2"/>
      <c r="U163" s="15">
        <v>43523</v>
      </c>
      <c r="V163" s="9"/>
      <c r="W163" s="15"/>
      <c r="X163" s="15"/>
      <c r="Y163" s="9" t="s">
        <v>530</v>
      </c>
    </row>
    <row r="164" spans="1:25" x14ac:dyDescent="0.35">
      <c r="A164" s="9" t="s">
        <v>521</v>
      </c>
      <c r="B164" s="9" t="s">
        <v>522</v>
      </c>
      <c r="C164" s="9" t="s">
        <v>523</v>
      </c>
      <c r="D164" s="9"/>
      <c r="E164" s="12">
        <v>0.12529999999999999</v>
      </c>
      <c r="F164" s="12">
        <v>28765227</v>
      </c>
      <c r="G164" s="12">
        <v>5027458</v>
      </c>
      <c r="H164" s="12">
        <v>0</v>
      </c>
      <c r="I164" s="9" t="s">
        <v>50</v>
      </c>
      <c r="J164" s="9" t="s">
        <v>51</v>
      </c>
      <c r="K164" s="15"/>
      <c r="L164" s="12"/>
      <c r="M164" s="9" t="s">
        <v>79</v>
      </c>
      <c r="N164" s="9" t="s">
        <v>30</v>
      </c>
      <c r="O164" s="9"/>
      <c r="P164" s="2"/>
      <c r="Q164" s="2"/>
      <c r="R164" s="9"/>
      <c r="S164" s="2"/>
      <c r="T164" s="2"/>
      <c r="U164" s="15">
        <v>43523</v>
      </c>
      <c r="V164" s="9"/>
      <c r="W164" s="15"/>
      <c r="X164" s="15"/>
      <c r="Y164" s="9" t="s">
        <v>524</v>
      </c>
    </row>
    <row r="165" spans="1:25" x14ac:dyDescent="0.35">
      <c r="A165" s="9" t="s">
        <v>763</v>
      </c>
      <c r="B165" s="9" t="s">
        <v>764</v>
      </c>
      <c r="C165" s="9" t="s">
        <v>765</v>
      </c>
      <c r="D165" s="9"/>
      <c r="E165" s="12">
        <v>0.12526999999999999</v>
      </c>
      <c r="F165" s="12">
        <v>28757330</v>
      </c>
      <c r="G165" s="12">
        <v>17841541</v>
      </c>
      <c r="H165" s="12">
        <v>0</v>
      </c>
      <c r="I165" s="9" t="s">
        <v>77</v>
      </c>
      <c r="J165" s="9" t="s">
        <v>78</v>
      </c>
      <c r="K165" s="15"/>
      <c r="L165" s="12"/>
      <c r="M165" s="9" t="s">
        <v>60</v>
      </c>
      <c r="N165" s="9" t="s">
        <v>30</v>
      </c>
      <c r="O165" s="9"/>
      <c r="P165" s="2"/>
      <c r="Q165" s="2"/>
      <c r="R165" s="9" t="s">
        <v>766</v>
      </c>
      <c r="S165" s="2"/>
      <c r="T165" s="2"/>
      <c r="U165" s="15">
        <v>43523</v>
      </c>
      <c r="V165" s="9"/>
      <c r="W165" s="15"/>
      <c r="X165" s="15"/>
      <c r="Y165" s="9" t="s">
        <v>767</v>
      </c>
    </row>
    <row r="166" spans="1:25" x14ac:dyDescent="0.35">
      <c r="A166" s="9" t="s">
        <v>720</v>
      </c>
      <c r="B166" s="6" t="s">
        <v>4227</v>
      </c>
      <c r="C166" s="9" t="s">
        <v>721</v>
      </c>
      <c r="D166" s="9"/>
      <c r="E166" s="12">
        <v>0.12496</v>
      </c>
      <c r="F166" s="12">
        <v>28687483</v>
      </c>
      <c r="G166" s="12">
        <v>14258429</v>
      </c>
      <c r="H166" s="12">
        <v>0</v>
      </c>
      <c r="I166" s="9" t="s">
        <v>50</v>
      </c>
      <c r="J166" s="9" t="s">
        <v>51</v>
      </c>
      <c r="K166" s="15"/>
      <c r="L166" s="12"/>
      <c r="M166" s="9" t="s">
        <v>363</v>
      </c>
      <c r="N166" s="9" t="s">
        <v>30</v>
      </c>
      <c r="O166" s="9"/>
      <c r="P166" s="2"/>
      <c r="Q166" s="2"/>
      <c r="R166" s="9"/>
      <c r="S166" s="2"/>
      <c r="T166" s="2"/>
      <c r="U166" s="15">
        <v>43523</v>
      </c>
      <c r="V166" s="9"/>
      <c r="W166" s="15"/>
      <c r="X166" s="15"/>
      <c r="Y166" s="9" t="s">
        <v>722</v>
      </c>
    </row>
    <row r="167" spans="1:25" x14ac:dyDescent="0.35">
      <c r="A167" s="9" t="s">
        <v>636</v>
      </c>
      <c r="B167" s="9" t="s">
        <v>637</v>
      </c>
      <c r="C167" s="9" t="s">
        <v>638</v>
      </c>
      <c r="D167" s="9"/>
      <c r="E167" s="12">
        <v>0.12469</v>
      </c>
      <c r="F167" s="12">
        <v>28625281</v>
      </c>
      <c r="G167" s="12">
        <v>120788</v>
      </c>
      <c r="H167" s="12">
        <v>0</v>
      </c>
      <c r="I167" s="9" t="s">
        <v>50</v>
      </c>
      <c r="J167" s="9" t="s">
        <v>51</v>
      </c>
      <c r="K167" s="15"/>
      <c r="L167" s="12"/>
      <c r="M167" s="9" t="s">
        <v>188</v>
      </c>
      <c r="N167" s="9" t="s">
        <v>30</v>
      </c>
      <c r="O167" s="9"/>
      <c r="P167" s="2"/>
      <c r="Q167" s="2"/>
      <c r="R167" s="9"/>
      <c r="S167" s="2"/>
      <c r="T167" s="2"/>
      <c r="U167" s="15">
        <v>43523</v>
      </c>
      <c r="V167" s="9"/>
      <c r="W167" s="15"/>
      <c r="X167" s="15"/>
      <c r="Y167" s="9" t="s">
        <v>639</v>
      </c>
    </row>
    <row r="168" spans="1:25" x14ac:dyDescent="0.35">
      <c r="A168" s="9" t="s">
        <v>621</v>
      </c>
      <c r="B168" s="6" t="s">
        <v>4205</v>
      </c>
      <c r="C168" s="9" t="s">
        <v>622</v>
      </c>
      <c r="D168" s="9"/>
      <c r="E168" s="12">
        <v>0.12278</v>
      </c>
      <c r="F168" s="12">
        <v>28186979</v>
      </c>
      <c r="G168" s="12">
        <v>8270600</v>
      </c>
      <c r="H168" s="12">
        <v>0</v>
      </c>
      <c r="I168" s="9" t="s">
        <v>33</v>
      </c>
      <c r="J168" s="9" t="s">
        <v>34</v>
      </c>
      <c r="K168" s="15"/>
      <c r="L168" s="12"/>
      <c r="M168" s="9" t="s">
        <v>43</v>
      </c>
      <c r="N168" s="9" t="s">
        <v>30</v>
      </c>
      <c r="O168" s="9"/>
      <c r="P168" s="2"/>
      <c r="Q168" s="2"/>
      <c r="R168" s="9"/>
      <c r="S168" s="2"/>
      <c r="T168" s="2"/>
      <c r="U168" s="15">
        <v>44188</v>
      </c>
      <c r="V168" s="9"/>
      <c r="W168" s="15"/>
      <c r="X168" s="15"/>
      <c r="Y168" s="9" t="s">
        <v>623</v>
      </c>
    </row>
    <row r="169" spans="1:25" x14ac:dyDescent="0.35">
      <c r="A169" s="9" t="s">
        <v>835</v>
      </c>
      <c r="B169" s="6" t="s">
        <v>4251</v>
      </c>
      <c r="C169" s="9" t="s">
        <v>836</v>
      </c>
      <c r="D169" s="9"/>
      <c r="E169" s="12">
        <v>0.12213</v>
      </c>
      <c r="F169" s="12">
        <v>28038196</v>
      </c>
      <c r="G169" s="12">
        <v>20684000</v>
      </c>
      <c r="H169" s="12">
        <v>0</v>
      </c>
      <c r="I169" s="9" t="s">
        <v>33</v>
      </c>
      <c r="J169" s="9" t="s">
        <v>34</v>
      </c>
      <c r="K169" s="15"/>
      <c r="L169" s="12"/>
      <c r="M169" s="9" t="s">
        <v>79</v>
      </c>
      <c r="N169" s="9" t="s">
        <v>30</v>
      </c>
      <c r="O169" s="9"/>
      <c r="P169" s="2"/>
      <c r="Q169" s="2"/>
      <c r="R169" s="9"/>
      <c r="S169" s="2"/>
      <c r="T169" s="2"/>
      <c r="U169" s="15">
        <v>43523</v>
      </c>
      <c r="V169" s="9"/>
      <c r="W169" s="15"/>
      <c r="X169" s="15"/>
      <c r="Y169" s="9" t="s">
        <v>837</v>
      </c>
    </row>
    <row r="170" spans="1:25" x14ac:dyDescent="0.35">
      <c r="A170" s="9" t="s">
        <v>497</v>
      </c>
      <c r="B170" s="9" t="s">
        <v>498</v>
      </c>
      <c r="C170" s="9" t="s">
        <v>499</v>
      </c>
      <c r="D170" s="9"/>
      <c r="E170" s="12">
        <v>0.12207999999999999</v>
      </c>
      <c r="F170" s="12">
        <v>28026895</v>
      </c>
      <c r="G170" s="12">
        <v>5976711</v>
      </c>
      <c r="H170" s="12">
        <v>0</v>
      </c>
      <c r="I170" s="9" t="s">
        <v>50</v>
      </c>
      <c r="J170" s="9" t="s">
        <v>51</v>
      </c>
      <c r="K170" s="15"/>
      <c r="L170" s="12"/>
      <c r="M170" s="9" t="s">
        <v>43</v>
      </c>
      <c r="N170" s="9" t="s">
        <v>30</v>
      </c>
      <c r="O170" s="9"/>
      <c r="P170" s="2"/>
      <c r="Q170" s="2"/>
      <c r="R170" s="9"/>
      <c r="S170" s="2"/>
      <c r="T170" s="2"/>
      <c r="U170" s="15">
        <v>43523</v>
      </c>
      <c r="V170" s="9"/>
      <c r="W170" s="15"/>
      <c r="X170" s="15"/>
      <c r="Y170" s="9" t="s">
        <v>500</v>
      </c>
    </row>
    <row r="171" spans="1:25" x14ac:dyDescent="0.35">
      <c r="A171" s="9" t="s">
        <v>1379</v>
      </c>
      <c r="B171" s="9" t="s">
        <v>1380</v>
      </c>
      <c r="C171" s="9" t="s">
        <v>1381</v>
      </c>
      <c r="D171" s="9"/>
      <c r="E171" s="12">
        <v>0.12059</v>
      </c>
      <c r="F171" s="12">
        <v>27683442</v>
      </c>
      <c r="G171" s="12">
        <v>1155200</v>
      </c>
      <c r="H171" s="12">
        <v>0</v>
      </c>
      <c r="I171" s="9" t="s">
        <v>486</v>
      </c>
      <c r="J171" s="9" t="s">
        <v>487</v>
      </c>
      <c r="K171" s="15"/>
      <c r="L171" s="12"/>
      <c r="M171" s="9" t="s">
        <v>313</v>
      </c>
      <c r="N171" s="9" t="s">
        <v>30</v>
      </c>
      <c r="O171" s="9"/>
      <c r="P171" s="2"/>
      <c r="Q171" s="2"/>
      <c r="R171" s="9"/>
      <c r="S171" s="2"/>
      <c r="T171" s="2"/>
      <c r="U171" s="15">
        <v>44165</v>
      </c>
      <c r="V171" s="9"/>
      <c r="W171" s="15"/>
      <c r="X171" s="15"/>
      <c r="Y171" s="9" t="s">
        <v>1382</v>
      </c>
    </row>
    <row r="172" spans="1:25" x14ac:dyDescent="0.35">
      <c r="A172" s="9" t="s">
        <v>754</v>
      </c>
      <c r="B172" s="6" t="s">
        <v>4234</v>
      </c>
      <c r="C172" s="9" t="s">
        <v>755</v>
      </c>
      <c r="D172" s="9"/>
      <c r="E172" s="12">
        <v>0.12058000000000001</v>
      </c>
      <c r="F172" s="12">
        <v>27682495</v>
      </c>
      <c r="G172" s="12">
        <v>382563</v>
      </c>
      <c r="H172" s="12">
        <v>0</v>
      </c>
      <c r="I172" s="9" t="s">
        <v>39</v>
      </c>
      <c r="J172" s="9" t="s">
        <v>40</v>
      </c>
      <c r="K172" s="15"/>
      <c r="L172" s="12"/>
      <c r="M172" s="9" t="s">
        <v>188</v>
      </c>
      <c r="N172" s="9" t="s">
        <v>30</v>
      </c>
      <c r="O172" s="9"/>
      <c r="P172" s="2"/>
      <c r="Q172" s="2"/>
      <c r="R172" s="9"/>
      <c r="S172" s="2"/>
      <c r="T172" s="2"/>
      <c r="U172" s="15">
        <v>43523</v>
      </c>
      <c r="V172" s="9"/>
      <c r="W172" s="15"/>
      <c r="X172" s="15"/>
      <c r="Y172" s="9" t="s">
        <v>756</v>
      </c>
    </row>
    <row r="173" spans="1:25" x14ac:dyDescent="0.35">
      <c r="A173" s="9" t="s">
        <v>944</v>
      </c>
      <c r="B173" s="9" t="s">
        <v>945</v>
      </c>
      <c r="C173" s="9" t="s">
        <v>946</v>
      </c>
      <c r="D173" s="9"/>
      <c r="E173" s="12">
        <v>0.11902</v>
      </c>
      <c r="F173" s="12">
        <v>27323454</v>
      </c>
      <c r="G173" s="12">
        <v>2711673</v>
      </c>
      <c r="H173" s="12">
        <v>0</v>
      </c>
      <c r="I173" s="9" t="s">
        <v>77</v>
      </c>
      <c r="J173" s="9" t="s">
        <v>78</v>
      </c>
      <c r="K173" s="15"/>
      <c r="L173" s="12"/>
      <c r="M173" s="9" t="s">
        <v>313</v>
      </c>
      <c r="N173" s="9" t="s">
        <v>30</v>
      </c>
      <c r="O173" s="9"/>
      <c r="P173" s="2"/>
      <c r="Q173" s="2"/>
      <c r="R173" s="9"/>
      <c r="S173" s="2"/>
      <c r="T173" s="2"/>
      <c r="U173" s="15">
        <v>43523</v>
      </c>
      <c r="V173" s="9"/>
      <c r="W173" s="15"/>
      <c r="X173" s="15"/>
      <c r="Y173" s="9" t="s">
        <v>947</v>
      </c>
    </row>
    <row r="174" spans="1:25" x14ac:dyDescent="0.35">
      <c r="A174" s="9" t="s">
        <v>649</v>
      </c>
      <c r="B174" s="9" t="s">
        <v>650</v>
      </c>
      <c r="C174" s="9" t="s">
        <v>651</v>
      </c>
      <c r="D174" s="9"/>
      <c r="E174" s="12">
        <v>0.11882</v>
      </c>
      <c r="F174" s="12">
        <v>27277055</v>
      </c>
      <c r="G174" s="12">
        <v>2762400</v>
      </c>
      <c r="H174" s="12">
        <v>0</v>
      </c>
      <c r="I174" s="9" t="s">
        <v>486</v>
      </c>
      <c r="J174" s="9" t="s">
        <v>487</v>
      </c>
      <c r="K174" s="15"/>
      <c r="L174" s="12"/>
      <c r="M174" s="9" t="s">
        <v>79</v>
      </c>
      <c r="N174" s="9" t="s">
        <v>30</v>
      </c>
      <c r="O174" s="9"/>
      <c r="P174" s="2"/>
      <c r="Q174" s="2"/>
      <c r="R174" s="9"/>
      <c r="S174" s="2"/>
      <c r="T174" s="2"/>
      <c r="U174" s="15">
        <v>43523</v>
      </c>
      <c r="V174" s="9"/>
      <c r="W174" s="15"/>
      <c r="X174" s="15"/>
      <c r="Y174" s="9" t="s">
        <v>652</v>
      </c>
    </row>
    <row r="175" spans="1:25" x14ac:dyDescent="0.35">
      <c r="A175" s="9" t="s">
        <v>799</v>
      </c>
      <c r="B175" s="6" t="s">
        <v>4245</v>
      </c>
      <c r="C175" s="9" t="s">
        <v>800</v>
      </c>
      <c r="D175" s="9"/>
      <c r="E175" s="12">
        <v>0.11761000000000001</v>
      </c>
      <c r="F175" s="12">
        <v>27000297</v>
      </c>
      <c r="G175" s="12">
        <v>1156297</v>
      </c>
      <c r="H175" s="12">
        <v>0</v>
      </c>
      <c r="I175" s="9" t="s">
        <v>50</v>
      </c>
      <c r="J175" s="9" t="s">
        <v>51</v>
      </c>
      <c r="K175" s="15"/>
      <c r="L175" s="12"/>
      <c r="M175" s="9" t="s">
        <v>363</v>
      </c>
      <c r="N175" s="9" t="s">
        <v>30</v>
      </c>
      <c r="O175" s="9"/>
      <c r="P175" s="2"/>
      <c r="Q175" s="2"/>
      <c r="R175" s="9"/>
      <c r="S175" s="2"/>
      <c r="T175" s="2"/>
      <c r="U175" s="15">
        <v>44162</v>
      </c>
      <c r="V175" s="9"/>
      <c r="W175" s="15"/>
      <c r="X175" s="15"/>
      <c r="Y175" s="9" t="s">
        <v>801</v>
      </c>
    </row>
    <row r="176" spans="1:25" x14ac:dyDescent="0.35">
      <c r="A176" s="9" t="s">
        <v>2144</v>
      </c>
      <c r="B176" s="9"/>
      <c r="C176" s="9"/>
      <c r="D176" s="9"/>
      <c r="E176" s="12">
        <v>0.11719</v>
      </c>
      <c r="F176" s="12">
        <v>26904073</v>
      </c>
      <c r="G176" s="12">
        <v>142046781</v>
      </c>
      <c r="H176" s="12">
        <v>0</v>
      </c>
      <c r="I176" s="9" t="s">
        <v>77</v>
      </c>
      <c r="J176" s="9" t="s">
        <v>345</v>
      </c>
      <c r="K176" s="15"/>
      <c r="L176" s="12"/>
      <c r="M176" s="9"/>
      <c r="N176" s="9" t="s">
        <v>4973</v>
      </c>
      <c r="O176" s="9"/>
      <c r="P176" s="2"/>
      <c r="Q176" s="2"/>
      <c r="R176" s="9" t="s">
        <v>4974</v>
      </c>
      <c r="S176" s="2"/>
      <c r="T176" s="2"/>
      <c r="U176" s="15"/>
      <c r="V176" s="9"/>
      <c r="W176" s="15"/>
      <c r="X176" s="15"/>
      <c r="Y176" s="9" t="s">
        <v>2144</v>
      </c>
    </row>
    <row r="177" spans="1:25" x14ac:dyDescent="0.35">
      <c r="A177" s="9" t="s">
        <v>716</v>
      </c>
      <c r="B177" s="9" t="s">
        <v>717</v>
      </c>
      <c r="C177" s="9" t="s">
        <v>718</v>
      </c>
      <c r="D177" s="9"/>
      <c r="E177" s="12">
        <v>0.11699</v>
      </c>
      <c r="F177" s="12">
        <v>26856987</v>
      </c>
      <c r="G177" s="12">
        <v>73350200</v>
      </c>
      <c r="H177" s="12">
        <v>0</v>
      </c>
      <c r="I177" s="9" t="s">
        <v>171</v>
      </c>
      <c r="J177" s="9" t="s">
        <v>172</v>
      </c>
      <c r="K177" s="15"/>
      <c r="L177" s="12"/>
      <c r="M177" s="9" t="s">
        <v>43</v>
      </c>
      <c r="N177" s="9" t="s">
        <v>30</v>
      </c>
      <c r="O177" s="9"/>
      <c r="P177" s="2"/>
      <c r="Q177" s="2"/>
      <c r="R177" s="9"/>
      <c r="S177" s="2"/>
      <c r="T177" s="2"/>
      <c r="U177" s="15">
        <v>43523</v>
      </c>
      <c r="V177" s="9"/>
      <c r="W177" s="15"/>
      <c r="X177" s="15"/>
      <c r="Y177" s="9" t="s">
        <v>719</v>
      </c>
    </row>
    <row r="178" spans="1:25" x14ac:dyDescent="0.35">
      <c r="A178" s="9" t="s">
        <v>674</v>
      </c>
      <c r="B178" s="6" t="s">
        <v>4219</v>
      </c>
      <c r="C178" s="9" t="s">
        <v>4978</v>
      </c>
      <c r="D178" s="9"/>
      <c r="E178" s="12">
        <v>0.11576</v>
      </c>
      <c r="F178" s="12">
        <v>26574076</v>
      </c>
      <c r="G178" s="12">
        <v>1420340</v>
      </c>
      <c r="H178" s="12">
        <v>0</v>
      </c>
      <c r="I178" s="9" t="s">
        <v>50</v>
      </c>
      <c r="J178" s="9" t="s">
        <v>51</v>
      </c>
      <c r="K178" s="15"/>
      <c r="L178" s="12"/>
      <c r="M178" s="9" t="s">
        <v>60</v>
      </c>
      <c r="N178" s="9" t="s">
        <v>30</v>
      </c>
      <c r="O178" s="9"/>
      <c r="P178" s="2"/>
      <c r="Q178" s="2"/>
      <c r="R178" s="9"/>
      <c r="S178" s="2"/>
      <c r="T178" s="2"/>
      <c r="U178" s="15">
        <v>44816</v>
      </c>
      <c r="V178" s="9"/>
      <c r="W178" s="15"/>
      <c r="X178" s="15"/>
      <c r="Y178" s="9" t="s">
        <v>676</v>
      </c>
    </row>
    <row r="179" spans="1:25" x14ac:dyDescent="0.35">
      <c r="A179" s="9" t="s">
        <v>700</v>
      </c>
      <c r="B179" s="6" t="s">
        <v>4224</v>
      </c>
      <c r="C179" s="9" t="s">
        <v>701</v>
      </c>
      <c r="D179" s="9"/>
      <c r="E179" s="12">
        <v>0.11439000000000001</v>
      </c>
      <c r="F179" s="12">
        <v>26260283</v>
      </c>
      <c r="G179" s="12">
        <v>292565</v>
      </c>
      <c r="H179" s="12">
        <v>0</v>
      </c>
      <c r="I179" s="9" t="s">
        <v>39</v>
      </c>
      <c r="J179" s="9" t="s">
        <v>40</v>
      </c>
      <c r="K179" s="15"/>
      <c r="L179" s="12"/>
      <c r="M179" s="9" t="s">
        <v>313</v>
      </c>
      <c r="N179" s="9" t="s">
        <v>30</v>
      </c>
      <c r="O179" s="9"/>
      <c r="P179" s="2"/>
      <c r="Q179" s="2"/>
      <c r="R179" s="9"/>
      <c r="S179" s="2"/>
      <c r="T179" s="2"/>
      <c r="U179" s="15">
        <v>43523</v>
      </c>
      <c r="V179" s="9"/>
      <c r="W179" s="15"/>
      <c r="X179" s="15"/>
      <c r="Y179" s="9" t="s">
        <v>702</v>
      </c>
    </row>
    <row r="180" spans="1:25" x14ac:dyDescent="0.35">
      <c r="A180" s="9" t="s">
        <v>687</v>
      </c>
      <c r="B180" s="9" t="s">
        <v>688</v>
      </c>
      <c r="C180" s="9" t="s">
        <v>689</v>
      </c>
      <c r="D180" s="9"/>
      <c r="E180" s="12">
        <v>0.11351</v>
      </c>
      <c r="F180" s="12">
        <v>26058067</v>
      </c>
      <c r="G180" s="12">
        <v>9914535</v>
      </c>
      <c r="H180" s="12">
        <v>0</v>
      </c>
      <c r="I180" s="9" t="s">
        <v>147</v>
      </c>
      <c r="J180" s="9" t="s">
        <v>148</v>
      </c>
      <c r="K180" s="15"/>
      <c r="L180" s="12"/>
      <c r="M180" s="9" t="s">
        <v>79</v>
      </c>
      <c r="N180" s="9" t="s">
        <v>30</v>
      </c>
      <c r="O180" s="9"/>
      <c r="P180" s="2"/>
      <c r="Q180" s="2"/>
      <c r="R180" s="9"/>
      <c r="S180" s="2"/>
      <c r="T180" s="2"/>
      <c r="U180" s="15">
        <v>43885</v>
      </c>
      <c r="V180" s="9"/>
      <c r="W180" s="15"/>
      <c r="X180" s="15"/>
      <c r="Y180" s="9" t="s">
        <v>690</v>
      </c>
    </row>
    <row r="181" spans="1:25" x14ac:dyDescent="0.35">
      <c r="A181" s="9" t="s">
        <v>1091</v>
      </c>
      <c r="B181" s="9" t="s">
        <v>1092</v>
      </c>
      <c r="C181" s="9" t="s">
        <v>1093</v>
      </c>
      <c r="D181" s="9"/>
      <c r="E181" s="12">
        <v>0.11289</v>
      </c>
      <c r="F181" s="12">
        <v>25915403</v>
      </c>
      <c r="G181" s="12">
        <v>5085439</v>
      </c>
      <c r="H181" s="12">
        <v>0</v>
      </c>
      <c r="I181" s="9" t="s">
        <v>486</v>
      </c>
      <c r="J181" s="9" t="s">
        <v>487</v>
      </c>
      <c r="K181" s="15"/>
      <c r="L181" s="12"/>
      <c r="M181" s="9" t="s">
        <v>52</v>
      </c>
      <c r="N181" s="9" t="s">
        <v>30</v>
      </c>
      <c r="O181" s="9"/>
      <c r="P181" s="2"/>
      <c r="Q181" s="2"/>
      <c r="R181" s="9"/>
      <c r="S181" s="2"/>
      <c r="T181" s="2"/>
      <c r="U181" s="15">
        <v>43523</v>
      </c>
      <c r="V181" s="9"/>
      <c r="W181" s="15"/>
      <c r="X181" s="15"/>
      <c r="Y181" s="9" t="s">
        <v>1094</v>
      </c>
    </row>
    <row r="182" spans="1:25" x14ac:dyDescent="0.35">
      <c r="A182" s="9" t="s">
        <v>842</v>
      </c>
      <c r="B182" s="9" t="s">
        <v>843</v>
      </c>
      <c r="C182" s="9"/>
      <c r="D182" s="9"/>
      <c r="E182" s="12">
        <v>0.11139</v>
      </c>
      <c r="F182" s="12">
        <v>25571928</v>
      </c>
      <c r="G182" s="12">
        <v>40142525</v>
      </c>
      <c r="H182" s="12">
        <v>0</v>
      </c>
      <c r="I182" s="9" t="s">
        <v>844</v>
      </c>
      <c r="J182" s="9" t="s">
        <v>845</v>
      </c>
      <c r="K182" s="15"/>
      <c r="L182" s="12"/>
      <c r="M182" s="9" t="s">
        <v>390</v>
      </c>
      <c r="N182" s="9" t="s">
        <v>30</v>
      </c>
      <c r="O182" s="9"/>
      <c r="P182" s="2"/>
      <c r="Q182" s="2"/>
      <c r="R182" s="9"/>
      <c r="S182" s="2"/>
      <c r="T182" s="2"/>
      <c r="U182" s="15">
        <v>43523</v>
      </c>
      <c r="V182" s="9"/>
      <c r="W182" s="15"/>
      <c r="X182" s="15"/>
      <c r="Y182" s="9" t="s">
        <v>846</v>
      </c>
    </row>
    <row r="183" spans="1:25" x14ac:dyDescent="0.35">
      <c r="A183" s="9" t="s">
        <v>355</v>
      </c>
      <c r="B183" s="6" t="s">
        <v>4162</v>
      </c>
      <c r="C183" s="9" t="s">
        <v>356</v>
      </c>
      <c r="D183" s="9"/>
      <c r="E183" s="12">
        <v>0.11115</v>
      </c>
      <c r="F183" s="12">
        <v>25517316</v>
      </c>
      <c r="G183" s="12">
        <v>2076985</v>
      </c>
      <c r="H183" s="12">
        <v>0</v>
      </c>
      <c r="I183" s="9" t="s">
        <v>50</v>
      </c>
      <c r="J183" s="9" t="s">
        <v>51</v>
      </c>
      <c r="K183" s="15"/>
      <c r="L183" s="12"/>
      <c r="M183" s="9" t="s">
        <v>29</v>
      </c>
      <c r="N183" s="9" t="s">
        <v>30</v>
      </c>
      <c r="O183" s="9"/>
      <c r="P183" s="2"/>
      <c r="Q183" s="2"/>
      <c r="R183" s="9"/>
      <c r="S183" s="2"/>
      <c r="T183" s="2"/>
      <c r="U183" s="15">
        <v>43523</v>
      </c>
      <c r="V183" s="9"/>
      <c r="W183" s="15"/>
      <c r="X183" s="15"/>
      <c r="Y183" s="9" t="s">
        <v>357</v>
      </c>
    </row>
    <row r="184" spans="1:25" x14ac:dyDescent="0.35">
      <c r="A184" s="9" t="s">
        <v>434</v>
      </c>
      <c r="B184" s="6" t="s">
        <v>4177</v>
      </c>
      <c r="C184" s="9" t="s">
        <v>435</v>
      </c>
      <c r="D184" s="9"/>
      <c r="E184" s="12">
        <v>0.11006000000000001</v>
      </c>
      <c r="F184" s="12">
        <v>25265662</v>
      </c>
      <c r="G184" s="12">
        <v>369346</v>
      </c>
      <c r="H184" s="12">
        <v>0</v>
      </c>
      <c r="I184" s="9" t="s">
        <v>39</v>
      </c>
      <c r="J184" s="9" t="s">
        <v>40</v>
      </c>
      <c r="K184" s="15"/>
      <c r="L184" s="12"/>
      <c r="M184" s="9" t="s">
        <v>29</v>
      </c>
      <c r="N184" s="9" t="s">
        <v>30</v>
      </c>
      <c r="O184" s="9"/>
      <c r="P184" s="2"/>
      <c r="Q184" s="2"/>
      <c r="R184" s="9"/>
      <c r="S184" s="2"/>
      <c r="T184" s="2"/>
      <c r="U184" s="15">
        <v>43523</v>
      </c>
      <c r="V184" s="9"/>
      <c r="W184" s="15"/>
      <c r="X184" s="15"/>
      <c r="Y184" s="9" t="s">
        <v>436</v>
      </c>
    </row>
    <row r="185" spans="1:25" x14ac:dyDescent="0.35">
      <c r="A185" s="9" t="s">
        <v>656</v>
      </c>
      <c r="B185" s="6" t="s">
        <v>4214</v>
      </c>
      <c r="C185" s="9" t="s">
        <v>657</v>
      </c>
      <c r="D185" s="9"/>
      <c r="E185" s="12">
        <v>0.11005</v>
      </c>
      <c r="F185" s="12">
        <v>25264404</v>
      </c>
      <c r="G185" s="12">
        <v>35784059</v>
      </c>
      <c r="H185" s="12">
        <v>0</v>
      </c>
      <c r="I185" s="9" t="s">
        <v>27</v>
      </c>
      <c r="J185" s="9" t="s">
        <v>28</v>
      </c>
      <c r="K185" s="15"/>
      <c r="L185" s="12"/>
      <c r="M185" s="9" t="s">
        <v>60</v>
      </c>
      <c r="N185" s="9" t="s">
        <v>30</v>
      </c>
      <c r="O185" s="9"/>
      <c r="P185" s="2"/>
      <c r="Q185" s="2"/>
      <c r="R185" s="9"/>
      <c r="S185" s="2"/>
      <c r="T185" s="2"/>
      <c r="U185" s="15">
        <v>43523</v>
      </c>
      <c r="V185" s="9"/>
      <c r="W185" s="15"/>
      <c r="X185" s="15"/>
      <c r="Y185" s="9" t="s">
        <v>658</v>
      </c>
    </row>
    <row r="186" spans="1:25" x14ac:dyDescent="0.35">
      <c r="A186" s="9" t="s">
        <v>757</v>
      </c>
      <c r="B186" s="6" t="s">
        <v>4235</v>
      </c>
      <c r="C186" s="9" t="s">
        <v>758</v>
      </c>
      <c r="D186" s="9"/>
      <c r="E186" s="12">
        <v>0.10886</v>
      </c>
      <c r="F186" s="12">
        <v>24990442</v>
      </c>
      <c r="G186" s="12">
        <v>2691829</v>
      </c>
      <c r="H186" s="12">
        <v>0</v>
      </c>
      <c r="I186" s="9" t="s">
        <v>50</v>
      </c>
      <c r="J186" s="9" t="s">
        <v>51</v>
      </c>
      <c r="K186" s="15"/>
      <c r="L186" s="12"/>
      <c r="M186" s="9" t="s">
        <v>79</v>
      </c>
      <c r="N186" s="9" t="s">
        <v>30</v>
      </c>
      <c r="O186" s="9"/>
      <c r="P186" s="2"/>
      <c r="Q186" s="2"/>
      <c r="R186" s="9"/>
      <c r="S186" s="2"/>
      <c r="T186" s="2"/>
      <c r="U186" s="15">
        <v>43523</v>
      </c>
      <c r="V186" s="9"/>
      <c r="W186" s="15"/>
      <c r="X186" s="15"/>
      <c r="Y186" s="9" t="s">
        <v>759</v>
      </c>
    </row>
    <row r="187" spans="1:25" x14ac:dyDescent="0.35">
      <c r="A187" s="9" t="s">
        <v>548</v>
      </c>
      <c r="B187" s="6" t="s">
        <v>4194</v>
      </c>
      <c r="C187" s="9" t="s">
        <v>549</v>
      </c>
      <c r="D187" s="9"/>
      <c r="E187" s="12">
        <v>0.10852000000000001</v>
      </c>
      <c r="F187" s="12">
        <v>24912283</v>
      </c>
      <c r="G187" s="12">
        <v>4625989</v>
      </c>
      <c r="H187" s="12">
        <v>0</v>
      </c>
      <c r="I187" s="9" t="s">
        <v>209</v>
      </c>
      <c r="J187" s="9" t="s">
        <v>34</v>
      </c>
      <c r="K187" s="15"/>
      <c r="L187" s="12"/>
      <c r="M187" s="9" t="s">
        <v>60</v>
      </c>
      <c r="N187" s="9" t="s">
        <v>30</v>
      </c>
      <c r="O187" s="9"/>
      <c r="P187" s="2"/>
      <c r="Q187" s="2"/>
      <c r="R187" s="9"/>
      <c r="S187" s="2"/>
      <c r="T187" s="2"/>
      <c r="U187" s="15">
        <v>43523</v>
      </c>
      <c r="V187" s="9"/>
      <c r="W187" s="15"/>
      <c r="X187" s="15"/>
      <c r="Y187" s="9" t="s">
        <v>550</v>
      </c>
    </row>
    <row r="188" spans="1:25" x14ac:dyDescent="0.35">
      <c r="A188" s="9" t="s">
        <v>712</v>
      </c>
      <c r="B188" s="9" t="s">
        <v>713</v>
      </c>
      <c r="C188" s="9" t="s">
        <v>714</v>
      </c>
      <c r="D188" s="9"/>
      <c r="E188" s="12">
        <v>0.10821</v>
      </c>
      <c r="F188" s="12">
        <v>24841843</v>
      </c>
      <c r="G188" s="12">
        <v>2718879</v>
      </c>
      <c r="H188" s="12">
        <v>0</v>
      </c>
      <c r="I188" s="9" t="s">
        <v>77</v>
      </c>
      <c r="J188" s="9" t="s">
        <v>78</v>
      </c>
      <c r="K188" s="15"/>
      <c r="L188" s="12"/>
      <c r="M188" s="9" t="s">
        <v>79</v>
      </c>
      <c r="N188" s="9" t="s">
        <v>30</v>
      </c>
      <c r="O188" s="9"/>
      <c r="P188" s="2"/>
      <c r="Q188" s="2"/>
      <c r="R188" s="9"/>
      <c r="S188" s="2"/>
      <c r="T188" s="2"/>
      <c r="U188" s="15">
        <v>43523</v>
      </c>
      <c r="V188" s="9"/>
      <c r="W188" s="15"/>
      <c r="X188" s="15"/>
      <c r="Y188" s="9" t="s">
        <v>715</v>
      </c>
    </row>
    <row r="189" spans="1:25" x14ac:dyDescent="0.35">
      <c r="A189" s="9" t="s">
        <v>627</v>
      </c>
      <c r="B189" s="6" t="s">
        <v>4207</v>
      </c>
      <c r="C189" s="9" t="s">
        <v>628</v>
      </c>
      <c r="D189" s="9"/>
      <c r="E189" s="12">
        <v>0.10715</v>
      </c>
      <c r="F189" s="12">
        <v>24598257</v>
      </c>
      <c r="G189" s="12">
        <v>22467748</v>
      </c>
      <c r="H189" s="12">
        <v>0</v>
      </c>
      <c r="I189" s="9" t="s">
        <v>27</v>
      </c>
      <c r="J189" s="9" t="s">
        <v>28</v>
      </c>
      <c r="K189" s="15"/>
      <c r="L189" s="12"/>
      <c r="M189" s="9" t="s">
        <v>79</v>
      </c>
      <c r="N189" s="9" t="s">
        <v>30</v>
      </c>
      <c r="O189" s="9"/>
      <c r="P189" s="2"/>
      <c r="Q189" s="2"/>
      <c r="R189" s="9"/>
      <c r="S189" s="2"/>
      <c r="T189" s="2"/>
      <c r="U189" s="15">
        <v>43523</v>
      </c>
      <c r="V189" s="9"/>
      <c r="W189" s="15"/>
      <c r="X189" s="15"/>
      <c r="Y189" s="9" t="s">
        <v>629</v>
      </c>
    </row>
    <row r="190" spans="1:25" x14ac:dyDescent="0.35">
      <c r="A190" s="9" t="s">
        <v>773</v>
      </c>
      <c r="B190" s="6" t="s">
        <v>4239</v>
      </c>
      <c r="C190" s="9" t="s">
        <v>774</v>
      </c>
      <c r="D190" s="9"/>
      <c r="E190" s="12">
        <v>0.10634</v>
      </c>
      <c r="F190" s="12">
        <v>24413079</v>
      </c>
      <c r="G190" s="12">
        <v>1640294</v>
      </c>
      <c r="H190" s="12">
        <v>0</v>
      </c>
      <c r="I190" s="9" t="s">
        <v>50</v>
      </c>
      <c r="J190" s="9" t="s">
        <v>51</v>
      </c>
      <c r="K190" s="15"/>
      <c r="L190" s="12"/>
      <c r="M190" s="9" t="s">
        <v>60</v>
      </c>
      <c r="N190" s="9" t="s">
        <v>30</v>
      </c>
      <c r="O190" s="9"/>
      <c r="P190" s="2"/>
      <c r="Q190" s="2"/>
      <c r="R190" s="9"/>
      <c r="S190" s="2"/>
      <c r="T190" s="2"/>
      <c r="U190" s="15">
        <v>43795</v>
      </c>
      <c r="V190" s="9"/>
      <c r="W190" s="15"/>
      <c r="X190" s="15"/>
      <c r="Y190" s="9" t="s">
        <v>775</v>
      </c>
    </row>
    <row r="191" spans="1:25" x14ac:dyDescent="0.35">
      <c r="A191" s="9" t="s">
        <v>589</v>
      </c>
      <c r="B191" s="9" t="s">
        <v>590</v>
      </c>
      <c r="C191" s="9" t="s">
        <v>591</v>
      </c>
      <c r="D191" s="9"/>
      <c r="E191" s="12">
        <v>0.10596999999999999</v>
      </c>
      <c r="F191" s="12">
        <v>24328497</v>
      </c>
      <c r="G191" s="12">
        <v>6873081</v>
      </c>
      <c r="H191" s="12">
        <v>0</v>
      </c>
      <c r="I191" s="9" t="s">
        <v>159</v>
      </c>
      <c r="J191" s="9" t="s">
        <v>160</v>
      </c>
      <c r="K191" s="15"/>
      <c r="L191" s="12"/>
      <c r="M191" s="9" t="s">
        <v>60</v>
      </c>
      <c r="N191" s="9" t="s">
        <v>30</v>
      </c>
      <c r="O191" s="9"/>
      <c r="P191" s="2"/>
      <c r="Q191" s="2"/>
      <c r="R191" s="9"/>
      <c r="S191" s="2"/>
      <c r="T191" s="2"/>
      <c r="U191" s="15">
        <v>43979</v>
      </c>
      <c r="V191" s="9"/>
      <c r="W191" s="15"/>
      <c r="X191" s="15"/>
      <c r="Y191" s="9" t="s">
        <v>592</v>
      </c>
    </row>
    <row r="192" spans="1:25" x14ac:dyDescent="0.35">
      <c r="A192" s="9" t="s">
        <v>864</v>
      </c>
      <c r="B192" s="9" t="s">
        <v>865</v>
      </c>
      <c r="C192" s="9" t="s">
        <v>866</v>
      </c>
      <c r="D192" s="9"/>
      <c r="E192" s="12">
        <v>0.10571</v>
      </c>
      <c r="F192" s="12">
        <v>24268812</v>
      </c>
      <c r="G192" s="12">
        <v>9903428</v>
      </c>
      <c r="H192" s="12">
        <v>0</v>
      </c>
      <c r="I192" s="9" t="s">
        <v>159</v>
      </c>
      <c r="J192" s="9" t="s">
        <v>160</v>
      </c>
      <c r="K192" s="15"/>
      <c r="L192" s="12"/>
      <c r="M192" s="9" t="s">
        <v>60</v>
      </c>
      <c r="N192" s="9" t="s">
        <v>30</v>
      </c>
      <c r="O192" s="9"/>
      <c r="P192" s="2"/>
      <c r="Q192" s="2"/>
      <c r="R192" s="9"/>
      <c r="S192" s="2"/>
      <c r="T192" s="2"/>
      <c r="U192" s="15">
        <v>43523</v>
      </c>
      <c r="V192" s="9"/>
      <c r="W192" s="15"/>
      <c r="X192" s="15"/>
      <c r="Y192" s="9" t="s">
        <v>867</v>
      </c>
    </row>
    <row r="193" spans="1:25" x14ac:dyDescent="0.35">
      <c r="A193" s="9" t="s">
        <v>531</v>
      </c>
      <c r="B193" s="6" t="s">
        <v>4191</v>
      </c>
      <c r="C193" s="9" t="s">
        <v>532</v>
      </c>
      <c r="D193" s="9"/>
      <c r="E193" s="12">
        <v>0.10539999999999999</v>
      </c>
      <c r="F193" s="12">
        <v>24196938</v>
      </c>
      <c r="G193" s="12">
        <v>198682</v>
      </c>
      <c r="H193" s="12">
        <v>0</v>
      </c>
      <c r="I193" s="9" t="s">
        <v>39</v>
      </c>
      <c r="J193" s="9" t="s">
        <v>40</v>
      </c>
      <c r="K193" s="15"/>
      <c r="L193" s="12"/>
      <c r="M193" s="9" t="s">
        <v>52</v>
      </c>
      <c r="N193" s="9" t="s">
        <v>30</v>
      </c>
      <c r="O193" s="9"/>
      <c r="P193" s="2"/>
      <c r="Q193" s="2"/>
      <c r="R193" s="9"/>
      <c r="S193" s="2"/>
      <c r="T193" s="2"/>
      <c r="U193" s="15">
        <v>43523</v>
      </c>
      <c r="V193" s="9"/>
      <c r="W193" s="15"/>
      <c r="X193" s="15"/>
      <c r="Y193" s="9" t="s">
        <v>533</v>
      </c>
    </row>
    <row r="194" spans="1:25" x14ac:dyDescent="0.35">
      <c r="A194" s="9" t="s">
        <v>838</v>
      </c>
      <c r="B194" s="9" t="s">
        <v>839</v>
      </c>
      <c r="C194" s="9" t="s">
        <v>840</v>
      </c>
      <c r="D194" s="9"/>
      <c r="E194" s="12">
        <v>0.1052</v>
      </c>
      <c r="F194" s="12">
        <v>24150255</v>
      </c>
      <c r="G194" s="12">
        <v>1818215</v>
      </c>
      <c r="H194" s="12">
        <v>0</v>
      </c>
      <c r="I194" s="9" t="s">
        <v>147</v>
      </c>
      <c r="J194" s="9" t="s">
        <v>148</v>
      </c>
      <c r="K194" s="15"/>
      <c r="L194" s="12"/>
      <c r="M194" s="9" t="s">
        <v>43</v>
      </c>
      <c r="N194" s="9" t="s">
        <v>30</v>
      </c>
      <c r="O194" s="9"/>
      <c r="P194" s="2"/>
      <c r="Q194" s="2"/>
      <c r="R194" s="9"/>
      <c r="S194" s="2"/>
      <c r="T194" s="2"/>
      <c r="U194" s="15">
        <v>43523</v>
      </c>
      <c r="V194" s="9"/>
      <c r="W194" s="15"/>
      <c r="X194" s="15"/>
      <c r="Y194" s="9" t="s">
        <v>841</v>
      </c>
    </row>
    <row r="195" spans="1:25" x14ac:dyDescent="0.35">
      <c r="A195" s="9" t="s">
        <v>653</v>
      </c>
      <c r="B195" s="6" t="s">
        <v>4213</v>
      </c>
      <c r="C195" s="9" t="s">
        <v>654</v>
      </c>
      <c r="D195" s="9"/>
      <c r="E195" s="12">
        <v>0.10437</v>
      </c>
      <c r="F195" s="12">
        <v>23960567</v>
      </c>
      <c r="G195" s="12">
        <v>361000</v>
      </c>
      <c r="H195" s="12">
        <v>0</v>
      </c>
      <c r="I195" s="9" t="s">
        <v>27</v>
      </c>
      <c r="J195" s="9" t="s">
        <v>28</v>
      </c>
      <c r="K195" s="15"/>
      <c r="L195" s="12"/>
      <c r="M195" s="9" t="s">
        <v>29</v>
      </c>
      <c r="N195" s="9" t="s">
        <v>30</v>
      </c>
      <c r="O195" s="9"/>
      <c r="P195" s="2"/>
      <c r="Q195" s="2"/>
      <c r="R195" s="9"/>
      <c r="S195" s="2"/>
      <c r="T195" s="2"/>
      <c r="U195" s="15">
        <v>43523</v>
      </c>
      <c r="V195" s="9"/>
      <c r="W195" s="15"/>
      <c r="X195" s="15"/>
      <c r="Y195" s="9" t="s">
        <v>655</v>
      </c>
    </row>
    <row r="196" spans="1:25" x14ac:dyDescent="0.35">
      <c r="A196" s="9" t="s">
        <v>969</v>
      </c>
      <c r="B196" s="6" t="s">
        <v>4270</v>
      </c>
      <c r="C196" s="9" t="s">
        <v>970</v>
      </c>
      <c r="D196" s="9"/>
      <c r="E196" s="12">
        <v>0.10406</v>
      </c>
      <c r="F196" s="12">
        <v>23887973</v>
      </c>
      <c r="G196" s="12">
        <v>25161192</v>
      </c>
      <c r="H196" s="12">
        <v>0</v>
      </c>
      <c r="I196" s="9" t="s">
        <v>33</v>
      </c>
      <c r="J196" s="9" t="s">
        <v>34</v>
      </c>
      <c r="K196" s="15"/>
      <c r="L196" s="12"/>
      <c r="M196" s="9" t="s">
        <v>60</v>
      </c>
      <c r="N196" s="9" t="s">
        <v>30</v>
      </c>
      <c r="O196" s="9"/>
      <c r="P196" s="2"/>
      <c r="Q196" s="2"/>
      <c r="R196" s="9"/>
      <c r="S196" s="2"/>
      <c r="T196" s="2"/>
      <c r="U196" s="15">
        <v>43523</v>
      </c>
      <c r="V196" s="9"/>
      <c r="W196" s="15"/>
      <c r="X196" s="15"/>
      <c r="Y196" s="9" t="s">
        <v>971</v>
      </c>
    </row>
    <row r="197" spans="1:25" x14ac:dyDescent="0.35">
      <c r="A197" s="9" t="s">
        <v>826</v>
      </c>
      <c r="B197" s="6" t="s">
        <v>4249</v>
      </c>
      <c r="C197" s="9" t="s">
        <v>827</v>
      </c>
      <c r="D197" s="9"/>
      <c r="E197" s="12">
        <v>0.10377</v>
      </c>
      <c r="F197" s="12">
        <v>23821672</v>
      </c>
      <c r="G197" s="12">
        <v>32613407</v>
      </c>
      <c r="H197" s="12">
        <v>0</v>
      </c>
      <c r="I197" s="9" t="s">
        <v>27</v>
      </c>
      <c r="J197" s="9" t="s">
        <v>28</v>
      </c>
      <c r="K197" s="15"/>
      <c r="L197" s="12"/>
      <c r="M197" s="9" t="s">
        <v>60</v>
      </c>
      <c r="N197" s="9" t="s">
        <v>30</v>
      </c>
      <c r="O197" s="9"/>
      <c r="P197" s="2"/>
      <c r="Q197" s="2"/>
      <c r="R197" s="9"/>
      <c r="S197" s="2"/>
      <c r="T197" s="2"/>
      <c r="U197" s="15">
        <v>43523</v>
      </c>
      <c r="V197" s="9"/>
      <c r="W197" s="15"/>
      <c r="X197" s="15"/>
      <c r="Y197" s="9" t="s">
        <v>828</v>
      </c>
    </row>
    <row r="198" spans="1:25" x14ac:dyDescent="0.35">
      <c r="A198" s="9" t="s">
        <v>806</v>
      </c>
      <c r="B198" s="9" t="s">
        <v>807</v>
      </c>
      <c r="C198" s="9" t="s">
        <v>808</v>
      </c>
      <c r="D198" s="9"/>
      <c r="E198" s="12">
        <v>0.10349999999999999</v>
      </c>
      <c r="F198" s="12">
        <v>23759552</v>
      </c>
      <c r="G198" s="12">
        <v>1225614</v>
      </c>
      <c r="H198" s="12">
        <v>0</v>
      </c>
      <c r="I198" s="9" t="s">
        <v>147</v>
      </c>
      <c r="J198" s="9" t="s">
        <v>148</v>
      </c>
      <c r="K198" s="15"/>
      <c r="L198" s="12"/>
      <c r="M198" s="9" t="s">
        <v>188</v>
      </c>
      <c r="N198" s="9" t="s">
        <v>30</v>
      </c>
      <c r="O198" s="9"/>
      <c r="P198" s="2"/>
      <c r="Q198" s="2"/>
      <c r="R198" s="9"/>
      <c r="S198" s="2"/>
      <c r="T198" s="2"/>
      <c r="U198" s="15">
        <v>43523</v>
      </c>
      <c r="V198" s="9"/>
      <c r="W198" s="15"/>
      <c r="X198" s="15"/>
      <c r="Y198" s="9" t="s">
        <v>809</v>
      </c>
    </row>
    <row r="199" spans="1:25" x14ac:dyDescent="0.35">
      <c r="A199" s="9" t="s">
        <v>735</v>
      </c>
      <c r="B199" s="6" t="s">
        <v>4231</v>
      </c>
      <c r="C199" s="9" t="s">
        <v>736</v>
      </c>
      <c r="D199" s="9"/>
      <c r="E199" s="12">
        <v>0.10263</v>
      </c>
      <c r="F199" s="12">
        <v>23560134</v>
      </c>
      <c r="G199" s="12">
        <v>3442172</v>
      </c>
      <c r="H199" s="12">
        <v>0</v>
      </c>
      <c r="I199" s="9" t="s">
        <v>50</v>
      </c>
      <c r="J199" s="9" t="s">
        <v>51</v>
      </c>
      <c r="K199" s="15"/>
      <c r="L199" s="12"/>
      <c r="M199" s="9" t="s">
        <v>60</v>
      </c>
      <c r="N199" s="9" t="s">
        <v>30</v>
      </c>
      <c r="O199" s="9"/>
      <c r="P199" s="2"/>
      <c r="Q199" s="2"/>
      <c r="R199" s="9"/>
      <c r="S199" s="2"/>
      <c r="T199" s="2"/>
      <c r="U199" s="15">
        <v>43704</v>
      </c>
      <c r="V199" s="9"/>
      <c r="W199" s="15"/>
      <c r="X199" s="15"/>
      <c r="Y199" s="9" t="s">
        <v>737</v>
      </c>
    </row>
    <row r="200" spans="1:25" x14ac:dyDescent="0.35">
      <c r="A200" s="9" t="s">
        <v>768</v>
      </c>
      <c r="B200" s="6" t="s">
        <v>4237</v>
      </c>
      <c r="C200" s="9" t="s">
        <v>769</v>
      </c>
      <c r="D200" s="9"/>
      <c r="E200" s="12">
        <v>0.10223</v>
      </c>
      <c r="F200" s="12">
        <v>23469382</v>
      </c>
      <c r="G200" s="12">
        <v>2172363</v>
      </c>
      <c r="H200" s="12">
        <v>0</v>
      </c>
      <c r="I200" s="9" t="s">
        <v>100</v>
      </c>
      <c r="J200" s="9" t="s">
        <v>101</v>
      </c>
      <c r="K200" s="15"/>
      <c r="L200" s="12"/>
      <c r="M200" s="9" t="s">
        <v>60</v>
      </c>
      <c r="N200" s="9" t="s">
        <v>30</v>
      </c>
      <c r="O200" s="9"/>
      <c r="P200" s="2"/>
      <c r="Q200" s="2"/>
      <c r="R200" s="9"/>
      <c r="S200" s="2"/>
      <c r="T200" s="2"/>
      <c r="U200" s="15">
        <v>43613</v>
      </c>
      <c r="V200" s="9"/>
      <c r="W200" s="15"/>
      <c r="X200" s="15"/>
      <c r="Y200" s="9" t="s">
        <v>770</v>
      </c>
    </row>
    <row r="201" spans="1:25" x14ac:dyDescent="0.35">
      <c r="A201" s="9" t="s">
        <v>728</v>
      </c>
      <c r="B201" s="9" t="s">
        <v>729</v>
      </c>
      <c r="C201" s="9" t="s">
        <v>730</v>
      </c>
      <c r="D201" s="9"/>
      <c r="E201" s="12">
        <v>0.10195</v>
      </c>
      <c r="F201" s="12">
        <v>23405630</v>
      </c>
      <c r="G201" s="12">
        <v>4157200</v>
      </c>
      <c r="H201" s="12">
        <v>0</v>
      </c>
      <c r="I201" s="9" t="s">
        <v>486</v>
      </c>
      <c r="J201" s="9" t="s">
        <v>487</v>
      </c>
      <c r="K201" s="15"/>
      <c r="L201" s="12"/>
      <c r="M201" s="9" t="s">
        <v>35</v>
      </c>
      <c r="N201" s="9" t="s">
        <v>30</v>
      </c>
      <c r="O201" s="9"/>
      <c r="P201" s="2"/>
      <c r="Q201" s="2"/>
      <c r="R201" s="9"/>
      <c r="S201" s="2"/>
      <c r="T201" s="2"/>
      <c r="U201" s="15">
        <v>43677</v>
      </c>
      <c r="V201" s="9"/>
      <c r="W201" s="15"/>
      <c r="X201" s="15"/>
      <c r="Y201" s="9" t="s">
        <v>731</v>
      </c>
    </row>
    <row r="202" spans="1:25" x14ac:dyDescent="0.35">
      <c r="A202" s="9" t="s">
        <v>1013</v>
      </c>
      <c r="B202" s="9" t="s">
        <v>1014</v>
      </c>
      <c r="C202" s="9" t="s">
        <v>1015</v>
      </c>
      <c r="D202" s="9"/>
      <c r="E202" s="12">
        <v>0.10181999999999999</v>
      </c>
      <c r="F202" s="12">
        <v>23375483</v>
      </c>
      <c r="G202" s="12">
        <v>14650165</v>
      </c>
      <c r="H202" s="12">
        <v>0</v>
      </c>
      <c r="I202" s="9" t="s">
        <v>159</v>
      </c>
      <c r="J202" s="9" t="s">
        <v>160</v>
      </c>
      <c r="K202" s="15"/>
      <c r="L202" s="12"/>
      <c r="M202" s="9" t="s">
        <v>390</v>
      </c>
      <c r="N202" s="9" t="s">
        <v>30</v>
      </c>
      <c r="O202" s="9"/>
      <c r="P202" s="2"/>
      <c r="Q202" s="2"/>
      <c r="R202" s="9"/>
      <c r="S202" s="2"/>
      <c r="T202" s="2"/>
      <c r="U202" s="15">
        <v>43523</v>
      </c>
      <c r="V202" s="9"/>
      <c r="W202" s="15"/>
      <c r="X202" s="15"/>
      <c r="Y202" s="9" t="s">
        <v>1016</v>
      </c>
    </row>
    <row r="203" spans="1:25" x14ac:dyDescent="0.35">
      <c r="A203" s="9" t="s">
        <v>409</v>
      </c>
      <c r="B203" s="6" t="s">
        <v>4173</v>
      </c>
      <c r="C203" s="9" t="s">
        <v>410</v>
      </c>
      <c r="D203" s="9"/>
      <c r="E203" s="12">
        <v>0.1018</v>
      </c>
      <c r="F203" s="12">
        <v>23371122</v>
      </c>
      <c r="G203" s="12">
        <v>4922961</v>
      </c>
      <c r="H203" s="12">
        <v>0</v>
      </c>
      <c r="I203" s="9" t="s">
        <v>50</v>
      </c>
      <c r="J203" s="9" t="s">
        <v>51</v>
      </c>
      <c r="K203" s="15"/>
      <c r="L203" s="12"/>
      <c r="M203" s="9" t="s">
        <v>29</v>
      </c>
      <c r="N203" s="9" t="s">
        <v>30</v>
      </c>
      <c r="O203" s="9"/>
      <c r="P203" s="2"/>
      <c r="Q203" s="2"/>
      <c r="R203" s="9"/>
      <c r="S203" s="2"/>
      <c r="T203" s="2"/>
      <c r="U203" s="15">
        <v>43523</v>
      </c>
      <c r="V203" s="9"/>
      <c r="W203" s="15"/>
      <c r="X203" s="15"/>
      <c r="Y203" s="9" t="s">
        <v>411</v>
      </c>
    </row>
    <row r="204" spans="1:25" x14ac:dyDescent="0.35">
      <c r="A204" s="9" t="s">
        <v>951</v>
      </c>
      <c r="B204" s="9" t="s">
        <v>952</v>
      </c>
      <c r="C204" s="9" t="s">
        <v>953</v>
      </c>
      <c r="D204" s="9"/>
      <c r="E204" s="12">
        <v>0.10177</v>
      </c>
      <c r="F204" s="12">
        <v>23362594</v>
      </c>
      <c r="G204" s="12">
        <v>4199818</v>
      </c>
      <c r="H204" s="12">
        <v>0</v>
      </c>
      <c r="I204" s="9" t="s">
        <v>77</v>
      </c>
      <c r="J204" s="9" t="s">
        <v>78</v>
      </c>
      <c r="K204" s="15"/>
      <c r="L204" s="12"/>
      <c r="M204" s="9" t="s">
        <v>79</v>
      </c>
      <c r="N204" s="9" t="s">
        <v>30</v>
      </c>
      <c r="O204" s="9"/>
      <c r="P204" s="2"/>
      <c r="Q204" s="2"/>
      <c r="R204" s="9" t="s">
        <v>512</v>
      </c>
      <c r="S204" s="2"/>
      <c r="T204" s="2"/>
      <c r="U204" s="15">
        <v>43523</v>
      </c>
      <c r="V204" s="9"/>
      <c r="W204" s="15"/>
      <c r="X204" s="15"/>
      <c r="Y204" s="9" t="s">
        <v>954</v>
      </c>
    </row>
    <row r="205" spans="1:25" x14ac:dyDescent="0.35">
      <c r="A205" s="9" t="s">
        <v>573</v>
      </c>
      <c r="B205" s="6" t="s">
        <v>4197</v>
      </c>
      <c r="C205" s="9" t="s">
        <v>574</v>
      </c>
      <c r="D205" s="9"/>
      <c r="E205" s="12">
        <v>0.10131999999999999</v>
      </c>
      <c r="F205" s="12">
        <v>23259131</v>
      </c>
      <c r="G205" s="12">
        <v>56736588</v>
      </c>
      <c r="H205" s="12">
        <v>0</v>
      </c>
      <c r="I205" s="9" t="s">
        <v>27</v>
      </c>
      <c r="J205" s="9" t="s">
        <v>28</v>
      </c>
      <c r="K205" s="15"/>
      <c r="L205" s="12"/>
      <c r="M205" s="9" t="s">
        <v>60</v>
      </c>
      <c r="N205" s="9" t="s">
        <v>30</v>
      </c>
      <c r="O205" s="9"/>
      <c r="P205" s="2"/>
      <c r="Q205" s="2"/>
      <c r="R205" s="9"/>
      <c r="S205" s="2"/>
      <c r="T205" s="2"/>
      <c r="U205" s="15">
        <v>43523</v>
      </c>
      <c r="V205" s="9"/>
      <c r="W205" s="15"/>
      <c r="X205" s="15"/>
      <c r="Y205" s="9" t="s">
        <v>575</v>
      </c>
    </row>
    <row r="206" spans="1:25" x14ac:dyDescent="0.35">
      <c r="A206" s="9" t="s">
        <v>902</v>
      </c>
      <c r="B206" s="6" t="s">
        <v>4262</v>
      </c>
      <c r="C206" s="9" t="s">
        <v>903</v>
      </c>
      <c r="D206" s="9"/>
      <c r="E206" s="12">
        <v>9.9729999999999999E-2</v>
      </c>
      <c r="F206" s="12">
        <v>22894546</v>
      </c>
      <c r="G206" s="12">
        <v>1760366</v>
      </c>
      <c r="H206" s="12">
        <v>0</v>
      </c>
      <c r="I206" s="9" t="s">
        <v>50</v>
      </c>
      <c r="J206" s="9" t="s">
        <v>51</v>
      </c>
      <c r="K206" s="15"/>
      <c r="L206" s="12"/>
      <c r="M206" s="9" t="s">
        <v>115</v>
      </c>
      <c r="N206" s="9" t="s">
        <v>30</v>
      </c>
      <c r="O206" s="9"/>
      <c r="P206" s="2"/>
      <c r="Q206" s="2"/>
      <c r="R206" s="9"/>
      <c r="S206" s="2"/>
      <c r="T206" s="2"/>
      <c r="U206" s="15">
        <v>43523</v>
      </c>
      <c r="V206" s="9"/>
      <c r="W206" s="15"/>
      <c r="X206" s="15"/>
      <c r="Y206" s="9" t="s">
        <v>904</v>
      </c>
    </row>
    <row r="207" spans="1:25" x14ac:dyDescent="0.35">
      <c r="A207" s="9" t="s">
        <v>618</v>
      </c>
      <c r="B207" s="6" t="s">
        <v>4204</v>
      </c>
      <c r="C207" s="9" t="s">
        <v>619</v>
      </c>
      <c r="D207" s="9"/>
      <c r="E207" s="12">
        <v>9.8809999999999995E-2</v>
      </c>
      <c r="F207" s="12">
        <v>22683506</v>
      </c>
      <c r="G207" s="12">
        <v>9643000</v>
      </c>
      <c r="H207" s="12">
        <v>0</v>
      </c>
      <c r="I207" s="9" t="s">
        <v>27</v>
      </c>
      <c r="J207" s="9" t="s">
        <v>28</v>
      </c>
      <c r="K207" s="15"/>
      <c r="L207" s="12"/>
      <c r="M207" s="9" t="s">
        <v>29</v>
      </c>
      <c r="N207" s="9" t="s">
        <v>30</v>
      </c>
      <c r="O207" s="9"/>
      <c r="P207" s="2"/>
      <c r="Q207" s="2"/>
      <c r="R207" s="9"/>
      <c r="S207" s="2"/>
      <c r="T207" s="2"/>
      <c r="U207" s="15">
        <v>43523</v>
      </c>
      <c r="V207" s="9"/>
      <c r="W207" s="15"/>
      <c r="X207" s="15"/>
      <c r="Y207" s="9" t="s">
        <v>620</v>
      </c>
    </row>
    <row r="208" spans="1:25" x14ac:dyDescent="0.35">
      <c r="A208" s="9" t="s">
        <v>703</v>
      </c>
      <c r="B208" s="6" t="s">
        <v>4225</v>
      </c>
      <c r="C208" s="9" t="s">
        <v>704</v>
      </c>
      <c r="D208" s="9"/>
      <c r="E208" s="12">
        <v>9.8619999999999999E-2</v>
      </c>
      <c r="F208" s="12">
        <v>22640355</v>
      </c>
      <c r="G208" s="12">
        <v>866928</v>
      </c>
      <c r="H208" s="12">
        <v>0</v>
      </c>
      <c r="I208" s="9" t="s">
        <v>209</v>
      </c>
      <c r="J208" s="9" t="s">
        <v>34</v>
      </c>
      <c r="K208" s="15"/>
      <c r="L208" s="12"/>
      <c r="M208" s="9" t="s">
        <v>188</v>
      </c>
      <c r="N208" s="9" t="s">
        <v>30</v>
      </c>
      <c r="O208" s="9"/>
      <c r="P208" s="2"/>
      <c r="Q208" s="2"/>
      <c r="R208" s="9"/>
      <c r="S208" s="2"/>
      <c r="T208" s="2"/>
      <c r="U208" s="15">
        <v>43523</v>
      </c>
      <c r="V208" s="9"/>
      <c r="W208" s="15"/>
      <c r="X208" s="15"/>
      <c r="Y208" s="9" t="s">
        <v>705</v>
      </c>
    </row>
    <row r="209" spans="1:25" x14ac:dyDescent="0.35">
      <c r="A209" s="9" t="s">
        <v>941</v>
      </c>
      <c r="B209" s="6" t="s">
        <v>4269</v>
      </c>
      <c r="C209" s="9" t="s">
        <v>942</v>
      </c>
      <c r="D209" s="9"/>
      <c r="E209" s="12">
        <v>9.7809999999999994E-2</v>
      </c>
      <c r="F209" s="12">
        <v>22453484</v>
      </c>
      <c r="G209" s="12">
        <v>21268000</v>
      </c>
      <c r="H209" s="12">
        <v>0</v>
      </c>
      <c r="I209" s="9" t="s">
        <v>33</v>
      </c>
      <c r="J209" s="9" t="s">
        <v>34</v>
      </c>
      <c r="K209" s="15"/>
      <c r="L209" s="12"/>
      <c r="M209" s="9" t="s">
        <v>313</v>
      </c>
      <c r="N209" s="9" t="s">
        <v>30</v>
      </c>
      <c r="O209" s="9"/>
      <c r="P209" s="2"/>
      <c r="Q209" s="2"/>
      <c r="R209" s="9"/>
      <c r="S209" s="2"/>
      <c r="T209" s="2"/>
      <c r="U209" s="15">
        <v>43523</v>
      </c>
      <c r="V209" s="9"/>
      <c r="W209" s="15"/>
      <c r="X209" s="15"/>
      <c r="Y209" s="9" t="s">
        <v>943</v>
      </c>
    </row>
    <row r="210" spans="1:25" x14ac:dyDescent="0.35">
      <c r="A210" s="9" t="s">
        <v>509</v>
      </c>
      <c r="B210" s="9" t="s">
        <v>510</v>
      </c>
      <c r="C210" s="9" t="s">
        <v>511</v>
      </c>
      <c r="D210" s="9"/>
      <c r="E210" s="12">
        <v>9.7129999999999994E-2</v>
      </c>
      <c r="F210" s="12">
        <v>22297956</v>
      </c>
      <c r="G210" s="12">
        <v>55142873</v>
      </c>
      <c r="H210" s="12">
        <v>0</v>
      </c>
      <c r="I210" s="9" t="s">
        <v>139</v>
      </c>
      <c r="J210" s="9" t="s">
        <v>140</v>
      </c>
      <c r="K210" s="15"/>
      <c r="L210" s="12"/>
      <c r="M210" s="9" t="s">
        <v>79</v>
      </c>
      <c r="N210" s="9" t="s">
        <v>30</v>
      </c>
      <c r="O210" s="9"/>
      <c r="P210" s="2"/>
      <c r="Q210" s="2"/>
      <c r="R210" s="9" t="s">
        <v>512</v>
      </c>
      <c r="S210" s="2"/>
      <c r="T210" s="2"/>
      <c r="U210" s="15">
        <v>43523</v>
      </c>
      <c r="V210" s="9"/>
      <c r="W210" s="15"/>
      <c r="X210" s="15"/>
      <c r="Y210" s="9" t="s">
        <v>513</v>
      </c>
    </row>
    <row r="211" spans="1:25" x14ac:dyDescent="0.35">
      <c r="A211" s="9" t="s">
        <v>771</v>
      </c>
      <c r="B211" s="6" t="s">
        <v>4238</v>
      </c>
      <c r="C211" s="9"/>
      <c r="D211" s="9"/>
      <c r="E211" s="12">
        <v>9.6939999999999998E-2</v>
      </c>
      <c r="F211" s="12">
        <v>22253935</v>
      </c>
      <c r="G211" s="12">
        <v>38006750</v>
      </c>
      <c r="H211" s="12">
        <v>0</v>
      </c>
      <c r="I211" s="9" t="s">
        <v>33</v>
      </c>
      <c r="J211" s="9" t="s">
        <v>612</v>
      </c>
      <c r="K211" s="15"/>
      <c r="L211" s="12"/>
      <c r="M211" s="9" t="s">
        <v>115</v>
      </c>
      <c r="N211" s="9" t="s">
        <v>30</v>
      </c>
      <c r="O211" s="9"/>
      <c r="P211" s="2"/>
      <c r="Q211" s="2"/>
      <c r="R211" s="9"/>
      <c r="S211" s="2"/>
      <c r="T211" s="2"/>
      <c r="U211" s="15">
        <v>43523</v>
      </c>
      <c r="V211" s="9"/>
      <c r="W211" s="15"/>
      <c r="X211" s="15"/>
      <c r="Y211" s="9" t="s">
        <v>772</v>
      </c>
    </row>
    <row r="212" spans="1:25" x14ac:dyDescent="0.35">
      <c r="A212" s="9" t="s">
        <v>579</v>
      </c>
      <c r="B212" s="6" t="s">
        <v>4199</v>
      </c>
      <c r="C212" s="9" t="s">
        <v>580</v>
      </c>
      <c r="D212" s="9"/>
      <c r="E212" s="12">
        <v>9.5469999999999999E-2</v>
      </c>
      <c r="F212" s="12">
        <v>21917910</v>
      </c>
      <c r="G212" s="12">
        <v>2508968</v>
      </c>
      <c r="H212" s="12">
        <v>0</v>
      </c>
      <c r="I212" s="9" t="s">
        <v>27</v>
      </c>
      <c r="J212" s="9" t="s">
        <v>28</v>
      </c>
      <c r="K212" s="15"/>
      <c r="L212" s="12"/>
      <c r="M212" s="9" t="s">
        <v>29</v>
      </c>
      <c r="N212" s="9" t="s">
        <v>30</v>
      </c>
      <c r="O212" s="9"/>
      <c r="P212" s="2"/>
      <c r="Q212" s="2"/>
      <c r="R212" s="9"/>
      <c r="S212" s="2"/>
      <c r="T212" s="2"/>
      <c r="U212" s="15">
        <v>43523</v>
      </c>
      <c r="V212" s="9"/>
      <c r="W212" s="15"/>
      <c r="X212" s="15"/>
      <c r="Y212" s="9" t="s">
        <v>581</v>
      </c>
    </row>
    <row r="213" spans="1:25" x14ac:dyDescent="0.35">
      <c r="A213" s="9" t="s">
        <v>1178</v>
      </c>
      <c r="B213" s="6" t="s">
        <v>4311</v>
      </c>
      <c r="C213" s="9" t="s">
        <v>1179</v>
      </c>
      <c r="D213" s="9"/>
      <c r="E213" s="12">
        <v>9.5180000000000001E-2</v>
      </c>
      <c r="F213" s="12">
        <v>21850902</v>
      </c>
      <c r="G213" s="12">
        <v>2212000</v>
      </c>
      <c r="H213" s="12">
        <v>0</v>
      </c>
      <c r="I213" s="9" t="s">
        <v>33</v>
      </c>
      <c r="J213" s="9" t="s">
        <v>34</v>
      </c>
      <c r="K213" s="15"/>
      <c r="L213" s="12"/>
      <c r="M213" s="9" t="s">
        <v>188</v>
      </c>
      <c r="N213" s="9" t="s">
        <v>30</v>
      </c>
      <c r="O213" s="9"/>
      <c r="P213" s="2"/>
      <c r="Q213" s="2"/>
      <c r="R213" s="9"/>
      <c r="S213" s="2"/>
      <c r="T213" s="2"/>
      <c r="U213" s="15">
        <v>43523</v>
      </c>
      <c r="V213" s="9"/>
      <c r="W213" s="15"/>
      <c r="X213" s="15"/>
      <c r="Y213" s="9" t="s">
        <v>1180</v>
      </c>
    </row>
    <row r="214" spans="1:25" x14ac:dyDescent="0.35">
      <c r="A214" s="9" t="s">
        <v>691</v>
      </c>
      <c r="B214" s="6" t="s">
        <v>4222</v>
      </c>
      <c r="C214" s="9" t="s">
        <v>692</v>
      </c>
      <c r="D214" s="9"/>
      <c r="E214" s="12">
        <v>9.5000000000000001E-2</v>
      </c>
      <c r="F214" s="12">
        <v>21808101</v>
      </c>
      <c r="G214" s="12">
        <v>26554000</v>
      </c>
      <c r="H214" s="12">
        <v>0</v>
      </c>
      <c r="I214" s="9" t="s">
        <v>33</v>
      </c>
      <c r="J214" s="9" t="s">
        <v>34</v>
      </c>
      <c r="K214" s="15"/>
      <c r="L214" s="12"/>
      <c r="M214" s="9" t="s">
        <v>29</v>
      </c>
      <c r="N214" s="9" t="s">
        <v>30</v>
      </c>
      <c r="O214" s="9"/>
      <c r="P214" s="2"/>
      <c r="Q214" s="2"/>
      <c r="R214" s="9"/>
      <c r="S214" s="2"/>
      <c r="T214" s="2"/>
      <c r="U214" s="15">
        <v>43523</v>
      </c>
      <c r="V214" s="9"/>
      <c r="W214" s="15"/>
      <c r="X214" s="15"/>
      <c r="Y214" s="9" t="s">
        <v>693</v>
      </c>
    </row>
    <row r="215" spans="1:25" x14ac:dyDescent="0.35">
      <c r="A215" s="9" t="s">
        <v>567</v>
      </c>
      <c r="B215" s="9" t="s">
        <v>568</v>
      </c>
      <c r="C215" s="9" t="s">
        <v>569</v>
      </c>
      <c r="D215" s="9"/>
      <c r="E215" s="12">
        <v>9.4380000000000006E-2</v>
      </c>
      <c r="F215" s="12">
        <v>21666101</v>
      </c>
      <c r="G215" s="12">
        <v>3137436</v>
      </c>
      <c r="H215" s="12">
        <v>0</v>
      </c>
      <c r="I215" s="9" t="s">
        <v>570</v>
      </c>
      <c r="J215" s="9" t="s">
        <v>571</v>
      </c>
      <c r="K215" s="15"/>
      <c r="L215" s="12"/>
      <c r="M215" s="9" t="s">
        <v>60</v>
      </c>
      <c r="N215" s="9" t="s">
        <v>30</v>
      </c>
      <c r="O215" s="9"/>
      <c r="P215" s="2"/>
      <c r="Q215" s="2"/>
      <c r="R215" s="9"/>
      <c r="S215" s="2"/>
      <c r="T215" s="2"/>
      <c r="U215" s="15">
        <v>43523</v>
      </c>
      <c r="V215" s="9"/>
      <c r="W215" s="15"/>
      <c r="X215" s="15"/>
      <c r="Y215" s="9" t="s">
        <v>572</v>
      </c>
    </row>
    <row r="216" spans="1:25" x14ac:dyDescent="0.35">
      <c r="A216" s="9" t="s">
        <v>467</v>
      </c>
      <c r="B216" s="9" t="s">
        <v>468</v>
      </c>
      <c r="C216" s="9" t="s">
        <v>469</v>
      </c>
      <c r="D216" s="9"/>
      <c r="E216" s="12">
        <v>9.3780000000000002E-2</v>
      </c>
      <c r="F216" s="12">
        <v>21529192</v>
      </c>
      <c r="G216" s="12">
        <v>799022</v>
      </c>
      <c r="H216" s="12">
        <v>0</v>
      </c>
      <c r="I216" s="9" t="s">
        <v>470</v>
      </c>
      <c r="J216" s="9" t="s">
        <v>471</v>
      </c>
      <c r="K216" s="15"/>
      <c r="L216" s="12"/>
      <c r="M216" s="9" t="s">
        <v>60</v>
      </c>
      <c r="N216" s="9" t="s">
        <v>30</v>
      </c>
      <c r="O216" s="9"/>
      <c r="P216" s="2"/>
      <c r="Q216" s="2"/>
      <c r="R216" s="9"/>
      <c r="S216" s="2"/>
      <c r="T216" s="2"/>
      <c r="U216" s="15">
        <v>43523</v>
      </c>
      <c r="V216" s="9"/>
      <c r="W216" s="15"/>
      <c r="X216" s="15"/>
      <c r="Y216" s="9" t="s">
        <v>472</v>
      </c>
    </row>
    <row r="217" spans="1:25" x14ac:dyDescent="0.35">
      <c r="A217" s="9" t="s">
        <v>473</v>
      </c>
      <c r="B217" s="6" t="s">
        <v>4183</v>
      </c>
      <c r="C217" s="9" t="s">
        <v>474</v>
      </c>
      <c r="D217" s="9"/>
      <c r="E217" s="12">
        <v>9.3679999999999999E-2</v>
      </c>
      <c r="F217" s="12">
        <v>21505181</v>
      </c>
      <c r="G217" s="12">
        <v>2095000</v>
      </c>
      <c r="H217" s="12">
        <v>0</v>
      </c>
      <c r="I217" s="9" t="s">
        <v>27</v>
      </c>
      <c r="J217" s="9" t="s">
        <v>28</v>
      </c>
      <c r="K217" s="15"/>
      <c r="L217" s="12"/>
      <c r="M217" s="9" t="s">
        <v>29</v>
      </c>
      <c r="N217" s="9" t="s">
        <v>30</v>
      </c>
      <c r="O217" s="9"/>
      <c r="P217" s="2"/>
      <c r="Q217" s="2"/>
      <c r="R217" s="9"/>
      <c r="S217" s="2"/>
      <c r="T217" s="2"/>
      <c r="U217" s="15">
        <v>43523</v>
      </c>
      <c r="V217" s="9"/>
      <c r="W217" s="15"/>
      <c r="X217" s="15"/>
      <c r="Y217" s="9" t="s">
        <v>475</v>
      </c>
    </row>
    <row r="218" spans="1:25" x14ac:dyDescent="0.35">
      <c r="A218" s="9" t="s">
        <v>751</v>
      </c>
      <c r="B218" s="6" t="s">
        <v>4233</v>
      </c>
      <c r="C218" s="9" t="s">
        <v>752</v>
      </c>
      <c r="D218" s="9"/>
      <c r="E218" s="12">
        <v>9.3429999999999999E-2</v>
      </c>
      <c r="F218" s="12">
        <v>21448262</v>
      </c>
      <c r="G218" s="12">
        <v>418736</v>
      </c>
      <c r="H218" s="12">
        <v>0</v>
      </c>
      <c r="I218" s="9" t="s">
        <v>50</v>
      </c>
      <c r="J218" s="9" t="s">
        <v>51</v>
      </c>
      <c r="K218" s="15"/>
      <c r="L218" s="12"/>
      <c r="M218" s="9" t="s">
        <v>115</v>
      </c>
      <c r="N218" s="9" t="s">
        <v>30</v>
      </c>
      <c r="O218" s="9"/>
      <c r="P218" s="2"/>
      <c r="Q218" s="2"/>
      <c r="R218" s="9"/>
      <c r="S218" s="2"/>
      <c r="T218" s="2"/>
      <c r="U218" s="15">
        <v>43523</v>
      </c>
      <c r="V218" s="9"/>
      <c r="W218" s="15"/>
      <c r="X218" s="15"/>
      <c r="Y218" s="9" t="s">
        <v>753</v>
      </c>
    </row>
    <row r="219" spans="1:25" x14ac:dyDescent="0.35">
      <c r="A219" s="9" t="s">
        <v>1208</v>
      </c>
      <c r="B219" s="9" t="s">
        <v>1209</v>
      </c>
      <c r="C219" s="9"/>
      <c r="D219" s="9"/>
      <c r="E219" s="12">
        <v>9.2829999999999996E-2</v>
      </c>
      <c r="F219" s="12">
        <v>21311039</v>
      </c>
      <c r="G219" s="12">
        <v>2573797</v>
      </c>
      <c r="H219" s="12">
        <v>0</v>
      </c>
      <c r="I219" s="9" t="s">
        <v>112</v>
      </c>
      <c r="J219" s="9" t="s">
        <v>34</v>
      </c>
      <c r="K219" s="15"/>
      <c r="L219" s="12"/>
      <c r="M219" s="9" t="s">
        <v>35</v>
      </c>
      <c r="N219" s="9" t="s">
        <v>30</v>
      </c>
      <c r="O219" s="9"/>
      <c r="P219" s="2"/>
      <c r="Q219" s="2"/>
      <c r="R219" s="9"/>
      <c r="S219" s="2"/>
      <c r="T219" s="2"/>
      <c r="U219" s="15">
        <v>43524</v>
      </c>
      <c r="V219" s="9"/>
      <c r="W219" s="15"/>
      <c r="X219" s="15"/>
      <c r="Y219" s="9" t="s">
        <v>1210</v>
      </c>
    </row>
    <row r="220" spans="1:25" x14ac:dyDescent="0.35">
      <c r="A220" s="9" t="s">
        <v>1150</v>
      </c>
      <c r="B220" s="6" t="s">
        <v>4304</v>
      </c>
      <c r="C220" s="9" t="s">
        <v>1151</v>
      </c>
      <c r="D220" s="9"/>
      <c r="E220" s="12">
        <v>9.2499999999999999E-2</v>
      </c>
      <c r="F220" s="12">
        <v>21234976</v>
      </c>
      <c r="G220" s="12">
        <v>1795299</v>
      </c>
      <c r="H220" s="12">
        <v>0</v>
      </c>
      <c r="I220" s="9" t="s">
        <v>100</v>
      </c>
      <c r="J220" s="9" t="s">
        <v>101</v>
      </c>
      <c r="K220" s="15"/>
      <c r="L220" s="12"/>
      <c r="M220" s="9" t="s">
        <v>60</v>
      </c>
      <c r="N220" s="9" t="s">
        <v>30</v>
      </c>
      <c r="O220" s="9"/>
      <c r="P220" s="2"/>
      <c r="Q220" s="2"/>
      <c r="R220" s="9"/>
      <c r="S220" s="2"/>
      <c r="T220" s="2"/>
      <c r="U220" s="15">
        <v>43613</v>
      </c>
      <c r="V220" s="9"/>
      <c r="W220" s="15"/>
      <c r="X220" s="15"/>
      <c r="Y220" s="9" t="s">
        <v>1152</v>
      </c>
    </row>
    <row r="221" spans="1:25" x14ac:dyDescent="0.35">
      <c r="A221" s="9" t="s">
        <v>921</v>
      </c>
      <c r="B221" s="6" t="s">
        <v>4265</v>
      </c>
      <c r="C221" s="9" t="s">
        <v>922</v>
      </c>
      <c r="D221" s="9"/>
      <c r="E221" s="12">
        <v>9.2450000000000004E-2</v>
      </c>
      <c r="F221" s="12">
        <v>21223744</v>
      </c>
      <c r="G221" s="12">
        <v>343629</v>
      </c>
      <c r="H221" s="12">
        <v>0</v>
      </c>
      <c r="I221" s="9" t="s">
        <v>39</v>
      </c>
      <c r="J221" s="9" t="s">
        <v>40</v>
      </c>
      <c r="K221" s="15"/>
      <c r="L221" s="12"/>
      <c r="M221" s="9" t="s">
        <v>29</v>
      </c>
      <c r="N221" s="9" t="s">
        <v>30</v>
      </c>
      <c r="O221" s="9"/>
      <c r="P221" s="2"/>
      <c r="Q221" s="2"/>
      <c r="R221" s="9"/>
      <c r="S221" s="2"/>
      <c r="T221" s="2"/>
      <c r="U221" s="15">
        <v>43523</v>
      </c>
      <c r="V221" s="9"/>
      <c r="W221" s="15"/>
      <c r="X221" s="15"/>
      <c r="Y221" s="9" t="s">
        <v>923</v>
      </c>
    </row>
    <row r="222" spans="1:25" x14ac:dyDescent="0.35">
      <c r="A222" s="9" t="s">
        <v>1095</v>
      </c>
      <c r="B222" s="9" t="s">
        <v>1096</v>
      </c>
      <c r="C222" s="9" t="s">
        <v>1097</v>
      </c>
      <c r="D222" s="9"/>
      <c r="E222" s="12">
        <v>9.2179999999999998E-2</v>
      </c>
      <c r="F222" s="12">
        <v>21161773</v>
      </c>
      <c r="G222" s="12">
        <v>5007100</v>
      </c>
      <c r="H222" s="12">
        <v>0</v>
      </c>
      <c r="I222" s="9" t="s">
        <v>139</v>
      </c>
      <c r="J222" s="9" t="s">
        <v>140</v>
      </c>
      <c r="K222" s="15"/>
      <c r="L222" s="12"/>
      <c r="M222" s="9" t="s">
        <v>188</v>
      </c>
      <c r="N222" s="9" t="s">
        <v>30</v>
      </c>
      <c r="O222" s="9"/>
      <c r="P222" s="2"/>
      <c r="Q222" s="2"/>
      <c r="R222" s="9"/>
      <c r="S222" s="2"/>
      <c r="T222" s="2"/>
      <c r="U222" s="15">
        <v>43523</v>
      </c>
      <c r="V222" s="9"/>
      <c r="W222" s="15"/>
      <c r="X222" s="15"/>
      <c r="Y222" s="9" t="s">
        <v>1098</v>
      </c>
    </row>
    <row r="223" spans="1:25" x14ac:dyDescent="0.35">
      <c r="A223" s="9" t="s">
        <v>1452</v>
      </c>
      <c r="B223" s="9" t="s">
        <v>1453</v>
      </c>
      <c r="C223" s="9"/>
      <c r="D223" s="9"/>
      <c r="E223" s="12">
        <v>9.2090000000000005E-2</v>
      </c>
      <c r="F223" s="12">
        <v>21141318</v>
      </c>
      <c r="G223" s="12">
        <v>1549950</v>
      </c>
      <c r="H223" s="12">
        <v>0</v>
      </c>
      <c r="I223" s="9" t="s">
        <v>112</v>
      </c>
      <c r="J223" s="9" t="s">
        <v>34</v>
      </c>
      <c r="K223" s="15"/>
      <c r="L223" s="12"/>
      <c r="M223" s="9" t="s">
        <v>43</v>
      </c>
      <c r="N223" s="9" t="s">
        <v>30</v>
      </c>
      <c r="O223" s="9"/>
      <c r="P223" s="2"/>
      <c r="Q223" s="2"/>
      <c r="R223" s="9"/>
      <c r="S223" s="2"/>
      <c r="T223" s="2"/>
      <c r="U223" s="15">
        <v>43523</v>
      </c>
      <c r="V223" s="9"/>
      <c r="W223" s="15"/>
      <c r="X223" s="15"/>
      <c r="Y223" s="9" t="s">
        <v>1454</v>
      </c>
    </row>
    <row r="224" spans="1:25" x14ac:dyDescent="0.35">
      <c r="A224" s="9" t="s">
        <v>597</v>
      </c>
      <c r="B224" s="6" t="s">
        <v>4201</v>
      </c>
      <c r="C224" s="9" t="s">
        <v>598</v>
      </c>
      <c r="D224" s="9"/>
      <c r="E224" s="12">
        <v>9.171E-2</v>
      </c>
      <c r="F224" s="12">
        <v>21053071</v>
      </c>
      <c r="G224" s="12">
        <v>203997</v>
      </c>
      <c r="H224" s="12">
        <v>0</v>
      </c>
      <c r="I224" s="9" t="s">
        <v>39</v>
      </c>
      <c r="J224" s="9" t="s">
        <v>40</v>
      </c>
      <c r="K224" s="15"/>
      <c r="L224" s="12"/>
      <c r="M224" s="9" t="s">
        <v>29</v>
      </c>
      <c r="N224" s="9" t="s">
        <v>30</v>
      </c>
      <c r="O224" s="9"/>
      <c r="P224" s="2"/>
      <c r="Q224" s="2"/>
      <c r="R224" s="9"/>
      <c r="S224" s="2"/>
      <c r="T224" s="2"/>
      <c r="U224" s="15">
        <v>43523</v>
      </c>
      <c r="V224" s="9"/>
      <c r="W224" s="15"/>
      <c r="X224" s="15"/>
      <c r="Y224" s="9" t="s">
        <v>599</v>
      </c>
    </row>
    <row r="225" spans="1:25" x14ac:dyDescent="0.35">
      <c r="A225" s="9" t="s">
        <v>884</v>
      </c>
      <c r="B225" s="6" t="s">
        <v>4259</v>
      </c>
      <c r="C225" s="9" t="s">
        <v>885</v>
      </c>
      <c r="D225" s="9"/>
      <c r="E225" s="12">
        <v>9.1230000000000006E-2</v>
      </c>
      <c r="F225" s="12">
        <v>20942861</v>
      </c>
      <c r="G225" s="12">
        <v>38429212</v>
      </c>
      <c r="H225" s="12">
        <v>0</v>
      </c>
      <c r="I225" s="9" t="s">
        <v>27</v>
      </c>
      <c r="J225" s="9" t="s">
        <v>28</v>
      </c>
      <c r="K225" s="15"/>
      <c r="L225" s="12"/>
      <c r="M225" s="9" t="s">
        <v>60</v>
      </c>
      <c r="N225" s="9" t="s">
        <v>30</v>
      </c>
      <c r="O225" s="9"/>
      <c r="P225" s="2"/>
      <c r="Q225" s="2"/>
      <c r="R225" s="9"/>
      <c r="S225" s="2"/>
      <c r="T225" s="2"/>
      <c r="U225" s="15">
        <v>43523</v>
      </c>
      <c r="V225" s="9"/>
      <c r="W225" s="15"/>
      <c r="X225" s="15"/>
      <c r="Y225" s="9" t="s">
        <v>886</v>
      </c>
    </row>
    <row r="226" spans="1:25" x14ac:dyDescent="0.35">
      <c r="A226" s="9" t="s">
        <v>823</v>
      </c>
      <c r="B226" s="6" t="s">
        <v>4248</v>
      </c>
      <c r="C226" s="9" t="s">
        <v>824</v>
      </c>
      <c r="D226" s="9"/>
      <c r="E226" s="12">
        <v>9.1079999999999994E-2</v>
      </c>
      <c r="F226" s="12">
        <v>20910153</v>
      </c>
      <c r="G226" s="12">
        <v>1093000</v>
      </c>
      <c r="H226" s="12">
        <v>0</v>
      </c>
      <c r="I226" s="9" t="s">
        <v>27</v>
      </c>
      <c r="J226" s="9" t="s">
        <v>28</v>
      </c>
      <c r="K226" s="15"/>
      <c r="L226" s="12"/>
      <c r="M226" s="9" t="s">
        <v>43</v>
      </c>
      <c r="N226" s="9" t="s">
        <v>30</v>
      </c>
      <c r="O226" s="9"/>
      <c r="P226" s="2"/>
      <c r="Q226" s="2"/>
      <c r="R226" s="9"/>
      <c r="S226" s="2"/>
      <c r="T226" s="2"/>
      <c r="U226" s="15">
        <v>43523</v>
      </c>
      <c r="V226" s="9"/>
      <c r="W226" s="15"/>
      <c r="X226" s="15"/>
      <c r="Y226" s="9" t="s">
        <v>825</v>
      </c>
    </row>
    <row r="227" spans="1:25" x14ac:dyDescent="0.35">
      <c r="A227" s="9" t="s">
        <v>1077</v>
      </c>
      <c r="B227" s="9" t="s">
        <v>1078</v>
      </c>
      <c r="C227" s="9" t="s">
        <v>1079</v>
      </c>
      <c r="D227" s="9"/>
      <c r="E227" s="12">
        <v>9.0889999999999999E-2</v>
      </c>
      <c r="F227" s="12">
        <v>20866211</v>
      </c>
      <c r="G227" s="12">
        <v>1670141</v>
      </c>
      <c r="H227" s="12">
        <v>0</v>
      </c>
      <c r="I227" s="9" t="s">
        <v>147</v>
      </c>
      <c r="J227" s="9" t="s">
        <v>148</v>
      </c>
      <c r="K227" s="15"/>
      <c r="L227" s="12"/>
      <c r="M227" s="9" t="s">
        <v>60</v>
      </c>
      <c r="N227" s="9" t="s">
        <v>30</v>
      </c>
      <c r="O227" s="9"/>
      <c r="P227" s="2"/>
      <c r="Q227" s="2"/>
      <c r="R227" s="9"/>
      <c r="S227" s="2"/>
      <c r="T227" s="2"/>
      <c r="U227" s="15">
        <v>43523</v>
      </c>
      <c r="V227" s="9"/>
      <c r="W227" s="15"/>
      <c r="X227" s="15"/>
      <c r="Y227" s="9" t="s">
        <v>1080</v>
      </c>
    </row>
    <row r="228" spans="1:25" x14ac:dyDescent="0.35">
      <c r="A228" s="9" t="s">
        <v>669</v>
      </c>
      <c r="B228" s="6" t="s">
        <v>4217</v>
      </c>
      <c r="C228" s="9"/>
      <c r="D228" s="9"/>
      <c r="E228" s="12">
        <v>8.9959999999999998E-2</v>
      </c>
      <c r="F228" s="12">
        <v>20652797</v>
      </c>
      <c r="G228" s="12">
        <v>6633500</v>
      </c>
      <c r="H228" s="12">
        <v>0</v>
      </c>
      <c r="I228" s="9" t="s">
        <v>33</v>
      </c>
      <c r="J228" s="9" t="s">
        <v>34</v>
      </c>
      <c r="K228" s="15"/>
      <c r="L228" s="12"/>
      <c r="M228" s="9" t="s">
        <v>390</v>
      </c>
      <c r="N228" s="9" t="s">
        <v>30</v>
      </c>
      <c r="O228" s="9"/>
      <c r="P228" s="2"/>
      <c r="Q228" s="2"/>
      <c r="R228" s="9"/>
      <c r="S228" s="2"/>
      <c r="T228" s="2"/>
      <c r="U228" s="15">
        <v>43523</v>
      </c>
      <c r="V228" s="9"/>
      <c r="W228" s="15"/>
      <c r="X228" s="15"/>
      <c r="Y228" s="9" t="s">
        <v>670</v>
      </c>
    </row>
    <row r="229" spans="1:25" x14ac:dyDescent="0.35">
      <c r="A229" s="9" t="s">
        <v>1295</v>
      </c>
      <c r="B229" s="9" t="s">
        <v>1296</v>
      </c>
      <c r="C229" s="9" t="s">
        <v>1297</v>
      </c>
      <c r="D229" s="9"/>
      <c r="E229" s="12">
        <v>8.9520000000000002E-2</v>
      </c>
      <c r="F229" s="12">
        <v>20551595</v>
      </c>
      <c r="G229" s="12">
        <v>3124310</v>
      </c>
      <c r="H229" s="12">
        <v>0</v>
      </c>
      <c r="I229" s="9" t="s">
        <v>77</v>
      </c>
      <c r="J229" s="9" t="s">
        <v>78</v>
      </c>
      <c r="K229" s="15"/>
      <c r="L229" s="12"/>
      <c r="M229" s="9" t="s">
        <v>60</v>
      </c>
      <c r="N229" s="9" t="s">
        <v>30</v>
      </c>
      <c r="O229" s="9"/>
      <c r="P229" s="2"/>
      <c r="Q229" s="2"/>
      <c r="R229" s="9"/>
      <c r="S229" s="2"/>
      <c r="T229" s="2"/>
      <c r="U229" s="15">
        <v>43523</v>
      </c>
      <c r="V229" s="9"/>
      <c r="W229" s="15"/>
      <c r="X229" s="15"/>
      <c r="Y229" s="9" t="s">
        <v>1298</v>
      </c>
    </row>
    <row r="230" spans="1:25" x14ac:dyDescent="0.35">
      <c r="A230" s="9" t="s">
        <v>1036</v>
      </c>
      <c r="B230" s="6" t="s">
        <v>4285</v>
      </c>
      <c r="C230" s="9" t="s">
        <v>1037</v>
      </c>
      <c r="D230" s="9"/>
      <c r="E230" s="12">
        <v>8.9499999999999996E-2</v>
      </c>
      <c r="F230" s="12">
        <v>20545906</v>
      </c>
      <c r="G230" s="12">
        <v>394610</v>
      </c>
      <c r="H230" s="12">
        <v>0</v>
      </c>
      <c r="I230" s="9" t="s">
        <v>50</v>
      </c>
      <c r="J230" s="9" t="s">
        <v>51</v>
      </c>
      <c r="K230" s="15"/>
      <c r="L230" s="12"/>
      <c r="M230" s="9" t="s">
        <v>188</v>
      </c>
      <c r="N230" s="9" t="s">
        <v>30</v>
      </c>
      <c r="O230" s="9"/>
      <c r="P230" s="2"/>
      <c r="Q230" s="2"/>
      <c r="R230" s="9"/>
      <c r="S230" s="2"/>
      <c r="T230" s="2"/>
      <c r="U230" s="15">
        <v>43523</v>
      </c>
      <c r="V230" s="9"/>
      <c r="W230" s="15"/>
      <c r="X230" s="15"/>
      <c r="Y230" s="9" t="s">
        <v>1038</v>
      </c>
    </row>
    <row r="231" spans="1:25" x14ac:dyDescent="0.35">
      <c r="A231" s="9" t="s">
        <v>723</v>
      </c>
      <c r="B231" s="6" t="s">
        <v>4228</v>
      </c>
      <c r="C231" s="9"/>
      <c r="D231" s="9"/>
      <c r="E231" s="12">
        <v>8.949E-2</v>
      </c>
      <c r="F231" s="12">
        <v>20544970</v>
      </c>
      <c r="G231" s="12">
        <v>9579000</v>
      </c>
      <c r="H231" s="12">
        <v>0</v>
      </c>
      <c r="I231" s="9" t="s">
        <v>33</v>
      </c>
      <c r="J231" s="9" t="s">
        <v>34</v>
      </c>
      <c r="K231" s="15"/>
      <c r="L231" s="12"/>
      <c r="M231" s="9" t="s">
        <v>29</v>
      </c>
      <c r="N231" s="9" t="s">
        <v>30</v>
      </c>
      <c r="O231" s="9"/>
      <c r="P231" s="2"/>
      <c r="Q231" s="2"/>
      <c r="R231" s="9"/>
      <c r="S231" s="2"/>
      <c r="T231" s="2"/>
      <c r="U231" s="15">
        <v>43523</v>
      </c>
      <c r="V231" s="9"/>
      <c r="W231" s="15"/>
      <c r="X231" s="15"/>
      <c r="Y231" s="9" t="s">
        <v>724</v>
      </c>
    </row>
    <row r="232" spans="1:25" x14ac:dyDescent="0.35">
      <c r="A232" s="9" t="s">
        <v>793</v>
      </c>
      <c r="B232" s="6" t="s">
        <v>4243</v>
      </c>
      <c r="C232" s="9" t="s">
        <v>794</v>
      </c>
      <c r="D232" s="9"/>
      <c r="E232" s="12">
        <v>8.9429999999999996E-2</v>
      </c>
      <c r="F232" s="12">
        <v>20531022</v>
      </c>
      <c r="G232" s="12">
        <v>9220000</v>
      </c>
      <c r="H232" s="12">
        <v>0</v>
      </c>
      <c r="I232" s="9" t="s">
        <v>33</v>
      </c>
      <c r="J232" s="9" t="s">
        <v>34</v>
      </c>
      <c r="K232" s="15"/>
      <c r="L232" s="12"/>
      <c r="M232" s="9" t="s">
        <v>60</v>
      </c>
      <c r="N232" s="9" t="s">
        <v>30</v>
      </c>
      <c r="O232" s="9"/>
      <c r="P232" s="2"/>
      <c r="Q232" s="2"/>
      <c r="R232" s="9"/>
      <c r="S232" s="2"/>
      <c r="T232" s="2"/>
      <c r="U232" s="15">
        <v>43523</v>
      </c>
      <c r="V232" s="9"/>
      <c r="W232" s="15"/>
      <c r="X232" s="15"/>
      <c r="Y232" s="9" t="s">
        <v>795</v>
      </c>
    </row>
    <row r="233" spans="1:25" x14ac:dyDescent="0.35">
      <c r="A233" s="9" t="s">
        <v>640</v>
      </c>
      <c r="B233" s="6" t="s">
        <v>4210</v>
      </c>
      <c r="C233" s="9" t="s">
        <v>641</v>
      </c>
      <c r="D233" s="9"/>
      <c r="E233" s="12">
        <v>8.9249999999999996E-2</v>
      </c>
      <c r="F233" s="12">
        <v>20489667</v>
      </c>
      <c r="G233" s="12">
        <v>57833</v>
      </c>
      <c r="H233" s="12">
        <v>0</v>
      </c>
      <c r="I233" s="9" t="s">
        <v>39</v>
      </c>
      <c r="J233" s="9" t="s">
        <v>40</v>
      </c>
      <c r="K233" s="15"/>
      <c r="L233" s="12"/>
      <c r="M233" s="9" t="s">
        <v>35</v>
      </c>
      <c r="N233" s="9" t="s">
        <v>30</v>
      </c>
      <c r="O233" s="9"/>
      <c r="P233" s="2"/>
      <c r="Q233" s="2"/>
      <c r="R233" s="9"/>
      <c r="S233" s="2"/>
      <c r="T233" s="2"/>
      <c r="U233" s="15">
        <v>43523</v>
      </c>
      <c r="V233" s="9"/>
      <c r="W233" s="15"/>
      <c r="X233" s="15"/>
      <c r="Y233" s="9" t="s">
        <v>642</v>
      </c>
    </row>
    <row r="234" spans="1:25" x14ac:dyDescent="0.35">
      <c r="A234" s="9" t="s">
        <v>911</v>
      </c>
      <c r="B234" s="9" t="s">
        <v>912</v>
      </c>
      <c r="C234" s="9" t="s">
        <v>913</v>
      </c>
      <c r="D234" s="9"/>
      <c r="E234" s="12">
        <v>8.9130000000000001E-2</v>
      </c>
      <c r="F234" s="12">
        <v>20461651</v>
      </c>
      <c r="G234" s="12">
        <v>982183</v>
      </c>
      <c r="H234" s="12">
        <v>0</v>
      </c>
      <c r="I234" s="9" t="s">
        <v>50</v>
      </c>
      <c r="J234" s="9" t="s">
        <v>51</v>
      </c>
      <c r="K234" s="15"/>
      <c r="L234" s="12"/>
      <c r="M234" s="9" t="s">
        <v>79</v>
      </c>
      <c r="N234" s="9" t="s">
        <v>30</v>
      </c>
      <c r="O234" s="9"/>
      <c r="P234" s="2"/>
      <c r="Q234" s="2"/>
      <c r="R234" s="9"/>
      <c r="S234" s="2"/>
      <c r="T234" s="2"/>
      <c r="U234" s="15">
        <v>43523</v>
      </c>
      <c r="V234" s="9"/>
      <c r="W234" s="15"/>
      <c r="X234" s="15"/>
      <c r="Y234" s="9" t="s">
        <v>914</v>
      </c>
    </row>
    <row r="235" spans="1:25" x14ac:dyDescent="0.35">
      <c r="A235" s="9" t="s">
        <v>4979</v>
      </c>
      <c r="B235" s="6" t="s">
        <v>5420</v>
      </c>
      <c r="C235" s="9"/>
      <c r="D235" s="9"/>
      <c r="E235" s="12">
        <v>8.8819999999999996E-2</v>
      </c>
      <c r="F235" s="12">
        <v>20390137</v>
      </c>
      <c r="G235" s="12">
        <v>5584000</v>
      </c>
      <c r="H235" s="12">
        <v>0</v>
      </c>
      <c r="I235" s="9" t="s">
        <v>33</v>
      </c>
      <c r="J235" s="9" t="s">
        <v>34</v>
      </c>
      <c r="K235" s="15"/>
      <c r="L235" s="12"/>
      <c r="M235" s="9" t="s">
        <v>188</v>
      </c>
      <c r="N235" s="9" t="s">
        <v>30</v>
      </c>
      <c r="O235" s="9"/>
      <c r="P235" s="2"/>
      <c r="Q235" s="2"/>
      <c r="R235" s="9"/>
      <c r="S235" s="2"/>
      <c r="T235" s="2"/>
      <c r="U235" s="15">
        <v>44720</v>
      </c>
      <c r="V235" s="9"/>
      <c r="W235" s="15"/>
      <c r="X235" s="15"/>
      <c r="Y235" s="9" t="s">
        <v>1649</v>
      </c>
    </row>
    <row r="236" spans="1:25" x14ac:dyDescent="0.35">
      <c r="A236" s="9" t="s">
        <v>890</v>
      </c>
      <c r="B236" s="9" t="s">
        <v>891</v>
      </c>
      <c r="C236" s="9" t="s">
        <v>892</v>
      </c>
      <c r="D236" s="9"/>
      <c r="E236" s="12">
        <v>8.8499999999999995E-2</v>
      </c>
      <c r="F236" s="12">
        <v>20316473</v>
      </c>
      <c r="G236" s="12">
        <v>597146</v>
      </c>
      <c r="H236" s="12">
        <v>0</v>
      </c>
      <c r="I236" s="9" t="s">
        <v>893</v>
      </c>
      <c r="J236" s="9" t="s">
        <v>894</v>
      </c>
      <c r="K236" s="15"/>
      <c r="L236" s="12"/>
      <c r="M236" s="9" t="s">
        <v>363</v>
      </c>
      <c r="N236" s="9" t="s">
        <v>30</v>
      </c>
      <c r="O236" s="9"/>
      <c r="P236" s="2"/>
      <c r="Q236" s="2"/>
      <c r="R236" s="9"/>
      <c r="S236" s="2"/>
      <c r="T236" s="2"/>
      <c r="U236" s="15">
        <v>43523</v>
      </c>
      <c r="V236" s="9"/>
      <c r="W236" s="15"/>
      <c r="X236" s="15"/>
      <c r="Y236" s="9" t="s">
        <v>891</v>
      </c>
    </row>
    <row r="237" spans="1:25" x14ac:dyDescent="0.35">
      <c r="A237" s="9" t="s">
        <v>887</v>
      </c>
      <c r="B237" s="6" t="s">
        <v>4260</v>
      </c>
      <c r="C237" s="9" t="s">
        <v>888</v>
      </c>
      <c r="D237" s="9"/>
      <c r="E237" s="12">
        <v>8.8249999999999995E-2</v>
      </c>
      <c r="F237" s="12">
        <v>20259989</v>
      </c>
      <c r="G237" s="12">
        <v>14136229</v>
      </c>
      <c r="H237" s="12">
        <v>0</v>
      </c>
      <c r="I237" s="9" t="s">
        <v>27</v>
      </c>
      <c r="J237" s="9" t="s">
        <v>28</v>
      </c>
      <c r="K237" s="15"/>
      <c r="L237" s="12"/>
      <c r="M237" s="9" t="s">
        <v>60</v>
      </c>
      <c r="N237" s="9" t="s">
        <v>30</v>
      </c>
      <c r="O237" s="9"/>
      <c r="P237" s="2"/>
      <c r="Q237" s="2"/>
      <c r="R237" s="9"/>
      <c r="S237" s="2"/>
      <c r="T237" s="2"/>
      <c r="U237" s="15">
        <v>43523</v>
      </c>
      <c r="V237" s="9"/>
      <c r="W237" s="15"/>
      <c r="X237" s="15"/>
      <c r="Y237" s="9" t="s">
        <v>889</v>
      </c>
    </row>
    <row r="238" spans="1:25" x14ac:dyDescent="0.35">
      <c r="A238" s="9" t="s">
        <v>643</v>
      </c>
      <c r="B238" s="6" t="s">
        <v>4211</v>
      </c>
      <c r="C238" s="9" t="s">
        <v>644</v>
      </c>
      <c r="D238" s="9"/>
      <c r="E238" s="12">
        <v>8.7559999999999999E-2</v>
      </c>
      <c r="F238" s="12">
        <v>20102157</v>
      </c>
      <c r="G238" s="12">
        <v>134493</v>
      </c>
      <c r="H238" s="12">
        <v>0</v>
      </c>
      <c r="I238" s="9" t="s">
        <v>39</v>
      </c>
      <c r="J238" s="9" t="s">
        <v>40</v>
      </c>
      <c r="K238" s="15"/>
      <c r="L238" s="12"/>
      <c r="M238" s="9" t="s">
        <v>29</v>
      </c>
      <c r="N238" s="9" t="s">
        <v>30</v>
      </c>
      <c r="O238" s="9"/>
      <c r="P238" s="2"/>
      <c r="Q238" s="2"/>
      <c r="R238" s="9"/>
      <c r="S238" s="2"/>
      <c r="T238" s="2"/>
      <c r="U238" s="15">
        <v>43523</v>
      </c>
      <c r="V238" s="9"/>
      <c r="W238" s="15"/>
      <c r="X238" s="15"/>
      <c r="Y238" s="9" t="s">
        <v>645</v>
      </c>
    </row>
    <row r="239" spans="1:25" x14ac:dyDescent="0.35">
      <c r="A239" s="9" t="s">
        <v>816</v>
      </c>
      <c r="B239" s="9" t="s">
        <v>817</v>
      </c>
      <c r="C239" s="9" t="s">
        <v>818</v>
      </c>
      <c r="D239" s="9"/>
      <c r="E239" s="12">
        <v>8.7429999999999994E-2</v>
      </c>
      <c r="F239" s="12">
        <v>20072345</v>
      </c>
      <c r="G239" s="12">
        <v>370865</v>
      </c>
      <c r="H239" s="12">
        <v>0</v>
      </c>
      <c r="I239" s="9" t="s">
        <v>50</v>
      </c>
      <c r="J239" s="9" t="s">
        <v>51</v>
      </c>
      <c r="K239" s="15"/>
      <c r="L239" s="12"/>
      <c r="M239" s="9" t="s">
        <v>115</v>
      </c>
      <c r="N239" s="9" t="s">
        <v>30</v>
      </c>
      <c r="O239" s="9"/>
      <c r="P239" s="2"/>
      <c r="Q239" s="2"/>
      <c r="R239" s="9"/>
      <c r="S239" s="2"/>
      <c r="T239" s="2"/>
      <c r="U239" s="15">
        <v>44162</v>
      </c>
      <c r="V239" s="9"/>
      <c r="W239" s="15"/>
      <c r="X239" s="15"/>
      <c r="Y239" s="9" t="s">
        <v>819</v>
      </c>
    </row>
    <row r="240" spans="1:25" x14ac:dyDescent="0.35">
      <c r="A240" s="9" t="s">
        <v>698</v>
      </c>
      <c r="B240" s="6" t="s">
        <v>4223</v>
      </c>
      <c r="C240" s="9"/>
      <c r="D240" s="9"/>
      <c r="E240" s="12">
        <v>8.6709999999999995E-2</v>
      </c>
      <c r="F240" s="12">
        <v>19905890</v>
      </c>
      <c r="G240" s="12">
        <v>17982000</v>
      </c>
      <c r="H240" s="12">
        <v>0</v>
      </c>
      <c r="I240" s="9" t="s">
        <v>33</v>
      </c>
      <c r="J240" s="9" t="s">
        <v>34</v>
      </c>
      <c r="K240" s="15"/>
      <c r="L240" s="12"/>
      <c r="M240" s="9" t="s">
        <v>29</v>
      </c>
      <c r="N240" s="9" t="s">
        <v>30</v>
      </c>
      <c r="O240" s="9"/>
      <c r="P240" s="2"/>
      <c r="Q240" s="2"/>
      <c r="R240" s="9"/>
      <c r="S240" s="2"/>
      <c r="T240" s="2"/>
      <c r="U240" s="15">
        <v>43523</v>
      </c>
      <c r="V240" s="9"/>
      <c r="W240" s="15"/>
      <c r="X240" s="15"/>
      <c r="Y240" s="9" t="s">
        <v>699</v>
      </c>
    </row>
    <row r="241" spans="1:25" x14ac:dyDescent="0.35">
      <c r="A241" s="9" t="s">
        <v>504</v>
      </c>
      <c r="B241" s="6" t="s">
        <v>4186</v>
      </c>
      <c r="C241" s="9"/>
      <c r="D241" s="9"/>
      <c r="E241" s="12">
        <v>8.609E-2</v>
      </c>
      <c r="F241" s="12">
        <v>19763919</v>
      </c>
      <c r="G241" s="12">
        <v>7935000</v>
      </c>
      <c r="H241" s="12">
        <v>0</v>
      </c>
      <c r="I241" s="9" t="s">
        <v>33</v>
      </c>
      <c r="J241" s="9" t="s">
        <v>34</v>
      </c>
      <c r="K241" s="15"/>
      <c r="L241" s="12"/>
      <c r="M241" s="9" t="s">
        <v>390</v>
      </c>
      <c r="N241" s="9" t="s">
        <v>30</v>
      </c>
      <c r="O241" s="9"/>
      <c r="P241" s="2"/>
      <c r="Q241" s="2"/>
      <c r="R241" s="9"/>
      <c r="S241" s="2"/>
      <c r="T241" s="2"/>
      <c r="U241" s="15">
        <v>43523</v>
      </c>
      <c r="V241" s="9"/>
      <c r="W241" s="15"/>
      <c r="X241" s="15"/>
      <c r="Y241" s="9" t="s">
        <v>505</v>
      </c>
    </row>
    <row r="242" spans="1:25" x14ac:dyDescent="0.35">
      <c r="A242" s="9" t="s">
        <v>694</v>
      </c>
      <c r="B242" s="9" t="s">
        <v>695</v>
      </c>
      <c r="C242" s="9" t="s">
        <v>696</v>
      </c>
      <c r="D242" s="9"/>
      <c r="E242" s="12">
        <v>8.6029999999999995E-2</v>
      </c>
      <c r="F242" s="12">
        <v>19749321</v>
      </c>
      <c r="G242" s="12">
        <v>478689</v>
      </c>
      <c r="H242" s="12">
        <v>0</v>
      </c>
      <c r="I242" s="9" t="s">
        <v>50</v>
      </c>
      <c r="J242" s="9" t="s">
        <v>51</v>
      </c>
      <c r="K242" s="15"/>
      <c r="L242" s="12"/>
      <c r="M242" s="9" t="s">
        <v>115</v>
      </c>
      <c r="N242" s="9" t="s">
        <v>30</v>
      </c>
      <c r="O242" s="9"/>
      <c r="P242" s="2"/>
      <c r="Q242" s="2"/>
      <c r="R242" s="9"/>
      <c r="S242" s="2"/>
      <c r="T242" s="2"/>
      <c r="U242" s="15">
        <v>43523</v>
      </c>
      <c r="V242" s="9"/>
      <c r="W242" s="15"/>
      <c r="X242" s="15"/>
      <c r="Y242" s="9" t="s">
        <v>697</v>
      </c>
    </row>
    <row r="243" spans="1:25" x14ac:dyDescent="0.35">
      <c r="A243" s="9" t="s">
        <v>1244</v>
      </c>
      <c r="B243" s="9" t="s">
        <v>1245</v>
      </c>
      <c r="C243" s="9" t="s">
        <v>1246</v>
      </c>
      <c r="D243" s="9"/>
      <c r="E243" s="12">
        <v>8.5599999999999996E-2</v>
      </c>
      <c r="F243" s="12">
        <v>19650279</v>
      </c>
      <c r="G243" s="12">
        <v>4333691</v>
      </c>
      <c r="H243" s="12">
        <v>0</v>
      </c>
      <c r="I243" s="9" t="s">
        <v>77</v>
      </c>
      <c r="J243" s="9" t="s">
        <v>78</v>
      </c>
      <c r="K243" s="15"/>
      <c r="L243" s="12"/>
      <c r="M243" s="9" t="s">
        <v>60</v>
      </c>
      <c r="N243" s="9" t="s">
        <v>1247</v>
      </c>
      <c r="O243" s="9"/>
      <c r="P243" s="2"/>
      <c r="Q243" s="2"/>
      <c r="R243" s="9"/>
      <c r="S243" s="2"/>
      <c r="T243" s="2"/>
      <c r="U243" s="15">
        <v>43613</v>
      </c>
      <c r="V243" s="9"/>
      <c r="W243" s="15"/>
      <c r="X243" s="15"/>
      <c r="Y243" s="9" t="s">
        <v>1248</v>
      </c>
    </row>
    <row r="244" spans="1:25" x14ac:dyDescent="0.35">
      <c r="A244" s="9" t="s">
        <v>403</v>
      </c>
      <c r="B244" s="6" t="s">
        <v>4171</v>
      </c>
      <c r="C244" s="9" t="s">
        <v>404</v>
      </c>
      <c r="D244" s="9"/>
      <c r="E244" s="12">
        <v>8.516E-2</v>
      </c>
      <c r="F244" s="12">
        <v>19549733</v>
      </c>
      <c r="G244" s="12">
        <v>3686324</v>
      </c>
      <c r="H244" s="12">
        <v>0</v>
      </c>
      <c r="I244" s="9" t="s">
        <v>27</v>
      </c>
      <c r="J244" s="9" t="s">
        <v>28</v>
      </c>
      <c r="K244" s="15"/>
      <c r="L244" s="12"/>
      <c r="M244" s="9" t="s">
        <v>313</v>
      </c>
      <c r="N244" s="9" t="s">
        <v>30</v>
      </c>
      <c r="O244" s="9"/>
      <c r="P244" s="2"/>
      <c r="Q244" s="2"/>
      <c r="R244" s="9"/>
      <c r="S244" s="2"/>
      <c r="T244" s="2"/>
      <c r="U244" s="15">
        <v>43523</v>
      </c>
      <c r="V244" s="9"/>
      <c r="W244" s="15"/>
      <c r="X244" s="15"/>
      <c r="Y244" s="9" t="s">
        <v>405</v>
      </c>
    </row>
    <row r="245" spans="1:25" x14ac:dyDescent="0.35">
      <c r="A245" s="9" t="s">
        <v>784</v>
      </c>
      <c r="B245" s="6" t="s">
        <v>4242</v>
      </c>
      <c r="C245" s="9" t="s">
        <v>785</v>
      </c>
      <c r="D245" s="9"/>
      <c r="E245" s="12">
        <v>8.4909999999999999E-2</v>
      </c>
      <c r="F245" s="12">
        <v>19492861</v>
      </c>
      <c r="G245" s="12">
        <v>39677009</v>
      </c>
      <c r="H245" s="12">
        <v>0</v>
      </c>
      <c r="I245" s="9" t="s">
        <v>27</v>
      </c>
      <c r="J245" s="9" t="s">
        <v>28</v>
      </c>
      <c r="K245" s="15"/>
      <c r="L245" s="12"/>
      <c r="M245" s="9" t="s">
        <v>60</v>
      </c>
      <c r="N245" s="9" t="s">
        <v>30</v>
      </c>
      <c r="O245" s="9"/>
      <c r="P245" s="2"/>
      <c r="Q245" s="2"/>
      <c r="R245" s="9"/>
      <c r="S245" s="2"/>
      <c r="T245" s="2"/>
      <c r="U245" s="15">
        <v>43523</v>
      </c>
      <c r="V245" s="9"/>
      <c r="W245" s="15"/>
      <c r="X245" s="15"/>
      <c r="Y245" s="9" t="s">
        <v>786</v>
      </c>
    </row>
    <row r="246" spans="1:25" x14ac:dyDescent="0.35">
      <c r="A246" s="9" t="s">
        <v>1174</v>
      </c>
      <c r="B246" s="9" t="s">
        <v>1175</v>
      </c>
      <c r="C246" s="9" t="s">
        <v>1176</v>
      </c>
      <c r="D246" s="9"/>
      <c r="E246" s="12">
        <v>8.4860000000000005E-2</v>
      </c>
      <c r="F246" s="12">
        <v>19480542</v>
      </c>
      <c r="G246" s="12">
        <v>499303</v>
      </c>
      <c r="H246" s="12">
        <v>0</v>
      </c>
      <c r="I246" s="9" t="s">
        <v>50</v>
      </c>
      <c r="J246" s="9" t="s">
        <v>51</v>
      </c>
      <c r="K246" s="15"/>
      <c r="L246" s="12"/>
      <c r="M246" s="9" t="s">
        <v>43</v>
      </c>
      <c r="N246" s="9" t="s">
        <v>30</v>
      </c>
      <c r="O246" s="9"/>
      <c r="P246" s="2"/>
      <c r="Q246" s="2"/>
      <c r="R246" s="9"/>
      <c r="S246" s="2"/>
      <c r="T246" s="2"/>
      <c r="U246" s="15">
        <v>43523</v>
      </c>
      <c r="V246" s="9"/>
      <c r="W246" s="15"/>
      <c r="X246" s="15"/>
      <c r="Y246" s="9" t="s">
        <v>1177</v>
      </c>
    </row>
    <row r="247" spans="1:25" x14ac:dyDescent="0.35">
      <c r="A247" s="9" t="s">
        <v>850</v>
      </c>
      <c r="B247" s="9" t="s">
        <v>851</v>
      </c>
      <c r="C247" s="9" t="s">
        <v>852</v>
      </c>
      <c r="D247" s="9"/>
      <c r="E247" s="12">
        <v>8.4820000000000007E-2</v>
      </c>
      <c r="F247" s="12">
        <v>19471298</v>
      </c>
      <c r="G247" s="12">
        <v>5535488</v>
      </c>
      <c r="H247" s="12">
        <v>0</v>
      </c>
      <c r="I247" s="9" t="s">
        <v>201</v>
      </c>
      <c r="J247" s="9" t="s">
        <v>202</v>
      </c>
      <c r="K247" s="15"/>
      <c r="L247" s="12"/>
      <c r="M247" s="9" t="s">
        <v>79</v>
      </c>
      <c r="N247" s="9" t="s">
        <v>30</v>
      </c>
      <c r="O247" s="9"/>
      <c r="P247" s="2"/>
      <c r="Q247" s="2"/>
      <c r="R247" s="9"/>
      <c r="S247" s="2"/>
      <c r="T247" s="2"/>
      <c r="U247" s="15">
        <v>43523</v>
      </c>
      <c r="V247" s="9"/>
      <c r="W247" s="15"/>
      <c r="X247" s="15"/>
      <c r="Y247" s="9" t="s">
        <v>853</v>
      </c>
    </row>
    <row r="248" spans="1:25" x14ac:dyDescent="0.35">
      <c r="A248" s="9" t="s">
        <v>4980</v>
      </c>
      <c r="B248" s="6" t="s">
        <v>4218</v>
      </c>
      <c r="C248" s="9" t="s">
        <v>672</v>
      </c>
      <c r="D248" s="9"/>
      <c r="E248" s="12">
        <v>8.4500000000000006E-2</v>
      </c>
      <c r="F248" s="12">
        <v>19399503</v>
      </c>
      <c r="G248" s="12">
        <v>33976</v>
      </c>
      <c r="H248" s="12">
        <v>0</v>
      </c>
      <c r="I248" s="9" t="s">
        <v>39</v>
      </c>
      <c r="J248" s="9" t="s">
        <v>40</v>
      </c>
      <c r="K248" s="15"/>
      <c r="L248" s="12"/>
      <c r="M248" s="9" t="s">
        <v>188</v>
      </c>
      <c r="N248" s="9" t="s">
        <v>30</v>
      </c>
      <c r="O248" s="9"/>
      <c r="P248" s="2"/>
      <c r="Q248" s="2"/>
      <c r="R248" s="9"/>
      <c r="S248" s="2"/>
      <c r="T248" s="2"/>
      <c r="U248" s="15">
        <v>43523</v>
      </c>
      <c r="V248" s="9"/>
      <c r="W248" s="15"/>
      <c r="X248" s="15"/>
      <c r="Y248" s="9" t="s">
        <v>4981</v>
      </c>
    </row>
    <row r="249" spans="1:25" x14ac:dyDescent="0.35">
      <c r="A249" s="9" t="s">
        <v>1127</v>
      </c>
      <c r="B249" s="6" t="s">
        <v>4288</v>
      </c>
      <c r="C249" s="9" t="s">
        <v>1128</v>
      </c>
      <c r="D249" s="9"/>
      <c r="E249" s="12">
        <v>8.3960000000000007E-2</v>
      </c>
      <c r="F249" s="12">
        <v>19273882</v>
      </c>
      <c r="G249" s="12">
        <v>8816350</v>
      </c>
      <c r="H249" s="12">
        <v>0</v>
      </c>
      <c r="I249" s="9" t="s">
        <v>372</v>
      </c>
      <c r="J249" s="9" t="s">
        <v>373</v>
      </c>
      <c r="K249" s="15"/>
      <c r="L249" s="12"/>
      <c r="M249" s="9" t="s">
        <v>363</v>
      </c>
      <c r="N249" s="9" t="s">
        <v>30</v>
      </c>
      <c r="O249" s="9"/>
      <c r="P249" s="2"/>
      <c r="Q249" s="2"/>
      <c r="R249" s="9"/>
      <c r="S249" s="2"/>
      <c r="T249" s="2"/>
      <c r="U249" s="15">
        <v>43523</v>
      </c>
      <c r="V249" s="9"/>
      <c r="W249" s="15"/>
      <c r="X249" s="15"/>
      <c r="Y249" s="9" t="s">
        <v>1129</v>
      </c>
    </row>
    <row r="250" spans="1:25" x14ac:dyDescent="0.35">
      <c r="A250" s="9" t="s">
        <v>899</v>
      </c>
      <c r="B250" s="6" t="s">
        <v>4261</v>
      </c>
      <c r="C250" s="9" t="s">
        <v>900</v>
      </c>
      <c r="D250" s="9"/>
      <c r="E250" s="12">
        <v>8.301E-2</v>
      </c>
      <c r="F250" s="12">
        <v>19057025</v>
      </c>
      <c r="G250" s="12">
        <v>2055659</v>
      </c>
      <c r="H250" s="12">
        <v>0</v>
      </c>
      <c r="I250" s="9" t="s">
        <v>50</v>
      </c>
      <c r="J250" s="9" t="s">
        <v>51</v>
      </c>
      <c r="K250" s="15"/>
      <c r="L250" s="12"/>
      <c r="M250" s="9" t="s">
        <v>188</v>
      </c>
      <c r="N250" s="9" t="s">
        <v>30</v>
      </c>
      <c r="O250" s="9"/>
      <c r="P250" s="2"/>
      <c r="Q250" s="2"/>
      <c r="R250" s="9"/>
      <c r="S250" s="2"/>
      <c r="T250" s="2"/>
      <c r="U250" s="15">
        <v>43980</v>
      </c>
      <c r="V250" s="9"/>
      <c r="W250" s="15"/>
      <c r="X250" s="15"/>
      <c r="Y250" s="9" t="s">
        <v>901</v>
      </c>
    </row>
    <row r="251" spans="1:25" x14ac:dyDescent="0.35">
      <c r="A251" s="9" t="s">
        <v>1464</v>
      </c>
      <c r="B251" s="9" t="s">
        <v>1465</v>
      </c>
      <c r="C251" s="9" t="s">
        <v>1466</v>
      </c>
      <c r="D251" s="9"/>
      <c r="E251" s="12">
        <v>8.2619999999999999E-2</v>
      </c>
      <c r="F251" s="12">
        <v>18966691</v>
      </c>
      <c r="G251" s="12">
        <v>3706121</v>
      </c>
      <c r="H251" s="12">
        <v>0</v>
      </c>
      <c r="I251" s="9" t="s">
        <v>77</v>
      </c>
      <c r="J251" s="9" t="s">
        <v>78</v>
      </c>
      <c r="K251" s="15"/>
      <c r="L251" s="12"/>
      <c r="M251" s="9" t="s">
        <v>363</v>
      </c>
      <c r="N251" s="9" t="s">
        <v>30</v>
      </c>
      <c r="O251" s="9"/>
      <c r="P251" s="2"/>
      <c r="Q251" s="2"/>
      <c r="R251" s="9"/>
      <c r="S251" s="2"/>
      <c r="T251" s="2"/>
      <c r="U251" s="15">
        <v>43523</v>
      </c>
      <c r="V251" s="9"/>
      <c r="W251" s="15"/>
      <c r="X251" s="15"/>
      <c r="Y251" s="9" t="s">
        <v>1467</v>
      </c>
    </row>
    <row r="252" spans="1:25" x14ac:dyDescent="0.35">
      <c r="A252" s="9" t="s">
        <v>1060</v>
      </c>
      <c r="B252" s="9" t="s">
        <v>1061</v>
      </c>
      <c r="C252" s="9" t="s">
        <v>1062</v>
      </c>
      <c r="D252" s="9"/>
      <c r="E252" s="12">
        <v>8.2589999999999997E-2</v>
      </c>
      <c r="F252" s="12">
        <v>18960240</v>
      </c>
      <c r="G252" s="12">
        <v>1323600</v>
      </c>
      <c r="H252" s="12">
        <v>0</v>
      </c>
      <c r="I252" s="9" t="s">
        <v>139</v>
      </c>
      <c r="J252" s="9" t="s">
        <v>140</v>
      </c>
      <c r="K252" s="15"/>
      <c r="L252" s="12"/>
      <c r="M252" s="9" t="s">
        <v>313</v>
      </c>
      <c r="N252" s="9" t="s">
        <v>30</v>
      </c>
      <c r="O252" s="9"/>
      <c r="P252" s="2"/>
      <c r="Q252" s="2"/>
      <c r="R252" s="9"/>
      <c r="S252" s="2"/>
      <c r="T252" s="2"/>
      <c r="U252" s="15">
        <v>43523</v>
      </c>
      <c r="V252" s="9"/>
      <c r="W252" s="15"/>
      <c r="X252" s="15"/>
      <c r="Y252" s="9" t="s">
        <v>1063</v>
      </c>
    </row>
    <row r="253" spans="1:25" x14ac:dyDescent="0.35">
      <c r="A253" s="9" t="s">
        <v>1010</v>
      </c>
      <c r="B253" s="9" t="s">
        <v>1011</v>
      </c>
      <c r="C253" s="9"/>
      <c r="D253" s="9"/>
      <c r="E253" s="12">
        <v>8.2199999999999995E-2</v>
      </c>
      <c r="F253" s="12">
        <v>18871211</v>
      </c>
      <c r="G253" s="12">
        <v>312489</v>
      </c>
      <c r="H253" s="12">
        <v>0</v>
      </c>
      <c r="I253" s="9" t="s">
        <v>112</v>
      </c>
      <c r="J253" s="9" t="s">
        <v>345</v>
      </c>
      <c r="K253" s="15"/>
      <c r="L253" s="12"/>
      <c r="M253" s="9" t="s">
        <v>79</v>
      </c>
      <c r="N253" s="9" t="s">
        <v>30</v>
      </c>
      <c r="O253" s="9"/>
      <c r="P253" s="2"/>
      <c r="Q253" s="2"/>
      <c r="R253" s="9"/>
      <c r="S253" s="2"/>
      <c r="T253" s="2"/>
      <c r="U253" s="15">
        <v>43523</v>
      </c>
      <c r="V253" s="9"/>
      <c r="W253" s="15"/>
      <c r="X253" s="15"/>
      <c r="Y253" s="9" t="s">
        <v>1012</v>
      </c>
    </row>
    <row r="254" spans="1:25" x14ac:dyDescent="0.35">
      <c r="A254" s="9" t="s">
        <v>2177</v>
      </c>
      <c r="B254" s="6" t="s">
        <v>4483</v>
      </c>
      <c r="C254" s="9" t="s">
        <v>2178</v>
      </c>
      <c r="D254" s="9"/>
      <c r="E254" s="12">
        <v>8.1989999999999993E-2</v>
      </c>
      <c r="F254" s="12">
        <v>18821442</v>
      </c>
      <c r="G254" s="12">
        <v>320630</v>
      </c>
      <c r="H254" s="12">
        <v>0</v>
      </c>
      <c r="I254" s="9" t="s">
        <v>100</v>
      </c>
      <c r="J254" s="9" t="s">
        <v>101</v>
      </c>
      <c r="K254" s="15"/>
      <c r="L254" s="12"/>
      <c r="M254" s="9" t="s">
        <v>115</v>
      </c>
      <c r="N254" s="9" t="s">
        <v>30</v>
      </c>
      <c r="O254" s="9"/>
      <c r="P254" s="2"/>
      <c r="Q254" s="2"/>
      <c r="R254" s="9"/>
      <c r="S254" s="2"/>
      <c r="T254" s="2"/>
      <c r="U254" s="15">
        <v>44165</v>
      </c>
      <c r="V254" s="9"/>
      <c r="W254" s="15"/>
      <c r="X254" s="15"/>
      <c r="Y254" s="9" t="s">
        <v>2179</v>
      </c>
    </row>
    <row r="255" spans="1:25" x14ac:dyDescent="0.35">
      <c r="A255" s="9" t="s">
        <v>1489</v>
      </c>
      <c r="B255" s="6" t="s">
        <v>4361</v>
      </c>
      <c r="C255" s="9" t="s">
        <v>1490</v>
      </c>
      <c r="D255" s="9"/>
      <c r="E255" s="12">
        <v>8.1869999999999998E-2</v>
      </c>
      <c r="F255" s="12">
        <v>18794604</v>
      </c>
      <c r="G255" s="12">
        <v>2203748</v>
      </c>
      <c r="H255" s="12">
        <v>0</v>
      </c>
      <c r="I255" s="9" t="s">
        <v>100</v>
      </c>
      <c r="J255" s="9" t="s">
        <v>101</v>
      </c>
      <c r="K255" s="15"/>
      <c r="L255" s="12"/>
      <c r="M255" s="9" t="s">
        <v>60</v>
      </c>
      <c r="N255" s="9" t="s">
        <v>30</v>
      </c>
      <c r="O255" s="9"/>
      <c r="P255" s="2"/>
      <c r="Q255" s="2"/>
      <c r="R255" s="9"/>
      <c r="S255" s="2"/>
      <c r="T255" s="2"/>
      <c r="U255" s="15">
        <v>43795</v>
      </c>
      <c r="V255" s="9"/>
      <c r="W255" s="15"/>
      <c r="X255" s="15"/>
      <c r="Y255" s="9" t="s">
        <v>1491</v>
      </c>
    </row>
    <row r="256" spans="1:25" x14ac:dyDescent="0.35">
      <c r="A256" s="9" t="s">
        <v>934</v>
      </c>
      <c r="B256" s="6" t="s">
        <v>4268</v>
      </c>
      <c r="C256" s="9" t="s">
        <v>935</v>
      </c>
      <c r="D256" s="9"/>
      <c r="E256" s="12">
        <v>8.1809999999999994E-2</v>
      </c>
      <c r="F256" s="12">
        <v>18781322</v>
      </c>
      <c r="G256" s="12">
        <v>6095600</v>
      </c>
      <c r="H256" s="12">
        <v>0</v>
      </c>
      <c r="I256" s="9" t="s">
        <v>27</v>
      </c>
      <c r="J256" s="9" t="s">
        <v>28</v>
      </c>
      <c r="K256" s="15"/>
      <c r="L256" s="12"/>
      <c r="M256" s="9" t="s">
        <v>35</v>
      </c>
      <c r="N256" s="9" t="s">
        <v>30</v>
      </c>
      <c r="O256" s="9"/>
      <c r="P256" s="2"/>
      <c r="Q256" s="2"/>
      <c r="R256" s="9"/>
      <c r="S256" s="2"/>
      <c r="T256" s="2"/>
      <c r="U256" s="15">
        <v>43523</v>
      </c>
      <c r="V256" s="9"/>
      <c r="W256" s="15"/>
      <c r="X256" s="15"/>
      <c r="Y256" s="9" t="s">
        <v>936</v>
      </c>
    </row>
    <row r="257" spans="1:25" x14ac:dyDescent="0.35">
      <c r="A257" s="9" t="s">
        <v>1074</v>
      </c>
      <c r="B257" s="6" t="s">
        <v>4292</v>
      </c>
      <c r="C257" s="9" t="s">
        <v>1075</v>
      </c>
      <c r="D257" s="9"/>
      <c r="E257" s="12">
        <v>8.1790000000000002E-2</v>
      </c>
      <c r="F257" s="12">
        <v>18775865</v>
      </c>
      <c r="G257" s="12">
        <v>1898701</v>
      </c>
      <c r="H257" s="12">
        <v>0</v>
      </c>
      <c r="I257" s="9" t="s">
        <v>50</v>
      </c>
      <c r="J257" s="9" t="s">
        <v>51</v>
      </c>
      <c r="K257" s="15"/>
      <c r="L257" s="12"/>
      <c r="M257" s="9" t="s">
        <v>313</v>
      </c>
      <c r="N257" s="9" t="s">
        <v>30</v>
      </c>
      <c r="O257" s="9"/>
      <c r="P257" s="2"/>
      <c r="Q257" s="2"/>
      <c r="R257" s="9"/>
      <c r="S257" s="2"/>
      <c r="T257" s="2"/>
      <c r="U257" s="15">
        <v>43523</v>
      </c>
      <c r="V257" s="9"/>
      <c r="W257" s="15"/>
      <c r="X257" s="15"/>
      <c r="Y257" s="9" t="s">
        <v>1076</v>
      </c>
    </row>
    <row r="258" spans="1:25" x14ac:dyDescent="0.35">
      <c r="A258" s="9" t="s">
        <v>1027</v>
      </c>
      <c r="B258" s="6" t="s">
        <v>4282</v>
      </c>
      <c r="C258" s="9" t="s">
        <v>1028</v>
      </c>
      <c r="D258" s="9"/>
      <c r="E258" s="12">
        <v>8.1019999999999995E-2</v>
      </c>
      <c r="F258" s="12">
        <v>18599575</v>
      </c>
      <c r="G258" s="12">
        <v>3025853</v>
      </c>
      <c r="H258" s="12">
        <v>0</v>
      </c>
      <c r="I258" s="9" t="s">
        <v>100</v>
      </c>
      <c r="J258" s="9" t="s">
        <v>101</v>
      </c>
      <c r="K258" s="15"/>
      <c r="L258" s="12"/>
      <c r="M258" s="9" t="s">
        <v>363</v>
      </c>
      <c r="N258" s="9" t="s">
        <v>30</v>
      </c>
      <c r="O258" s="9"/>
      <c r="P258" s="2"/>
      <c r="Q258" s="2"/>
      <c r="R258" s="9"/>
      <c r="S258" s="2"/>
      <c r="T258" s="2"/>
      <c r="U258" s="15">
        <v>43613</v>
      </c>
      <c r="V258" s="9"/>
      <c r="W258" s="15"/>
      <c r="X258" s="15"/>
      <c r="Y258" s="9" t="s">
        <v>1029</v>
      </c>
    </row>
    <row r="259" spans="1:25" x14ac:dyDescent="0.35">
      <c r="A259" s="9" t="s">
        <v>802</v>
      </c>
      <c r="B259" s="9" t="s">
        <v>803</v>
      </c>
      <c r="C259" s="9" t="s">
        <v>804</v>
      </c>
      <c r="D259" s="9"/>
      <c r="E259" s="12">
        <v>8.0960000000000004E-2</v>
      </c>
      <c r="F259" s="12">
        <v>18586739</v>
      </c>
      <c r="G259" s="12">
        <v>6491243</v>
      </c>
      <c r="H259" s="12">
        <v>0</v>
      </c>
      <c r="I259" s="9" t="s">
        <v>147</v>
      </c>
      <c r="J259" s="9" t="s">
        <v>148</v>
      </c>
      <c r="K259" s="15"/>
      <c r="L259" s="12"/>
      <c r="M259" s="9" t="s">
        <v>60</v>
      </c>
      <c r="N259" s="9" t="s">
        <v>30</v>
      </c>
      <c r="O259" s="9"/>
      <c r="P259" s="2"/>
      <c r="Q259" s="2"/>
      <c r="R259" s="9"/>
      <c r="S259" s="2"/>
      <c r="T259" s="2"/>
      <c r="U259" s="15">
        <v>43523</v>
      </c>
      <c r="V259" s="9"/>
      <c r="W259" s="15"/>
      <c r="X259" s="15"/>
      <c r="Y259" s="9" t="s">
        <v>805</v>
      </c>
    </row>
    <row r="260" spans="1:25" x14ac:dyDescent="0.35">
      <c r="A260" s="9" t="s">
        <v>4982</v>
      </c>
      <c r="B260" s="9" t="s">
        <v>4983</v>
      </c>
      <c r="C260" s="9" t="s">
        <v>4984</v>
      </c>
      <c r="D260" s="9"/>
      <c r="E260" s="12">
        <v>8.0839999999999995E-2</v>
      </c>
      <c r="F260" s="12">
        <v>18557759</v>
      </c>
      <c r="G260" s="12">
        <v>2633172</v>
      </c>
      <c r="H260" s="12">
        <v>0</v>
      </c>
      <c r="I260" s="9" t="s">
        <v>77</v>
      </c>
      <c r="J260" s="9" t="s">
        <v>78</v>
      </c>
      <c r="K260" s="15"/>
      <c r="L260" s="12"/>
      <c r="M260" s="9" t="s">
        <v>52</v>
      </c>
      <c r="N260" s="9" t="s">
        <v>30</v>
      </c>
      <c r="O260" s="9"/>
      <c r="P260" s="2"/>
      <c r="Q260" s="2"/>
      <c r="R260" s="9"/>
      <c r="S260" s="2"/>
      <c r="T260" s="2"/>
      <c r="U260" s="15">
        <v>44617</v>
      </c>
      <c r="V260" s="9"/>
      <c r="W260" s="15"/>
      <c r="X260" s="15"/>
      <c r="Y260" s="9" t="s">
        <v>4985</v>
      </c>
    </row>
    <row r="261" spans="1:25" x14ac:dyDescent="0.35">
      <c r="A261" s="9" t="s">
        <v>4986</v>
      </c>
      <c r="B261" s="6" t="s">
        <v>4279</v>
      </c>
      <c r="C261" s="9" t="s">
        <v>1008</v>
      </c>
      <c r="D261" s="9"/>
      <c r="E261" s="12">
        <v>7.9719999999999999E-2</v>
      </c>
      <c r="F261" s="12">
        <v>18301362</v>
      </c>
      <c r="G261" s="12">
        <v>1502732</v>
      </c>
      <c r="H261" s="12">
        <v>0</v>
      </c>
      <c r="I261" s="9" t="s">
        <v>39</v>
      </c>
      <c r="J261" s="9" t="s">
        <v>40</v>
      </c>
      <c r="K261" s="15"/>
      <c r="L261" s="12"/>
      <c r="M261" s="9" t="s">
        <v>313</v>
      </c>
      <c r="N261" s="9" t="s">
        <v>30</v>
      </c>
      <c r="O261" s="9"/>
      <c r="P261" s="2"/>
      <c r="Q261" s="2"/>
      <c r="R261" s="9"/>
      <c r="S261" s="2"/>
      <c r="T261" s="2"/>
      <c r="U261" s="15">
        <v>44165</v>
      </c>
      <c r="V261" s="9"/>
      <c r="W261" s="15"/>
      <c r="X261" s="15"/>
      <c r="Y261" s="9" t="s">
        <v>4987</v>
      </c>
    </row>
    <row r="262" spans="1:25" x14ac:dyDescent="0.35">
      <c r="A262" s="9" t="s">
        <v>982</v>
      </c>
      <c r="B262" s="6" t="s">
        <v>4273</v>
      </c>
      <c r="C262" s="9" t="s">
        <v>983</v>
      </c>
      <c r="D262" s="9"/>
      <c r="E262" s="12">
        <v>7.9640000000000002E-2</v>
      </c>
      <c r="F262" s="12">
        <v>18283483</v>
      </c>
      <c r="G262" s="12">
        <v>2066000</v>
      </c>
      <c r="H262" s="12">
        <v>0</v>
      </c>
      <c r="I262" s="9" t="s">
        <v>27</v>
      </c>
      <c r="J262" s="9" t="s">
        <v>28</v>
      </c>
      <c r="K262" s="15"/>
      <c r="L262" s="12"/>
      <c r="M262" s="9" t="s">
        <v>188</v>
      </c>
      <c r="N262" s="9" t="s">
        <v>30</v>
      </c>
      <c r="O262" s="9"/>
      <c r="P262" s="2"/>
      <c r="Q262" s="2"/>
      <c r="R262" s="9"/>
      <c r="S262" s="2"/>
      <c r="T262" s="2"/>
      <c r="U262" s="15">
        <v>43523</v>
      </c>
      <c r="V262" s="9"/>
      <c r="W262" s="15"/>
      <c r="X262" s="15"/>
      <c r="Y262" s="9" t="s">
        <v>984</v>
      </c>
    </row>
    <row r="263" spans="1:25" x14ac:dyDescent="0.35">
      <c r="A263" s="9" t="s">
        <v>760</v>
      </c>
      <c r="B263" s="6" t="s">
        <v>4236</v>
      </c>
      <c r="C263" s="9" t="s">
        <v>761</v>
      </c>
      <c r="D263" s="9"/>
      <c r="E263" s="12">
        <v>7.9250000000000001E-2</v>
      </c>
      <c r="F263" s="12">
        <v>18194366</v>
      </c>
      <c r="G263" s="12">
        <v>1239940</v>
      </c>
      <c r="H263" s="12">
        <v>0</v>
      </c>
      <c r="I263" s="9" t="s">
        <v>27</v>
      </c>
      <c r="J263" s="9" t="s">
        <v>28</v>
      </c>
      <c r="K263" s="15"/>
      <c r="L263" s="12"/>
      <c r="M263" s="9" t="s">
        <v>29</v>
      </c>
      <c r="N263" s="9" t="s">
        <v>30</v>
      </c>
      <c r="O263" s="9"/>
      <c r="P263" s="2"/>
      <c r="Q263" s="2"/>
      <c r="R263" s="9"/>
      <c r="S263" s="2"/>
      <c r="T263" s="2"/>
      <c r="U263" s="15">
        <v>43523</v>
      </c>
      <c r="V263" s="9"/>
      <c r="W263" s="15"/>
      <c r="X263" s="15"/>
      <c r="Y263" s="9" t="s">
        <v>762</v>
      </c>
    </row>
    <row r="264" spans="1:25" x14ac:dyDescent="0.35">
      <c r="A264" s="9" t="s">
        <v>537</v>
      </c>
      <c r="B264" s="6" t="s">
        <v>4193</v>
      </c>
      <c r="C264" s="9" t="s">
        <v>538</v>
      </c>
      <c r="D264" s="9"/>
      <c r="E264" s="12">
        <v>7.8469999999999998E-2</v>
      </c>
      <c r="F264" s="12">
        <v>18014348</v>
      </c>
      <c r="G264" s="12">
        <v>4614000</v>
      </c>
      <c r="H264" s="12">
        <v>0</v>
      </c>
      <c r="I264" s="9" t="s">
        <v>27</v>
      </c>
      <c r="J264" s="9" t="s">
        <v>28</v>
      </c>
      <c r="K264" s="15"/>
      <c r="L264" s="12"/>
      <c r="M264" s="9" t="s">
        <v>29</v>
      </c>
      <c r="N264" s="9" t="s">
        <v>30</v>
      </c>
      <c r="O264" s="9"/>
      <c r="P264" s="2"/>
      <c r="Q264" s="2"/>
      <c r="R264" s="9"/>
      <c r="S264" s="2"/>
      <c r="T264" s="2"/>
      <c r="U264" s="15">
        <v>44165</v>
      </c>
      <c r="V264" s="9"/>
      <c r="W264" s="15"/>
      <c r="X264" s="15"/>
      <c r="Y264" s="9" t="s">
        <v>539</v>
      </c>
    </row>
    <row r="265" spans="1:25" x14ac:dyDescent="0.35">
      <c r="A265" s="9" t="s">
        <v>1140</v>
      </c>
      <c r="B265" s="9" t="s">
        <v>1141</v>
      </c>
      <c r="C265" s="9" t="s">
        <v>1142</v>
      </c>
      <c r="D265" s="9"/>
      <c r="E265" s="12">
        <v>7.7229999999999993E-2</v>
      </c>
      <c r="F265" s="12">
        <v>17730371</v>
      </c>
      <c r="G265" s="12">
        <v>3946540</v>
      </c>
      <c r="H265" s="12">
        <v>0</v>
      </c>
      <c r="I265" s="9" t="s">
        <v>77</v>
      </c>
      <c r="J265" s="9" t="s">
        <v>78</v>
      </c>
      <c r="K265" s="15"/>
      <c r="L265" s="12"/>
      <c r="M265" s="9" t="s">
        <v>115</v>
      </c>
      <c r="N265" s="9" t="s">
        <v>30</v>
      </c>
      <c r="O265" s="9"/>
      <c r="P265" s="2"/>
      <c r="Q265" s="2"/>
      <c r="R265" s="9"/>
      <c r="S265" s="2"/>
      <c r="T265" s="2"/>
      <c r="U265" s="15">
        <v>43523</v>
      </c>
      <c r="V265" s="9"/>
      <c r="W265" s="15"/>
      <c r="X265" s="15"/>
      <c r="Y265" s="9" t="s">
        <v>1143</v>
      </c>
    </row>
    <row r="266" spans="1:25" x14ac:dyDescent="0.35">
      <c r="A266" s="9" t="s">
        <v>1081</v>
      </c>
      <c r="B266" s="6" t="s">
        <v>4293</v>
      </c>
      <c r="C266" s="9" t="s">
        <v>1082</v>
      </c>
      <c r="D266" s="9"/>
      <c r="E266" s="12">
        <v>7.6999999999999999E-2</v>
      </c>
      <c r="F266" s="12">
        <v>17678000</v>
      </c>
      <c r="G266" s="12">
        <v>30729600</v>
      </c>
      <c r="H266" s="12">
        <v>0</v>
      </c>
      <c r="I266" s="9" t="s">
        <v>33</v>
      </c>
      <c r="J266" s="9" t="s">
        <v>34</v>
      </c>
      <c r="K266" s="15"/>
      <c r="L266" s="12"/>
      <c r="M266" s="9" t="s">
        <v>60</v>
      </c>
      <c r="N266" s="9" t="s">
        <v>30</v>
      </c>
      <c r="O266" s="9"/>
      <c r="P266" s="2"/>
      <c r="Q266" s="2"/>
      <c r="R266" s="9"/>
      <c r="S266" s="2"/>
      <c r="T266" s="2"/>
      <c r="U266" s="15">
        <v>43523</v>
      </c>
      <c r="V266" s="9"/>
      <c r="W266" s="15"/>
      <c r="X266" s="15"/>
      <c r="Y266" s="9" t="s">
        <v>1083</v>
      </c>
    </row>
    <row r="267" spans="1:25" x14ac:dyDescent="0.35">
      <c r="A267" s="9" t="s">
        <v>985</v>
      </c>
      <c r="B267" s="6" t="s">
        <v>4274</v>
      </c>
      <c r="C267" s="9" t="s">
        <v>986</v>
      </c>
      <c r="D267" s="9"/>
      <c r="E267" s="12">
        <v>7.6920000000000002E-2</v>
      </c>
      <c r="F267" s="12">
        <v>17657717</v>
      </c>
      <c r="G267" s="12">
        <v>28416000</v>
      </c>
      <c r="H267" s="12">
        <v>0</v>
      </c>
      <c r="I267" s="9" t="s">
        <v>33</v>
      </c>
      <c r="J267" s="9" t="s">
        <v>34</v>
      </c>
      <c r="K267" s="15"/>
      <c r="L267" s="12"/>
      <c r="M267" s="9" t="s">
        <v>60</v>
      </c>
      <c r="N267" s="9" t="s">
        <v>30</v>
      </c>
      <c r="O267" s="9"/>
      <c r="P267" s="2"/>
      <c r="Q267" s="2"/>
      <c r="R267" s="9"/>
      <c r="S267" s="2"/>
      <c r="T267" s="2"/>
      <c r="U267" s="15">
        <v>43523</v>
      </c>
      <c r="V267" s="9"/>
      <c r="W267" s="15"/>
      <c r="X267" s="15"/>
      <c r="Y267" s="9" t="s">
        <v>987</v>
      </c>
    </row>
    <row r="268" spans="1:25" x14ac:dyDescent="0.35">
      <c r="A268" s="9" t="s">
        <v>1002</v>
      </c>
      <c r="B268" s="6" t="s">
        <v>4277</v>
      </c>
      <c r="C268" s="9" t="s">
        <v>1003</v>
      </c>
      <c r="D268" s="9"/>
      <c r="E268" s="12">
        <v>7.6329999999999995E-2</v>
      </c>
      <c r="F268" s="12">
        <v>17524122</v>
      </c>
      <c r="G268" s="12">
        <v>1918550</v>
      </c>
      <c r="H268" s="12">
        <v>0</v>
      </c>
      <c r="I268" s="9" t="s">
        <v>39</v>
      </c>
      <c r="J268" s="9" t="s">
        <v>40</v>
      </c>
      <c r="K268" s="15"/>
      <c r="L268" s="12"/>
      <c r="M268" s="9" t="s">
        <v>60</v>
      </c>
      <c r="N268" s="9" t="s">
        <v>30</v>
      </c>
      <c r="O268" s="9"/>
      <c r="P268" s="2"/>
      <c r="Q268" s="2"/>
      <c r="R268" s="9"/>
      <c r="S268" s="2"/>
      <c r="T268" s="2"/>
      <c r="U268" s="15">
        <v>43523</v>
      </c>
      <c r="V268" s="9"/>
      <c r="W268" s="15"/>
      <c r="X268" s="15"/>
      <c r="Y268" s="9" t="s">
        <v>1004</v>
      </c>
    </row>
    <row r="269" spans="1:25" x14ac:dyDescent="0.35">
      <c r="A269" s="9" t="s">
        <v>1024</v>
      </c>
      <c r="B269" s="6" t="s">
        <v>4281</v>
      </c>
      <c r="C269" s="9" t="s">
        <v>1025</v>
      </c>
      <c r="D269" s="9"/>
      <c r="E269" s="12">
        <v>7.6289999999999997E-2</v>
      </c>
      <c r="F269" s="12">
        <v>17513325</v>
      </c>
      <c r="G269" s="12">
        <v>110728</v>
      </c>
      <c r="H269" s="12">
        <v>0</v>
      </c>
      <c r="I269" s="9" t="s">
        <v>39</v>
      </c>
      <c r="J269" s="9" t="s">
        <v>40</v>
      </c>
      <c r="K269" s="15"/>
      <c r="L269" s="12"/>
      <c r="M269" s="9" t="s">
        <v>60</v>
      </c>
      <c r="N269" s="9" t="s">
        <v>30</v>
      </c>
      <c r="O269" s="9"/>
      <c r="P269" s="2"/>
      <c r="Q269" s="2"/>
      <c r="R269" s="9"/>
      <c r="S269" s="2"/>
      <c r="T269" s="2"/>
      <c r="U269" s="15">
        <v>43523</v>
      </c>
      <c r="V269" s="9"/>
      <c r="W269" s="15"/>
      <c r="X269" s="15"/>
      <c r="Y269" s="9" t="s">
        <v>1026</v>
      </c>
    </row>
    <row r="270" spans="1:25" x14ac:dyDescent="0.35">
      <c r="A270" s="9" t="s">
        <v>1030</v>
      </c>
      <c r="B270" s="6" t="s">
        <v>4283</v>
      </c>
      <c r="C270" s="9" t="s">
        <v>1031</v>
      </c>
      <c r="D270" s="9"/>
      <c r="E270" s="12">
        <v>7.6259999999999994E-2</v>
      </c>
      <c r="F270" s="12">
        <v>17507882</v>
      </c>
      <c r="G270" s="12">
        <v>8967700</v>
      </c>
      <c r="H270" s="12">
        <v>0</v>
      </c>
      <c r="I270" s="9" t="s">
        <v>372</v>
      </c>
      <c r="J270" s="9" t="s">
        <v>373</v>
      </c>
      <c r="K270" s="15"/>
      <c r="L270" s="12"/>
      <c r="M270" s="9" t="s">
        <v>79</v>
      </c>
      <c r="N270" s="9" t="s">
        <v>30</v>
      </c>
      <c r="O270" s="9"/>
      <c r="P270" s="2"/>
      <c r="Q270" s="2"/>
      <c r="R270" s="9"/>
      <c r="S270" s="2"/>
      <c r="T270" s="2"/>
      <c r="U270" s="15">
        <v>43523</v>
      </c>
      <c r="V270" s="9"/>
      <c r="W270" s="15"/>
      <c r="X270" s="15"/>
      <c r="Y270" s="9" t="s">
        <v>1032</v>
      </c>
    </row>
    <row r="271" spans="1:25" x14ac:dyDescent="0.35">
      <c r="A271" s="9" t="s">
        <v>1353</v>
      </c>
      <c r="B271" s="9" t="s">
        <v>1354</v>
      </c>
      <c r="C271" s="9" t="s">
        <v>1355</v>
      </c>
      <c r="D271" s="9"/>
      <c r="E271" s="12">
        <v>7.6230000000000006E-2</v>
      </c>
      <c r="F271" s="12">
        <v>17501177</v>
      </c>
      <c r="G271" s="12">
        <v>10971100</v>
      </c>
      <c r="H271" s="12">
        <v>0</v>
      </c>
      <c r="I271" s="9" t="s">
        <v>486</v>
      </c>
      <c r="J271" s="9" t="s">
        <v>487</v>
      </c>
      <c r="K271" s="15"/>
      <c r="L271" s="12"/>
      <c r="M271" s="9" t="s">
        <v>363</v>
      </c>
      <c r="N271" s="9" t="s">
        <v>30</v>
      </c>
      <c r="O271" s="9"/>
      <c r="P271" s="2"/>
      <c r="Q271" s="2"/>
      <c r="R271" s="9"/>
      <c r="S271" s="2"/>
      <c r="T271" s="2"/>
      <c r="U271" s="15">
        <v>43523</v>
      </c>
      <c r="V271" s="9"/>
      <c r="W271" s="15"/>
      <c r="X271" s="15"/>
      <c r="Y271" s="9" t="s">
        <v>1356</v>
      </c>
    </row>
    <row r="272" spans="1:25" x14ac:dyDescent="0.35">
      <c r="A272" s="9" t="s">
        <v>4988</v>
      </c>
      <c r="B272" s="6" t="s">
        <v>5421</v>
      </c>
      <c r="C272" s="9"/>
      <c r="D272" s="9"/>
      <c r="E272" s="12">
        <v>7.6219999999999996E-2</v>
      </c>
      <c r="F272" s="12">
        <v>17498188</v>
      </c>
      <c r="G272" s="12">
        <v>68976000</v>
      </c>
      <c r="H272" s="12">
        <v>0</v>
      </c>
      <c r="I272" s="9" t="s">
        <v>33</v>
      </c>
      <c r="J272" s="9" t="s">
        <v>34</v>
      </c>
      <c r="K272" s="15"/>
      <c r="L272" s="12"/>
      <c r="M272" s="9" t="s">
        <v>29</v>
      </c>
      <c r="N272" s="9" t="s">
        <v>30</v>
      </c>
      <c r="O272" s="9"/>
      <c r="P272" s="2"/>
      <c r="Q272" s="2"/>
      <c r="R272" s="9"/>
      <c r="S272" s="2"/>
      <c r="T272" s="2"/>
      <c r="U272" s="15">
        <v>44895</v>
      </c>
      <c r="V272" s="9"/>
      <c r="W272" s="15"/>
      <c r="X272" s="15"/>
      <c r="Y272" s="9" t="s">
        <v>4989</v>
      </c>
    </row>
    <row r="273" spans="1:25" x14ac:dyDescent="0.35">
      <c r="A273" s="9" t="s">
        <v>1249</v>
      </c>
      <c r="B273" s="9" t="s">
        <v>1250</v>
      </c>
      <c r="C273" s="9" t="s">
        <v>1251</v>
      </c>
      <c r="D273" s="9"/>
      <c r="E273" s="12">
        <v>7.6219999999999996E-2</v>
      </c>
      <c r="F273" s="12">
        <v>17498089</v>
      </c>
      <c r="G273" s="12">
        <v>6247900</v>
      </c>
      <c r="H273" s="12">
        <v>0</v>
      </c>
      <c r="I273" s="9" t="s">
        <v>486</v>
      </c>
      <c r="J273" s="9" t="s">
        <v>487</v>
      </c>
      <c r="K273" s="15"/>
      <c r="L273" s="12"/>
      <c r="M273" s="9" t="s">
        <v>363</v>
      </c>
      <c r="N273" s="9" t="s">
        <v>30</v>
      </c>
      <c r="O273" s="9"/>
      <c r="P273" s="2"/>
      <c r="Q273" s="2"/>
      <c r="R273" s="9"/>
      <c r="S273" s="2"/>
      <c r="T273" s="2"/>
      <c r="U273" s="15">
        <v>43523</v>
      </c>
      <c r="V273" s="9"/>
      <c r="W273" s="15"/>
      <c r="X273" s="15"/>
      <c r="Y273" s="9" t="s">
        <v>1252</v>
      </c>
    </row>
    <row r="274" spans="1:25" x14ac:dyDescent="0.35">
      <c r="A274" s="9" t="s">
        <v>1524</v>
      </c>
      <c r="B274" s="9" t="s">
        <v>1525</v>
      </c>
      <c r="C274" s="9" t="s">
        <v>1526</v>
      </c>
      <c r="D274" s="9"/>
      <c r="E274" s="12">
        <v>7.6160000000000005E-2</v>
      </c>
      <c r="F274" s="12">
        <v>17483000</v>
      </c>
      <c r="G274" s="12">
        <v>169257298</v>
      </c>
      <c r="H274" s="12">
        <v>0</v>
      </c>
      <c r="I274" s="9" t="s">
        <v>790</v>
      </c>
      <c r="J274" s="9" t="s">
        <v>791</v>
      </c>
      <c r="K274" s="15"/>
      <c r="L274" s="12"/>
      <c r="M274" s="9" t="s">
        <v>60</v>
      </c>
      <c r="N274" s="9" t="s">
        <v>30</v>
      </c>
      <c r="O274" s="9"/>
      <c r="P274" s="2"/>
      <c r="Q274" s="2"/>
      <c r="R274" s="9"/>
      <c r="S274" s="2"/>
      <c r="T274" s="2"/>
      <c r="U274" s="15">
        <v>43523</v>
      </c>
      <c r="V274" s="9"/>
      <c r="W274" s="15"/>
      <c r="X274" s="15"/>
      <c r="Y274" s="9" t="s">
        <v>1527</v>
      </c>
    </row>
    <row r="275" spans="1:25" x14ac:dyDescent="0.35">
      <c r="A275" s="9" t="s">
        <v>937</v>
      </c>
      <c r="B275" s="9" t="s">
        <v>938</v>
      </c>
      <c r="C275" s="9" t="s">
        <v>939</v>
      </c>
      <c r="D275" s="9"/>
      <c r="E275" s="12">
        <v>7.6020000000000004E-2</v>
      </c>
      <c r="F275" s="12">
        <v>17451223</v>
      </c>
      <c r="G275" s="12">
        <v>20041940</v>
      </c>
      <c r="H275" s="12">
        <v>0</v>
      </c>
      <c r="I275" s="9" t="s">
        <v>201</v>
      </c>
      <c r="J275" s="9" t="s">
        <v>202</v>
      </c>
      <c r="K275" s="15"/>
      <c r="L275" s="12"/>
      <c r="M275" s="9" t="s">
        <v>60</v>
      </c>
      <c r="N275" s="9" t="s">
        <v>30</v>
      </c>
      <c r="O275" s="9"/>
      <c r="P275" s="2"/>
      <c r="Q275" s="2"/>
      <c r="R275" s="9"/>
      <c r="S275" s="2"/>
      <c r="T275" s="2"/>
      <c r="U275" s="15">
        <v>43523</v>
      </c>
      <c r="V275" s="9"/>
      <c r="W275" s="15"/>
      <c r="X275" s="15"/>
      <c r="Y275" s="9" t="s">
        <v>940</v>
      </c>
    </row>
    <row r="276" spans="1:25" x14ac:dyDescent="0.35">
      <c r="A276" s="9" t="s">
        <v>1192</v>
      </c>
      <c r="B276" s="6" t="s">
        <v>4315</v>
      </c>
      <c r="C276" s="9" t="s">
        <v>1193</v>
      </c>
      <c r="D276" s="9"/>
      <c r="E276" s="12">
        <v>7.5800000000000006E-2</v>
      </c>
      <c r="F276" s="12">
        <v>17400865</v>
      </c>
      <c r="G276" s="12">
        <v>161682000</v>
      </c>
      <c r="H276" s="12">
        <v>0</v>
      </c>
      <c r="I276" s="9" t="s">
        <v>33</v>
      </c>
      <c r="J276" s="9" t="s">
        <v>34</v>
      </c>
      <c r="K276" s="15"/>
      <c r="L276" s="12"/>
      <c r="M276" s="9" t="s">
        <v>35</v>
      </c>
      <c r="N276" s="9" t="s">
        <v>30</v>
      </c>
      <c r="O276" s="9"/>
      <c r="P276" s="2"/>
      <c r="Q276" s="2"/>
      <c r="R276" s="9"/>
      <c r="S276" s="2"/>
      <c r="T276" s="2"/>
      <c r="U276" s="15">
        <v>43523</v>
      </c>
      <c r="V276" s="9"/>
      <c r="W276" s="15"/>
      <c r="X276" s="15"/>
      <c r="Y276" s="9" t="s">
        <v>1194</v>
      </c>
    </row>
    <row r="277" spans="1:25" x14ac:dyDescent="0.35">
      <c r="A277" s="9" t="s">
        <v>1039</v>
      </c>
      <c r="B277" s="9" t="s">
        <v>1040</v>
      </c>
      <c r="C277" s="9" t="s">
        <v>1041</v>
      </c>
      <c r="D277" s="9"/>
      <c r="E277" s="12">
        <v>7.5560000000000002E-2</v>
      </c>
      <c r="F277" s="12">
        <v>17346025</v>
      </c>
      <c r="G277" s="12">
        <v>2148052</v>
      </c>
      <c r="H277" s="12">
        <v>0</v>
      </c>
      <c r="I277" s="9" t="s">
        <v>570</v>
      </c>
      <c r="J277" s="9" t="s">
        <v>571</v>
      </c>
      <c r="K277" s="15"/>
      <c r="L277" s="12"/>
      <c r="M277" s="9" t="s">
        <v>60</v>
      </c>
      <c r="N277" s="9" t="s">
        <v>30</v>
      </c>
      <c r="O277" s="9"/>
      <c r="P277" s="2"/>
      <c r="Q277" s="2"/>
      <c r="R277" s="9"/>
      <c r="S277" s="2"/>
      <c r="T277" s="2"/>
      <c r="U277" s="15">
        <v>43523</v>
      </c>
      <c r="V277" s="9"/>
      <c r="W277" s="15"/>
      <c r="X277" s="15"/>
      <c r="Y277" s="9" t="s">
        <v>1042</v>
      </c>
    </row>
    <row r="278" spans="1:25" x14ac:dyDescent="0.35">
      <c r="A278" s="9" t="s">
        <v>4990</v>
      </c>
      <c r="B278" s="6" t="s">
        <v>4284</v>
      </c>
      <c r="C278" s="9" t="s">
        <v>1034</v>
      </c>
      <c r="D278" s="9"/>
      <c r="E278" s="12">
        <v>7.5209999999999999E-2</v>
      </c>
      <c r="F278" s="12">
        <v>17266046</v>
      </c>
      <c r="G278" s="12">
        <v>327214</v>
      </c>
      <c r="H278" s="12">
        <v>0</v>
      </c>
      <c r="I278" s="9" t="s">
        <v>50</v>
      </c>
      <c r="J278" s="9" t="s">
        <v>51</v>
      </c>
      <c r="K278" s="15"/>
      <c r="L278" s="12"/>
      <c r="M278" s="9" t="s">
        <v>29</v>
      </c>
      <c r="N278" s="9" t="s">
        <v>30</v>
      </c>
      <c r="O278" s="9"/>
      <c r="P278" s="2"/>
      <c r="Q278" s="2"/>
      <c r="R278" s="9"/>
      <c r="S278" s="2"/>
      <c r="T278" s="2"/>
      <c r="U278" s="15">
        <v>44162</v>
      </c>
      <c r="V278" s="9"/>
      <c r="W278" s="15"/>
      <c r="X278" s="15"/>
      <c r="Y278" s="9" t="s">
        <v>4991</v>
      </c>
    </row>
    <row r="279" spans="1:25" x14ac:dyDescent="0.35">
      <c r="A279" s="9" t="s">
        <v>995</v>
      </c>
      <c r="B279" s="6" t="s">
        <v>4276</v>
      </c>
      <c r="C279" s="9" t="s">
        <v>996</v>
      </c>
      <c r="D279" s="9"/>
      <c r="E279" s="12">
        <v>7.5109999999999996E-2</v>
      </c>
      <c r="F279" s="12">
        <v>17242656</v>
      </c>
      <c r="G279" s="12">
        <v>2538284</v>
      </c>
      <c r="H279" s="12">
        <v>0</v>
      </c>
      <c r="I279" s="9" t="s">
        <v>209</v>
      </c>
      <c r="J279" s="9" t="s">
        <v>34</v>
      </c>
      <c r="K279" s="15"/>
      <c r="L279" s="12"/>
      <c r="M279" s="9" t="s">
        <v>60</v>
      </c>
      <c r="N279" s="9" t="s">
        <v>30</v>
      </c>
      <c r="O279" s="9"/>
      <c r="P279" s="2"/>
      <c r="Q279" s="2"/>
      <c r="R279" s="9"/>
      <c r="S279" s="2"/>
      <c r="T279" s="2"/>
      <c r="U279" s="15">
        <v>43523</v>
      </c>
      <c r="V279" s="9"/>
      <c r="W279" s="15"/>
      <c r="X279" s="15"/>
      <c r="Y279" s="9" t="s">
        <v>997</v>
      </c>
    </row>
    <row r="280" spans="1:25" x14ac:dyDescent="0.35">
      <c r="A280" s="9" t="s">
        <v>1054</v>
      </c>
      <c r="B280" s="9" t="s">
        <v>1055</v>
      </c>
      <c r="C280" s="9" t="s">
        <v>1056</v>
      </c>
      <c r="D280" s="9"/>
      <c r="E280" s="12">
        <v>7.4840000000000004E-2</v>
      </c>
      <c r="F280" s="12">
        <v>17180021</v>
      </c>
      <c r="G280" s="12">
        <v>557341</v>
      </c>
      <c r="H280" s="12">
        <v>0</v>
      </c>
      <c r="I280" s="9" t="s">
        <v>50</v>
      </c>
      <c r="J280" s="9" t="s">
        <v>51</v>
      </c>
      <c r="K280" s="15"/>
      <c r="L280" s="12"/>
      <c r="M280" s="9" t="s">
        <v>79</v>
      </c>
      <c r="N280" s="9" t="s">
        <v>30</v>
      </c>
      <c r="O280" s="9"/>
      <c r="P280" s="2"/>
      <c r="Q280" s="2"/>
      <c r="R280" s="9"/>
      <c r="S280" s="2"/>
      <c r="T280" s="2"/>
      <c r="U280" s="15">
        <v>43523</v>
      </c>
      <c r="V280" s="9"/>
      <c r="W280" s="15"/>
      <c r="X280" s="15"/>
      <c r="Y280" s="9" t="s">
        <v>1057</v>
      </c>
    </row>
    <row r="281" spans="1:25" x14ac:dyDescent="0.35">
      <c r="A281" s="9" t="s">
        <v>1311</v>
      </c>
      <c r="B281" s="9" t="s">
        <v>1312</v>
      </c>
      <c r="C281" s="9" t="s">
        <v>1313</v>
      </c>
      <c r="D281" s="9"/>
      <c r="E281" s="12">
        <v>7.417E-2</v>
      </c>
      <c r="F281" s="12">
        <v>17028338</v>
      </c>
      <c r="G281" s="12">
        <v>14117184</v>
      </c>
      <c r="H281" s="12">
        <v>0</v>
      </c>
      <c r="I281" s="9" t="s">
        <v>159</v>
      </c>
      <c r="J281" s="9" t="s">
        <v>160</v>
      </c>
      <c r="K281" s="15"/>
      <c r="L281" s="12"/>
      <c r="M281" s="9" t="s">
        <v>390</v>
      </c>
      <c r="N281" s="9" t="s">
        <v>30</v>
      </c>
      <c r="O281" s="9"/>
      <c r="P281" s="2"/>
      <c r="Q281" s="2"/>
      <c r="R281" s="9"/>
      <c r="S281" s="2"/>
      <c r="T281" s="2"/>
      <c r="U281" s="15">
        <v>43523</v>
      </c>
      <c r="V281" s="9"/>
      <c r="W281" s="15"/>
      <c r="X281" s="15"/>
      <c r="Y281" s="9" t="s">
        <v>1314</v>
      </c>
    </row>
    <row r="282" spans="1:25" x14ac:dyDescent="0.35">
      <c r="A282" s="9" t="s">
        <v>1480</v>
      </c>
      <c r="B282" s="6" t="s">
        <v>4358</v>
      </c>
      <c r="C282" s="9" t="s">
        <v>1481</v>
      </c>
      <c r="D282" s="9"/>
      <c r="E282" s="12">
        <v>7.3620000000000005E-2</v>
      </c>
      <c r="F282" s="12">
        <v>16901920</v>
      </c>
      <c r="G282" s="12">
        <v>5542800</v>
      </c>
      <c r="H282" s="12">
        <v>0</v>
      </c>
      <c r="I282" s="9" t="s">
        <v>33</v>
      </c>
      <c r="J282" s="9" t="s">
        <v>34</v>
      </c>
      <c r="K282" s="15"/>
      <c r="L282" s="12"/>
      <c r="M282" s="9" t="s">
        <v>52</v>
      </c>
      <c r="N282" s="9" t="s">
        <v>30</v>
      </c>
      <c r="O282" s="9"/>
      <c r="P282" s="2"/>
      <c r="Q282" s="2"/>
      <c r="R282" s="9"/>
      <c r="S282" s="2"/>
      <c r="T282" s="2"/>
      <c r="U282" s="15">
        <v>43523</v>
      </c>
      <c r="V282" s="9"/>
      <c r="W282" s="15"/>
      <c r="X282" s="15"/>
      <c r="Y282" s="9" t="s">
        <v>4992</v>
      </c>
    </row>
    <row r="283" spans="1:25" x14ac:dyDescent="0.35">
      <c r="A283" s="9" t="s">
        <v>972</v>
      </c>
      <c r="B283" s="6" t="s">
        <v>4271</v>
      </c>
      <c r="C283" s="9" t="s">
        <v>973</v>
      </c>
      <c r="D283" s="9"/>
      <c r="E283" s="12">
        <v>7.306E-2</v>
      </c>
      <c r="F283" s="12">
        <v>16772709</v>
      </c>
      <c r="G283" s="12">
        <v>1557455</v>
      </c>
      <c r="H283" s="12">
        <v>0</v>
      </c>
      <c r="I283" s="9" t="s">
        <v>27</v>
      </c>
      <c r="J283" s="9" t="s">
        <v>28</v>
      </c>
      <c r="K283" s="15"/>
      <c r="L283" s="12"/>
      <c r="M283" s="9" t="s">
        <v>29</v>
      </c>
      <c r="N283" s="9" t="s">
        <v>30</v>
      </c>
      <c r="O283" s="9"/>
      <c r="P283" s="2"/>
      <c r="Q283" s="2"/>
      <c r="R283" s="9"/>
      <c r="S283" s="2"/>
      <c r="T283" s="2"/>
      <c r="U283" s="15">
        <v>43523</v>
      </c>
      <c r="V283" s="9"/>
      <c r="W283" s="15"/>
      <c r="X283" s="15"/>
      <c r="Y283" s="9" t="s">
        <v>974</v>
      </c>
    </row>
    <row r="284" spans="1:25" x14ac:dyDescent="0.35">
      <c r="A284" s="9" t="s">
        <v>1020</v>
      </c>
      <c r="B284" s="9" t="s">
        <v>1021</v>
      </c>
      <c r="C284" s="9" t="s">
        <v>1022</v>
      </c>
      <c r="D284" s="9"/>
      <c r="E284" s="12">
        <v>7.2650000000000006E-2</v>
      </c>
      <c r="F284" s="12">
        <v>16679354</v>
      </c>
      <c r="G284" s="12">
        <v>2312952</v>
      </c>
      <c r="H284" s="12">
        <v>0</v>
      </c>
      <c r="I284" s="9" t="s">
        <v>147</v>
      </c>
      <c r="J284" s="9" t="s">
        <v>148</v>
      </c>
      <c r="K284" s="15"/>
      <c r="L284" s="12"/>
      <c r="M284" s="9" t="s">
        <v>35</v>
      </c>
      <c r="N284" s="9" t="s">
        <v>30</v>
      </c>
      <c r="O284" s="9"/>
      <c r="P284" s="2"/>
      <c r="Q284" s="2"/>
      <c r="R284" s="9"/>
      <c r="S284" s="2"/>
      <c r="T284" s="2"/>
      <c r="U284" s="15">
        <v>43523</v>
      </c>
      <c r="V284" s="9"/>
      <c r="W284" s="15"/>
      <c r="X284" s="15"/>
      <c r="Y284" s="9" t="s">
        <v>1023</v>
      </c>
    </row>
    <row r="285" spans="1:25" x14ac:dyDescent="0.35">
      <c r="A285" s="9" t="s">
        <v>1357</v>
      </c>
      <c r="B285" s="9" t="s">
        <v>1358</v>
      </c>
      <c r="C285" s="9" t="s">
        <v>1359</v>
      </c>
      <c r="D285" s="9"/>
      <c r="E285" s="12">
        <v>7.238E-2</v>
      </c>
      <c r="F285" s="12">
        <v>16615354</v>
      </c>
      <c r="G285" s="12">
        <v>4713859</v>
      </c>
      <c r="H285" s="12">
        <v>0</v>
      </c>
      <c r="I285" s="9" t="s">
        <v>77</v>
      </c>
      <c r="J285" s="9" t="s">
        <v>78</v>
      </c>
      <c r="K285" s="15"/>
      <c r="L285" s="12"/>
      <c r="M285" s="9" t="s">
        <v>313</v>
      </c>
      <c r="N285" s="9" t="s">
        <v>30</v>
      </c>
      <c r="O285" s="9"/>
      <c r="P285" s="2"/>
      <c r="Q285" s="2"/>
      <c r="R285" s="9"/>
      <c r="S285" s="2"/>
      <c r="T285" s="2"/>
      <c r="U285" s="15">
        <v>43523</v>
      </c>
      <c r="V285" s="9"/>
      <c r="W285" s="15"/>
      <c r="X285" s="15"/>
      <c r="Y285" s="9" t="s">
        <v>1360</v>
      </c>
    </row>
    <row r="286" spans="1:25" x14ac:dyDescent="0.35">
      <c r="A286" s="9" t="s">
        <v>4993</v>
      </c>
      <c r="B286" s="6" t="s">
        <v>5422</v>
      </c>
      <c r="C286" s="9" t="s">
        <v>4994</v>
      </c>
      <c r="D286" s="9"/>
      <c r="E286" s="12">
        <v>7.2059999999999999E-2</v>
      </c>
      <c r="F286" s="12">
        <v>16542370</v>
      </c>
      <c r="G286" s="12">
        <v>3158000</v>
      </c>
      <c r="H286" s="12">
        <v>0</v>
      </c>
      <c r="I286" s="9" t="s">
        <v>27</v>
      </c>
      <c r="J286" s="9" t="s">
        <v>28</v>
      </c>
      <c r="K286" s="15"/>
      <c r="L286" s="12"/>
      <c r="M286" s="9" t="s">
        <v>29</v>
      </c>
      <c r="N286" s="9" t="s">
        <v>30</v>
      </c>
      <c r="O286" s="9"/>
      <c r="P286" s="2"/>
      <c r="Q286" s="2"/>
      <c r="R286" s="9"/>
      <c r="S286" s="2"/>
      <c r="T286" s="2"/>
      <c r="U286" s="15">
        <v>44617</v>
      </c>
      <c r="V286" s="9"/>
      <c r="W286" s="15"/>
      <c r="X286" s="15"/>
      <c r="Y286" s="9" t="s">
        <v>4995</v>
      </c>
    </row>
    <row r="287" spans="1:25" x14ac:dyDescent="0.35">
      <c r="A287" s="9" t="s">
        <v>895</v>
      </c>
      <c r="B287" s="9" t="s">
        <v>896</v>
      </c>
      <c r="C287" s="9" t="s">
        <v>897</v>
      </c>
      <c r="D287" s="9"/>
      <c r="E287" s="12">
        <v>7.2040000000000007E-2</v>
      </c>
      <c r="F287" s="12">
        <v>16537820</v>
      </c>
      <c r="G287" s="12">
        <v>197484</v>
      </c>
      <c r="H287" s="12">
        <v>0</v>
      </c>
      <c r="I287" s="9" t="s">
        <v>147</v>
      </c>
      <c r="J287" s="9" t="s">
        <v>148</v>
      </c>
      <c r="K287" s="15"/>
      <c r="L287" s="12"/>
      <c r="M287" s="9" t="s">
        <v>79</v>
      </c>
      <c r="N287" s="9" t="s">
        <v>30</v>
      </c>
      <c r="O287" s="9"/>
      <c r="P287" s="2"/>
      <c r="Q287" s="2"/>
      <c r="R287" s="9"/>
      <c r="S287" s="2"/>
      <c r="T287" s="2"/>
      <c r="U287" s="15">
        <v>43523</v>
      </c>
      <c r="V287" s="9"/>
      <c r="W287" s="15"/>
      <c r="X287" s="15"/>
      <c r="Y287" s="9" t="s">
        <v>898</v>
      </c>
    </row>
    <row r="288" spans="1:25" x14ac:dyDescent="0.35">
      <c r="A288" s="9" t="s">
        <v>365</v>
      </c>
      <c r="B288" s="6" t="s">
        <v>4164</v>
      </c>
      <c r="C288" s="9"/>
      <c r="D288" s="9"/>
      <c r="E288" s="12">
        <v>7.2010000000000005E-2</v>
      </c>
      <c r="F288" s="12">
        <v>16530917</v>
      </c>
      <c r="G288" s="12">
        <v>1164000</v>
      </c>
      <c r="H288" s="12">
        <v>0</v>
      </c>
      <c r="I288" s="9" t="s">
        <v>27</v>
      </c>
      <c r="J288" s="9" t="s">
        <v>28</v>
      </c>
      <c r="K288" s="15"/>
      <c r="L288" s="12"/>
      <c r="M288" s="9" t="s">
        <v>29</v>
      </c>
      <c r="N288" s="9" t="s">
        <v>30</v>
      </c>
      <c r="O288" s="9"/>
      <c r="P288" s="2"/>
      <c r="Q288" s="2"/>
      <c r="R288" s="9"/>
      <c r="S288" s="2"/>
      <c r="T288" s="2"/>
      <c r="U288" s="15">
        <v>43980</v>
      </c>
      <c r="V288" s="9"/>
      <c r="W288" s="15"/>
      <c r="X288" s="15"/>
      <c r="Y288" s="9" t="s">
        <v>366</v>
      </c>
    </row>
    <row r="289" spans="1:25" x14ac:dyDescent="0.35">
      <c r="A289" s="9" t="s">
        <v>1550</v>
      </c>
      <c r="B289" s="9" t="s">
        <v>1551</v>
      </c>
      <c r="C289" s="9" t="s">
        <v>1552</v>
      </c>
      <c r="D289" s="9"/>
      <c r="E289" s="12">
        <v>7.1790000000000007E-2</v>
      </c>
      <c r="F289" s="12">
        <v>16481322</v>
      </c>
      <c r="G289" s="12">
        <v>13648646</v>
      </c>
      <c r="H289" s="12">
        <v>0</v>
      </c>
      <c r="I289" s="9" t="s">
        <v>50</v>
      </c>
      <c r="J289" s="9" t="s">
        <v>51</v>
      </c>
      <c r="K289" s="15"/>
      <c r="L289" s="12"/>
      <c r="M289" s="9" t="s">
        <v>313</v>
      </c>
      <c r="N289" s="9" t="s">
        <v>30</v>
      </c>
      <c r="O289" s="9"/>
      <c r="P289" s="2"/>
      <c r="Q289" s="2"/>
      <c r="R289" s="9"/>
      <c r="S289" s="2"/>
      <c r="T289" s="2"/>
      <c r="U289" s="15">
        <v>44348</v>
      </c>
      <c r="V289" s="9"/>
      <c r="W289" s="15"/>
      <c r="X289" s="15"/>
      <c r="Y289" s="9" t="s">
        <v>1553</v>
      </c>
    </row>
    <row r="290" spans="1:25" x14ac:dyDescent="0.35">
      <c r="A290" s="9" t="s">
        <v>1189</v>
      </c>
      <c r="B290" s="9" t="s">
        <v>1190</v>
      </c>
      <c r="C290" s="9"/>
      <c r="D290" s="9"/>
      <c r="E290" s="12">
        <v>7.1440000000000003E-2</v>
      </c>
      <c r="F290" s="12">
        <v>16400515</v>
      </c>
      <c r="G290" s="12">
        <v>8646733</v>
      </c>
      <c r="H290" s="12">
        <v>0</v>
      </c>
      <c r="I290" s="9" t="s">
        <v>844</v>
      </c>
      <c r="J290" s="9" t="s">
        <v>845</v>
      </c>
      <c r="K290" s="15"/>
      <c r="L290" s="12"/>
      <c r="M290" s="9" t="s">
        <v>60</v>
      </c>
      <c r="N290" s="9" t="s">
        <v>30</v>
      </c>
      <c r="O290" s="9"/>
      <c r="P290" s="2"/>
      <c r="Q290" s="2"/>
      <c r="R290" s="9"/>
      <c r="S290" s="2"/>
      <c r="T290" s="2"/>
      <c r="U290" s="15">
        <v>43523</v>
      </c>
      <c r="V290" s="9"/>
      <c r="W290" s="15"/>
      <c r="X290" s="15"/>
      <c r="Y290" s="9" t="s">
        <v>1191</v>
      </c>
    </row>
    <row r="291" spans="1:25" x14ac:dyDescent="0.35">
      <c r="A291" s="9" t="s">
        <v>1302</v>
      </c>
      <c r="B291" s="9" t="s">
        <v>1303</v>
      </c>
      <c r="C291" s="9" t="s">
        <v>1304</v>
      </c>
      <c r="D291" s="9"/>
      <c r="E291" s="12">
        <v>7.1410000000000001E-2</v>
      </c>
      <c r="F291" s="12">
        <v>16393051</v>
      </c>
      <c r="G291" s="12">
        <v>702625</v>
      </c>
      <c r="H291" s="12">
        <v>0</v>
      </c>
      <c r="I291" s="9" t="s">
        <v>139</v>
      </c>
      <c r="J291" s="9" t="s">
        <v>140</v>
      </c>
      <c r="K291" s="15"/>
      <c r="L291" s="12"/>
      <c r="M291" s="9" t="s">
        <v>313</v>
      </c>
      <c r="N291" s="9" t="s">
        <v>30</v>
      </c>
      <c r="O291" s="9"/>
      <c r="P291" s="2"/>
      <c r="Q291" s="2"/>
      <c r="R291" s="9"/>
      <c r="S291" s="2"/>
      <c r="T291" s="2"/>
      <c r="U291" s="15">
        <v>43523</v>
      </c>
      <c r="V291" s="9"/>
      <c r="W291" s="15"/>
      <c r="X291" s="15"/>
      <c r="Y291" s="9" t="s">
        <v>1305</v>
      </c>
    </row>
    <row r="292" spans="1:25" x14ac:dyDescent="0.35">
      <c r="A292" s="9" t="s">
        <v>4996</v>
      </c>
      <c r="B292" s="6" t="s">
        <v>5423</v>
      </c>
      <c r="C292" s="9"/>
      <c r="D292" s="9"/>
      <c r="E292" s="12">
        <v>7.1400000000000005E-2</v>
      </c>
      <c r="F292" s="12">
        <v>16391931</v>
      </c>
      <c r="G292" s="12">
        <v>684894</v>
      </c>
      <c r="H292" s="12">
        <v>0</v>
      </c>
      <c r="I292" s="9" t="s">
        <v>33</v>
      </c>
      <c r="J292" s="9" t="s">
        <v>34</v>
      </c>
      <c r="K292" s="15"/>
      <c r="L292" s="12"/>
      <c r="M292" s="9" t="s">
        <v>35</v>
      </c>
      <c r="N292" s="9" t="s">
        <v>30</v>
      </c>
      <c r="O292" s="9"/>
      <c r="P292" s="2"/>
      <c r="Q292" s="2"/>
      <c r="R292" s="9"/>
      <c r="S292" s="2"/>
      <c r="T292" s="2"/>
      <c r="U292" s="15">
        <v>44720</v>
      </c>
      <c r="V292" s="9"/>
      <c r="W292" s="15"/>
      <c r="X292" s="15"/>
      <c r="Y292" s="9" t="s">
        <v>4997</v>
      </c>
    </row>
    <row r="293" spans="1:25" x14ac:dyDescent="0.35">
      <c r="A293" s="9" t="s">
        <v>1367</v>
      </c>
      <c r="B293" s="9" t="s">
        <v>1368</v>
      </c>
      <c r="C293" s="9" t="s">
        <v>1369</v>
      </c>
      <c r="D293" s="9"/>
      <c r="E293" s="12">
        <v>7.1040000000000006E-2</v>
      </c>
      <c r="F293" s="12">
        <v>16309571</v>
      </c>
      <c r="G293" s="12">
        <v>10508657</v>
      </c>
      <c r="H293" s="12">
        <v>0</v>
      </c>
      <c r="I293" s="9" t="s">
        <v>159</v>
      </c>
      <c r="J293" s="9" t="s">
        <v>160</v>
      </c>
      <c r="K293" s="15"/>
      <c r="L293" s="12"/>
      <c r="M293" s="9" t="s">
        <v>60</v>
      </c>
      <c r="N293" s="9" t="s">
        <v>30</v>
      </c>
      <c r="O293" s="9"/>
      <c r="P293" s="2"/>
      <c r="Q293" s="2"/>
      <c r="R293" s="9"/>
      <c r="S293" s="2"/>
      <c r="T293" s="2"/>
      <c r="U293" s="15">
        <v>43523</v>
      </c>
      <c r="V293" s="9"/>
      <c r="W293" s="15"/>
      <c r="X293" s="15"/>
      <c r="Y293" s="9" t="s">
        <v>1370</v>
      </c>
    </row>
    <row r="294" spans="1:25" x14ac:dyDescent="0.35">
      <c r="A294" s="9" t="s">
        <v>1186</v>
      </c>
      <c r="B294" s="6" t="s">
        <v>4314</v>
      </c>
      <c r="C294" s="9" t="s">
        <v>1187</v>
      </c>
      <c r="D294" s="9"/>
      <c r="E294" s="12">
        <v>7.0940000000000003E-2</v>
      </c>
      <c r="F294" s="12">
        <v>16285091</v>
      </c>
      <c r="G294" s="12">
        <v>944610</v>
      </c>
      <c r="H294" s="12">
        <v>0</v>
      </c>
      <c r="I294" s="9" t="s">
        <v>39</v>
      </c>
      <c r="J294" s="9" t="s">
        <v>40</v>
      </c>
      <c r="K294" s="15"/>
      <c r="L294" s="12"/>
      <c r="M294" s="9" t="s">
        <v>363</v>
      </c>
      <c r="N294" s="9" t="s">
        <v>30</v>
      </c>
      <c r="O294" s="9"/>
      <c r="P294" s="2"/>
      <c r="Q294" s="2"/>
      <c r="R294" s="9"/>
      <c r="S294" s="2"/>
      <c r="T294" s="2"/>
      <c r="U294" s="15">
        <v>43523</v>
      </c>
      <c r="V294" s="9"/>
      <c r="W294" s="15"/>
      <c r="X294" s="15"/>
      <c r="Y294" s="9" t="s">
        <v>1188</v>
      </c>
    </row>
    <row r="295" spans="1:25" x14ac:dyDescent="0.35">
      <c r="A295" s="9" t="s">
        <v>2358</v>
      </c>
      <c r="B295" s="9" t="s">
        <v>2359</v>
      </c>
      <c r="C295" s="9" t="s">
        <v>2360</v>
      </c>
      <c r="D295" s="9"/>
      <c r="E295" s="12">
        <v>7.0940000000000003E-2</v>
      </c>
      <c r="F295" s="12">
        <v>16284596</v>
      </c>
      <c r="G295" s="12">
        <v>16924920</v>
      </c>
      <c r="H295" s="12">
        <v>0</v>
      </c>
      <c r="I295" s="9" t="s">
        <v>77</v>
      </c>
      <c r="J295" s="9" t="s">
        <v>78</v>
      </c>
      <c r="K295" s="15"/>
      <c r="L295" s="12"/>
      <c r="M295" s="9" t="s">
        <v>60</v>
      </c>
      <c r="N295" s="9" t="s">
        <v>30</v>
      </c>
      <c r="O295" s="9"/>
      <c r="P295" s="2"/>
      <c r="Q295" s="2"/>
      <c r="R295" s="9"/>
      <c r="S295" s="2"/>
      <c r="T295" s="2"/>
      <c r="U295" s="15">
        <v>43795</v>
      </c>
      <c r="V295" s="9"/>
      <c r="W295" s="15"/>
      <c r="X295" s="15"/>
      <c r="Y295" s="9" t="s">
        <v>2361</v>
      </c>
    </row>
    <row r="296" spans="1:25" x14ac:dyDescent="0.35">
      <c r="A296" s="9" t="s">
        <v>776</v>
      </c>
      <c r="B296" s="6" t="s">
        <v>4240</v>
      </c>
      <c r="C296" s="9"/>
      <c r="D296" s="9"/>
      <c r="E296" s="12">
        <v>7.0779999999999996E-2</v>
      </c>
      <c r="F296" s="12">
        <v>16247926</v>
      </c>
      <c r="G296" s="12">
        <v>3785500</v>
      </c>
      <c r="H296" s="12">
        <v>0</v>
      </c>
      <c r="I296" s="9" t="s">
        <v>33</v>
      </c>
      <c r="J296" s="9" t="s">
        <v>34</v>
      </c>
      <c r="K296" s="15"/>
      <c r="L296" s="12"/>
      <c r="M296" s="9" t="s">
        <v>115</v>
      </c>
      <c r="N296" s="9" t="s">
        <v>30</v>
      </c>
      <c r="O296" s="9"/>
      <c r="P296" s="2"/>
      <c r="Q296" s="2"/>
      <c r="R296" s="9"/>
      <c r="S296" s="2"/>
      <c r="T296" s="2"/>
      <c r="U296" s="15">
        <v>43795</v>
      </c>
      <c r="V296" s="9"/>
      <c r="W296" s="15"/>
      <c r="X296" s="15"/>
      <c r="Y296" s="9" t="s">
        <v>777</v>
      </c>
    </row>
    <row r="297" spans="1:25" x14ac:dyDescent="0.35">
      <c r="A297" s="9" t="s">
        <v>4998</v>
      </c>
      <c r="B297" s="9" t="s">
        <v>1518</v>
      </c>
      <c r="C297" s="9" t="s">
        <v>1519</v>
      </c>
      <c r="D297" s="9"/>
      <c r="E297" s="12">
        <v>7.0680000000000007E-2</v>
      </c>
      <c r="F297" s="12">
        <v>16225971</v>
      </c>
      <c r="G297" s="12">
        <v>27381876</v>
      </c>
      <c r="H297" s="12">
        <v>0</v>
      </c>
      <c r="I297" s="9" t="s">
        <v>171</v>
      </c>
      <c r="J297" s="9" t="s">
        <v>172</v>
      </c>
      <c r="K297" s="15"/>
      <c r="L297" s="12"/>
      <c r="M297" s="9" t="s">
        <v>60</v>
      </c>
      <c r="N297" s="9" t="s">
        <v>30</v>
      </c>
      <c r="O297" s="9"/>
      <c r="P297" s="2"/>
      <c r="Q297" s="2"/>
      <c r="R297" s="9"/>
      <c r="S297" s="2"/>
      <c r="T297" s="2"/>
      <c r="U297" s="15">
        <v>43523</v>
      </c>
      <c r="V297" s="9"/>
      <c r="W297" s="15"/>
      <c r="X297" s="15"/>
      <c r="Y297" s="9" t="s">
        <v>1520</v>
      </c>
    </row>
    <row r="298" spans="1:25" x14ac:dyDescent="0.35">
      <c r="A298" s="9" t="s">
        <v>871</v>
      </c>
      <c r="B298" s="6" t="s">
        <v>4256</v>
      </c>
      <c r="C298" s="9"/>
      <c r="D298" s="9"/>
      <c r="E298" s="12">
        <v>6.9819999999999993E-2</v>
      </c>
      <c r="F298" s="12">
        <v>16029565</v>
      </c>
      <c r="G298" s="12">
        <v>11013200</v>
      </c>
      <c r="H298" s="12">
        <v>0</v>
      </c>
      <c r="I298" s="9" t="s">
        <v>33</v>
      </c>
      <c r="J298" s="9" t="s">
        <v>34</v>
      </c>
      <c r="K298" s="15"/>
      <c r="L298" s="12"/>
      <c r="M298" s="9" t="s">
        <v>363</v>
      </c>
      <c r="N298" s="9" t="s">
        <v>30</v>
      </c>
      <c r="O298" s="9"/>
      <c r="P298" s="2"/>
      <c r="Q298" s="2"/>
      <c r="R298" s="9"/>
      <c r="S298" s="2"/>
      <c r="T298" s="2"/>
      <c r="U298" s="15">
        <v>43523</v>
      </c>
      <c r="V298" s="9"/>
      <c r="W298" s="15"/>
      <c r="X298" s="15"/>
      <c r="Y298" s="9" t="s">
        <v>872</v>
      </c>
    </row>
    <row r="299" spans="1:25" x14ac:dyDescent="0.35">
      <c r="A299" s="9" t="s">
        <v>1495</v>
      </c>
      <c r="B299" s="6" t="s">
        <v>4363</v>
      </c>
      <c r="C299" s="9" t="s">
        <v>1496</v>
      </c>
      <c r="D299" s="9"/>
      <c r="E299" s="12">
        <v>6.9019999999999998E-2</v>
      </c>
      <c r="F299" s="12">
        <v>15844763</v>
      </c>
      <c r="G299" s="12">
        <v>282193</v>
      </c>
      <c r="H299" s="12">
        <v>0</v>
      </c>
      <c r="I299" s="9" t="s">
        <v>39</v>
      </c>
      <c r="J299" s="9" t="s">
        <v>40</v>
      </c>
      <c r="K299" s="15"/>
      <c r="L299" s="12"/>
      <c r="M299" s="9" t="s">
        <v>60</v>
      </c>
      <c r="N299" s="9" t="s">
        <v>30</v>
      </c>
      <c r="O299" s="9"/>
      <c r="P299" s="2"/>
      <c r="Q299" s="2"/>
      <c r="R299" s="9"/>
      <c r="S299" s="2"/>
      <c r="T299" s="2"/>
      <c r="U299" s="15">
        <v>43523</v>
      </c>
      <c r="V299" s="9"/>
      <c r="W299" s="15"/>
      <c r="X299" s="15"/>
      <c r="Y299" s="9" t="s">
        <v>1497</v>
      </c>
    </row>
    <row r="300" spans="1:25" x14ac:dyDescent="0.35">
      <c r="A300" s="9" t="s">
        <v>2074</v>
      </c>
      <c r="B300" s="9" t="s">
        <v>2075</v>
      </c>
      <c r="C300" s="9" t="s">
        <v>2076</v>
      </c>
      <c r="D300" s="9"/>
      <c r="E300" s="12">
        <v>6.8940000000000001E-2</v>
      </c>
      <c r="F300" s="12">
        <v>15825507</v>
      </c>
      <c r="G300" s="12">
        <v>2478633</v>
      </c>
      <c r="H300" s="12">
        <v>0</v>
      </c>
      <c r="I300" s="9" t="s">
        <v>77</v>
      </c>
      <c r="J300" s="9" t="s">
        <v>78</v>
      </c>
      <c r="K300" s="15"/>
      <c r="L300" s="12"/>
      <c r="M300" s="9" t="s">
        <v>60</v>
      </c>
      <c r="N300" s="9" t="s">
        <v>30</v>
      </c>
      <c r="O300" s="9"/>
      <c r="P300" s="2"/>
      <c r="Q300" s="2"/>
      <c r="R300" s="9"/>
      <c r="S300" s="2"/>
      <c r="T300" s="2"/>
      <c r="U300" s="15">
        <v>43523</v>
      </c>
      <c r="V300" s="9"/>
      <c r="W300" s="15"/>
      <c r="X300" s="15"/>
      <c r="Y300" s="9" t="s">
        <v>2077</v>
      </c>
    </row>
    <row r="301" spans="1:25" x14ac:dyDescent="0.35">
      <c r="A301" s="9" t="s">
        <v>1051</v>
      </c>
      <c r="B301" s="6" t="s">
        <v>4289</v>
      </c>
      <c r="C301" s="9" t="s">
        <v>1052</v>
      </c>
      <c r="D301" s="9"/>
      <c r="E301" s="12">
        <v>6.8930000000000005E-2</v>
      </c>
      <c r="F301" s="12">
        <v>15824901</v>
      </c>
      <c r="G301" s="12">
        <v>5213815</v>
      </c>
      <c r="H301" s="12">
        <v>0</v>
      </c>
      <c r="I301" s="9" t="s">
        <v>209</v>
      </c>
      <c r="J301" s="9" t="s">
        <v>34</v>
      </c>
      <c r="K301" s="15"/>
      <c r="L301" s="12"/>
      <c r="M301" s="9" t="s">
        <v>363</v>
      </c>
      <c r="N301" s="9" t="s">
        <v>30</v>
      </c>
      <c r="O301" s="9"/>
      <c r="P301" s="2"/>
      <c r="Q301" s="2"/>
      <c r="R301" s="9"/>
      <c r="S301" s="2"/>
      <c r="T301" s="2"/>
      <c r="U301" s="15">
        <v>43523</v>
      </c>
      <c r="V301" s="9"/>
      <c r="W301" s="15"/>
      <c r="X301" s="15"/>
      <c r="Y301" s="9" t="s">
        <v>1053</v>
      </c>
    </row>
    <row r="302" spans="1:25" x14ac:dyDescent="0.35">
      <c r="A302" s="9" t="s">
        <v>1067</v>
      </c>
      <c r="B302" s="9" t="s">
        <v>1068</v>
      </c>
      <c r="C302" s="9" t="s">
        <v>1069</v>
      </c>
      <c r="D302" s="9"/>
      <c r="E302" s="12">
        <v>6.8580000000000002E-2</v>
      </c>
      <c r="F302" s="12">
        <v>15744817</v>
      </c>
      <c r="G302" s="12">
        <v>1818849</v>
      </c>
      <c r="H302" s="12">
        <v>0</v>
      </c>
      <c r="I302" s="9" t="s">
        <v>50</v>
      </c>
      <c r="J302" s="9" t="s">
        <v>51</v>
      </c>
      <c r="K302" s="15"/>
      <c r="L302" s="12"/>
      <c r="M302" s="9" t="s">
        <v>79</v>
      </c>
      <c r="N302" s="9" t="s">
        <v>30</v>
      </c>
      <c r="O302" s="9"/>
      <c r="P302" s="2"/>
      <c r="Q302" s="2"/>
      <c r="R302" s="9"/>
      <c r="S302" s="2"/>
      <c r="T302" s="2"/>
      <c r="U302" s="15">
        <v>43523</v>
      </c>
      <c r="V302" s="9"/>
      <c r="W302" s="15"/>
      <c r="X302" s="15"/>
      <c r="Y302" s="9" t="s">
        <v>1070</v>
      </c>
    </row>
    <row r="303" spans="1:25" x14ac:dyDescent="0.35">
      <c r="A303" s="9" t="s">
        <v>1119</v>
      </c>
      <c r="B303" s="6" t="s">
        <v>4297</v>
      </c>
      <c r="C303" s="9" t="s">
        <v>1120</v>
      </c>
      <c r="D303" s="9"/>
      <c r="E303" s="12">
        <v>6.8519999999999998E-2</v>
      </c>
      <c r="F303" s="12">
        <v>15730458</v>
      </c>
      <c r="G303" s="12">
        <v>8868012</v>
      </c>
      <c r="H303" s="12">
        <v>0</v>
      </c>
      <c r="I303" s="9" t="s">
        <v>50</v>
      </c>
      <c r="J303" s="9" t="s">
        <v>51</v>
      </c>
      <c r="K303" s="15"/>
      <c r="L303" s="12"/>
      <c r="M303" s="9" t="s">
        <v>52</v>
      </c>
      <c r="N303" s="9" t="s">
        <v>30</v>
      </c>
      <c r="O303" s="9"/>
      <c r="P303" s="2"/>
      <c r="Q303" s="2"/>
      <c r="R303" s="9"/>
      <c r="S303" s="2"/>
      <c r="T303" s="2"/>
      <c r="U303" s="15">
        <v>43523</v>
      </c>
      <c r="V303" s="9"/>
      <c r="W303" s="15"/>
      <c r="X303" s="15"/>
      <c r="Y303" s="9" t="s">
        <v>1121</v>
      </c>
    </row>
    <row r="304" spans="1:25" x14ac:dyDescent="0.35">
      <c r="A304" s="9" t="s">
        <v>1147</v>
      </c>
      <c r="B304" s="6" t="s">
        <v>4303</v>
      </c>
      <c r="C304" s="9" t="s">
        <v>1148</v>
      </c>
      <c r="D304" s="9"/>
      <c r="E304" s="12">
        <v>6.7900000000000002E-2</v>
      </c>
      <c r="F304" s="12">
        <v>15588887</v>
      </c>
      <c r="G304" s="12">
        <v>1475509</v>
      </c>
      <c r="H304" s="12">
        <v>0</v>
      </c>
      <c r="I304" s="9" t="s">
        <v>50</v>
      </c>
      <c r="J304" s="9" t="s">
        <v>51</v>
      </c>
      <c r="K304" s="15"/>
      <c r="L304" s="12"/>
      <c r="M304" s="9" t="s">
        <v>188</v>
      </c>
      <c r="N304" s="9" t="s">
        <v>30</v>
      </c>
      <c r="O304" s="9"/>
      <c r="P304" s="2"/>
      <c r="Q304" s="2"/>
      <c r="R304" s="9"/>
      <c r="S304" s="2"/>
      <c r="T304" s="2"/>
      <c r="U304" s="15">
        <v>43523</v>
      </c>
      <c r="V304" s="9"/>
      <c r="W304" s="15"/>
      <c r="X304" s="15"/>
      <c r="Y304" s="9" t="s">
        <v>1149</v>
      </c>
    </row>
    <row r="305" spans="1:25" x14ac:dyDescent="0.35">
      <c r="A305" s="9" t="s">
        <v>1211</v>
      </c>
      <c r="B305" s="9" t="s">
        <v>1212</v>
      </c>
      <c r="C305" s="9" t="s">
        <v>1213</v>
      </c>
      <c r="D305" s="9"/>
      <c r="E305" s="12">
        <v>6.7809999999999995E-2</v>
      </c>
      <c r="F305" s="12">
        <v>15567731</v>
      </c>
      <c r="G305" s="12">
        <v>181945</v>
      </c>
      <c r="H305" s="12">
        <v>0</v>
      </c>
      <c r="I305" s="9" t="s">
        <v>570</v>
      </c>
      <c r="J305" s="9" t="s">
        <v>571</v>
      </c>
      <c r="K305" s="15"/>
      <c r="L305" s="12"/>
      <c r="M305" s="9" t="s">
        <v>188</v>
      </c>
      <c r="N305" s="9" t="s">
        <v>30</v>
      </c>
      <c r="O305" s="9"/>
      <c r="P305" s="2"/>
      <c r="Q305" s="2"/>
      <c r="R305" s="9"/>
      <c r="S305" s="2"/>
      <c r="T305" s="2"/>
      <c r="U305" s="15">
        <v>43523</v>
      </c>
      <c r="V305" s="9"/>
      <c r="W305" s="15"/>
      <c r="X305" s="15"/>
      <c r="Y305" s="9" t="s">
        <v>1214</v>
      </c>
    </row>
    <row r="306" spans="1:25" x14ac:dyDescent="0.35">
      <c r="A306" s="9" t="s">
        <v>4999</v>
      </c>
      <c r="B306" s="9" t="s">
        <v>5000</v>
      </c>
      <c r="C306" s="9" t="s">
        <v>5001</v>
      </c>
      <c r="D306" s="9"/>
      <c r="E306" s="12">
        <v>6.7699999999999996E-2</v>
      </c>
      <c r="F306" s="12">
        <v>15542799</v>
      </c>
      <c r="G306" s="12">
        <v>2064964</v>
      </c>
      <c r="H306" s="12">
        <v>0</v>
      </c>
      <c r="I306" s="9" t="s">
        <v>1765</v>
      </c>
      <c r="J306" s="9" t="s">
        <v>1766</v>
      </c>
      <c r="K306" s="15"/>
      <c r="L306" s="12"/>
      <c r="M306" s="9" t="s">
        <v>313</v>
      </c>
      <c r="N306" s="9" t="s">
        <v>30</v>
      </c>
      <c r="O306" s="9"/>
      <c r="P306" s="2"/>
      <c r="Q306" s="2"/>
      <c r="R306" s="9"/>
      <c r="S306" s="2"/>
      <c r="T306" s="2"/>
      <c r="U306" s="15">
        <v>44712</v>
      </c>
      <c r="V306" s="9"/>
      <c r="W306" s="15"/>
      <c r="X306" s="15"/>
      <c r="Y306" s="9" t="s">
        <v>5002</v>
      </c>
    </row>
    <row r="307" spans="1:25" x14ac:dyDescent="0.35">
      <c r="A307" s="9" t="s">
        <v>963</v>
      </c>
      <c r="B307" s="9" t="s">
        <v>964</v>
      </c>
      <c r="C307" s="9" t="s">
        <v>965</v>
      </c>
      <c r="D307" s="9"/>
      <c r="E307" s="12">
        <v>6.7650000000000002E-2</v>
      </c>
      <c r="F307" s="12">
        <v>15531318</v>
      </c>
      <c r="G307" s="12">
        <v>9268992</v>
      </c>
      <c r="H307" s="12">
        <v>0</v>
      </c>
      <c r="I307" s="9" t="s">
        <v>966</v>
      </c>
      <c r="J307" s="9" t="s">
        <v>967</v>
      </c>
      <c r="K307" s="15"/>
      <c r="L307" s="12"/>
      <c r="M307" s="9" t="s">
        <v>60</v>
      </c>
      <c r="N307" s="9" t="s">
        <v>30</v>
      </c>
      <c r="O307" s="9"/>
      <c r="P307" s="2"/>
      <c r="Q307" s="2"/>
      <c r="R307" s="9"/>
      <c r="S307" s="2"/>
      <c r="T307" s="2"/>
      <c r="U307" s="15">
        <v>43523</v>
      </c>
      <c r="V307" s="9"/>
      <c r="W307" s="15"/>
      <c r="X307" s="15"/>
      <c r="Y307" s="9" t="s">
        <v>968</v>
      </c>
    </row>
    <row r="308" spans="1:25" x14ac:dyDescent="0.35">
      <c r="A308" s="9" t="s">
        <v>1390</v>
      </c>
      <c r="B308" s="9" t="s">
        <v>1391</v>
      </c>
      <c r="C308" s="9" t="s">
        <v>1392</v>
      </c>
      <c r="D308" s="9"/>
      <c r="E308" s="12">
        <v>6.7449999999999996E-2</v>
      </c>
      <c r="F308" s="12">
        <v>15483544</v>
      </c>
      <c r="G308" s="12">
        <v>11277439</v>
      </c>
      <c r="H308" s="12">
        <v>0</v>
      </c>
      <c r="I308" s="9" t="s">
        <v>201</v>
      </c>
      <c r="J308" s="9" t="s">
        <v>202</v>
      </c>
      <c r="K308" s="15"/>
      <c r="L308" s="12"/>
      <c r="M308" s="9" t="s">
        <v>60</v>
      </c>
      <c r="N308" s="9" t="s">
        <v>30</v>
      </c>
      <c r="O308" s="9"/>
      <c r="P308" s="2"/>
      <c r="Q308" s="2"/>
      <c r="R308" s="9"/>
      <c r="S308" s="2"/>
      <c r="T308" s="2"/>
      <c r="U308" s="15">
        <v>43523</v>
      </c>
      <c r="V308" s="9"/>
      <c r="W308" s="15"/>
      <c r="X308" s="15"/>
      <c r="Y308" s="9" t="s">
        <v>1393</v>
      </c>
    </row>
    <row r="309" spans="1:25" x14ac:dyDescent="0.35">
      <c r="A309" s="9" t="s">
        <v>1058</v>
      </c>
      <c r="B309" s="6" t="s">
        <v>4290</v>
      </c>
      <c r="C309" s="9"/>
      <c r="D309" s="9"/>
      <c r="E309" s="12">
        <v>6.7360000000000003E-2</v>
      </c>
      <c r="F309" s="12">
        <v>15464193</v>
      </c>
      <c r="G309" s="12">
        <v>510526</v>
      </c>
      <c r="H309" s="12">
        <v>0</v>
      </c>
      <c r="I309" s="9" t="s">
        <v>27</v>
      </c>
      <c r="J309" s="9" t="s">
        <v>28</v>
      </c>
      <c r="K309" s="15"/>
      <c r="L309" s="12"/>
      <c r="M309" s="9" t="s">
        <v>313</v>
      </c>
      <c r="N309" s="9" t="s">
        <v>30</v>
      </c>
      <c r="O309" s="9"/>
      <c r="P309" s="2"/>
      <c r="Q309" s="2"/>
      <c r="R309" s="9"/>
      <c r="S309" s="2"/>
      <c r="T309" s="2"/>
      <c r="U309" s="15">
        <v>43523</v>
      </c>
      <c r="V309" s="9"/>
      <c r="W309" s="15"/>
      <c r="X309" s="15"/>
      <c r="Y309" s="9" t="s">
        <v>1059</v>
      </c>
    </row>
    <row r="310" spans="1:25" x14ac:dyDescent="0.35">
      <c r="A310" s="9" t="s">
        <v>810</v>
      </c>
      <c r="B310" s="6" t="s">
        <v>4246</v>
      </c>
      <c r="C310" s="9"/>
      <c r="D310" s="9"/>
      <c r="E310" s="12">
        <v>6.7040000000000002E-2</v>
      </c>
      <c r="F310" s="12">
        <v>15390977</v>
      </c>
      <c r="G310" s="12">
        <v>44990939</v>
      </c>
      <c r="H310" s="12">
        <v>0</v>
      </c>
      <c r="I310" s="9" t="s">
        <v>33</v>
      </c>
      <c r="J310" s="9" t="s">
        <v>34</v>
      </c>
      <c r="K310" s="15"/>
      <c r="L310" s="12"/>
      <c r="M310" s="9" t="s">
        <v>390</v>
      </c>
      <c r="N310" s="9" t="s">
        <v>30</v>
      </c>
      <c r="O310" s="9"/>
      <c r="P310" s="2"/>
      <c r="Q310" s="2"/>
      <c r="R310" s="9"/>
      <c r="S310" s="2"/>
      <c r="T310" s="2"/>
      <c r="U310" s="15">
        <v>43523</v>
      </c>
      <c r="V310" s="9"/>
      <c r="W310" s="15"/>
      <c r="X310" s="15"/>
      <c r="Y310" s="9" t="s">
        <v>811</v>
      </c>
    </row>
    <row r="311" spans="1:25" x14ac:dyDescent="0.35">
      <c r="A311" s="9" t="s">
        <v>576</v>
      </c>
      <c r="B311" s="6" t="s">
        <v>4198</v>
      </c>
      <c r="C311" s="9" t="s">
        <v>577</v>
      </c>
      <c r="D311" s="9"/>
      <c r="E311" s="12">
        <v>6.6689999999999999E-2</v>
      </c>
      <c r="F311" s="12">
        <v>15310406</v>
      </c>
      <c r="G311" s="12">
        <v>1674637</v>
      </c>
      <c r="H311" s="12">
        <v>0</v>
      </c>
      <c r="I311" s="9" t="s">
        <v>27</v>
      </c>
      <c r="J311" s="9" t="s">
        <v>28</v>
      </c>
      <c r="K311" s="15"/>
      <c r="L311" s="12"/>
      <c r="M311" s="9" t="s">
        <v>29</v>
      </c>
      <c r="N311" s="9" t="s">
        <v>30</v>
      </c>
      <c r="O311" s="9"/>
      <c r="P311" s="2"/>
      <c r="Q311" s="2"/>
      <c r="R311" s="9"/>
      <c r="S311" s="2"/>
      <c r="T311" s="2"/>
      <c r="U311" s="15">
        <v>43523</v>
      </c>
      <c r="V311" s="9"/>
      <c r="W311" s="15"/>
      <c r="X311" s="15"/>
      <c r="Y311" s="9" t="s">
        <v>578</v>
      </c>
    </row>
    <row r="312" spans="1:25" x14ac:dyDescent="0.35">
      <c r="A312" s="9" t="s">
        <v>1810</v>
      </c>
      <c r="B312" s="9" t="s">
        <v>1811</v>
      </c>
      <c r="C312" s="9" t="s">
        <v>1812</v>
      </c>
      <c r="D312" s="9"/>
      <c r="E312" s="12">
        <v>6.6669999999999993E-2</v>
      </c>
      <c r="F312" s="12">
        <v>15305533</v>
      </c>
      <c r="G312" s="12">
        <v>5626424</v>
      </c>
      <c r="H312" s="12">
        <v>0</v>
      </c>
      <c r="I312" s="9" t="s">
        <v>50</v>
      </c>
      <c r="J312" s="9" t="s">
        <v>51</v>
      </c>
      <c r="K312" s="15"/>
      <c r="L312" s="12"/>
      <c r="M312" s="9" t="s">
        <v>52</v>
      </c>
      <c r="N312" s="9" t="s">
        <v>30</v>
      </c>
      <c r="O312" s="9"/>
      <c r="P312" s="2"/>
      <c r="Q312" s="2"/>
      <c r="R312" s="9"/>
      <c r="S312" s="2"/>
      <c r="T312" s="2"/>
      <c r="U312" s="15">
        <v>43523</v>
      </c>
      <c r="V312" s="9"/>
      <c r="W312" s="15"/>
      <c r="X312" s="15"/>
      <c r="Y312" s="9" t="s">
        <v>1813</v>
      </c>
    </row>
    <row r="313" spans="1:25" x14ac:dyDescent="0.35">
      <c r="A313" s="9" t="s">
        <v>924</v>
      </c>
      <c r="B313" s="6" t="s">
        <v>4266</v>
      </c>
      <c r="C313" s="9" t="s">
        <v>925</v>
      </c>
      <c r="D313" s="9"/>
      <c r="E313" s="12">
        <v>6.658E-2</v>
      </c>
      <c r="F313" s="12">
        <v>15285300</v>
      </c>
      <c r="G313" s="12">
        <v>4370000</v>
      </c>
      <c r="H313" s="12">
        <v>0</v>
      </c>
      <c r="I313" s="9" t="s">
        <v>33</v>
      </c>
      <c r="J313" s="9" t="s">
        <v>34</v>
      </c>
      <c r="K313" s="15"/>
      <c r="L313" s="12"/>
      <c r="M313" s="9" t="s">
        <v>79</v>
      </c>
      <c r="N313" s="9" t="s">
        <v>30</v>
      </c>
      <c r="O313" s="9"/>
      <c r="P313" s="2"/>
      <c r="Q313" s="2"/>
      <c r="R313" s="9"/>
      <c r="S313" s="2"/>
      <c r="T313" s="2"/>
      <c r="U313" s="15">
        <v>43523</v>
      </c>
      <c r="V313" s="9"/>
      <c r="W313" s="15"/>
      <c r="X313" s="15"/>
      <c r="Y313" s="9" t="s">
        <v>926</v>
      </c>
    </row>
    <row r="314" spans="1:25" x14ac:dyDescent="0.35">
      <c r="A314" s="9" t="s">
        <v>1156</v>
      </c>
      <c r="B314" s="6" t="s">
        <v>4306</v>
      </c>
      <c r="C314" s="9" t="s">
        <v>1157</v>
      </c>
      <c r="D314" s="9"/>
      <c r="E314" s="12">
        <v>6.6400000000000001E-2</v>
      </c>
      <c r="F314" s="12">
        <v>15242439</v>
      </c>
      <c r="G314" s="12">
        <v>13758800</v>
      </c>
      <c r="H314" s="12">
        <v>0</v>
      </c>
      <c r="I314" s="9" t="s">
        <v>372</v>
      </c>
      <c r="J314" s="9" t="s">
        <v>373</v>
      </c>
      <c r="K314" s="15"/>
      <c r="L314" s="12"/>
      <c r="M314" s="9" t="s">
        <v>79</v>
      </c>
      <c r="N314" s="9" t="s">
        <v>30</v>
      </c>
      <c r="O314" s="9"/>
      <c r="P314" s="2"/>
      <c r="Q314" s="2"/>
      <c r="R314" s="9"/>
      <c r="S314" s="2"/>
      <c r="T314" s="2"/>
      <c r="U314" s="15">
        <v>43523</v>
      </c>
      <c r="V314" s="9"/>
      <c r="W314" s="15"/>
      <c r="X314" s="15"/>
      <c r="Y314" s="9" t="s">
        <v>1158</v>
      </c>
    </row>
    <row r="315" spans="1:25" x14ac:dyDescent="0.35">
      <c r="A315" s="9" t="s">
        <v>5003</v>
      </c>
      <c r="B315" s="9" t="s">
        <v>1574</v>
      </c>
      <c r="C315" s="9" t="s">
        <v>1575</v>
      </c>
      <c r="D315" s="9"/>
      <c r="E315" s="12">
        <v>6.6259999999999999E-2</v>
      </c>
      <c r="F315" s="12">
        <v>15210830</v>
      </c>
      <c r="G315" s="12">
        <v>7420100</v>
      </c>
      <c r="H315" s="12">
        <v>0</v>
      </c>
      <c r="I315" s="9" t="s">
        <v>486</v>
      </c>
      <c r="J315" s="9" t="s">
        <v>487</v>
      </c>
      <c r="K315" s="15"/>
      <c r="L315" s="12"/>
      <c r="M315" s="9" t="s">
        <v>390</v>
      </c>
      <c r="N315" s="9" t="s">
        <v>30</v>
      </c>
      <c r="O315" s="9"/>
      <c r="P315" s="2"/>
      <c r="Q315" s="2"/>
      <c r="R315" s="9"/>
      <c r="S315" s="2"/>
      <c r="T315" s="2"/>
      <c r="U315" s="15">
        <v>43523</v>
      </c>
      <c r="V315" s="9"/>
      <c r="W315" s="15"/>
      <c r="X315" s="15"/>
      <c r="Y315" s="9" t="s">
        <v>1576</v>
      </c>
    </row>
    <row r="316" spans="1:25" x14ac:dyDescent="0.35">
      <c r="A316" s="9" t="s">
        <v>1106</v>
      </c>
      <c r="B316" s="9" t="s">
        <v>1107</v>
      </c>
      <c r="C316" s="9" t="s">
        <v>1108</v>
      </c>
      <c r="D316" s="9"/>
      <c r="E316" s="12">
        <v>6.6140000000000004E-2</v>
      </c>
      <c r="F316" s="12">
        <v>15183224</v>
      </c>
      <c r="G316" s="12">
        <v>548435</v>
      </c>
      <c r="H316" s="12">
        <v>0</v>
      </c>
      <c r="I316" s="9" t="s">
        <v>50</v>
      </c>
      <c r="J316" s="9" t="s">
        <v>51</v>
      </c>
      <c r="K316" s="15"/>
      <c r="L316" s="12"/>
      <c r="M316" s="9" t="s">
        <v>79</v>
      </c>
      <c r="N316" s="9" t="s">
        <v>30</v>
      </c>
      <c r="O316" s="9"/>
      <c r="P316" s="2"/>
      <c r="Q316" s="2"/>
      <c r="R316" s="9"/>
      <c r="S316" s="2"/>
      <c r="T316" s="2"/>
      <c r="U316" s="15">
        <v>44530</v>
      </c>
      <c r="V316" s="9"/>
      <c r="W316" s="15"/>
      <c r="X316" s="15"/>
      <c r="Y316" s="9" t="s">
        <v>1109</v>
      </c>
    </row>
    <row r="317" spans="1:25" x14ac:dyDescent="0.35">
      <c r="A317" s="9" t="s">
        <v>905</v>
      </c>
      <c r="B317" s="6" t="s">
        <v>4263</v>
      </c>
      <c r="C317" s="9" t="s">
        <v>906</v>
      </c>
      <c r="D317" s="9"/>
      <c r="E317" s="12">
        <v>6.6140000000000004E-2</v>
      </c>
      <c r="F317" s="12">
        <v>15182828</v>
      </c>
      <c r="G317" s="12">
        <v>982030</v>
      </c>
      <c r="H317" s="12">
        <v>0</v>
      </c>
      <c r="I317" s="9" t="s">
        <v>39</v>
      </c>
      <c r="J317" s="9" t="s">
        <v>40</v>
      </c>
      <c r="K317" s="15"/>
      <c r="L317" s="12"/>
      <c r="M317" s="9" t="s">
        <v>313</v>
      </c>
      <c r="N317" s="9" t="s">
        <v>30</v>
      </c>
      <c r="O317" s="9"/>
      <c r="P317" s="2"/>
      <c r="Q317" s="2"/>
      <c r="R317" s="9"/>
      <c r="S317" s="2"/>
      <c r="T317" s="2"/>
      <c r="U317" s="15">
        <v>44348</v>
      </c>
      <c r="V317" s="9"/>
      <c r="W317" s="15"/>
      <c r="X317" s="15"/>
      <c r="Y317" s="9" t="s">
        <v>907</v>
      </c>
    </row>
    <row r="318" spans="1:25" x14ac:dyDescent="0.35">
      <c r="A318" s="9" t="s">
        <v>732</v>
      </c>
      <c r="B318" s="6" t="s">
        <v>4230</v>
      </c>
      <c r="C318" s="9" t="s">
        <v>733</v>
      </c>
      <c r="D318" s="9"/>
      <c r="E318" s="12">
        <v>6.6110000000000002E-2</v>
      </c>
      <c r="F318" s="12">
        <v>15176092</v>
      </c>
      <c r="G318" s="12">
        <v>12416000</v>
      </c>
      <c r="H318" s="12">
        <v>0</v>
      </c>
      <c r="I318" s="9" t="s">
        <v>33</v>
      </c>
      <c r="J318" s="9" t="s">
        <v>34</v>
      </c>
      <c r="K318" s="15"/>
      <c r="L318" s="12"/>
      <c r="M318" s="9" t="s">
        <v>363</v>
      </c>
      <c r="N318" s="9" t="s">
        <v>30</v>
      </c>
      <c r="O318" s="9"/>
      <c r="P318" s="2"/>
      <c r="Q318" s="2"/>
      <c r="R318" s="9"/>
      <c r="S318" s="2"/>
      <c r="T318" s="2"/>
      <c r="U318" s="15">
        <v>43523</v>
      </c>
      <c r="V318" s="9"/>
      <c r="W318" s="15"/>
      <c r="X318" s="15"/>
      <c r="Y318" s="9" t="s">
        <v>734</v>
      </c>
    </row>
    <row r="319" spans="1:25" x14ac:dyDescent="0.35">
      <c r="A319" s="9" t="s">
        <v>1705</v>
      </c>
      <c r="B319" s="6" t="s">
        <v>4398</v>
      </c>
      <c r="C319" s="9" t="s">
        <v>1706</v>
      </c>
      <c r="D319" s="9"/>
      <c r="E319" s="12">
        <v>6.6049999999999998E-2</v>
      </c>
      <c r="F319" s="12">
        <v>15162026</v>
      </c>
      <c r="G319" s="12">
        <v>9230800</v>
      </c>
      <c r="H319" s="12">
        <v>0</v>
      </c>
      <c r="I319" s="9" t="s">
        <v>33</v>
      </c>
      <c r="J319" s="9" t="s">
        <v>34</v>
      </c>
      <c r="K319" s="15"/>
      <c r="L319" s="12"/>
      <c r="M319" s="9" t="s">
        <v>115</v>
      </c>
      <c r="N319" s="9" t="s">
        <v>30</v>
      </c>
      <c r="O319" s="9"/>
      <c r="P319" s="2"/>
      <c r="Q319" s="2"/>
      <c r="R319" s="9"/>
      <c r="S319" s="2"/>
      <c r="T319" s="2"/>
      <c r="U319" s="15">
        <v>43523</v>
      </c>
      <c r="V319" s="9"/>
      <c r="W319" s="15"/>
      <c r="X319" s="15"/>
      <c r="Y319" s="9" t="s">
        <v>1707</v>
      </c>
    </row>
    <row r="320" spans="1:25" x14ac:dyDescent="0.35">
      <c r="A320" s="9" t="s">
        <v>1084</v>
      </c>
      <c r="B320" s="6" t="s">
        <v>4294</v>
      </c>
      <c r="C320" s="9" t="s">
        <v>1085</v>
      </c>
      <c r="D320" s="9"/>
      <c r="E320" s="12">
        <v>6.5759999999999999E-2</v>
      </c>
      <c r="F320" s="12">
        <v>15095551</v>
      </c>
      <c r="G320" s="12">
        <v>7272246</v>
      </c>
      <c r="H320" s="12">
        <v>0</v>
      </c>
      <c r="I320" s="9" t="s">
        <v>27</v>
      </c>
      <c r="J320" s="9" t="s">
        <v>28</v>
      </c>
      <c r="K320" s="15"/>
      <c r="L320" s="12"/>
      <c r="M320" s="9" t="s">
        <v>29</v>
      </c>
      <c r="N320" s="9" t="s">
        <v>30</v>
      </c>
      <c r="O320" s="9"/>
      <c r="P320" s="2"/>
      <c r="Q320" s="2"/>
      <c r="R320" s="9"/>
      <c r="S320" s="2"/>
      <c r="T320" s="2"/>
      <c r="U320" s="15">
        <v>43523</v>
      </c>
      <c r="V320" s="9"/>
      <c r="W320" s="15"/>
      <c r="X320" s="15"/>
      <c r="Y320" s="9" t="s">
        <v>1086</v>
      </c>
    </row>
    <row r="321" spans="1:25" x14ac:dyDescent="0.35">
      <c r="A321" s="9" t="s">
        <v>1440</v>
      </c>
      <c r="B321" s="6" t="s">
        <v>4350</v>
      </c>
      <c r="C321" s="9" t="s">
        <v>1441</v>
      </c>
      <c r="D321" s="9"/>
      <c r="E321" s="12">
        <v>6.5460000000000004E-2</v>
      </c>
      <c r="F321" s="12">
        <v>15027065</v>
      </c>
      <c r="G321" s="12">
        <v>33691</v>
      </c>
      <c r="H321" s="12">
        <v>0</v>
      </c>
      <c r="I321" s="9" t="s">
        <v>39</v>
      </c>
      <c r="J321" s="9" t="s">
        <v>40</v>
      </c>
      <c r="K321" s="15"/>
      <c r="L321" s="12"/>
      <c r="M321" s="9" t="s">
        <v>79</v>
      </c>
      <c r="N321" s="9" t="s">
        <v>30</v>
      </c>
      <c r="O321" s="9"/>
      <c r="P321" s="2"/>
      <c r="Q321" s="2"/>
      <c r="R321" s="9"/>
      <c r="S321" s="2"/>
      <c r="T321" s="2"/>
      <c r="U321" s="15">
        <v>43523</v>
      </c>
      <c r="V321" s="9"/>
      <c r="W321" s="15"/>
      <c r="X321" s="15"/>
      <c r="Y321" s="9" t="s">
        <v>1442</v>
      </c>
    </row>
    <row r="322" spans="1:25" x14ac:dyDescent="0.35">
      <c r="A322" s="9" t="s">
        <v>1099</v>
      </c>
      <c r="B322" s="9" t="s">
        <v>1100</v>
      </c>
      <c r="C322" s="9" t="s">
        <v>1101</v>
      </c>
      <c r="D322" s="9"/>
      <c r="E322" s="12">
        <v>6.54E-2</v>
      </c>
      <c r="F322" s="12">
        <v>15013673</v>
      </c>
      <c r="G322" s="12">
        <v>519556</v>
      </c>
      <c r="H322" s="12">
        <v>0</v>
      </c>
      <c r="I322" s="9" t="s">
        <v>570</v>
      </c>
      <c r="J322" s="9" t="s">
        <v>571</v>
      </c>
      <c r="K322" s="15"/>
      <c r="L322" s="12"/>
      <c r="M322" s="9" t="s">
        <v>79</v>
      </c>
      <c r="N322" s="9" t="s">
        <v>30</v>
      </c>
      <c r="O322" s="9"/>
      <c r="P322" s="2"/>
      <c r="Q322" s="2"/>
      <c r="R322" s="9"/>
      <c r="S322" s="2"/>
      <c r="T322" s="2"/>
      <c r="U322" s="15">
        <v>43523</v>
      </c>
      <c r="V322" s="9"/>
      <c r="W322" s="15"/>
      <c r="X322" s="15"/>
      <c r="Y322" s="9" t="s">
        <v>1102</v>
      </c>
    </row>
    <row r="323" spans="1:25" x14ac:dyDescent="0.35">
      <c r="A323" s="9" t="s">
        <v>927</v>
      </c>
      <c r="B323" s="6" t="s">
        <v>4267</v>
      </c>
      <c r="C323" s="9" t="s">
        <v>928</v>
      </c>
      <c r="D323" s="9"/>
      <c r="E323" s="12">
        <v>6.5199999999999994E-2</v>
      </c>
      <c r="F323" s="12">
        <v>14968403</v>
      </c>
      <c r="G323" s="12">
        <v>326337</v>
      </c>
      <c r="H323" s="12">
        <v>0</v>
      </c>
      <c r="I323" s="9" t="s">
        <v>39</v>
      </c>
      <c r="J323" s="9" t="s">
        <v>40</v>
      </c>
      <c r="K323" s="15"/>
      <c r="L323" s="12"/>
      <c r="M323" s="9" t="s">
        <v>115</v>
      </c>
      <c r="N323" s="9" t="s">
        <v>30</v>
      </c>
      <c r="O323" s="9"/>
      <c r="P323" s="2"/>
      <c r="Q323" s="2"/>
      <c r="R323" s="9"/>
      <c r="S323" s="2"/>
      <c r="T323" s="2"/>
      <c r="U323" s="15">
        <v>43523</v>
      </c>
      <c r="V323" s="9"/>
      <c r="W323" s="15"/>
      <c r="X323" s="15"/>
      <c r="Y323" s="9" t="s">
        <v>929</v>
      </c>
    </row>
    <row r="324" spans="1:25" x14ac:dyDescent="0.35">
      <c r="A324" s="9" t="s">
        <v>975</v>
      </c>
      <c r="B324" s="6" t="s">
        <v>4272</v>
      </c>
      <c r="C324" s="9" t="s">
        <v>976</v>
      </c>
      <c r="D324" s="9"/>
      <c r="E324" s="12">
        <v>6.5089999999999995E-2</v>
      </c>
      <c r="F324" s="12">
        <v>14942270</v>
      </c>
      <c r="G324" s="12">
        <v>7390600</v>
      </c>
      <c r="H324" s="12">
        <v>0</v>
      </c>
      <c r="I324" s="9" t="s">
        <v>33</v>
      </c>
      <c r="J324" s="9" t="s">
        <v>34</v>
      </c>
      <c r="K324" s="15"/>
      <c r="L324" s="12"/>
      <c r="M324" s="9" t="s">
        <v>60</v>
      </c>
      <c r="N324" s="9" t="s">
        <v>30</v>
      </c>
      <c r="O324" s="9"/>
      <c r="P324" s="2"/>
      <c r="Q324" s="2"/>
      <c r="R324" s="9"/>
      <c r="S324" s="2"/>
      <c r="T324" s="2"/>
      <c r="U324" s="15">
        <v>43523</v>
      </c>
      <c r="V324" s="9"/>
      <c r="W324" s="15"/>
      <c r="X324" s="15"/>
      <c r="Y324" s="9" t="s">
        <v>977</v>
      </c>
    </row>
    <row r="325" spans="1:25" x14ac:dyDescent="0.35">
      <c r="A325" s="9" t="s">
        <v>1159</v>
      </c>
      <c r="B325" s="6" t="s">
        <v>4307</v>
      </c>
      <c r="C325" s="9" t="s">
        <v>1160</v>
      </c>
      <c r="D325" s="9"/>
      <c r="E325" s="12">
        <v>6.4939999999999998E-2</v>
      </c>
      <c r="F325" s="12">
        <v>14908449</v>
      </c>
      <c r="G325" s="12">
        <v>2196769</v>
      </c>
      <c r="H325" s="12">
        <v>0</v>
      </c>
      <c r="I325" s="9" t="s">
        <v>50</v>
      </c>
      <c r="J325" s="9" t="s">
        <v>51</v>
      </c>
      <c r="K325" s="15"/>
      <c r="L325" s="12"/>
      <c r="M325" s="9" t="s">
        <v>188</v>
      </c>
      <c r="N325" s="9" t="s">
        <v>30</v>
      </c>
      <c r="O325" s="9"/>
      <c r="P325" s="2"/>
      <c r="Q325" s="2"/>
      <c r="R325" s="9"/>
      <c r="S325" s="2"/>
      <c r="T325" s="2"/>
      <c r="U325" s="15">
        <v>43523</v>
      </c>
      <c r="V325" s="9"/>
      <c r="W325" s="15"/>
      <c r="X325" s="15"/>
      <c r="Y325" s="9" t="s">
        <v>1161</v>
      </c>
    </row>
    <row r="326" spans="1:25" x14ac:dyDescent="0.35">
      <c r="A326" s="9" t="s">
        <v>1291</v>
      </c>
      <c r="B326" s="9" t="s">
        <v>1292</v>
      </c>
      <c r="C326" s="9" t="s">
        <v>1293</v>
      </c>
      <c r="D326" s="9"/>
      <c r="E326" s="12">
        <v>6.4759999999999998E-2</v>
      </c>
      <c r="F326" s="12">
        <v>14866218</v>
      </c>
      <c r="G326" s="12">
        <v>1901441</v>
      </c>
      <c r="H326" s="12">
        <v>0</v>
      </c>
      <c r="I326" s="9" t="s">
        <v>147</v>
      </c>
      <c r="J326" s="9" t="s">
        <v>148</v>
      </c>
      <c r="K326" s="15"/>
      <c r="L326" s="12"/>
      <c r="M326" s="9" t="s">
        <v>60</v>
      </c>
      <c r="N326" s="9" t="s">
        <v>30</v>
      </c>
      <c r="O326" s="9"/>
      <c r="P326" s="2"/>
      <c r="Q326" s="2"/>
      <c r="R326" s="9"/>
      <c r="S326" s="2"/>
      <c r="T326" s="2"/>
      <c r="U326" s="15">
        <v>43523</v>
      </c>
      <c r="V326" s="9"/>
      <c r="W326" s="15"/>
      <c r="X326" s="15"/>
      <c r="Y326" s="9" t="s">
        <v>1294</v>
      </c>
    </row>
    <row r="327" spans="1:25" x14ac:dyDescent="0.35">
      <c r="A327" s="9" t="s">
        <v>1153</v>
      </c>
      <c r="B327" s="6" t="s">
        <v>4305</v>
      </c>
      <c r="C327" s="9" t="s">
        <v>1154</v>
      </c>
      <c r="D327" s="9"/>
      <c r="E327" s="12">
        <v>6.472E-2</v>
      </c>
      <c r="F327" s="12">
        <v>14856672</v>
      </c>
      <c r="G327" s="12">
        <v>400012</v>
      </c>
      <c r="H327" s="12">
        <v>0</v>
      </c>
      <c r="I327" s="9" t="s">
        <v>209</v>
      </c>
      <c r="J327" s="9" t="s">
        <v>34</v>
      </c>
      <c r="K327" s="15"/>
      <c r="L327" s="12"/>
      <c r="M327" s="9" t="s">
        <v>43</v>
      </c>
      <c r="N327" s="9" t="s">
        <v>30</v>
      </c>
      <c r="O327" s="9"/>
      <c r="P327" s="2"/>
      <c r="Q327" s="2"/>
      <c r="R327" s="9"/>
      <c r="S327" s="2"/>
      <c r="T327" s="2"/>
      <c r="U327" s="15">
        <v>43704</v>
      </c>
      <c r="V327" s="9"/>
      <c r="W327" s="15"/>
      <c r="X327" s="15"/>
      <c r="Y327" s="9" t="s">
        <v>1155</v>
      </c>
    </row>
    <row r="328" spans="1:25" x14ac:dyDescent="0.35">
      <c r="A328" s="9" t="s">
        <v>5004</v>
      </c>
      <c r="B328" s="9" t="s">
        <v>5005</v>
      </c>
      <c r="C328" s="9" t="s">
        <v>5006</v>
      </c>
      <c r="D328" s="9"/>
      <c r="E328" s="12">
        <v>6.4570000000000002E-2</v>
      </c>
      <c r="F328" s="12">
        <v>14822241</v>
      </c>
      <c r="G328" s="12">
        <v>11732091</v>
      </c>
      <c r="H328" s="12">
        <v>0</v>
      </c>
      <c r="I328" s="9" t="s">
        <v>159</v>
      </c>
      <c r="J328" s="9" t="s">
        <v>160</v>
      </c>
      <c r="K328" s="15"/>
      <c r="L328" s="12"/>
      <c r="M328" s="9" t="s">
        <v>29</v>
      </c>
      <c r="N328" s="9" t="s">
        <v>30</v>
      </c>
      <c r="O328" s="9"/>
      <c r="P328" s="2"/>
      <c r="Q328" s="2"/>
      <c r="R328" s="9"/>
      <c r="S328" s="2"/>
      <c r="T328" s="2"/>
      <c r="U328" s="15">
        <v>44900</v>
      </c>
      <c r="V328" s="9"/>
      <c r="W328" s="15"/>
      <c r="X328" s="15"/>
      <c r="Y328" s="9" t="s">
        <v>5007</v>
      </c>
    </row>
    <row r="329" spans="1:25" x14ac:dyDescent="0.35">
      <c r="A329" s="9" t="s">
        <v>5008</v>
      </c>
      <c r="B329" s="9" t="s">
        <v>1613</v>
      </c>
      <c r="C329" s="9" t="s">
        <v>1614</v>
      </c>
      <c r="D329" s="9"/>
      <c r="E329" s="12">
        <v>6.429E-2</v>
      </c>
      <c r="F329" s="12">
        <v>14758261</v>
      </c>
      <c r="G329" s="12">
        <v>886739</v>
      </c>
      <c r="H329" s="12">
        <v>0</v>
      </c>
      <c r="I329" s="9" t="s">
        <v>50</v>
      </c>
      <c r="J329" s="9" t="s">
        <v>51</v>
      </c>
      <c r="K329" s="15"/>
      <c r="L329" s="12"/>
      <c r="M329" s="9" t="s">
        <v>60</v>
      </c>
      <c r="N329" s="9" t="s">
        <v>30</v>
      </c>
      <c r="O329" s="9"/>
      <c r="P329" s="2"/>
      <c r="Q329" s="2"/>
      <c r="R329" s="9"/>
      <c r="S329" s="2"/>
      <c r="T329" s="2"/>
      <c r="U329" s="15">
        <v>43523</v>
      </c>
      <c r="V329" s="9"/>
      <c r="W329" s="15"/>
      <c r="X329" s="15"/>
      <c r="Y329" s="9" t="s">
        <v>5009</v>
      </c>
    </row>
    <row r="330" spans="1:25" x14ac:dyDescent="0.35">
      <c r="A330" s="9" t="s">
        <v>5010</v>
      </c>
      <c r="B330" s="6" t="s">
        <v>5424</v>
      </c>
      <c r="C330" s="9"/>
      <c r="D330" s="9"/>
      <c r="E330" s="12">
        <v>6.4049999999999996E-2</v>
      </c>
      <c r="F330" s="12">
        <v>14703676</v>
      </c>
      <c r="G330" s="12">
        <v>2992476</v>
      </c>
      <c r="H330" s="12">
        <v>0</v>
      </c>
      <c r="I330" s="9" t="s">
        <v>33</v>
      </c>
      <c r="J330" s="9" t="s">
        <v>34</v>
      </c>
      <c r="K330" s="15"/>
      <c r="L330" s="12"/>
      <c r="M330" s="9" t="s">
        <v>43</v>
      </c>
      <c r="N330" s="9" t="s">
        <v>30</v>
      </c>
      <c r="O330" s="9"/>
      <c r="P330" s="2"/>
      <c r="Q330" s="2"/>
      <c r="R330" s="9"/>
      <c r="S330" s="2"/>
      <c r="T330" s="2"/>
      <c r="U330" s="15">
        <v>44894</v>
      </c>
      <c r="V330" s="9"/>
      <c r="W330" s="15"/>
      <c r="X330" s="15"/>
      <c r="Y330" s="9" t="s">
        <v>5011</v>
      </c>
    </row>
    <row r="331" spans="1:25" x14ac:dyDescent="0.35">
      <c r="A331" s="9" t="s">
        <v>1565</v>
      </c>
      <c r="B331" s="6" t="s">
        <v>4380</v>
      </c>
      <c r="C331" s="9"/>
      <c r="D331" s="9"/>
      <c r="E331" s="12">
        <v>6.3729999999999995E-2</v>
      </c>
      <c r="F331" s="12">
        <v>14630946</v>
      </c>
      <c r="G331" s="12">
        <v>17172000</v>
      </c>
      <c r="H331" s="12">
        <v>0</v>
      </c>
      <c r="I331" s="9" t="s">
        <v>33</v>
      </c>
      <c r="J331" s="9" t="s">
        <v>34</v>
      </c>
      <c r="K331" s="15"/>
      <c r="L331" s="12"/>
      <c r="M331" s="9" t="s">
        <v>115</v>
      </c>
      <c r="N331" s="9" t="s">
        <v>30</v>
      </c>
      <c r="O331" s="9"/>
      <c r="P331" s="2"/>
      <c r="Q331" s="2"/>
      <c r="R331" s="9"/>
      <c r="S331" s="2"/>
      <c r="T331" s="2"/>
      <c r="U331" s="15">
        <v>43523</v>
      </c>
      <c r="V331" s="9"/>
      <c r="W331" s="15"/>
      <c r="X331" s="15"/>
      <c r="Y331" s="9" t="s">
        <v>1566</v>
      </c>
    </row>
    <row r="332" spans="1:25" x14ac:dyDescent="0.35">
      <c r="A332" s="9" t="s">
        <v>847</v>
      </c>
      <c r="B332" s="6" t="s">
        <v>4252</v>
      </c>
      <c r="C332" s="9" t="s">
        <v>848</v>
      </c>
      <c r="D332" s="9"/>
      <c r="E332" s="12">
        <v>6.3700000000000007E-2</v>
      </c>
      <c r="F332" s="12">
        <v>14622764</v>
      </c>
      <c r="G332" s="12">
        <v>7150999</v>
      </c>
      <c r="H332" s="12">
        <v>0</v>
      </c>
      <c r="I332" s="9" t="s">
        <v>33</v>
      </c>
      <c r="J332" s="9" t="s">
        <v>34</v>
      </c>
      <c r="K332" s="15"/>
      <c r="L332" s="12"/>
      <c r="M332" s="9" t="s">
        <v>363</v>
      </c>
      <c r="N332" s="9" t="s">
        <v>30</v>
      </c>
      <c r="O332" s="9"/>
      <c r="P332" s="2"/>
      <c r="Q332" s="2"/>
      <c r="R332" s="9"/>
      <c r="S332" s="2"/>
      <c r="T332" s="2"/>
      <c r="U332" s="15">
        <v>43523</v>
      </c>
      <c r="V332" s="9"/>
      <c r="W332" s="15"/>
      <c r="X332" s="15"/>
      <c r="Y332" s="9" t="s">
        <v>849</v>
      </c>
    </row>
    <row r="333" spans="1:25" x14ac:dyDescent="0.35">
      <c r="A333" s="9" t="s">
        <v>948</v>
      </c>
      <c r="B333" s="9" t="s">
        <v>949</v>
      </c>
      <c r="C333" s="9"/>
      <c r="D333" s="9"/>
      <c r="E333" s="12">
        <v>6.336E-2</v>
      </c>
      <c r="F333" s="12">
        <v>14544851</v>
      </c>
      <c r="G333" s="12">
        <v>26316500</v>
      </c>
      <c r="H333" s="12">
        <v>0</v>
      </c>
      <c r="I333" s="9" t="s">
        <v>844</v>
      </c>
      <c r="J333" s="9" t="s">
        <v>845</v>
      </c>
      <c r="K333" s="15"/>
      <c r="L333" s="12"/>
      <c r="M333" s="9" t="s">
        <v>390</v>
      </c>
      <c r="N333" s="9" t="s">
        <v>30</v>
      </c>
      <c r="O333" s="9"/>
      <c r="P333" s="2"/>
      <c r="Q333" s="2"/>
      <c r="R333" s="9"/>
      <c r="S333" s="2"/>
      <c r="T333" s="2"/>
      <c r="U333" s="15">
        <v>43523</v>
      </c>
      <c r="V333" s="9"/>
      <c r="W333" s="15"/>
      <c r="X333" s="15"/>
      <c r="Y333" s="9" t="s">
        <v>950</v>
      </c>
    </row>
    <row r="334" spans="1:25" x14ac:dyDescent="0.35">
      <c r="A334" s="9" t="s">
        <v>5012</v>
      </c>
      <c r="B334" s="6" t="s">
        <v>5425</v>
      </c>
      <c r="C334" s="9" t="s">
        <v>5013</v>
      </c>
      <c r="D334" s="9"/>
      <c r="E334" s="12">
        <v>6.3320000000000001E-2</v>
      </c>
      <c r="F334" s="12">
        <v>14537403</v>
      </c>
      <c r="G334" s="12">
        <v>9466406</v>
      </c>
      <c r="H334" s="12">
        <v>0</v>
      </c>
      <c r="I334" s="9" t="s">
        <v>27</v>
      </c>
      <c r="J334" s="9" t="s">
        <v>28</v>
      </c>
      <c r="K334" s="15"/>
      <c r="L334" s="12"/>
      <c r="M334" s="9" t="s">
        <v>313</v>
      </c>
      <c r="N334" s="9" t="s">
        <v>30</v>
      </c>
      <c r="O334" s="9"/>
      <c r="P334" s="2"/>
      <c r="Q334" s="2"/>
      <c r="R334" s="9"/>
      <c r="S334" s="2"/>
      <c r="T334" s="2"/>
      <c r="U334" s="15">
        <v>44712</v>
      </c>
      <c r="V334" s="9"/>
      <c r="W334" s="15"/>
      <c r="X334" s="15"/>
      <c r="Y334" s="9" t="s">
        <v>5014</v>
      </c>
    </row>
    <row r="335" spans="1:25" x14ac:dyDescent="0.35">
      <c r="A335" s="9" t="s">
        <v>1336</v>
      </c>
      <c r="B335" s="9" t="s">
        <v>1337</v>
      </c>
      <c r="C335" s="9" t="s">
        <v>1338</v>
      </c>
      <c r="D335" s="9"/>
      <c r="E335" s="12">
        <v>6.3229999999999995E-2</v>
      </c>
      <c r="F335" s="12">
        <v>14515600</v>
      </c>
      <c r="G335" s="12">
        <v>4476562</v>
      </c>
      <c r="H335" s="12">
        <v>0</v>
      </c>
      <c r="I335" s="9" t="s">
        <v>77</v>
      </c>
      <c r="J335" s="9" t="s">
        <v>78</v>
      </c>
      <c r="K335" s="15"/>
      <c r="L335" s="12"/>
      <c r="M335" s="9" t="s">
        <v>52</v>
      </c>
      <c r="N335" s="9" t="s">
        <v>30</v>
      </c>
      <c r="O335" s="9"/>
      <c r="P335" s="2"/>
      <c r="Q335" s="2"/>
      <c r="R335" s="9"/>
      <c r="S335" s="2"/>
      <c r="T335" s="2"/>
      <c r="U335" s="15">
        <v>43523</v>
      </c>
      <c r="V335" s="9"/>
      <c r="W335" s="15"/>
      <c r="X335" s="15"/>
      <c r="Y335" s="9" t="s">
        <v>1339</v>
      </c>
    </row>
    <row r="336" spans="1:25" x14ac:dyDescent="0.35">
      <c r="A336" s="9" t="s">
        <v>1409</v>
      </c>
      <c r="B336" s="6" t="s">
        <v>4345</v>
      </c>
      <c r="C336" s="9" t="s">
        <v>1410</v>
      </c>
      <c r="D336" s="9"/>
      <c r="E336" s="12">
        <v>6.3020000000000007E-2</v>
      </c>
      <c r="F336" s="12">
        <v>14468327</v>
      </c>
      <c r="G336" s="12">
        <v>101640</v>
      </c>
      <c r="H336" s="12">
        <v>0</v>
      </c>
      <c r="I336" s="9" t="s">
        <v>39</v>
      </c>
      <c r="J336" s="9" t="s">
        <v>40</v>
      </c>
      <c r="K336" s="15"/>
      <c r="L336" s="12"/>
      <c r="M336" s="9" t="s">
        <v>79</v>
      </c>
      <c r="N336" s="9" t="s">
        <v>30</v>
      </c>
      <c r="O336" s="9"/>
      <c r="P336" s="2"/>
      <c r="Q336" s="2"/>
      <c r="R336" s="9"/>
      <c r="S336" s="2"/>
      <c r="T336" s="2"/>
      <c r="U336" s="15">
        <v>43523</v>
      </c>
      <c r="V336" s="9"/>
      <c r="W336" s="15"/>
      <c r="X336" s="15"/>
      <c r="Y336" s="9" t="s">
        <v>1411</v>
      </c>
    </row>
    <row r="337" spans="1:25" x14ac:dyDescent="0.35">
      <c r="A337" s="9" t="s">
        <v>1110</v>
      </c>
      <c r="B337" s="6" t="s">
        <v>4295</v>
      </c>
      <c r="C337" s="9" t="s">
        <v>1111</v>
      </c>
      <c r="D337" s="9"/>
      <c r="E337" s="12">
        <v>6.2839999999999993E-2</v>
      </c>
      <c r="F337" s="12">
        <v>14425771</v>
      </c>
      <c r="G337" s="12">
        <v>6982414</v>
      </c>
      <c r="H337" s="12">
        <v>0</v>
      </c>
      <c r="I337" s="9" t="s">
        <v>27</v>
      </c>
      <c r="J337" s="9" t="s">
        <v>28</v>
      </c>
      <c r="K337" s="15"/>
      <c r="L337" s="12"/>
      <c r="M337" s="9" t="s">
        <v>29</v>
      </c>
      <c r="N337" s="9" t="s">
        <v>30</v>
      </c>
      <c r="O337" s="9"/>
      <c r="P337" s="2"/>
      <c r="Q337" s="2"/>
      <c r="R337" s="9"/>
      <c r="S337" s="2"/>
      <c r="T337" s="2"/>
      <c r="U337" s="15">
        <v>43523</v>
      </c>
      <c r="V337" s="9"/>
      <c r="W337" s="15"/>
      <c r="X337" s="15"/>
      <c r="Y337" s="9" t="s">
        <v>1112</v>
      </c>
    </row>
    <row r="338" spans="1:25" x14ac:dyDescent="0.35">
      <c r="A338" s="9" t="s">
        <v>1639</v>
      </c>
      <c r="B338" s="9" t="s">
        <v>1640</v>
      </c>
      <c r="C338" s="9" t="s">
        <v>1641</v>
      </c>
      <c r="D338" s="9"/>
      <c r="E338" s="12">
        <v>6.2770000000000006E-2</v>
      </c>
      <c r="F338" s="12">
        <v>14410988</v>
      </c>
      <c r="G338" s="12">
        <v>3691148</v>
      </c>
      <c r="H338" s="12">
        <v>0</v>
      </c>
      <c r="I338" s="9" t="s">
        <v>147</v>
      </c>
      <c r="J338" s="9" t="s">
        <v>148</v>
      </c>
      <c r="K338" s="15"/>
      <c r="L338" s="12"/>
      <c r="M338" s="9" t="s">
        <v>43</v>
      </c>
      <c r="N338" s="9" t="s">
        <v>30</v>
      </c>
      <c r="O338" s="9"/>
      <c r="P338" s="2"/>
      <c r="Q338" s="2"/>
      <c r="R338" s="9"/>
      <c r="S338" s="2"/>
      <c r="T338" s="2"/>
      <c r="U338" s="15">
        <v>43523</v>
      </c>
      <c r="V338" s="9"/>
      <c r="W338" s="15"/>
      <c r="X338" s="15"/>
      <c r="Y338" s="9" t="s">
        <v>1642</v>
      </c>
    </row>
    <row r="339" spans="1:25" x14ac:dyDescent="0.35">
      <c r="A339" s="9" t="s">
        <v>501</v>
      </c>
      <c r="B339" s="6" t="s">
        <v>4185</v>
      </c>
      <c r="C339" s="9" t="s">
        <v>502</v>
      </c>
      <c r="D339" s="9"/>
      <c r="E339" s="12">
        <v>6.2729999999999994E-2</v>
      </c>
      <c r="F339" s="12">
        <v>14400477</v>
      </c>
      <c r="G339" s="12">
        <v>11062500</v>
      </c>
      <c r="H339" s="12">
        <v>0</v>
      </c>
      <c r="I339" s="9" t="s">
        <v>33</v>
      </c>
      <c r="J339" s="9" t="s">
        <v>34</v>
      </c>
      <c r="K339" s="15"/>
      <c r="L339" s="12"/>
      <c r="M339" s="9" t="s">
        <v>43</v>
      </c>
      <c r="N339" s="9" t="s">
        <v>30</v>
      </c>
      <c r="O339" s="9"/>
      <c r="P339" s="2"/>
      <c r="Q339" s="2"/>
      <c r="R339" s="9"/>
      <c r="S339" s="2"/>
      <c r="T339" s="2"/>
      <c r="U339" s="15">
        <v>43523</v>
      </c>
      <c r="V339" s="9"/>
      <c r="W339" s="15"/>
      <c r="X339" s="15"/>
      <c r="Y339" s="9" t="s">
        <v>503</v>
      </c>
    </row>
    <row r="340" spans="1:25" x14ac:dyDescent="0.35">
      <c r="A340" s="9" t="s">
        <v>1087</v>
      </c>
      <c r="B340" s="9" t="s">
        <v>1088</v>
      </c>
      <c r="C340" s="9" t="s">
        <v>1089</v>
      </c>
      <c r="D340" s="9"/>
      <c r="E340" s="12">
        <v>6.2539999999999998E-2</v>
      </c>
      <c r="F340" s="12">
        <v>14356192</v>
      </c>
      <c r="G340" s="12">
        <v>904438</v>
      </c>
      <c r="H340" s="12">
        <v>0</v>
      </c>
      <c r="I340" s="9" t="s">
        <v>147</v>
      </c>
      <c r="J340" s="9" t="s">
        <v>148</v>
      </c>
      <c r="K340" s="15"/>
      <c r="L340" s="12"/>
      <c r="M340" s="9" t="s">
        <v>115</v>
      </c>
      <c r="N340" s="9" t="s">
        <v>30</v>
      </c>
      <c r="O340" s="9"/>
      <c r="P340" s="2"/>
      <c r="Q340" s="2"/>
      <c r="R340" s="9"/>
      <c r="S340" s="2"/>
      <c r="T340" s="2"/>
      <c r="U340" s="15">
        <v>43523</v>
      </c>
      <c r="V340" s="9"/>
      <c r="W340" s="15"/>
      <c r="X340" s="15"/>
      <c r="Y340" s="9" t="s">
        <v>1090</v>
      </c>
    </row>
    <row r="341" spans="1:25" x14ac:dyDescent="0.35">
      <c r="A341" s="9" t="s">
        <v>1486</v>
      </c>
      <c r="B341" s="6" t="s">
        <v>4360</v>
      </c>
      <c r="C341" s="9" t="s">
        <v>1487</v>
      </c>
      <c r="D341" s="9"/>
      <c r="E341" s="12">
        <v>6.2309999999999997E-2</v>
      </c>
      <c r="F341" s="12">
        <v>14304293</v>
      </c>
      <c r="G341" s="12">
        <v>420646</v>
      </c>
      <c r="H341" s="12">
        <v>0</v>
      </c>
      <c r="I341" s="9" t="s">
        <v>39</v>
      </c>
      <c r="J341" s="9" t="s">
        <v>40</v>
      </c>
      <c r="K341" s="15"/>
      <c r="L341" s="12"/>
      <c r="M341" s="9" t="s">
        <v>79</v>
      </c>
      <c r="N341" s="9" t="s">
        <v>30</v>
      </c>
      <c r="O341" s="9"/>
      <c r="P341" s="2"/>
      <c r="Q341" s="2"/>
      <c r="R341" s="9"/>
      <c r="S341" s="2"/>
      <c r="T341" s="2"/>
      <c r="U341" s="15">
        <v>43523</v>
      </c>
      <c r="V341" s="9"/>
      <c r="W341" s="15"/>
      <c r="X341" s="15"/>
      <c r="Y341" s="9" t="s">
        <v>1488</v>
      </c>
    </row>
    <row r="342" spans="1:25" x14ac:dyDescent="0.35">
      <c r="A342" s="9" t="s">
        <v>1461</v>
      </c>
      <c r="B342" s="6" t="s">
        <v>4355</v>
      </c>
      <c r="C342" s="9" t="s">
        <v>1462</v>
      </c>
      <c r="D342" s="9"/>
      <c r="E342" s="12">
        <v>6.1859999999999998E-2</v>
      </c>
      <c r="F342" s="12">
        <v>14200410</v>
      </c>
      <c r="G342" s="12">
        <v>32032800</v>
      </c>
      <c r="H342" s="12">
        <v>0</v>
      </c>
      <c r="I342" s="9" t="s">
        <v>33</v>
      </c>
      <c r="J342" s="9" t="s">
        <v>34</v>
      </c>
      <c r="K342" s="15"/>
      <c r="L342" s="12"/>
      <c r="M342" s="9" t="s">
        <v>60</v>
      </c>
      <c r="N342" s="9" t="s">
        <v>30</v>
      </c>
      <c r="O342" s="9"/>
      <c r="P342" s="2"/>
      <c r="Q342" s="2"/>
      <c r="R342" s="9"/>
      <c r="S342" s="2"/>
      <c r="T342" s="2"/>
      <c r="U342" s="15">
        <v>43523</v>
      </c>
      <c r="V342" s="9"/>
      <c r="W342" s="15"/>
      <c r="X342" s="15"/>
      <c r="Y342" s="9" t="s">
        <v>1463</v>
      </c>
    </row>
    <row r="343" spans="1:25" x14ac:dyDescent="0.35">
      <c r="A343" s="9" t="s">
        <v>1130</v>
      </c>
      <c r="B343" s="6" t="s">
        <v>4300</v>
      </c>
      <c r="C343" s="9" t="s">
        <v>1131</v>
      </c>
      <c r="D343" s="9"/>
      <c r="E343" s="12">
        <v>6.148E-2</v>
      </c>
      <c r="F343" s="12">
        <v>14114786</v>
      </c>
      <c r="G343" s="12">
        <v>1850000</v>
      </c>
      <c r="H343" s="12">
        <v>0</v>
      </c>
      <c r="I343" s="9" t="s">
        <v>27</v>
      </c>
      <c r="J343" s="9" t="s">
        <v>28</v>
      </c>
      <c r="K343" s="15"/>
      <c r="L343" s="12"/>
      <c r="M343" s="9" t="s">
        <v>29</v>
      </c>
      <c r="N343" s="9" t="s">
        <v>30</v>
      </c>
      <c r="O343" s="9"/>
      <c r="P343" s="2"/>
      <c r="Q343" s="2"/>
      <c r="R343" s="9"/>
      <c r="S343" s="2"/>
      <c r="T343" s="2"/>
      <c r="U343" s="15">
        <v>43795</v>
      </c>
      <c r="V343" s="9"/>
      <c r="W343" s="15"/>
      <c r="X343" s="15"/>
      <c r="Y343" s="9" t="s">
        <v>1132</v>
      </c>
    </row>
    <row r="344" spans="1:25" x14ac:dyDescent="0.35">
      <c r="A344" s="9" t="s">
        <v>1234</v>
      </c>
      <c r="B344" s="9" t="s">
        <v>1235</v>
      </c>
      <c r="C344" s="9"/>
      <c r="D344" s="9"/>
      <c r="E344" s="12">
        <v>6.1240000000000003E-2</v>
      </c>
      <c r="F344" s="12">
        <v>14059267</v>
      </c>
      <c r="G344" s="12">
        <v>870542</v>
      </c>
      <c r="H344" s="12">
        <v>0</v>
      </c>
      <c r="I344" s="9" t="s">
        <v>844</v>
      </c>
      <c r="J344" s="9" t="s">
        <v>845</v>
      </c>
      <c r="K344" s="15"/>
      <c r="L344" s="12"/>
      <c r="M344" s="9" t="s">
        <v>43</v>
      </c>
      <c r="N344" s="9" t="s">
        <v>30</v>
      </c>
      <c r="O344" s="9"/>
      <c r="P344" s="2"/>
      <c r="Q344" s="2"/>
      <c r="R344" s="9"/>
      <c r="S344" s="2"/>
      <c r="T344" s="2"/>
      <c r="U344" s="15">
        <v>43523</v>
      </c>
      <c r="V344" s="9"/>
      <c r="W344" s="15"/>
      <c r="X344" s="15"/>
      <c r="Y344" s="9" t="s">
        <v>1236</v>
      </c>
    </row>
    <row r="345" spans="1:25" x14ac:dyDescent="0.35">
      <c r="A345" s="9" t="s">
        <v>1278</v>
      </c>
      <c r="B345" s="9" t="s">
        <v>1279</v>
      </c>
      <c r="C345" s="9" t="s">
        <v>1280</v>
      </c>
      <c r="D345" s="9"/>
      <c r="E345" s="12">
        <v>6.114E-2</v>
      </c>
      <c r="F345" s="12">
        <v>14035938</v>
      </c>
      <c r="G345" s="12">
        <v>3618469</v>
      </c>
      <c r="H345" s="12">
        <v>0</v>
      </c>
      <c r="I345" s="9" t="s">
        <v>77</v>
      </c>
      <c r="J345" s="9" t="s">
        <v>78</v>
      </c>
      <c r="K345" s="15"/>
      <c r="L345" s="12"/>
      <c r="M345" s="9" t="s">
        <v>43</v>
      </c>
      <c r="N345" s="9" t="s">
        <v>30</v>
      </c>
      <c r="O345" s="9"/>
      <c r="P345" s="2"/>
      <c r="Q345" s="2"/>
      <c r="R345" s="9"/>
      <c r="S345" s="2"/>
      <c r="T345" s="2"/>
      <c r="U345" s="15">
        <v>43523</v>
      </c>
      <c r="V345" s="9"/>
      <c r="W345" s="15"/>
      <c r="X345" s="15"/>
      <c r="Y345" s="9" t="s">
        <v>1281</v>
      </c>
    </row>
    <row r="346" spans="1:25" x14ac:dyDescent="0.35">
      <c r="A346" s="9" t="s">
        <v>1504</v>
      </c>
      <c r="B346" s="6" t="s">
        <v>4366</v>
      </c>
      <c r="C346" s="9" t="s">
        <v>1505</v>
      </c>
      <c r="D346" s="9"/>
      <c r="E346" s="12">
        <v>6.055E-2</v>
      </c>
      <c r="F346" s="12">
        <v>13900345</v>
      </c>
      <c r="G346" s="12">
        <v>2194191</v>
      </c>
      <c r="H346" s="12">
        <v>0</v>
      </c>
      <c r="I346" s="9" t="s">
        <v>50</v>
      </c>
      <c r="J346" s="9" t="s">
        <v>51</v>
      </c>
      <c r="K346" s="15"/>
      <c r="L346" s="12"/>
      <c r="M346" s="9" t="s">
        <v>79</v>
      </c>
      <c r="N346" s="9" t="s">
        <v>30</v>
      </c>
      <c r="O346" s="9"/>
      <c r="P346" s="2"/>
      <c r="Q346" s="2"/>
      <c r="R346" s="9"/>
      <c r="S346" s="2"/>
      <c r="T346" s="2"/>
      <c r="U346" s="15">
        <v>43523</v>
      </c>
      <c r="V346" s="9"/>
      <c r="W346" s="15"/>
      <c r="X346" s="15"/>
      <c r="Y346" s="9" t="s">
        <v>1506</v>
      </c>
    </row>
    <row r="347" spans="1:25" x14ac:dyDescent="0.35">
      <c r="A347" s="9" t="s">
        <v>1347</v>
      </c>
      <c r="B347" s="9" t="s">
        <v>1348</v>
      </c>
      <c r="C347" s="9"/>
      <c r="D347" s="9"/>
      <c r="E347" s="12">
        <v>6.0290000000000003E-2</v>
      </c>
      <c r="F347" s="12">
        <v>13841927</v>
      </c>
      <c r="G347" s="12">
        <v>3856880</v>
      </c>
      <c r="H347" s="12">
        <v>0</v>
      </c>
      <c r="I347" s="9" t="s">
        <v>844</v>
      </c>
      <c r="J347" s="9" t="s">
        <v>845</v>
      </c>
      <c r="K347" s="15"/>
      <c r="L347" s="12"/>
      <c r="M347" s="9" t="s">
        <v>313</v>
      </c>
      <c r="N347" s="9" t="s">
        <v>30</v>
      </c>
      <c r="O347" s="9"/>
      <c r="P347" s="2"/>
      <c r="Q347" s="2"/>
      <c r="R347" s="9"/>
      <c r="S347" s="2"/>
      <c r="T347" s="2"/>
      <c r="U347" s="15">
        <v>43523</v>
      </c>
      <c r="V347" s="9"/>
      <c r="W347" s="15"/>
      <c r="X347" s="15"/>
      <c r="Y347" s="9" t="s">
        <v>1349</v>
      </c>
    </row>
    <row r="348" spans="1:25" x14ac:dyDescent="0.35">
      <c r="A348" s="9" t="s">
        <v>1136</v>
      </c>
      <c r="B348" s="9" t="s">
        <v>1137</v>
      </c>
      <c r="C348" s="9" t="s">
        <v>1138</v>
      </c>
      <c r="D348" s="9"/>
      <c r="E348" s="12">
        <v>6.0269999999999997E-2</v>
      </c>
      <c r="F348" s="12">
        <v>13835292</v>
      </c>
      <c r="G348" s="12">
        <v>1257653</v>
      </c>
      <c r="H348" s="12">
        <v>0</v>
      </c>
      <c r="I348" s="9" t="s">
        <v>147</v>
      </c>
      <c r="J348" s="9" t="s">
        <v>148</v>
      </c>
      <c r="K348" s="15"/>
      <c r="L348" s="12"/>
      <c r="M348" s="9" t="s">
        <v>79</v>
      </c>
      <c r="N348" s="9" t="s">
        <v>30</v>
      </c>
      <c r="O348" s="9"/>
      <c r="P348" s="2"/>
      <c r="Q348" s="2"/>
      <c r="R348" s="9"/>
      <c r="S348" s="2"/>
      <c r="T348" s="2"/>
      <c r="U348" s="15">
        <v>44456</v>
      </c>
      <c r="V348" s="9"/>
      <c r="W348" s="15"/>
      <c r="X348" s="15"/>
      <c r="Y348" s="9" t="s">
        <v>1139</v>
      </c>
    </row>
    <row r="349" spans="1:25" x14ac:dyDescent="0.35">
      <c r="A349" s="9" t="s">
        <v>1858</v>
      </c>
      <c r="B349" s="9" t="s">
        <v>1859</v>
      </c>
      <c r="C349" s="9" t="s">
        <v>1860</v>
      </c>
      <c r="D349" s="9"/>
      <c r="E349" s="12">
        <v>6.0010000000000001E-2</v>
      </c>
      <c r="F349" s="12">
        <v>13775968</v>
      </c>
      <c r="G349" s="12">
        <v>5553711</v>
      </c>
      <c r="H349" s="12">
        <v>0</v>
      </c>
      <c r="I349" s="9" t="s">
        <v>159</v>
      </c>
      <c r="J349" s="9" t="s">
        <v>160</v>
      </c>
      <c r="K349" s="15"/>
      <c r="L349" s="12"/>
      <c r="M349" s="9" t="s">
        <v>60</v>
      </c>
      <c r="N349" s="9" t="s">
        <v>30</v>
      </c>
      <c r="O349" s="9"/>
      <c r="P349" s="2"/>
      <c r="Q349" s="2"/>
      <c r="R349" s="9"/>
      <c r="S349" s="2"/>
      <c r="T349" s="2"/>
      <c r="U349" s="15">
        <v>44158</v>
      </c>
      <c r="V349" s="9"/>
      <c r="W349" s="15"/>
      <c r="X349" s="15"/>
      <c r="Y349" s="9" t="s">
        <v>1861</v>
      </c>
    </row>
    <row r="350" spans="1:25" x14ac:dyDescent="0.35">
      <c r="A350" s="9" t="s">
        <v>1371</v>
      </c>
      <c r="B350" s="9" t="s">
        <v>1372</v>
      </c>
      <c r="C350" s="9" t="s">
        <v>1373</v>
      </c>
      <c r="D350" s="9"/>
      <c r="E350" s="12">
        <v>5.9909999999999998E-2</v>
      </c>
      <c r="F350" s="12">
        <v>13752871</v>
      </c>
      <c r="G350" s="12">
        <v>7476139</v>
      </c>
      <c r="H350" s="12">
        <v>0</v>
      </c>
      <c r="I350" s="9" t="s">
        <v>232</v>
      </c>
      <c r="J350" s="9" t="s">
        <v>233</v>
      </c>
      <c r="K350" s="15"/>
      <c r="L350" s="12"/>
      <c r="M350" s="9" t="s">
        <v>35</v>
      </c>
      <c r="N350" s="9" t="s">
        <v>30</v>
      </c>
      <c r="O350" s="9"/>
      <c r="P350" s="2"/>
      <c r="Q350" s="2"/>
      <c r="R350" s="9"/>
      <c r="S350" s="2"/>
      <c r="T350" s="2"/>
      <c r="U350" s="15">
        <v>44159</v>
      </c>
      <c r="V350" s="9"/>
      <c r="W350" s="15"/>
      <c r="X350" s="15"/>
      <c r="Y350" s="9" t="s">
        <v>1374</v>
      </c>
    </row>
    <row r="351" spans="1:25" x14ac:dyDescent="0.35">
      <c r="A351" s="9" t="s">
        <v>1043</v>
      </c>
      <c r="B351" s="6" t="s">
        <v>4286</v>
      </c>
      <c r="C351" s="9"/>
      <c r="D351" s="9"/>
      <c r="E351" s="12">
        <v>5.969E-2</v>
      </c>
      <c r="F351" s="12">
        <v>13703406</v>
      </c>
      <c r="G351" s="12">
        <v>4304000</v>
      </c>
      <c r="H351" s="12">
        <v>0</v>
      </c>
      <c r="I351" s="9" t="s">
        <v>33</v>
      </c>
      <c r="J351" s="9" t="s">
        <v>345</v>
      </c>
      <c r="K351" s="15"/>
      <c r="L351" s="12"/>
      <c r="M351" s="9" t="s">
        <v>115</v>
      </c>
      <c r="N351" s="9" t="s">
        <v>30</v>
      </c>
      <c r="O351" s="9"/>
      <c r="P351" s="2"/>
      <c r="Q351" s="2"/>
      <c r="R351" s="9"/>
      <c r="S351" s="2"/>
      <c r="T351" s="2"/>
      <c r="U351" s="15">
        <v>43523</v>
      </c>
      <c r="V351" s="9"/>
      <c r="W351" s="15"/>
      <c r="X351" s="15"/>
      <c r="Y351" s="9" t="s">
        <v>1044</v>
      </c>
    </row>
    <row r="352" spans="1:25" x14ac:dyDescent="0.35">
      <c r="A352" s="9" t="s">
        <v>1886</v>
      </c>
      <c r="B352" s="9" t="s">
        <v>1887</v>
      </c>
      <c r="C352" s="9" t="s">
        <v>1888</v>
      </c>
      <c r="D352" s="9"/>
      <c r="E352" s="12">
        <v>5.96E-2</v>
      </c>
      <c r="F352" s="12">
        <v>13681669</v>
      </c>
      <c r="G352" s="12">
        <v>8118700</v>
      </c>
      <c r="H352" s="12">
        <v>0</v>
      </c>
      <c r="I352" s="9" t="s">
        <v>139</v>
      </c>
      <c r="J352" s="9" t="s">
        <v>140</v>
      </c>
      <c r="K352" s="15"/>
      <c r="L352" s="12"/>
      <c r="M352" s="9" t="s">
        <v>60</v>
      </c>
      <c r="N352" s="9" t="s">
        <v>30</v>
      </c>
      <c r="O352" s="9"/>
      <c r="P352" s="2"/>
      <c r="Q352" s="2"/>
      <c r="R352" s="9"/>
      <c r="S352" s="2"/>
      <c r="T352" s="2"/>
      <c r="U352" s="15">
        <v>43523</v>
      </c>
      <c r="V352" s="9"/>
      <c r="W352" s="15"/>
      <c r="X352" s="15"/>
      <c r="Y352" s="9" t="s">
        <v>1889</v>
      </c>
    </row>
    <row r="353" spans="1:25" x14ac:dyDescent="0.35">
      <c r="A353" s="9" t="s">
        <v>1315</v>
      </c>
      <c r="B353" s="9" t="s">
        <v>1316</v>
      </c>
      <c r="C353" s="9" t="s">
        <v>1317</v>
      </c>
      <c r="D353" s="9"/>
      <c r="E353" s="12">
        <v>5.9580000000000001E-2</v>
      </c>
      <c r="F353" s="12">
        <v>13678606</v>
      </c>
      <c r="G353" s="12">
        <v>5361516</v>
      </c>
      <c r="H353" s="12">
        <v>0</v>
      </c>
      <c r="I353" s="9" t="s">
        <v>77</v>
      </c>
      <c r="J353" s="9" t="s">
        <v>78</v>
      </c>
      <c r="K353" s="15"/>
      <c r="L353" s="12"/>
      <c r="M353" s="9" t="s">
        <v>60</v>
      </c>
      <c r="N353" s="9" t="s">
        <v>30</v>
      </c>
      <c r="O353" s="9"/>
      <c r="P353" s="2"/>
      <c r="Q353" s="2"/>
      <c r="R353" s="9"/>
      <c r="S353" s="2"/>
      <c r="T353" s="2"/>
      <c r="U353" s="15">
        <v>43523</v>
      </c>
      <c r="V353" s="9"/>
      <c r="W353" s="15"/>
      <c r="X353" s="15"/>
      <c r="Y353" s="9" t="s">
        <v>1318</v>
      </c>
    </row>
    <row r="354" spans="1:25" x14ac:dyDescent="0.35">
      <c r="A354" s="9" t="s">
        <v>741</v>
      </c>
      <c r="B354" s="6" t="s">
        <v>4232</v>
      </c>
      <c r="C354" s="9" t="s">
        <v>742</v>
      </c>
      <c r="D354" s="9"/>
      <c r="E354" s="12">
        <v>5.9369999999999999E-2</v>
      </c>
      <c r="F354" s="12">
        <v>13630427</v>
      </c>
      <c r="G354" s="12">
        <v>6396000</v>
      </c>
      <c r="H354" s="12">
        <v>0</v>
      </c>
      <c r="I354" s="9" t="s">
        <v>27</v>
      </c>
      <c r="J354" s="9" t="s">
        <v>28</v>
      </c>
      <c r="K354" s="15"/>
      <c r="L354" s="12"/>
      <c r="M354" s="9" t="s">
        <v>313</v>
      </c>
      <c r="N354" s="9" t="s">
        <v>30</v>
      </c>
      <c r="O354" s="9"/>
      <c r="P354" s="2"/>
      <c r="Q354" s="2"/>
      <c r="R354" s="9"/>
      <c r="S354" s="2"/>
      <c r="T354" s="2"/>
      <c r="U354" s="15">
        <v>44348</v>
      </c>
      <c r="V354" s="9"/>
      <c r="W354" s="15"/>
      <c r="X354" s="15"/>
      <c r="Y354" s="9" t="s">
        <v>743</v>
      </c>
    </row>
    <row r="355" spans="1:25" x14ac:dyDescent="0.35">
      <c r="A355" s="9" t="s">
        <v>2131</v>
      </c>
      <c r="B355" s="9" t="s">
        <v>2132</v>
      </c>
      <c r="C355" s="9" t="s">
        <v>2133</v>
      </c>
      <c r="D355" s="9"/>
      <c r="E355" s="12">
        <v>5.935E-2</v>
      </c>
      <c r="F355" s="12">
        <v>13625132</v>
      </c>
      <c r="G355" s="12">
        <v>1258525</v>
      </c>
      <c r="H355" s="12">
        <v>0</v>
      </c>
      <c r="I355" s="9" t="s">
        <v>77</v>
      </c>
      <c r="J355" s="9" t="s">
        <v>78</v>
      </c>
      <c r="K355" s="15"/>
      <c r="L355" s="12"/>
      <c r="M355" s="9" t="s">
        <v>363</v>
      </c>
      <c r="N355" s="9" t="s">
        <v>30</v>
      </c>
      <c r="O355" s="9"/>
      <c r="P355" s="2"/>
      <c r="Q355" s="2"/>
      <c r="R355" s="9"/>
      <c r="S355" s="2"/>
      <c r="T355" s="2"/>
      <c r="U355" s="15">
        <v>43523</v>
      </c>
      <c r="V355" s="9"/>
      <c r="W355" s="15"/>
      <c r="X355" s="15"/>
      <c r="Y355" s="9" t="s">
        <v>2134</v>
      </c>
    </row>
    <row r="356" spans="1:25" x14ac:dyDescent="0.35">
      <c r="A356" s="9" t="s">
        <v>1344</v>
      </c>
      <c r="B356" s="6" t="s">
        <v>4339</v>
      </c>
      <c r="C356" s="9" t="s">
        <v>1345</v>
      </c>
      <c r="D356" s="9"/>
      <c r="E356" s="12">
        <v>5.9249999999999997E-2</v>
      </c>
      <c r="F356" s="12">
        <v>13601911</v>
      </c>
      <c r="G356" s="12">
        <v>435632</v>
      </c>
      <c r="H356" s="12">
        <v>0</v>
      </c>
      <c r="I356" s="9" t="s">
        <v>209</v>
      </c>
      <c r="J356" s="9" t="s">
        <v>34</v>
      </c>
      <c r="K356" s="15"/>
      <c r="L356" s="12"/>
      <c r="M356" s="9" t="s">
        <v>43</v>
      </c>
      <c r="N356" s="9" t="s">
        <v>30</v>
      </c>
      <c r="O356" s="9"/>
      <c r="P356" s="2"/>
      <c r="Q356" s="2"/>
      <c r="R356" s="9"/>
      <c r="S356" s="2"/>
      <c r="T356" s="2"/>
      <c r="U356" s="15">
        <v>43523</v>
      </c>
      <c r="V356" s="9"/>
      <c r="W356" s="15"/>
      <c r="X356" s="15"/>
      <c r="Y356" s="9" t="s">
        <v>1346</v>
      </c>
    </row>
    <row r="357" spans="1:25" x14ac:dyDescent="0.35">
      <c r="A357" s="9" t="s">
        <v>1793</v>
      </c>
      <c r="B357" s="9" t="s">
        <v>1794</v>
      </c>
      <c r="C357" s="9" t="s">
        <v>1795</v>
      </c>
      <c r="D357" s="9"/>
      <c r="E357" s="12">
        <v>5.919E-2</v>
      </c>
      <c r="F357" s="12">
        <v>13588626</v>
      </c>
      <c r="G357" s="12">
        <v>11316614</v>
      </c>
      <c r="H357" s="12">
        <v>0</v>
      </c>
      <c r="I357" s="9" t="s">
        <v>159</v>
      </c>
      <c r="J357" s="9" t="s">
        <v>160</v>
      </c>
      <c r="K357" s="15"/>
      <c r="L357" s="12"/>
      <c r="M357" s="9" t="s">
        <v>43</v>
      </c>
      <c r="N357" s="9" t="s">
        <v>30</v>
      </c>
      <c r="O357" s="9"/>
      <c r="P357" s="2"/>
      <c r="Q357" s="2"/>
      <c r="R357" s="9"/>
      <c r="S357" s="2"/>
      <c r="T357" s="2"/>
      <c r="U357" s="15">
        <v>44348</v>
      </c>
      <c r="V357" s="9"/>
      <c r="W357" s="15"/>
      <c r="X357" s="15"/>
      <c r="Y357" s="9" t="s">
        <v>1796</v>
      </c>
    </row>
    <row r="358" spans="1:25" x14ac:dyDescent="0.35">
      <c r="A358" s="9" t="s">
        <v>2881</v>
      </c>
      <c r="B358" s="9" t="s">
        <v>2882</v>
      </c>
      <c r="C358" s="9" t="s">
        <v>2883</v>
      </c>
      <c r="D358" s="9"/>
      <c r="E358" s="12">
        <v>5.91E-2</v>
      </c>
      <c r="F358" s="12">
        <v>13567048</v>
      </c>
      <c r="G358" s="12">
        <v>479276</v>
      </c>
      <c r="H358" s="12">
        <v>0</v>
      </c>
      <c r="I358" s="9" t="s">
        <v>1765</v>
      </c>
      <c r="J358" s="9" t="s">
        <v>1766</v>
      </c>
      <c r="K358" s="15"/>
      <c r="L358" s="12"/>
      <c r="M358" s="9" t="s">
        <v>52</v>
      </c>
      <c r="N358" s="9" t="s">
        <v>30</v>
      </c>
      <c r="O358" s="9"/>
      <c r="P358" s="2"/>
      <c r="Q358" s="2"/>
      <c r="R358" s="9"/>
      <c r="S358" s="2"/>
      <c r="T358" s="2"/>
      <c r="U358" s="15">
        <v>43523</v>
      </c>
      <c r="V358" s="9"/>
      <c r="W358" s="15"/>
      <c r="X358" s="15"/>
      <c r="Y358" s="9" t="s">
        <v>2884</v>
      </c>
    </row>
    <row r="359" spans="1:25" x14ac:dyDescent="0.35">
      <c r="A359" s="9" t="s">
        <v>2494</v>
      </c>
      <c r="B359" s="9" t="s">
        <v>2495</v>
      </c>
      <c r="C359" s="9" t="s">
        <v>2496</v>
      </c>
      <c r="D359" s="9"/>
      <c r="E359" s="12">
        <v>5.8779999999999999E-2</v>
      </c>
      <c r="F359" s="12">
        <v>13493686</v>
      </c>
      <c r="G359" s="12">
        <v>1576179</v>
      </c>
      <c r="H359" s="12">
        <v>0</v>
      </c>
      <c r="I359" s="9" t="s">
        <v>77</v>
      </c>
      <c r="J359" s="9" t="s">
        <v>78</v>
      </c>
      <c r="K359" s="15"/>
      <c r="L359" s="12"/>
      <c r="M359" s="9" t="s">
        <v>115</v>
      </c>
      <c r="N359" s="9" t="s">
        <v>30</v>
      </c>
      <c r="O359" s="9"/>
      <c r="P359" s="2"/>
      <c r="Q359" s="2"/>
      <c r="R359" s="9"/>
      <c r="S359" s="2"/>
      <c r="T359" s="2"/>
      <c r="U359" s="15">
        <v>43523</v>
      </c>
      <c r="V359" s="9"/>
      <c r="W359" s="15"/>
      <c r="X359" s="15"/>
      <c r="Y359" s="9" t="s">
        <v>2497</v>
      </c>
    </row>
    <row r="360" spans="1:25" x14ac:dyDescent="0.35">
      <c r="A360" s="9" t="s">
        <v>1603</v>
      </c>
      <c r="B360" s="9" t="s">
        <v>1604</v>
      </c>
      <c r="C360" s="9" t="s">
        <v>1605</v>
      </c>
      <c r="D360" s="9"/>
      <c r="E360" s="12">
        <v>5.8749999999999997E-2</v>
      </c>
      <c r="F360" s="12">
        <v>13487516</v>
      </c>
      <c r="G360" s="12">
        <v>11447500</v>
      </c>
      <c r="H360" s="12">
        <v>0</v>
      </c>
      <c r="I360" s="9" t="s">
        <v>139</v>
      </c>
      <c r="J360" s="9" t="s">
        <v>140</v>
      </c>
      <c r="K360" s="15"/>
      <c r="L360" s="12"/>
      <c r="M360" s="9" t="s">
        <v>390</v>
      </c>
      <c r="N360" s="9" t="s">
        <v>1606</v>
      </c>
      <c r="O360" s="9"/>
      <c r="P360" s="2"/>
      <c r="Q360" s="2"/>
      <c r="R360" s="9"/>
      <c r="S360" s="2"/>
      <c r="T360" s="2"/>
      <c r="U360" s="15">
        <v>43755</v>
      </c>
      <c r="V360" s="9"/>
      <c r="W360" s="15"/>
      <c r="X360" s="15"/>
      <c r="Y360" s="9" t="s">
        <v>1607</v>
      </c>
    </row>
    <row r="361" spans="1:25" x14ac:dyDescent="0.35">
      <c r="A361" s="9" t="s">
        <v>5015</v>
      </c>
      <c r="B361" s="6" t="s">
        <v>5426</v>
      </c>
      <c r="C361" s="9"/>
      <c r="D361" s="9"/>
      <c r="E361" s="12">
        <v>5.8639999999999998E-2</v>
      </c>
      <c r="F361" s="12">
        <v>13463042</v>
      </c>
      <c r="G361" s="12">
        <v>6600400</v>
      </c>
      <c r="H361" s="12">
        <v>0</v>
      </c>
      <c r="I361" s="9" t="s">
        <v>33</v>
      </c>
      <c r="J361" s="9" t="s">
        <v>612</v>
      </c>
      <c r="K361" s="15"/>
      <c r="L361" s="12"/>
      <c r="M361" s="9" t="s">
        <v>43</v>
      </c>
      <c r="N361" s="9" t="s">
        <v>30</v>
      </c>
      <c r="O361" s="9"/>
      <c r="P361" s="2"/>
      <c r="Q361" s="2"/>
      <c r="R361" s="9"/>
      <c r="S361" s="2"/>
      <c r="T361" s="2"/>
      <c r="U361" s="15">
        <v>44895</v>
      </c>
      <c r="V361" s="9"/>
      <c r="W361" s="15"/>
      <c r="X361" s="15"/>
      <c r="Y361" s="9" t="s">
        <v>5016</v>
      </c>
    </row>
    <row r="362" spans="1:25" x14ac:dyDescent="0.35">
      <c r="A362" s="9" t="s">
        <v>1806</v>
      </c>
      <c r="B362" s="9" t="s">
        <v>1807</v>
      </c>
      <c r="C362" s="9" t="s">
        <v>1808</v>
      </c>
      <c r="D362" s="9"/>
      <c r="E362" s="12">
        <v>5.8250000000000003E-2</v>
      </c>
      <c r="F362" s="12">
        <v>13372540</v>
      </c>
      <c r="G362" s="12">
        <v>1530378</v>
      </c>
      <c r="H362" s="12">
        <v>0</v>
      </c>
      <c r="I362" s="9" t="s">
        <v>50</v>
      </c>
      <c r="J362" s="9" t="s">
        <v>51</v>
      </c>
      <c r="K362" s="15"/>
      <c r="L362" s="12"/>
      <c r="M362" s="9" t="s">
        <v>60</v>
      </c>
      <c r="N362" s="9" t="s">
        <v>30</v>
      </c>
      <c r="O362" s="9"/>
      <c r="P362" s="2"/>
      <c r="Q362" s="2"/>
      <c r="R362" s="9"/>
      <c r="S362" s="2"/>
      <c r="T362" s="2"/>
      <c r="U362" s="15">
        <v>44348</v>
      </c>
      <c r="V362" s="9"/>
      <c r="W362" s="15"/>
      <c r="X362" s="15"/>
      <c r="Y362" s="9" t="s">
        <v>1809</v>
      </c>
    </row>
    <row r="363" spans="1:25" x14ac:dyDescent="0.35">
      <c r="A363" s="9" t="s">
        <v>1285</v>
      </c>
      <c r="B363" s="6" t="s">
        <v>4331</v>
      </c>
      <c r="C363" s="9" t="s">
        <v>1286</v>
      </c>
      <c r="D363" s="9"/>
      <c r="E363" s="12">
        <v>5.8160000000000003E-2</v>
      </c>
      <c r="F363" s="12">
        <v>13352431</v>
      </c>
      <c r="G363" s="12">
        <v>5318472</v>
      </c>
      <c r="H363" s="12">
        <v>0</v>
      </c>
      <c r="I363" s="9" t="s">
        <v>50</v>
      </c>
      <c r="J363" s="9" t="s">
        <v>51</v>
      </c>
      <c r="K363" s="15"/>
      <c r="L363" s="12"/>
      <c r="M363" s="9" t="s">
        <v>363</v>
      </c>
      <c r="N363" s="9" t="s">
        <v>30</v>
      </c>
      <c r="O363" s="9"/>
      <c r="P363" s="2"/>
      <c r="Q363" s="2"/>
      <c r="R363" s="9"/>
      <c r="S363" s="2"/>
      <c r="T363" s="2"/>
      <c r="U363" s="15">
        <v>44530</v>
      </c>
      <c r="V363" s="9"/>
      <c r="W363" s="15"/>
      <c r="X363" s="15"/>
      <c r="Y363" s="9" t="s">
        <v>1287</v>
      </c>
    </row>
    <row r="364" spans="1:25" x14ac:dyDescent="0.35">
      <c r="A364" s="9" t="s">
        <v>681</v>
      </c>
      <c r="B364" s="6" t="s">
        <v>4220</v>
      </c>
      <c r="C364" s="9" t="s">
        <v>682</v>
      </c>
      <c r="D364" s="9"/>
      <c r="E364" s="12">
        <v>5.79E-2</v>
      </c>
      <c r="F364" s="12">
        <v>13291198</v>
      </c>
      <c r="G364" s="12">
        <v>100040</v>
      </c>
      <c r="H364" s="12">
        <v>0</v>
      </c>
      <c r="I364" s="9" t="s">
        <v>39</v>
      </c>
      <c r="J364" s="9" t="s">
        <v>40</v>
      </c>
      <c r="K364" s="15"/>
      <c r="L364" s="12"/>
      <c r="M364" s="9" t="s">
        <v>35</v>
      </c>
      <c r="N364" s="9" t="s">
        <v>30</v>
      </c>
      <c r="O364" s="9"/>
      <c r="P364" s="2"/>
      <c r="Q364" s="2"/>
      <c r="R364" s="9"/>
      <c r="S364" s="2"/>
      <c r="T364" s="2"/>
      <c r="U364" s="15">
        <v>44530</v>
      </c>
      <c r="V364" s="9"/>
      <c r="W364" s="15"/>
      <c r="X364" s="15"/>
      <c r="Y364" s="9" t="s">
        <v>683</v>
      </c>
    </row>
    <row r="365" spans="1:25" x14ac:dyDescent="0.35">
      <c r="A365" s="9" t="s">
        <v>1643</v>
      </c>
      <c r="B365" s="9" t="s">
        <v>1644</v>
      </c>
      <c r="C365" s="9" t="s">
        <v>1645</v>
      </c>
      <c r="D365" s="9"/>
      <c r="E365" s="12">
        <v>5.7709999999999997E-2</v>
      </c>
      <c r="F365" s="12">
        <v>13248109</v>
      </c>
      <c r="G365" s="12">
        <v>5080932</v>
      </c>
      <c r="H365" s="12">
        <v>0</v>
      </c>
      <c r="I365" s="9" t="s">
        <v>232</v>
      </c>
      <c r="J365" s="9" t="s">
        <v>233</v>
      </c>
      <c r="K365" s="15"/>
      <c r="L365" s="12"/>
      <c r="M365" s="9" t="s">
        <v>60</v>
      </c>
      <c r="N365" s="9" t="s">
        <v>30</v>
      </c>
      <c r="O365" s="9"/>
      <c r="P365" s="2"/>
      <c r="Q365" s="2"/>
      <c r="R365" s="9"/>
      <c r="S365" s="2"/>
      <c r="T365" s="2"/>
      <c r="U365" s="15">
        <v>44159</v>
      </c>
      <c r="V365" s="9"/>
      <c r="W365" s="15"/>
      <c r="X365" s="15"/>
      <c r="Y365" s="9" t="s">
        <v>1646</v>
      </c>
    </row>
    <row r="366" spans="1:25" x14ac:dyDescent="0.35">
      <c r="A366" s="9" t="s">
        <v>5017</v>
      </c>
      <c r="B366" s="9" t="s">
        <v>2174</v>
      </c>
      <c r="C366" s="9" t="s">
        <v>2175</v>
      </c>
      <c r="D366" s="9"/>
      <c r="E366" s="12">
        <v>5.7619999999999998E-2</v>
      </c>
      <c r="F366" s="12">
        <v>13226713</v>
      </c>
      <c r="G366" s="12">
        <v>53482300</v>
      </c>
      <c r="H366" s="12">
        <v>0</v>
      </c>
      <c r="I366" s="9" t="s">
        <v>171</v>
      </c>
      <c r="J366" s="9" t="s">
        <v>172</v>
      </c>
      <c r="K366" s="15"/>
      <c r="L366" s="12"/>
      <c r="M366" s="9" t="s">
        <v>52</v>
      </c>
      <c r="N366" s="9" t="s">
        <v>30</v>
      </c>
      <c r="O366" s="9"/>
      <c r="P366" s="2"/>
      <c r="Q366" s="2"/>
      <c r="R366" s="9"/>
      <c r="S366" s="2"/>
      <c r="T366" s="2"/>
      <c r="U366" s="15">
        <v>43523</v>
      </c>
      <c r="V366" s="9"/>
      <c r="W366" s="15"/>
      <c r="X366" s="15"/>
      <c r="Y366" s="9" t="s">
        <v>5018</v>
      </c>
    </row>
    <row r="367" spans="1:25" x14ac:dyDescent="0.35">
      <c r="A367" s="9" t="s">
        <v>1386</v>
      </c>
      <c r="B367" s="9" t="s">
        <v>1387</v>
      </c>
      <c r="C367" s="9" t="s">
        <v>1388</v>
      </c>
      <c r="D367" s="9"/>
      <c r="E367" s="12">
        <v>5.7570000000000003E-2</v>
      </c>
      <c r="F367" s="12">
        <v>13216566</v>
      </c>
      <c r="G367" s="12">
        <v>1823104</v>
      </c>
      <c r="H367" s="12">
        <v>0</v>
      </c>
      <c r="I367" s="9" t="s">
        <v>147</v>
      </c>
      <c r="J367" s="9" t="s">
        <v>148</v>
      </c>
      <c r="K367" s="15"/>
      <c r="L367" s="12"/>
      <c r="M367" s="9" t="s">
        <v>60</v>
      </c>
      <c r="N367" s="9" t="s">
        <v>30</v>
      </c>
      <c r="O367" s="9"/>
      <c r="P367" s="2"/>
      <c r="Q367" s="2"/>
      <c r="R367" s="9"/>
      <c r="S367" s="2"/>
      <c r="T367" s="2"/>
      <c r="U367" s="15">
        <v>43523</v>
      </c>
      <c r="V367" s="9"/>
      <c r="W367" s="15"/>
      <c r="X367" s="15"/>
      <c r="Y367" s="9" t="s">
        <v>1389</v>
      </c>
    </row>
    <row r="368" spans="1:25" x14ac:dyDescent="0.35">
      <c r="A368" s="9" t="s">
        <v>1619</v>
      </c>
      <c r="B368" s="9" t="s">
        <v>1620</v>
      </c>
      <c r="C368" s="9" t="s">
        <v>1621</v>
      </c>
      <c r="D368" s="9"/>
      <c r="E368" s="12">
        <v>5.7540000000000001E-2</v>
      </c>
      <c r="F368" s="12">
        <v>13209171</v>
      </c>
      <c r="G368" s="12">
        <v>1048342</v>
      </c>
      <c r="H368" s="12">
        <v>0</v>
      </c>
      <c r="I368" s="9" t="s">
        <v>147</v>
      </c>
      <c r="J368" s="9" t="s">
        <v>148</v>
      </c>
      <c r="K368" s="15"/>
      <c r="L368" s="12"/>
      <c r="M368" s="9" t="s">
        <v>313</v>
      </c>
      <c r="N368" s="9" t="s">
        <v>30</v>
      </c>
      <c r="O368" s="9"/>
      <c r="P368" s="2"/>
      <c r="Q368" s="2"/>
      <c r="R368" s="9"/>
      <c r="S368" s="2"/>
      <c r="T368" s="2"/>
      <c r="U368" s="15">
        <v>43523</v>
      </c>
      <c r="V368" s="9"/>
      <c r="W368" s="15"/>
      <c r="X368" s="15"/>
      <c r="Y368" s="9" t="s">
        <v>1622</v>
      </c>
    </row>
    <row r="369" spans="1:25" x14ac:dyDescent="0.35">
      <c r="A369" s="9" t="s">
        <v>706</v>
      </c>
      <c r="B369" s="6" t="s">
        <v>4226</v>
      </c>
      <c r="C369" s="9"/>
      <c r="D369" s="9"/>
      <c r="E369" s="12">
        <v>5.747E-2</v>
      </c>
      <c r="F369" s="12">
        <v>13194334</v>
      </c>
      <c r="G369" s="12">
        <v>6072000</v>
      </c>
      <c r="H369" s="12">
        <v>0</v>
      </c>
      <c r="I369" s="9" t="s">
        <v>33</v>
      </c>
      <c r="J369" s="9" t="s">
        <v>34</v>
      </c>
      <c r="K369" s="15"/>
      <c r="L369" s="12"/>
      <c r="M369" s="9" t="s">
        <v>313</v>
      </c>
      <c r="N369" s="9" t="s">
        <v>30</v>
      </c>
      <c r="O369" s="9"/>
      <c r="P369" s="2"/>
      <c r="Q369" s="2"/>
      <c r="R369" s="9"/>
      <c r="S369" s="2"/>
      <c r="T369" s="2"/>
      <c r="U369" s="15">
        <v>43523</v>
      </c>
      <c r="V369" s="9"/>
      <c r="W369" s="15"/>
      <c r="X369" s="15"/>
      <c r="Y369" s="9" t="s">
        <v>707</v>
      </c>
    </row>
    <row r="370" spans="1:25" x14ac:dyDescent="0.35">
      <c r="A370" s="9" t="s">
        <v>1261</v>
      </c>
      <c r="B370" s="9" t="s">
        <v>1262</v>
      </c>
      <c r="C370" s="9" t="s">
        <v>1263</v>
      </c>
      <c r="D370" s="9"/>
      <c r="E370" s="12">
        <v>5.7270000000000001E-2</v>
      </c>
      <c r="F370" s="12">
        <v>13147620</v>
      </c>
      <c r="G370" s="12">
        <v>1810069</v>
      </c>
      <c r="H370" s="12">
        <v>0</v>
      </c>
      <c r="I370" s="9" t="s">
        <v>77</v>
      </c>
      <c r="J370" s="9" t="s">
        <v>78</v>
      </c>
      <c r="K370" s="15"/>
      <c r="L370" s="12"/>
      <c r="M370" s="9" t="s">
        <v>35</v>
      </c>
      <c r="N370" s="9" t="s">
        <v>30</v>
      </c>
      <c r="O370" s="9"/>
      <c r="P370" s="2"/>
      <c r="Q370" s="2"/>
      <c r="R370" s="9"/>
      <c r="S370" s="2"/>
      <c r="T370" s="2"/>
      <c r="U370" s="15">
        <v>44158</v>
      </c>
      <c r="V370" s="9"/>
      <c r="W370" s="15"/>
      <c r="X370" s="15"/>
      <c r="Y370" s="9" t="s">
        <v>1264</v>
      </c>
    </row>
    <row r="371" spans="1:25" x14ac:dyDescent="0.35">
      <c r="A371" s="9" t="s">
        <v>1165</v>
      </c>
      <c r="B371" s="6" t="s">
        <v>4309</v>
      </c>
      <c r="C371" s="9" t="s">
        <v>1166</v>
      </c>
      <c r="D371" s="9"/>
      <c r="E371" s="12">
        <v>5.722E-2</v>
      </c>
      <c r="F371" s="12">
        <v>13136104</v>
      </c>
      <c r="G371" s="12">
        <v>180354</v>
      </c>
      <c r="H371" s="12">
        <v>0</v>
      </c>
      <c r="I371" s="9" t="s">
        <v>39</v>
      </c>
      <c r="J371" s="9" t="s">
        <v>40</v>
      </c>
      <c r="K371" s="15"/>
      <c r="L371" s="12"/>
      <c r="M371" s="9" t="s">
        <v>313</v>
      </c>
      <c r="N371" s="9" t="s">
        <v>30</v>
      </c>
      <c r="O371" s="9"/>
      <c r="P371" s="2"/>
      <c r="Q371" s="2"/>
      <c r="R371" s="9"/>
      <c r="S371" s="2"/>
      <c r="T371" s="2"/>
      <c r="U371" s="15">
        <v>44439</v>
      </c>
      <c r="V371" s="9"/>
      <c r="W371" s="15"/>
      <c r="X371" s="15"/>
      <c r="Y371" s="9" t="s">
        <v>1167</v>
      </c>
    </row>
    <row r="372" spans="1:25" x14ac:dyDescent="0.35">
      <c r="A372" s="9" t="s">
        <v>978</v>
      </c>
      <c r="B372" s="9" t="s">
        <v>979</v>
      </c>
      <c r="C372" s="9" t="s">
        <v>980</v>
      </c>
      <c r="D372" s="9"/>
      <c r="E372" s="12">
        <v>5.697E-2</v>
      </c>
      <c r="F372" s="12">
        <v>13079017</v>
      </c>
      <c r="G372" s="12">
        <v>663212</v>
      </c>
      <c r="H372" s="12">
        <v>0</v>
      </c>
      <c r="I372" s="9" t="s">
        <v>570</v>
      </c>
      <c r="J372" s="9" t="s">
        <v>571</v>
      </c>
      <c r="K372" s="15"/>
      <c r="L372" s="12"/>
      <c r="M372" s="9" t="s">
        <v>60</v>
      </c>
      <c r="N372" s="9" t="s">
        <v>30</v>
      </c>
      <c r="O372" s="9"/>
      <c r="P372" s="2"/>
      <c r="Q372" s="2"/>
      <c r="R372" s="9"/>
      <c r="S372" s="2"/>
      <c r="T372" s="2"/>
      <c r="U372" s="15">
        <v>43523</v>
      </c>
      <c r="V372" s="9"/>
      <c r="W372" s="15"/>
      <c r="X372" s="15"/>
      <c r="Y372" s="9" t="s">
        <v>981</v>
      </c>
    </row>
    <row r="373" spans="1:25" x14ac:dyDescent="0.35">
      <c r="A373" s="9" t="s">
        <v>1416</v>
      </c>
      <c r="B373" s="9" t="s">
        <v>1417</v>
      </c>
      <c r="C373" s="9" t="s">
        <v>1418</v>
      </c>
      <c r="D373" s="9"/>
      <c r="E373" s="12">
        <v>5.6939999999999998E-2</v>
      </c>
      <c r="F373" s="12">
        <v>13071363</v>
      </c>
      <c r="G373" s="12">
        <v>394835</v>
      </c>
      <c r="H373" s="12">
        <v>0</v>
      </c>
      <c r="I373" s="9" t="s">
        <v>50</v>
      </c>
      <c r="J373" s="9" t="s">
        <v>51</v>
      </c>
      <c r="K373" s="15"/>
      <c r="L373" s="12"/>
      <c r="M373" s="9" t="s">
        <v>43</v>
      </c>
      <c r="N373" s="9" t="s">
        <v>30</v>
      </c>
      <c r="O373" s="9"/>
      <c r="P373" s="2"/>
      <c r="Q373" s="2"/>
      <c r="R373" s="9"/>
      <c r="S373" s="2"/>
      <c r="T373" s="2"/>
      <c r="U373" s="15">
        <v>43523</v>
      </c>
      <c r="V373" s="9"/>
      <c r="W373" s="15"/>
      <c r="X373" s="15"/>
      <c r="Y373" s="9" t="s">
        <v>1419</v>
      </c>
    </row>
    <row r="374" spans="1:25" x14ac:dyDescent="0.35">
      <c r="A374" s="9" t="s">
        <v>988</v>
      </c>
      <c r="B374" s="6" t="s">
        <v>4275</v>
      </c>
      <c r="C374" s="9" t="s">
        <v>989</v>
      </c>
      <c r="D374" s="9"/>
      <c r="E374" s="12">
        <v>5.6890000000000003E-2</v>
      </c>
      <c r="F374" s="12">
        <v>13059720</v>
      </c>
      <c r="G374" s="12">
        <v>1236270</v>
      </c>
      <c r="H374" s="12">
        <v>0</v>
      </c>
      <c r="I374" s="9" t="s">
        <v>33</v>
      </c>
      <c r="J374" s="9" t="s">
        <v>34</v>
      </c>
      <c r="K374" s="15"/>
      <c r="L374" s="12"/>
      <c r="M374" s="9" t="s">
        <v>115</v>
      </c>
      <c r="N374" s="9" t="s">
        <v>30</v>
      </c>
      <c r="O374" s="9"/>
      <c r="P374" s="2"/>
      <c r="Q374" s="2"/>
      <c r="R374" s="9"/>
      <c r="S374" s="2"/>
      <c r="T374" s="2"/>
      <c r="U374" s="15">
        <v>43613</v>
      </c>
      <c r="V374" s="9"/>
      <c r="W374" s="15"/>
      <c r="X374" s="15"/>
      <c r="Y374" s="9" t="s">
        <v>990</v>
      </c>
    </row>
    <row r="375" spans="1:25" x14ac:dyDescent="0.35">
      <c r="A375" s="9" t="s">
        <v>1133</v>
      </c>
      <c r="B375" s="6" t="s">
        <v>4301</v>
      </c>
      <c r="C375" s="9" t="s">
        <v>1134</v>
      </c>
      <c r="D375" s="9"/>
      <c r="E375" s="12">
        <v>5.6800000000000003E-2</v>
      </c>
      <c r="F375" s="12">
        <v>13038553</v>
      </c>
      <c r="G375" s="12">
        <v>45695149</v>
      </c>
      <c r="H375" s="12">
        <v>0</v>
      </c>
      <c r="I375" s="9" t="s">
        <v>27</v>
      </c>
      <c r="J375" s="9" t="s">
        <v>28</v>
      </c>
      <c r="K375" s="15"/>
      <c r="L375" s="12"/>
      <c r="M375" s="9" t="s">
        <v>60</v>
      </c>
      <c r="N375" s="9" t="s">
        <v>30</v>
      </c>
      <c r="O375" s="9"/>
      <c r="P375" s="2"/>
      <c r="Q375" s="2"/>
      <c r="R375" s="9"/>
      <c r="S375" s="2"/>
      <c r="T375" s="2"/>
      <c r="U375" s="15">
        <v>43523</v>
      </c>
      <c r="V375" s="9"/>
      <c r="W375" s="15"/>
      <c r="X375" s="15"/>
      <c r="Y375" s="9" t="s">
        <v>1135</v>
      </c>
    </row>
    <row r="376" spans="1:25" x14ac:dyDescent="0.35">
      <c r="A376" s="9" t="s">
        <v>2216</v>
      </c>
      <c r="B376" s="9" t="s">
        <v>2217</v>
      </c>
      <c r="C376" s="9"/>
      <c r="D376" s="9"/>
      <c r="E376" s="12">
        <v>5.6710000000000003E-2</v>
      </c>
      <c r="F376" s="12">
        <v>13017978</v>
      </c>
      <c r="G376" s="12">
        <v>639076</v>
      </c>
      <c r="H376" s="12">
        <v>0</v>
      </c>
      <c r="I376" s="9" t="s">
        <v>112</v>
      </c>
      <c r="J376" s="9" t="s">
        <v>34</v>
      </c>
      <c r="K376" s="15"/>
      <c r="L376" s="12"/>
      <c r="M376" s="9" t="s">
        <v>313</v>
      </c>
      <c r="N376" s="9" t="s">
        <v>30</v>
      </c>
      <c r="O376" s="9"/>
      <c r="P376" s="2"/>
      <c r="Q376" s="2"/>
      <c r="R376" s="9"/>
      <c r="S376" s="2"/>
      <c r="T376" s="2"/>
      <c r="U376" s="15">
        <v>44530</v>
      </c>
      <c r="V376" s="9"/>
      <c r="W376" s="15"/>
      <c r="X376" s="15"/>
      <c r="Y376" s="9" t="s">
        <v>2218</v>
      </c>
    </row>
    <row r="377" spans="1:25" x14ac:dyDescent="0.35">
      <c r="A377" s="9" t="s">
        <v>2416</v>
      </c>
      <c r="B377" s="9" t="s">
        <v>2417</v>
      </c>
      <c r="C377" s="9" t="s">
        <v>2418</v>
      </c>
      <c r="D377" s="9"/>
      <c r="E377" s="12">
        <v>5.6180000000000001E-2</v>
      </c>
      <c r="F377" s="12">
        <v>12897508</v>
      </c>
      <c r="G377" s="12">
        <v>2107100</v>
      </c>
      <c r="H377" s="12">
        <v>0</v>
      </c>
      <c r="I377" s="9" t="s">
        <v>486</v>
      </c>
      <c r="J377" s="9" t="s">
        <v>487</v>
      </c>
      <c r="K377" s="15"/>
      <c r="L377" s="12"/>
      <c r="M377" s="9" t="s">
        <v>115</v>
      </c>
      <c r="N377" s="9" t="s">
        <v>30</v>
      </c>
      <c r="O377" s="9"/>
      <c r="P377" s="2"/>
      <c r="Q377" s="2"/>
      <c r="R377" s="9"/>
      <c r="S377" s="2"/>
      <c r="T377" s="2"/>
      <c r="U377" s="15">
        <v>43523</v>
      </c>
      <c r="V377" s="9"/>
      <c r="W377" s="15"/>
      <c r="X377" s="15"/>
      <c r="Y377" s="9" t="s">
        <v>2419</v>
      </c>
    </row>
    <row r="378" spans="1:25" x14ac:dyDescent="0.35">
      <c r="A378" s="9" t="s">
        <v>1759</v>
      </c>
      <c r="B378" s="6" t="s">
        <v>4410</v>
      </c>
      <c r="C378" s="9" t="s">
        <v>1760</v>
      </c>
      <c r="D378" s="9"/>
      <c r="E378" s="12">
        <v>5.5879999999999999E-2</v>
      </c>
      <c r="F378" s="12">
        <v>12828122</v>
      </c>
      <c r="G378" s="12">
        <v>1387283</v>
      </c>
      <c r="H378" s="12">
        <v>0</v>
      </c>
      <c r="I378" s="9" t="s">
        <v>100</v>
      </c>
      <c r="J378" s="9" t="s">
        <v>101</v>
      </c>
      <c r="K378" s="15"/>
      <c r="L378" s="12"/>
      <c r="M378" s="9" t="s">
        <v>35</v>
      </c>
      <c r="N378" s="9" t="s">
        <v>30</v>
      </c>
      <c r="O378" s="9"/>
      <c r="P378" s="2"/>
      <c r="Q378" s="2"/>
      <c r="R378" s="9"/>
      <c r="S378" s="2"/>
      <c r="T378" s="2"/>
      <c r="U378" s="15">
        <v>43613</v>
      </c>
      <c r="V378" s="9"/>
      <c r="W378" s="15"/>
      <c r="X378" s="15"/>
      <c r="Y378" s="9" t="s">
        <v>1761</v>
      </c>
    </row>
    <row r="379" spans="1:25" x14ac:dyDescent="0.35">
      <c r="A379" s="9" t="s">
        <v>1483</v>
      </c>
      <c r="B379" s="6" t="s">
        <v>4359</v>
      </c>
      <c r="C379" s="9" t="s">
        <v>1484</v>
      </c>
      <c r="D379" s="9"/>
      <c r="E379" s="12">
        <v>5.5789999999999999E-2</v>
      </c>
      <c r="F379" s="12">
        <v>12807226</v>
      </c>
      <c r="G379" s="12">
        <v>2329210</v>
      </c>
      <c r="H379" s="12">
        <v>0</v>
      </c>
      <c r="I379" s="9" t="s">
        <v>27</v>
      </c>
      <c r="J379" s="9" t="s">
        <v>28</v>
      </c>
      <c r="K379" s="15"/>
      <c r="L379" s="12"/>
      <c r="M379" s="9" t="s">
        <v>313</v>
      </c>
      <c r="N379" s="9" t="s">
        <v>30</v>
      </c>
      <c r="O379" s="9"/>
      <c r="P379" s="2"/>
      <c r="Q379" s="2"/>
      <c r="R379" s="9"/>
      <c r="S379" s="2"/>
      <c r="T379" s="2"/>
      <c r="U379" s="15">
        <v>43523</v>
      </c>
      <c r="V379" s="9"/>
      <c r="W379" s="15"/>
      <c r="X379" s="15"/>
      <c r="Y379" s="9" t="s">
        <v>1485</v>
      </c>
    </row>
    <row r="380" spans="1:25" x14ac:dyDescent="0.35">
      <c r="A380" s="9" t="s">
        <v>1331</v>
      </c>
      <c r="B380" s="6" t="s">
        <v>4338</v>
      </c>
      <c r="C380" s="9"/>
      <c r="D380" s="9"/>
      <c r="E380" s="12">
        <v>5.5759999999999997E-2</v>
      </c>
      <c r="F380" s="12">
        <v>12800210</v>
      </c>
      <c r="G380" s="12">
        <v>7250000</v>
      </c>
      <c r="H380" s="12">
        <v>0</v>
      </c>
      <c r="I380" s="9" t="s">
        <v>33</v>
      </c>
      <c r="J380" s="9" t="s">
        <v>34</v>
      </c>
      <c r="K380" s="15"/>
      <c r="L380" s="12"/>
      <c r="M380" s="9" t="s">
        <v>188</v>
      </c>
      <c r="N380" s="9" t="s">
        <v>30</v>
      </c>
      <c r="O380" s="9"/>
      <c r="P380" s="2"/>
      <c r="Q380" s="2"/>
      <c r="R380" s="9"/>
      <c r="S380" s="2"/>
      <c r="T380" s="2"/>
      <c r="U380" s="15">
        <v>43523</v>
      </c>
      <c r="V380" s="9"/>
      <c r="W380" s="15"/>
      <c r="X380" s="15"/>
      <c r="Y380" s="9" t="s">
        <v>1332</v>
      </c>
    </row>
    <row r="381" spans="1:25" x14ac:dyDescent="0.35">
      <c r="A381" s="9" t="s">
        <v>1005</v>
      </c>
      <c r="B381" s="6" t="s">
        <v>4278</v>
      </c>
      <c r="C381" s="9"/>
      <c r="D381" s="9"/>
      <c r="E381" s="12">
        <v>5.5739999999999998E-2</v>
      </c>
      <c r="F381" s="12">
        <v>12795604</v>
      </c>
      <c r="G381" s="12">
        <v>3408500</v>
      </c>
      <c r="H381" s="12">
        <v>0</v>
      </c>
      <c r="I381" s="9" t="s">
        <v>33</v>
      </c>
      <c r="J381" s="9" t="s">
        <v>34</v>
      </c>
      <c r="K381" s="15"/>
      <c r="L381" s="12"/>
      <c r="M381" s="9" t="s">
        <v>363</v>
      </c>
      <c r="N381" s="9" t="s">
        <v>30</v>
      </c>
      <c r="O381" s="9"/>
      <c r="P381" s="2"/>
      <c r="Q381" s="2"/>
      <c r="R381" s="9"/>
      <c r="S381" s="2"/>
      <c r="T381" s="2"/>
      <c r="U381" s="15">
        <v>43523</v>
      </c>
      <c r="V381" s="9"/>
      <c r="W381" s="15"/>
      <c r="X381" s="15"/>
      <c r="Y381" s="9" t="s">
        <v>1006</v>
      </c>
    </row>
    <row r="382" spans="1:25" x14ac:dyDescent="0.35">
      <c r="A382" s="9" t="s">
        <v>1940</v>
      </c>
      <c r="B382" s="9" t="s">
        <v>1226</v>
      </c>
      <c r="C382" s="9" t="s">
        <v>1941</v>
      </c>
      <c r="D382" s="9"/>
      <c r="E382" s="12">
        <v>5.5710000000000003E-2</v>
      </c>
      <c r="F382" s="12">
        <v>12788766</v>
      </c>
      <c r="G382" s="12">
        <v>1574936</v>
      </c>
      <c r="H382" s="12">
        <v>0</v>
      </c>
      <c r="I382" s="9" t="s">
        <v>139</v>
      </c>
      <c r="J382" s="9" t="s">
        <v>140</v>
      </c>
      <c r="K382" s="15"/>
      <c r="L382" s="12"/>
      <c r="M382" s="9" t="s">
        <v>188</v>
      </c>
      <c r="N382" s="9" t="s">
        <v>30</v>
      </c>
      <c r="O382" s="9"/>
      <c r="P382" s="2"/>
      <c r="Q382" s="2"/>
      <c r="R382" s="9"/>
      <c r="S382" s="2"/>
      <c r="T382" s="2"/>
      <c r="U382" s="15">
        <v>43523</v>
      </c>
      <c r="V382" s="9"/>
      <c r="W382" s="15"/>
      <c r="X382" s="15"/>
      <c r="Y382" s="9" t="s">
        <v>1942</v>
      </c>
    </row>
    <row r="383" spans="1:25" x14ac:dyDescent="0.35">
      <c r="A383" s="9" t="s">
        <v>1577</v>
      </c>
      <c r="B383" s="6" t="s">
        <v>4382</v>
      </c>
      <c r="C383" s="9"/>
      <c r="D383" s="9"/>
      <c r="E383" s="12">
        <v>5.5530000000000003E-2</v>
      </c>
      <c r="F383" s="12">
        <v>12748413</v>
      </c>
      <c r="G383" s="12">
        <v>2400500</v>
      </c>
      <c r="H383" s="12">
        <v>0</v>
      </c>
      <c r="I383" s="9" t="s">
        <v>33</v>
      </c>
      <c r="J383" s="9" t="s">
        <v>34</v>
      </c>
      <c r="K383" s="15"/>
      <c r="L383" s="12"/>
      <c r="M383" s="9" t="s">
        <v>188</v>
      </c>
      <c r="N383" s="9" t="s">
        <v>30</v>
      </c>
      <c r="O383" s="9"/>
      <c r="P383" s="2"/>
      <c r="Q383" s="2"/>
      <c r="R383" s="9"/>
      <c r="S383" s="2"/>
      <c r="T383" s="2"/>
      <c r="U383" s="15">
        <v>43523</v>
      </c>
      <c r="V383" s="9"/>
      <c r="W383" s="15"/>
      <c r="X383" s="15"/>
      <c r="Y383" s="9" t="s">
        <v>1578</v>
      </c>
    </row>
    <row r="384" spans="1:25" x14ac:dyDescent="0.35">
      <c r="A384" s="9" t="s">
        <v>1423</v>
      </c>
      <c r="B384" s="9" t="s">
        <v>1424</v>
      </c>
      <c r="C384" s="9" t="s">
        <v>1425</v>
      </c>
      <c r="D384" s="9"/>
      <c r="E384" s="12">
        <v>5.5219999999999998E-2</v>
      </c>
      <c r="F384" s="12">
        <v>12676119</v>
      </c>
      <c r="G384" s="12">
        <v>5388231</v>
      </c>
      <c r="H384" s="12">
        <v>0</v>
      </c>
      <c r="I384" s="9" t="s">
        <v>232</v>
      </c>
      <c r="J384" s="9" t="s">
        <v>233</v>
      </c>
      <c r="K384" s="15"/>
      <c r="L384" s="12"/>
      <c r="M384" s="9" t="s">
        <v>313</v>
      </c>
      <c r="N384" s="9" t="s">
        <v>30</v>
      </c>
      <c r="O384" s="9"/>
      <c r="P384" s="2"/>
      <c r="Q384" s="2"/>
      <c r="R384" s="9"/>
      <c r="S384" s="2"/>
      <c r="T384" s="2"/>
      <c r="U384" s="15">
        <v>44159</v>
      </c>
      <c r="V384" s="9"/>
      <c r="W384" s="15"/>
      <c r="X384" s="15"/>
      <c r="Y384" s="9" t="s">
        <v>1426</v>
      </c>
    </row>
    <row r="385" spans="1:25" x14ac:dyDescent="0.35">
      <c r="A385" s="9" t="s">
        <v>1821</v>
      </c>
      <c r="B385" s="6" t="s">
        <v>4420</v>
      </c>
      <c r="C385" s="9" t="s">
        <v>1822</v>
      </c>
      <c r="D385" s="9"/>
      <c r="E385" s="12">
        <v>5.4989999999999997E-2</v>
      </c>
      <c r="F385" s="12">
        <v>12623456</v>
      </c>
      <c r="G385" s="12">
        <v>4966000</v>
      </c>
      <c r="H385" s="12">
        <v>0</v>
      </c>
      <c r="I385" s="9" t="s">
        <v>33</v>
      </c>
      <c r="J385" s="9" t="s">
        <v>34</v>
      </c>
      <c r="K385" s="15"/>
      <c r="L385" s="12"/>
      <c r="M385" s="9" t="s">
        <v>115</v>
      </c>
      <c r="N385" s="9" t="s">
        <v>30</v>
      </c>
      <c r="O385" s="9"/>
      <c r="P385" s="2"/>
      <c r="Q385" s="2"/>
      <c r="R385" s="9"/>
      <c r="S385" s="2"/>
      <c r="T385" s="2"/>
      <c r="U385" s="15">
        <v>43523</v>
      </c>
      <c r="V385" s="9"/>
      <c r="W385" s="15"/>
      <c r="X385" s="15"/>
      <c r="Y385" s="9" t="s">
        <v>1823</v>
      </c>
    </row>
    <row r="386" spans="1:25" x14ac:dyDescent="0.35">
      <c r="A386" s="9" t="s">
        <v>1507</v>
      </c>
      <c r="B386" s="6" t="s">
        <v>4367</v>
      </c>
      <c r="C386" s="9" t="s">
        <v>1508</v>
      </c>
      <c r="D386" s="9"/>
      <c r="E386" s="12">
        <v>5.4940000000000003E-2</v>
      </c>
      <c r="F386" s="12">
        <v>12613743</v>
      </c>
      <c r="G386" s="12">
        <v>5883000</v>
      </c>
      <c r="H386" s="12">
        <v>0</v>
      </c>
      <c r="I386" s="9" t="s">
        <v>27</v>
      </c>
      <c r="J386" s="9" t="s">
        <v>28</v>
      </c>
      <c r="K386" s="15"/>
      <c r="L386" s="12"/>
      <c r="M386" s="9" t="s">
        <v>35</v>
      </c>
      <c r="N386" s="9" t="s">
        <v>30</v>
      </c>
      <c r="O386" s="9"/>
      <c r="P386" s="2"/>
      <c r="Q386" s="2"/>
      <c r="R386" s="9"/>
      <c r="S386" s="2"/>
      <c r="T386" s="2"/>
      <c r="U386" s="15">
        <v>43523</v>
      </c>
      <c r="V386" s="9"/>
      <c r="W386" s="15"/>
      <c r="X386" s="15"/>
      <c r="Y386" s="9" t="s">
        <v>1509</v>
      </c>
    </row>
    <row r="387" spans="1:25" x14ac:dyDescent="0.35">
      <c r="A387" s="9" t="s">
        <v>1198</v>
      </c>
      <c r="B387" s="9" t="s">
        <v>1199</v>
      </c>
      <c r="C387" s="9" t="s">
        <v>1200</v>
      </c>
      <c r="D387" s="9"/>
      <c r="E387" s="12">
        <v>5.4800000000000001E-2</v>
      </c>
      <c r="F387" s="12">
        <v>12579656</v>
      </c>
      <c r="G387" s="12">
        <v>4271218</v>
      </c>
      <c r="H387" s="12">
        <v>0</v>
      </c>
      <c r="I387" s="9" t="s">
        <v>77</v>
      </c>
      <c r="J387" s="9" t="s">
        <v>78</v>
      </c>
      <c r="K387" s="15"/>
      <c r="L387" s="12"/>
      <c r="M387" s="9" t="s">
        <v>43</v>
      </c>
      <c r="N387" s="9" t="s">
        <v>30</v>
      </c>
      <c r="O387" s="9"/>
      <c r="P387" s="2"/>
      <c r="Q387" s="2"/>
      <c r="R387" s="9"/>
      <c r="S387" s="2"/>
      <c r="T387" s="2"/>
      <c r="U387" s="15">
        <v>43523</v>
      </c>
      <c r="V387" s="9"/>
      <c r="W387" s="15"/>
      <c r="X387" s="15"/>
      <c r="Y387" s="9" t="s">
        <v>1201</v>
      </c>
    </row>
    <row r="388" spans="1:25" x14ac:dyDescent="0.35">
      <c r="A388" s="9" t="s">
        <v>1328</v>
      </c>
      <c r="B388" s="6" t="s">
        <v>4337</v>
      </c>
      <c r="C388" s="9" t="s">
        <v>1329</v>
      </c>
      <c r="D388" s="9"/>
      <c r="E388" s="12">
        <v>5.466E-2</v>
      </c>
      <c r="F388" s="12">
        <v>12549312</v>
      </c>
      <c r="G388" s="12">
        <v>839428</v>
      </c>
      <c r="H388" s="12">
        <v>0</v>
      </c>
      <c r="I388" s="9" t="s">
        <v>50</v>
      </c>
      <c r="J388" s="9" t="s">
        <v>51</v>
      </c>
      <c r="K388" s="15"/>
      <c r="L388" s="12"/>
      <c r="M388" s="9" t="s">
        <v>60</v>
      </c>
      <c r="N388" s="9" t="s">
        <v>30</v>
      </c>
      <c r="O388" s="9"/>
      <c r="P388" s="2"/>
      <c r="Q388" s="2"/>
      <c r="R388" s="9"/>
      <c r="S388" s="2"/>
      <c r="T388" s="2"/>
      <c r="U388" s="15">
        <v>43613</v>
      </c>
      <c r="V388" s="9"/>
      <c r="W388" s="15"/>
      <c r="X388" s="15"/>
      <c r="Y388" s="9" t="s">
        <v>1330</v>
      </c>
    </row>
    <row r="389" spans="1:25" x14ac:dyDescent="0.35">
      <c r="A389" s="9" t="s">
        <v>1847</v>
      </c>
      <c r="B389" s="9" t="s">
        <v>1848</v>
      </c>
      <c r="C389" s="9" t="s">
        <v>1849</v>
      </c>
      <c r="D389" s="9"/>
      <c r="E389" s="12">
        <v>5.459E-2</v>
      </c>
      <c r="F389" s="12">
        <v>12532947</v>
      </c>
      <c r="G389" s="12">
        <v>1852493</v>
      </c>
      <c r="H389" s="12">
        <v>0</v>
      </c>
      <c r="I389" s="9" t="s">
        <v>139</v>
      </c>
      <c r="J389" s="9" t="s">
        <v>140</v>
      </c>
      <c r="K389" s="15"/>
      <c r="L389" s="12"/>
      <c r="M389" s="9" t="s">
        <v>188</v>
      </c>
      <c r="N389" s="9" t="s">
        <v>30</v>
      </c>
      <c r="O389" s="9"/>
      <c r="P389" s="2"/>
      <c r="Q389" s="2"/>
      <c r="R389" s="9"/>
      <c r="S389" s="2"/>
      <c r="T389" s="2"/>
      <c r="U389" s="15">
        <v>43571</v>
      </c>
      <c r="V389" s="9"/>
      <c r="W389" s="15"/>
      <c r="X389" s="15"/>
      <c r="Y389" s="9" t="s">
        <v>1850</v>
      </c>
    </row>
    <row r="390" spans="1:25" x14ac:dyDescent="0.35">
      <c r="A390" s="9" t="s">
        <v>930</v>
      </c>
      <c r="B390" s="9" t="s">
        <v>931</v>
      </c>
      <c r="C390" s="9" t="s">
        <v>932</v>
      </c>
      <c r="D390" s="9"/>
      <c r="E390" s="12">
        <v>5.457E-2</v>
      </c>
      <c r="F390" s="12">
        <v>12527902</v>
      </c>
      <c r="G390" s="12">
        <v>263586</v>
      </c>
      <c r="H390" s="12">
        <v>0</v>
      </c>
      <c r="I390" s="9" t="s">
        <v>50</v>
      </c>
      <c r="J390" s="9" t="s">
        <v>51</v>
      </c>
      <c r="K390" s="15"/>
      <c r="L390" s="12"/>
      <c r="M390" s="9" t="s">
        <v>35</v>
      </c>
      <c r="N390" s="9" t="s">
        <v>30</v>
      </c>
      <c r="O390" s="9"/>
      <c r="P390" s="2"/>
      <c r="Q390" s="2"/>
      <c r="R390" s="9"/>
      <c r="S390" s="2"/>
      <c r="T390" s="2"/>
      <c r="U390" s="15">
        <v>43795</v>
      </c>
      <c r="V390" s="9"/>
      <c r="W390" s="15"/>
      <c r="X390" s="15"/>
      <c r="Y390" s="9" t="s">
        <v>933</v>
      </c>
    </row>
    <row r="391" spans="1:25" x14ac:dyDescent="0.35">
      <c r="A391" s="9" t="s">
        <v>2013</v>
      </c>
      <c r="B391" s="6" t="s">
        <v>4455</v>
      </c>
      <c r="C391" s="9"/>
      <c r="D391" s="9"/>
      <c r="E391" s="12">
        <v>5.4140000000000001E-2</v>
      </c>
      <c r="F391" s="12">
        <v>12428996</v>
      </c>
      <c r="G391" s="12">
        <v>2446600</v>
      </c>
      <c r="H391" s="12">
        <v>0</v>
      </c>
      <c r="I391" s="9" t="s">
        <v>33</v>
      </c>
      <c r="J391" s="9" t="s">
        <v>34</v>
      </c>
      <c r="K391" s="15"/>
      <c r="L391" s="12"/>
      <c r="M391" s="9" t="s">
        <v>390</v>
      </c>
      <c r="N391" s="9" t="s">
        <v>30</v>
      </c>
      <c r="O391" s="9"/>
      <c r="P391" s="2"/>
      <c r="Q391" s="2"/>
      <c r="R391" s="9"/>
      <c r="S391" s="2"/>
      <c r="T391" s="2"/>
      <c r="U391" s="15">
        <v>44348</v>
      </c>
      <c r="V391" s="9"/>
      <c r="W391" s="15"/>
      <c r="X391" s="15"/>
      <c r="Y391" s="9" t="s">
        <v>2014</v>
      </c>
    </row>
    <row r="392" spans="1:25" x14ac:dyDescent="0.35">
      <c r="A392" s="9" t="s">
        <v>1144</v>
      </c>
      <c r="B392" s="6" t="s">
        <v>4302</v>
      </c>
      <c r="C392" s="9" t="s">
        <v>1145</v>
      </c>
      <c r="D392" s="9"/>
      <c r="E392" s="12">
        <v>5.4010000000000002E-2</v>
      </c>
      <c r="F392" s="12">
        <v>12398203</v>
      </c>
      <c r="G392" s="12">
        <v>932500</v>
      </c>
      <c r="H392" s="12">
        <v>0</v>
      </c>
      <c r="I392" s="9" t="s">
        <v>50</v>
      </c>
      <c r="J392" s="9" t="s">
        <v>51</v>
      </c>
      <c r="K392" s="15"/>
      <c r="L392" s="12"/>
      <c r="M392" s="9" t="s">
        <v>313</v>
      </c>
      <c r="N392" s="9" t="s">
        <v>30</v>
      </c>
      <c r="O392" s="9"/>
      <c r="P392" s="2"/>
      <c r="Q392" s="2"/>
      <c r="R392" s="9"/>
      <c r="S392" s="2"/>
      <c r="T392" s="2"/>
      <c r="U392" s="15">
        <v>43523</v>
      </c>
      <c r="V392" s="9"/>
      <c r="W392" s="15"/>
      <c r="X392" s="15"/>
      <c r="Y392" s="9" t="s">
        <v>1146</v>
      </c>
    </row>
    <row r="393" spans="1:25" x14ac:dyDescent="0.35">
      <c r="A393" s="9" t="s">
        <v>1253</v>
      </c>
      <c r="B393" s="6" t="s">
        <v>4324</v>
      </c>
      <c r="C393" s="9" t="s">
        <v>1254</v>
      </c>
      <c r="D393" s="9"/>
      <c r="E393" s="12">
        <v>5.3879999999999997E-2</v>
      </c>
      <c r="F393" s="12">
        <v>12368354</v>
      </c>
      <c r="G393" s="12">
        <v>270832</v>
      </c>
      <c r="H393" s="12">
        <v>0</v>
      </c>
      <c r="I393" s="9" t="s">
        <v>209</v>
      </c>
      <c r="J393" s="9" t="s">
        <v>34</v>
      </c>
      <c r="K393" s="15"/>
      <c r="L393" s="12"/>
      <c r="M393" s="9" t="s">
        <v>115</v>
      </c>
      <c r="N393" s="9" t="s">
        <v>30</v>
      </c>
      <c r="O393" s="9"/>
      <c r="P393" s="2"/>
      <c r="Q393" s="2"/>
      <c r="R393" s="9"/>
      <c r="S393" s="2"/>
      <c r="T393" s="2"/>
      <c r="U393" s="15">
        <v>43704</v>
      </c>
      <c r="V393" s="9"/>
      <c r="W393" s="15"/>
      <c r="X393" s="15"/>
      <c r="Y393" s="9" t="s">
        <v>1255</v>
      </c>
    </row>
    <row r="394" spans="1:25" x14ac:dyDescent="0.35">
      <c r="A394" s="9" t="s">
        <v>5019</v>
      </c>
      <c r="B394" s="6" t="s">
        <v>5427</v>
      </c>
      <c r="C394" s="9" t="s">
        <v>5020</v>
      </c>
      <c r="D394" s="9"/>
      <c r="E394" s="12">
        <v>5.3460000000000001E-2</v>
      </c>
      <c r="F394" s="12">
        <v>12271957</v>
      </c>
      <c r="G394" s="12">
        <v>303408</v>
      </c>
      <c r="H394" s="12">
        <v>0</v>
      </c>
      <c r="I394" s="9" t="s">
        <v>100</v>
      </c>
      <c r="J394" s="9" t="s">
        <v>101</v>
      </c>
      <c r="K394" s="15"/>
      <c r="L394" s="12"/>
      <c r="M394" s="9" t="s">
        <v>363</v>
      </c>
      <c r="N394" s="9" t="s">
        <v>30</v>
      </c>
      <c r="O394" s="9"/>
      <c r="P394" s="2"/>
      <c r="Q394" s="2"/>
      <c r="R394" s="9"/>
      <c r="S394" s="2"/>
      <c r="T394" s="2"/>
      <c r="U394" s="15">
        <v>44712</v>
      </c>
      <c r="V394" s="9"/>
      <c r="W394" s="15"/>
      <c r="X394" s="15"/>
      <c r="Y394" s="9" t="s">
        <v>5021</v>
      </c>
    </row>
    <row r="395" spans="1:25" x14ac:dyDescent="0.35">
      <c r="A395" s="9" t="s">
        <v>1725</v>
      </c>
      <c r="B395" s="6" t="s">
        <v>4402</v>
      </c>
      <c r="C395" s="9" t="s">
        <v>1726</v>
      </c>
      <c r="D395" s="9"/>
      <c r="E395" s="12">
        <v>5.3370000000000001E-2</v>
      </c>
      <c r="F395" s="12">
        <v>12252610</v>
      </c>
      <c r="G395" s="12">
        <v>860660</v>
      </c>
      <c r="H395" s="12">
        <v>0</v>
      </c>
      <c r="I395" s="9" t="s">
        <v>100</v>
      </c>
      <c r="J395" s="9" t="s">
        <v>101</v>
      </c>
      <c r="K395" s="15"/>
      <c r="L395" s="12"/>
      <c r="M395" s="9" t="s">
        <v>188</v>
      </c>
      <c r="N395" s="9" t="s">
        <v>30</v>
      </c>
      <c r="O395" s="9"/>
      <c r="P395" s="2"/>
      <c r="Q395" s="2"/>
      <c r="R395" s="9"/>
      <c r="S395" s="2"/>
      <c r="T395" s="2"/>
      <c r="U395" s="15">
        <v>43613</v>
      </c>
      <c r="V395" s="9"/>
      <c r="W395" s="15"/>
      <c r="X395" s="15"/>
      <c r="Y395" s="9" t="s">
        <v>1727</v>
      </c>
    </row>
    <row r="396" spans="1:25" x14ac:dyDescent="0.35">
      <c r="A396" s="9" t="s">
        <v>1265</v>
      </c>
      <c r="B396" s="6" t="s">
        <v>4327</v>
      </c>
      <c r="C396" s="9" t="s">
        <v>1266</v>
      </c>
      <c r="D396" s="9"/>
      <c r="E396" s="12">
        <v>5.3350000000000002E-2</v>
      </c>
      <c r="F396" s="12">
        <v>12247604</v>
      </c>
      <c r="G396" s="12">
        <v>3065792</v>
      </c>
      <c r="H396" s="12">
        <v>0</v>
      </c>
      <c r="I396" s="9" t="s">
        <v>50</v>
      </c>
      <c r="J396" s="9" t="s">
        <v>51</v>
      </c>
      <c r="K396" s="15"/>
      <c r="L396" s="12"/>
      <c r="M396" s="9" t="s">
        <v>52</v>
      </c>
      <c r="N396" s="9" t="s">
        <v>30</v>
      </c>
      <c r="O396" s="9"/>
      <c r="P396" s="2"/>
      <c r="Q396" s="2"/>
      <c r="R396" s="9"/>
      <c r="S396" s="2"/>
      <c r="T396" s="2"/>
      <c r="U396" s="15">
        <v>43523</v>
      </c>
      <c r="V396" s="9"/>
      <c r="W396" s="15"/>
      <c r="X396" s="15"/>
      <c r="Y396" s="9" t="s">
        <v>1267</v>
      </c>
    </row>
    <row r="397" spans="1:25" x14ac:dyDescent="0.35">
      <c r="A397" s="9" t="s">
        <v>1547</v>
      </c>
      <c r="B397" s="6" t="s">
        <v>4375</v>
      </c>
      <c r="C397" s="9" t="s">
        <v>1548</v>
      </c>
      <c r="D397" s="9"/>
      <c r="E397" s="12">
        <v>5.321E-2</v>
      </c>
      <c r="F397" s="12">
        <v>12215028</v>
      </c>
      <c r="G397" s="12">
        <v>243000</v>
      </c>
      <c r="H397" s="12">
        <v>0</v>
      </c>
      <c r="I397" s="9" t="s">
        <v>27</v>
      </c>
      <c r="J397" s="9" t="s">
        <v>28</v>
      </c>
      <c r="K397" s="15"/>
      <c r="L397" s="12"/>
      <c r="M397" s="9" t="s">
        <v>313</v>
      </c>
      <c r="N397" s="9" t="s">
        <v>30</v>
      </c>
      <c r="O397" s="9"/>
      <c r="P397" s="2"/>
      <c r="Q397" s="2"/>
      <c r="R397" s="9"/>
      <c r="S397" s="2"/>
      <c r="T397" s="2"/>
      <c r="U397" s="15">
        <v>44530</v>
      </c>
      <c r="V397" s="9"/>
      <c r="W397" s="15"/>
      <c r="X397" s="15"/>
      <c r="Y397" s="9" t="s">
        <v>1549</v>
      </c>
    </row>
    <row r="398" spans="1:25" x14ac:dyDescent="0.35">
      <c r="A398" s="9" t="s">
        <v>1325</v>
      </c>
      <c r="B398" s="6" t="s">
        <v>4336</v>
      </c>
      <c r="C398" s="9" t="s">
        <v>1326</v>
      </c>
      <c r="D398" s="9"/>
      <c r="E398" s="12">
        <v>5.2880000000000003E-2</v>
      </c>
      <c r="F398" s="12">
        <v>12140124</v>
      </c>
      <c r="G398" s="12">
        <v>1343817</v>
      </c>
      <c r="H398" s="12">
        <v>0</v>
      </c>
      <c r="I398" s="9" t="s">
        <v>100</v>
      </c>
      <c r="J398" s="9" t="s">
        <v>101</v>
      </c>
      <c r="K398" s="15"/>
      <c r="L398" s="12"/>
      <c r="M398" s="9" t="s">
        <v>79</v>
      </c>
      <c r="N398" s="9" t="s">
        <v>30</v>
      </c>
      <c r="O398" s="9"/>
      <c r="P398" s="2"/>
      <c r="Q398" s="2"/>
      <c r="R398" s="9"/>
      <c r="S398" s="2"/>
      <c r="T398" s="2"/>
      <c r="U398" s="15">
        <v>43613</v>
      </c>
      <c r="V398" s="9"/>
      <c r="W398" s="15"/>
      <c r="X398" s="15"/>
      <c r="Y398" s="9" t="s">
        <v>1327</v>
      </c>
    </row>
    <row r="399" spans="1:25" x14ac:dyDescent="0.35">
      <c r="A399" s="9" t="s">
        <v>832</v>
      </c>
      <c r="B399" s="6" t="s">
        <v>4250</v>
      </c>
      <c r="C399" s="9" t="s">
        <v>833</v>
      </c>
      <c r="D399" s="9"/>
      <c r="E399" s="12">
        <v>5.2830000000000002E-2</v>
      </c>
      <c r="F399" s="12">
        <v>12127389</v>
      </c>
      <c r="G399" s="12">
        <v>33732251</v>
      </c>
      <c r="H399" s="12">
        <v>0</v>
      </c>
      <c r="I399" s="9" t="s">
        <v>27</v>
      </c>
      <c r="J399" s="9" t="s">
        <v>28</v>
      </c>
      <c r="K399" s="15"/>
      <c r="L399" s="12"/>
      <c r="M399" s="9" t="s">
        <v>29</v>
      </c>
      <c r="N399" s="9" t="s">
        <v>30</v>
      </c>
      <c r="O399" s="9"/>
      <c r="P399" s="2"/>
      <c r="Q399" s="2"/>
      <c r="R399" s="9"/>
      <c r="S399" s="2"/>
      <c r="T399" s="2"/>
      <c r="U399" s="15">
        <v>43523</v>
      </c>
      <c r="V399" s="9"/>
      <c r="W399" s="15"/>
      <c r="X399" s="15"/>
      <c r="Y399" s="9" t="s">
        <v>834</v>
      </c>
    </row>
    <row r="400" spans="1:25" x14ac:dyDescent="0.35">
      <c r="A400" s="9" t="s">
        <v>3018</v>
      </c>
      <c r="B400" s="9" t="s">
        <v>3019</v>
      </c>
      <c r="C400" s="9" t="s">
        <v>3020</v>
      </c>
      <c r="D400" s="9"/>
      <c r="E400" s="12">
        <v>5.2819999999999999E-2</v>
      </c>
      <c r="F400" s="12">
        <v>12126384</v>
      </c>
      <c r="G400" s="12">
        <v>5288906</v>
      </c>
      <c r="H400" s="12">
        <v>0</v>
      </c>
      <c r="I400" s="9" t="s">
        <v>1765</v>
      </c>
      <c r="J400" s="9" t="s">
        <v>1766</v>
      </c>
      <c r="K400" s="15"/>
      <c r="L400" s="12"/>
      <c r="M400" s="9" t="s">
        <v>79</v>
      </c>
      <c r="N400" s="9" t="s">
        <v>30</v>
      </c>
      <c r="O400" s="9"/>
      <c r="P400" s="2"/>
      <c r="Q400" s="2"/>
      <c r="R400" s="9"/>
      <c r="S400" s="2"/>
      <c r="T400" s="2"/>
      <c r="U400" s="15">
        <v>44106</v>
      </c>
      <c r="V400" s="9"/>
      <c r="W400" s="15"/>
      <c r="X400" s="15"/>
      <c r="Y400" s="9" t="s">
        <v>3021</v>
      </c>
    </row>
    <row r="401" spans="1:25" x14ac:dyDescent="0.35">
      <c r="A401" s="9" t="s">
        <v>1513</v>
      </c>
      <c r="B401" s="9" t="s">
        <v>1514</v>
      </c>
      <c r="C401" s="9" t="s">
        <v>1515</v>
      </c>
      <c r="D401" s="9"/>
      <c r="E401" s="12">
        <v>5.2720000000000003E-2</v>
      </c>
      <c r="F401" s="12">
        <v>12103916</v>
      </c>
      <c r="G401" s="12">
        <v>292803</v>
      </c>
      <c r="H401" s="12">
        <v>0</v>
      </c>
      <c r="I401" s="9" t="s">
        <v>50</v>
      </c>
      <c r="J401" s="9" t="s">
        <v>51</v>
      </c>
      <c r="K401" s="15"/>
      <c r="L401" s="12"/>
      <c r="M401" s="9" t="s">
        <v>79</v>
      </c>
      <c r="N401" s="9" t="s">
        <v>30</v>
      </c>
      <c r="O401" s="9"/>
      <c r="P401" s="2"/>
      <c r="Q401" s="2"/>
      <c r="R401" s="9"/>
      <c r="S401" s="2"/>
      <c r="T401" s="2"/>
      <c r="U401" s="15">
        <v>44162</v>
      </c>
      <c r="V401" s="9"/>
      <c r="W401" s="15"/>
      <c r="X401" s="15"/>
      <c r="Y401" s="9" t="s">
        <v>1516</v>
      </c>
    </row>
    <row r="402" spans="1:25" x14ac:dyDescent="0.35">
      <c r="A402" s="9" t="s">
        <v>5022</v>
      </c>
      <c r="B402" s="6" t="s">
        <v>4247</v>
      </c>
      <c r="C402" s="9" t="s">
        <v>821</v>
      </c>
      <c r="D402" s="9"/>
      <c r="E402" s="12">
        <v>5.2209999999999999E-2</v>
      </c>
      <c r="F402" s="12">
        <v>11985749</v>
      </c>
      <c r="G402" s="12">
        <v>24559200</v>
      </c>
      <c r="H402" s="12">
        <v>0</v>
      </c>
      <c r="I402" s="9" t="s">
        <v>27</v>
      </c>
      <c r="J402" s="9" t="s">
        <v>28</v>
      </c>
      <c r="K402" s="15"/>
      <c r="L402" s="12"/>
      <c r="M402" s="9" t="s">
        <v>29</v>
      </c>
      <c r="N402" s="9" t="s">
        <v>30</v>
      </c>
      <c r="O402" s="9"/>
      <c r="P402" s="2"/>
      <c r="Q402" s="2"/>
      <c r="R402" s="9"/>
      <c r="S402" s="2"/>
      <c r="T402" s="2"/>
      <c r="U402" s="15">
        <v>43523</v>
      </c>
      <c r="V402" s="9"/>
      <c r="W402" s="15"/>
      <c r="X402" s="15"/>
      <c r="Y402" s="9" t="s">
        <v>5023</v>
      </c>
    </row>
    <row r="403" spans="1:25" x14ac:dyDescent="0.35">
      <c r="A403" s="9" t="s">
        <v>1184</v>
      </c>
      <c r="B403" s="6" t="s">
        <v>4313</v>
      </c>
      <c r="C403" s="9"/>
      <c r="D403" s="9"/>
      <c r="E403" s="12">
        <v>5.2130000000000003E-2</v>
      </c>
      <c r="F403" s="12">
        <v>11968289</v>
      </c>
      <c r="G403" s="12">
        <v>17895000</v>
      </c>
      <c r="H403" s="12">
        <v>0</v>
      </c>
      <c r="I403" s="9" t="s">
        <v>33</v>
      </c>
      <c r="J403" s="9" t="s">
        <v>34</v>
      </c>
      <c r="K403" s="15"/>
      <c r="L403" s="12"/>
      <c r="M403" s="9" t="s">
        <v>188</v>
      </c>
      <c r="N403" s="9" t="s">
        <v>30</v>
      </c>
      <c r="O403" s="9"/>
      <c r="P403" s="2"/>
      <c r="Q403" s="2"/>
      <c r="R403" s="9"/>
      <c r="S403" s="2"/>
      <c r="T403" s="2"/>
      <c r="U403" s="15">
        <v>43523</v>
      </c>
      <c r="V403" s="9"/>
      <c r="W403" s="15"/>
      <c r="X403" s="15"/>
      <c r="Y403" s="9" t="s">
        <v>1185</v>
      </c>
    </row>
    <row r="404" spans="1:25" x14ac:dyDescent="0.35">
      <c r="A404" s="9" t="s">
        <v>1299</v>
      </c>
      <c r="B404" s="6" t="s">
        <v>4333</v>
      </c>
      <c r="C404" s="9" t="s">
        <v>1300</v>
      </c>
      <c r="D404" s="9"/>
      <c r="E404" s="12">
        <v>5.1869999999999999E-2</v>
      </c>
      <c r="F404" s="12">
        <v>11907492</v>
      </c>
      <c r="G404" s="12">
        <v>86784</v>
      </c>
      <c r="H404" s="12">
        <v>0</v>
      </c>
      <c r="I404" s="9" t="s">
        <v>39</v>
      </c>
      <c r="J404" s="9" t="s">
        <v>40</v>
      </c>
      <c r="K404" s="15"/>
      <c r="L404" s="12"/>
      <c r="M404" s="9" t="s">
        <v>313</v>
      </c>
      <c r="N404" s="9" t="s">
        <v>30</v>
      </c>
      <c r="O404" s="9"/>
      <c r="P404" s="2"/>
      <c r="Q404" s="2"/>
      <c r="R404" s="9"/>
      <c r="S404" s="2"/>
      <c r="T404" s="2"/>
      <c r="U404" s="15">
        <v>44530</v>
      </c>
      <c r="V404" s="9"/>
      <c r="W404" s="15"/>
      <c r="X404" s="15"/>
      <c r="Y404" s="9" t="s">
        <v>1301</v>
      </c>
    </row>
    <row r="405" spans="1:25" x14ac:dyDescent="0.35">
      <c r="A405" s="9" t="s">
        <v>2116</v>
      </c>
      <c r="B405" s="9" t="s">
        <v>2117</v>
      </c>
      <c r="C405" s="9" t="s">
        <v>2118</v>
      </c>
      <c r="D405" s="9"/>
      <c r="E405" s="12">
        <v>5.1830000000000001E-2</v>
      </c>
      <c r="F405" s="12">
        <v>11897668</v>
      </c>
      <c r="G405" s="12">
        <v>931567</v>
      </c>
      <c r="H405" s="12">
        <v>0</v>
      </c>
      <c r="I405" s="9" t="s">
        <v>147</v>
      </c>
      <c r="J405" s="9" t="s">
        <v>148</v>
      </c>
      <c r="K405" s="15"/>
      <c r="L405" s="12"/>
      <c r="M405" s="9" t="s">
        <v>52</v>
      </c>
      <c r="N405" s="9" t="s">
        <v>30</v>
      </c>
      <c r="O405" s="9"/>
      <c r="P405" s="2"/>
      <c r="Q405" s="2"/>
      <c r="R405" s="9"/>
      <c r="S405" s="2"/>
      <c r="T405" s="2"/>
      <c r="U405" s="15">
        <v>43523</v>
      </c>
      <c r="V405" s="9"/>
      <c r="W405" s="15"/>
      <c r="X405" s="15"/>
      <c r="Y405" s="9" t="s">
        <v>2119</v>
      </c>
    </row>
    <row r="406" spans="1:25" x14ac:dyDescent="0.35">
      <c r="A406" s="9" t="s">
        <v>2451</v>
      </c>
      <c r="B406" s="9" t="s">
        <v>2452</v>
      </c>
      <c r="C406" s="9" t="s">
        <v>2453</v>
      </c>
      <c r="D406" s="9"/>
      <c r="E406" s="12">
        <v>5.1799999999999999E-2</v>
      </c>
      <c r="F406" s="12">
        <v>11890675</v>
      </c>
      <c r="G406" s="12">
        <v>1625913</v>
      </c>
      <c r="H406" s="12">
        <v>0</v>
      </c>
      <c r="I406" s="9" t="s">
        <v>1765</v>
      </c>
      <c r="J406" s="9" t="s">
        <v>1766</v>
      </c>
      <c r="K406" s="15"/>
      <c r="L406" s="12"/>
      <c r="M406" s="9" t="s">
        <v>188</v>
      </c>
      <c r="N406" s="9" t="s">
        <v>30</v>
      </c>
      <c r="O406" s="9"/>
      <c r="P406" s="2"/>
      <c r="Q406" s="2"/>
      <c r="R406" s="9"/>
      <c r="S406" s="2"/>
      <c r="T406" s="2"/>
      <c r="U406" s="15">
        <v>43523</v>
      </c>
      <c r="V406" s="9"/>
      <c r="W406" s="15"/>
      <c r="X406" s="15"/>
      <c r="Y406" s="9" t="s">
        <v>2454</v>
      </c>
    </row>
    <row r="407" spans="1:25" x14ac:dyDescent="0.35">
      <c r="A407" s="9" t="s">
        <v>2857</v>
      </c>
      <c r="B407" s="9" t="s">
        <v>2858</v>
      </c>
      <c r="C407" s="9" t="s">
        <v>2859</v>
      </c>
      <c r="D407" s="9"/>
      <c r="E407" s="12">
        <v>5.1769999999999997E-2</v>
      </c>
      <c r="F407" s="12">
        <v>11884434</v>
      </c>
      <c r="G407" s="12">
        <v>2657953</v>
      </c>
      <c r="H407" s="12">
        <v>0</v>
      </c>
      <c r="I407" s="9" t="s">
        <v>1765</v>
      </c>
      <c r="J407" s="9" t="s">
        <v>1766</v>
      </c>
      <c r="K407" s="15"/>
      <c r="L407" s="12"/>
      <c r="M407" s="9" t="s">
        <v>313</v>
      </c>
      <c r="N407" s="9" t="s">
        <v>30</v>
      </c>
      <c r="O407" s="9"/>
      <c r="P407" s="2"/>
      <c r="Q407" s="2"/>
      <c r="R407" s="9"/>
      <c r="S407" s="2"/>
      <c r="T407" s="2"/>
      <c r="U407" s="15">
        <v>43523</v>
      </c>
      <c r="V407" s="9"/>
      <c r="W407" s="15"/>
      <c r="X407" s="15"/>
      <c r="Y407" s="9" t="s">
        <v>2860</v>
      </c>
    </row>
    <row r="408" spans="1:25" x14ac:dyDescent="0.35">
      <c r="A408" s="9" t="s">
        <v>1447</v>
      </c>
      <c r="B408" s="6" t="s">
        <v>4351</v>
      </c>
      <c r="C408" s="9" t="s">
        <v>1448</v>
      </c>
      <c r="D408" s="9"/>
      <c r="E408" s="12">
        <v>5.1619999999999999E-2</v>
      </c>
      <c r="F408" s="12">
        <v>11850645</v>
      </c>
      <c r="G408" s="12">
        <v>5854031</v>
      </c>
      <c r="H408" s="12">
        <v>0</v>
      </c>
      <c r="I408" s="9" t="s">
        <v>33</v>
      </c>
      <c r="J408" s="9" t="s">
        <v>34</v>
      </c>
      <c r="K408" s="15"/>
      <c r="L408" s="12"/>
      <c r="M408" s="9" t="s">
        <v>390</v>
      </c>
      <c r="N408" s="9" t="s">
        <v>30</v>
      </c>
      <c r="O408" s="9"/>
      <c r="P408" s="2"/>
      <c r="Q408" s="2"/>
      <c r="R408" s="9"/>
      <c r="S408" s="2"/>
      <c r="T408" s="2"/>
      <c r="U408" s="15">
        <v>43523</v>
      </c>
      <c r="V408" s="9"/>
      <c r="W408" s="15"/>
      <c r="X408" s="15"/>
      <c r="Y408" s="9" t="s">
        <v>1449</v>
      </c>
    </row>
    <row r="409" spans="1:25" x14ac:dyDescent="0.35">
      <c r="A409" s="9" t="s">
        <v>1309</v>
      </c>
      <c r="B409" s="6" t="s">
        <v>4335</v>
      </c>
      <c r="C409" s="9"/>
      <c r="D409" s="9"/>
      <c r="E409" s="12">
        <v>5.1619999999999999E-2</v>
      </c>
      <c r="F409" s="12">
        <v>11849911</v>
      </c>
      <c r="G409" s="12">
        <v>3543600</v>
      </c>
      <c r="H409" s="12">
        <v>0</v>
      </c>
      <c r="I409" s="9" t="s">
        <v>33</v>
      </c>
      <c r="J409" s="9" t="s">
        <v>34</v>
      </c>
      <c r="K409" s="15"/>
      <c r="L409" s="12"/>
      <c r="M409" s="9" t="s">
        <v>35</v>
      </c>
      <c r="N409" s="9" t="s">
        <v>30</v>
      </c>
      <c r="O409" s="9"/>
      <c r="P409" s="2"/>
      <c r="Q409" s="2"/>
      <c r="R409" s="9"/>
      <c r="S409" s="2"/>
      <c r="T409" s="2"/>
      <c r="U409" s="15">
        <v>43523</v>
      </c>
      <c r="V409" s="9"/>
      <c r="W409" s="15"/>
      <c r="X409" s="15"/>
      <c r="Y409" s="9" t="s">
        <v>1310</v>
      </c>
    </row>
    <row r="410" spans="1:25" x14ac:dyDescent="0.35">
      <c r="A410" s="9" t="s">
        <v>908</v>
      </c>
      <c r="B410" s="9" t="s">
        <v>909</v>
      </c>
      <c r="C410" s="9" t="s">
        <v>910</v>
      </c>
      <c r="D410" s="9"/>
      <c r="E410" s="12">
        <v>5.1520000000000003E-2</v>
      </c>
      <c r="F410" s="12">
        <v>11827398</v>
      </c>
      <c r="G410" s="12">
        <v>2839732</v>
      </c>
      <c r="H410" s="12">
        <v>0</v>
      </c>
      <c r="I410" s="9" t="s">
        <v>77</v>
      </c>
      <c r="J410" s="9" t="s">
        <v>78</v>
      </c>
      <c r="K410" s="15"/>
      <c r="L410" s="12"/>
      <c r="M410" s="9" t="s">
        <v>188</v>
      </c>
      <c r="N410" s="9" t="s">
        <v>30</v>
      </c>
      <c r="O410" s="9"/>
      <c r="P410" s="2"/>
      <c r="Q410" s="2"/>
      <c r="R410" s="9"/>
      <c r="S410" s="2"/>
      <c r="T410" s="2"/>
      <c r="U410" s="15">
        <v>43523</v>
      </c>
      <c r="V410" s="9"/>
      <c r="W410" s="15"/>
      <c r="X410" s="15"/>
      <c r="Y410" s="9" t="s">
        <v>908</v>
      </c>
    </row>
    <row r="411" spans="1:25" x14ac:dyDescent="0.35">
      <c r="A411" s="9" t="s">
        <v>881</v>
      </c>
      <c r="B411" s="6" t="s">
        <v>4258</v>
      </c>
      <c r="C411" s="9" t="s">
        <v>882</v>
      </c>
      <c r="D411" s="9"/>
      <c r="E411" s="12">
        <v>5.1490000000000001E-2</v>
      </c>
      <c r="F411" s="12">
        <v>11820088</v>
      </c>
      <c r="G411" s="12">
        <v>11589849</v>
      </c>
      <c r="H411" s="12">
        <v>0</v>
      </c>
      <c r="I411" s="9" t="s">
        <v>33</v>
      </c>
      <c r="J411" s="9" t="s">
        <v>34</v>
      </c>
      <c r="K411" s="15"/>
      <c r="L411" s="12"/>
      <c r="M411" s="9" t="s">
        <v>313</v>
      </c>
      <c r="N411" s="9" t="s">
        <v>30</v>
      </c>
      <c r="O411" s="9"/>
      <c r="P411" s="2"/>
      <c r="Q411" s="2"/>
      <c r="R411" s="9"/>
      <c r="S411" s="2"/>
      <c r="T411" s="2"/>
      <c r="U411" s="15">
        <v>43523</v>
      </c>
      <c r="V411" s="9"/>
      <c r="W411" s="15"/>
      <c r="X411" s="15"/>
      <c r="Y411" s="9" t="s">
        <v>883</v>
      </c>
    </row>
    <row r="412" spans="1:25" x14ac:dyDescent="0.35">
      <c r="A412" s="9" t="s">
        <v>1437</v>
      </c>
      <c r="B412" s="6" t="s">
        <v>4349</v>
      </c>
      <c r="C412" s="9" t="s">
        <v>1438</v>
      </c>
      <c r="D412" s="9"/>
      <c r="E412" s="12">
        <v>5.142E-2</v>
      </c>
      <c r="F412" s="12">
        <v>11805365</v>
      </c>
      <c r="G412" s="12">
        <v>4643522</v>
      </c>
      <c r="H412" s="12">
        <v>0</v>
      </c>
      <c r="I412" s="9" t="s">
        <v>209</v>
      </c>
      <c r="J412" s="9" t="s">
        <v>34</v>
      </c>
      <c r="K412" s="15"/>
      <c r="L412" s="12"/>
      <c r="M412" s="9" t="s">
        <v>60</v>
      </c>
      <c r="N412" s="9" t="s">
        <v>30</v>
      </c>
      <c r="O412" s="9"/>
      <c r="P412" s="2"/>
      <c r="Q412" s="2"/>
      <c r="R412" s="9"/>
      <c r="S412" s="2"/>
      <c r="T412" s="2"/>
      <c r="U412" s="15">
        <v>43523</v>
      </c>
      <c r="V412" s="9"/>
      <c r="W412" s="15"/>
      <c r="X412" s="15"/>
      <c r="Y412" s="9" t="s">
        <v>1439</v>
      </c>
    </row>
    <row r="413" spans="1:25" x14ac:dyDescent="0.35">
      <c r="A413" s="9" t="s">
        <v>1064</v>
      </c>
      <c r="B413" s="6" t="s">
        <v>4291</v>
      </c>
      <c r="C413" s="9" t="s">
        <v>1065</v>
      </c>
      <c r="D413" s="9"/>
      <c r="E413" s="12">
        <v>5.1360000000000003E-2</v>
      </c>
      <c r="F413" s="12">
        <v>11790205</v>
      </c>
      <c r="G413" s="12">
        <v>14356000</v>
      </c>
      <c r="H413" s="12">
        <v>0</v>
      </c>
      <c r="I413" s="9" t="s">
        <v>33</v>
      </c>
      <c r="J413" s="9" t="s">
        <v>34</v>
      </c>
      <c r="K413" s="15"/>
      <c r="L413" s="12"/>
      <c r="M413" s="9" t="s">
        <v>79</v>
      </c>
      <c r="N413" s="9" t="s">
        <v>30</v>
      </c>
      <c r="O413" s="9"/>
      <c r="P413" s="2"/>
      <c r="Q413" s="2"/>
      <c r="R413" s="9"/>
      <c r="S413" s="2"/>
      <c r="T413" s="2"/>
      <c r="U413" s="15">
        <v>43523</v>
      </c>
      <c r="V413" s="9"/>
      <c r="W413" s="15"/>
      <c r="X413" s="15"/>
      <c r="Y413" s="9" t="s">
        <v>1066</v>
      </c>
    </row>
    <row r="414" spans="1:25" x14ac:dyDescent="0.35">
      <c r="A414" s="9" t="s">
        <v>5024</v>
      </c>
      <c r="B414" s="9" t="s">
        <v>5025</v>
      </c>
      <c r="C414" s="9" t="s">
        <v>5026</v>
      </c>
      <c r="D414" s="9"/>
      <c r="E414" s="12">
        <v>5.1310000000000001E-2</v>
      </c>
      <c r="F414" s="12">
        <v>11778736</v>
      </c>
      <c r="G414" s="12">
        <v>736800</v>
      </c>
      <c r="H414" s="12">
        <v>0</v>
      </c>
      <c r="I414" s="9" t="s">
        <v>50</v>
      </c>
      <c r="J414" s="9" t="s">
        <v>51</v>
      </c>
      <c r="K414" s="15"/>
      <c r="L414" s="12"/>
      <c r="M414" s="9" t="s">
        <v>188</v>
      </c>
      <c r="N414" s="9" t="s">
        <v>30</v>
      </c>
      <c r="O414" s="9"/>
      <c r="P414" s="2"/>
      <c r="Q414" s="2"/>
      <c r="R414" s="9"/>
      <c r="S414" s="2"/>
      <c r="T414" s="2"/>
      <c r="U414" s="15">
        <v>44895</v>
      </c>
      <c r="V414" s="9"/>
      <c r="W414" s="15"/>
      <c r="X414" s="15"/>
      <c r="Y414" s="9" t="s">
        <v>5027</v>
      </c>
    </row>
    <row r="415" spans="1:25" x14ac:dyDescent="0.35">
      <c r="A415" s="9" t="s">
        <v>1731</v>
      </c>
      <c r="B415" s="6" t="s">
        <v>4403</v>
      </c>
      <c r="C415" s="9" t="s">
        <v>1732</v>
      </c>
      <c r="D415" s="9"/>
      <c r="E415" s="12">
        <v>5.1290000000000002E-2</v>
      </c>
      <c r="F415" s="12">
        <v>11774526</v>
      </c>
      <c r="G415" s="12">
        <v>22740</v>
      </c>
      <c r="H415" s="12">
        <v>0</v>
      </c>
      <c r="I415" s="9" t="s">
        <v>50</v>
      </c>
      <c r="J415" s="9" t="s">
        <v>51</v>
      </c>
      <c r="K415" s="15"/>
      <c r="L415" s="12"/>
      <c r="M415" s="9" t="s">
        <v>43</v>
      </c>
      <c r="N415" s="9" t="s">
        <v>30</v>
      </c>
      <c r="O415" s="9"/>
      <c r="P415" s="2"/>
      <c r="Q415" s="2"/>
      <c r="R415" s="9"/>
      <c r="S415" s="2"/>
      <c r="T415" s="2"/>
      <c r="U415" s="15">
        <v>43523</v>
      </c>
      <c r="V415" s="9"/>
      <c r="W415" s="15"/>
      <c r="X415" s="15"/>
      <c r="Y415" s="9" t="s">
        <v>1733</v>
      </c>
    </row>
    <row r="416" spans="1:25" x14ac:dyDescent="0.35">
      <c r="A416" s="9" t="s">
        <v>1692</v>
      </c>
      <c r="B416" s="9" t="s">
        <v>1693</v>
      </c>
      <c r="C416" s="9" t="s">
        <v>1694</v>
      </c>
      <c r="D416" s="9"/>
      <c r="E416" s="12">
        <v>5.1180000000000003E-2</v>
      </c>
      <c r="F416" s="12">
        <v>11750332</v>
      </c>
      <c r="G416" s="12">
        <v>2097323</v>
      </c>
      <c r="H416" s="12">
        <v>0</v>
      </c>
      <c r="I416" s="9" t="s">
        <v>77</v>
      </c>
      <c r="J416" s="9" t="s">
        <v>78</v>
      </c>
      <c r="K416" s="15"/>
      <c r="L416" s="12"/>
      <c r="M416" s="9" t="s">
        <v>115</v>
      </c>
      <c r="N416" s="9" t="s">
        <v>30</v>
      </c>
      <c r="O416" s="9"/>
      <c r="P416" s="2"/>
      <c r="Q416" s="2"/>
      <c r="R416" s="9"/>
      <c r="S416" s="2"/>
      <c r="T416" s="2"/>
      <c r="U416" s="15">
        <v>44348</v>
      </c>
      <c r="V416" s="9"/>
      <c r="W416" s="15"/>
      <c r="X416" s="15"/>
      <c r="Y416" s="9" t="s">
        <v>1695</v>
      </c>
    </row>
    <row r="417" spans="1:25" x14ac:dyDescent="0.35">
      <c r="A417" s="9" t="s">
        <v>2783</v>
      </c>
      <c r="B417" s="9" t="s">
        <v>2784</v>
      </c>
      <c r="C417" s="9" t="s">
        <v>2785</v>
      </c>
      <c r="D417" s="9"/>
      <c r="E417" s="12">
        <v>5.1180000000000003E-2</v>
      </c>
      <c r="F417" s="12">
        <v>11748489</v>
      </c>
      <c r="G417" s="12">
        <v>11249404</v>
      </c>
      <c r="H417" s="12">
        <v>0</v>
      </c>
      <c r="I417" s="9" t="s">
        <v>1765</v>
      </c>
      <c r="J417" s="9" t="s">
        <v>1766</v>
      </c>
      <c r="K417" s="15"/>
      <c r="L417" s="12"/>
      <c r="M417" s="9" t="s">
        <v>60</v>
      </c>
      <c r="N417" s="9" t="s">
        <v>30</v>
      </c>
      <c r="O417" s="9"/>
      <c r="P417" s="2"/>
      <c r="Q417" s="2"/>
      <c r="R417" s="9"/>
      <c r="S417" s="2"/>
      <c r="T417" s="2"/>
      <c r="U417" s="15">
        <v>43523</v>
      </c>
      <c r="V417" s="9"/>
      <c r="W417" s="15"/>
      <c r="X417" s="15"/>
      <c r="Y417" s="9" t="s">
        <v>2786</v>
      </c>
    </row>
    <row r="418" spans="1:25" x14ac:dyDescent="0.35">
      <c r="A418" s="9" t="s">
        <v>1596</v>
      </c>
      <c r="B418" s="9" t="s">
        <v>1597</v>
      </c>
      <c r="C418" s="9" t="s">
        <v>1598</v>
      </c>
      <c r="D418" s="9"/>
      <c r="E418" s="12">
        <v>5.0729999999999997E-2</v>
      </c>
      <c r="F418" s="12">
        <v>11646854</v>
      </c>
      <c r="G418" s="12">
        <v>44007863</v>
      </c>
      <c r="H418" s="12">
        <v>0</v>
      </c>
      <c r="I418" s="9" t="s">
        <v>171</v>
      </c>
      <c r="J418" s="9" t="s">
        <v>172</v>
      </c>
      <c r="K418" s="15"/>
      <c r="L418" s="12"/>
      <c r="M418" s="9" t="s">
        <v>79</v>
      </c>
      <c r="N418" s="9" t="s">
        <v>30</v>
      </c>
      <c r="O418" s="9"/>
      <c r="P418" s="2"/>
      <c r="Q418" s="2"/>
      <c r="R418" s="9"/>
      <c r="S418" s="2"/>
      <c r="T418" s="2"/>
      <c r="U418" s="15">
        <v>44165</v>
      </c>
      <c r="V418" s="9"/>
      <c r="W418" s="15"/>
      <c r="X418" s="15"/>
      <c r="Y418" s="9" t="s">
        <v>1599</v>
      </c>
    </row>
    <row r="419" spans="1:25" x14ac:dyDescent="0.35">
      <c r="A419" s="9" t="s">
        <v>1168</v>
      </c>
      <c r="B419" s="6" t="s">
        <v>4310</v>
      </c>
      <c r="C419" s="9"/>
      <c r="D419" s="9"/>
      <c r="E419" s="12">
        <v>5.0709999999999998E-2</v>
      </c>
      <c r="F419" s="12">
        <v>11641260</v>
      </c>
      <c r="G419" s="12">
        <v>2263000</v>
      </c>
      <c r="H419" s="12">
        <v>0</v>
      </c>
      <c r="I419" s="9" t="s">
        <v>33</v>
      </c>
      <c r="J419" s="9" t="s">
        <v>34</v>
      </c>
      <c r="K419" s="15"/>
      <c r="L419" s="12"/>
      <c r="M419" s="9" t="s">
        <v>43</v>
      </c>
      <c r="N419" s="9" t="s">
        <v>30</v>
      </c>
      <c r="O419" s="9"/>
      <c r="P419" s="2"/>
      <c r="Q419" s="2"/>
      <c r="R419" s="9"/>
      <c r="S419" s="2"/>
      <c r="T419" s="2"/>
      <c r="U419" s="15">
        <v>43523</v>
      </c>
      <c r="V419" s="9"/>
      <c r="W419" s="15"/>
      <c r="X419" s="15"/>
      <c r="Y419" s="9" t="s">
        <v>1169</v>
      </c>
    </row>
    <row r="420" spans="1:25" x14ac:dyDescent="0.35">
      <c r="A420" s="9" t="s">
        <v>2135</v>
      </c>
      <c r="B420" s="6" t="s">
        <v>4474</v>
      </c>
      <c r="C420" s="9"/>
      <c r="D420" s="9"/>
      <c r="E420" s="12">
        <v>5.0619999999999998E-2</v>
      </c>
      <c r="F420" s="12">
        <v>11620523</v>
      </c>
      <c r="G420" s="12">
        <v>4049000</v>
      </c>
      <c r="H420" s="12">
        <v>0</v>
      </c>
      <c r="I420" s="9" t="s">
        <v>33</v>
      </c>
      <c r="J420" s="9" t="s">
        <v>34</v>
      </c>
      <c r="K420" s="15"/>
      <c r="L420" s="12"/>
      <c r="M420" s="9" t="s">
        <v>43</v>
      </c>
      <c r="N420" s="9" t="s">
        <v>30</v>
      </c>
      <c r="O420" s="9"/>
      <c r="P420" s="2"/>
      <c r="Q420" s="2"/>
      <c r="R420" s="9"/>
      <c r="S420" s="2"/>
      <c r="T420" s="2"/>
      <c r="U420" s="15">
        <v>43704</v>
      </c>
      <c r="V420" s="9"/>
      <c r="W420" s="15"/>
      <c r="X420" s="15"/>
      <c r="Y420" s="9" t="s">
        <v>2136</v>
      </c>
    </row>
    <row r="421" spans="1:25" x14ac:dyDescent="0.35">
      <c r="A421" s="9" t="s">
        <v>1900</v>
      </c>
      <c r="B421" s="6" t="s">
        <v>4435</v>
      </c>
      <c r="C421" s="9" t="s">
        <v>1901</v>
      </c>
      <c r="D421" s="9"/>
      <c r="E421" s="12">
        <v>5.0560000000000001E-2</v>
      </c>
      <c r="F421" s="12">
        <v>11607776</v>
      </c>
      <c r="G421" s="12">
        <v>11184038</v>
      </c>
      <c r="H421" s="12">
        <v>0</v>
      </c>
      <c r="I421" s="9" t="s">
        <v>27</v>
      </c>
      <c r="J421" s="9" t="s">
        <v>28</v>
      </c>
      <c r="K421" s="15"/>
      <c r="L421" s="12"/>
      <c r="M421" s="9" t="s">
        <v>43</v>
      </c>
      <c r="N421" s="9" t="s">
        <v>30</v>
      </c>
      <c r="O421" s="9"/>
      <c r="P421" s="2"/>
      <c r="Q421" s="2"/>
      <c r="R421" s="9"/>
      <c r="S421" s="2"/>
      <c r="T421" s="2"/>
      <c r="U421" s="15">
        <v>43523</v>
      </c>
      <c r="V421" s="9"/>
      <c r="W421" s="15"/>
      <c r="X421" s="15"/>
      <c r="Y421" s="9" t="s">
        <v>1902</v>
      </c>
    </row>
    <row r="422" spans="1:25" x14ac:dyDescent="0.35">
      <c r="A422" s="9" t="s">
        <v>5028</v>
      </c>
      <c r="B422" s="6" t="s">
        <v>5428</v>
      </c>
      <c r="C422" s="9" t="s">
        <v>5029</v>
      </c>
      <c r="D422" s="9"/>
      <c r="E422" s="12">
        <v>5.0450000000000002E-2</v>
      </c>
      <c r="F422" s="12">
        <v>11582293</v>
      </c>
      <c r="G422" s="12">
        <v>345230</v>
      </c>
      <c r="H422" s="12">
        <v>0</v>
      </c>
      <c r="I422" s="9" t="s">
        <v>50</v>
      </c>
      <c r="J422" s="9" t="s">
        <v>51</v>
      </c>
      <c r="K422" s="15"/>
      <c r="L422" s="12"/>
      <c r="M422" s="9" t="s">
        <v>43</v>
      </c>
      <c r="N422" s="9" t="s">
        <v>30</v>
      </c>
      <c r="O422" s="9"/>
      <c r="P422" s="2"/>
      <c r="Q422" s="2"/>
      <c r="R422" s="9"/>
      <c r="S422" s="2"/>
      <c r="T422" s="2"/>
      <c r="U422" s="15">
        <v>44895</v>
      </c>
      <c r="V422" s="9"/>
      <c r="W422" s="15"/>
      <c r="X422" s="15"/>
      <c r="Y422" s="9" t="s">
        <v>5030</v>
      </c>
    </row>
    <row r="423" spans="1:25" x14ac:dyDescent="0.35">
      <c r="A423" s="9" t="s">
        <v>1989</v>
      </c>
      <c r="B423" s="6" t="s">
        <v>4451</v>
      </c>
      <c r="C423" s="9" t="s">
        <v>1990</v>
      </c>
      <c r="D423" s="9"/>
      <c r="E423" s="12">
        <v>5.024E-2</v>
      </c>
      <c r="F423" s="12">
        <v>11534564</v>
      </c>
      <c r="G423" s="12">
        <v>706149</v>
      </c>
      <c r="H423" s="12">
        <v>0</v>
      </c>
      <c r="I423" s="9" t="s">
        <v>50</v>
      </c>
      <c r="J423" s="9" t="s">
        <v>51</v>
      </c>
      <c r="K423" s="15"/>
      <c r="L423" s="12"/>
      <c r="M423" s="9" t="s">
        <v>43</v>
      </c>
      <c r="N423" s="9" t="s">
        <v>30</v>
      </c>
      <c r="O423" s="9"/>
      <c r="P423" s="2"/>
      <c r="Q423" s="2"/>
      <c r="R423" s="9"/>
      <c r="S423" s="2"/>
      <c r="T423" s="2"/>
      <c r="U423" s="15">
        <v>44162</v>
      </c>
      <c r="V423" s="9"/>
      <c r="W423" s="15"/>
      <c r="X423" s="15"/>
      <c r="Y423" s="9" t="s">
        <v>1991</v>
      </c>
    </row>
    <row r="424" spans="1:25" x14ac:dyDescent="0.35">
      <c r="A424" s="9" t="s">
        <v>1215</v>
      </c>
      <c r="B424" s="6" t="s">
        <v>4319</v>
      </c>
      <c r="C424" s="9" t="s">
        <v>1216</v>
      </c>
      <c r="D424" s="9"/>
      <c r="E424" s="12">
        <v>5.0189999999999999E-2</v>
      </c>
      <c r="F424" s="12">
        <v>11521402</v>
      </c>
      <c r="G424" s="12">
        <v>105955</v>
      </c>
      <c r="H424" s="12">
        <v>0</v>
      </c>
      <c r="I424" s="9" t="s">
        <v>39</v>
      </c>
      <c r="J424" s="9" t="s">
        <v>40</v>
      </c>
      <c r="K424" s="15"/>
      <c r="L424" s="12"/>
      <c r="M424" s="9" t="s">
        <v>188</v>
      </c>
      <c r="N424" s="9" t="s">
        <v>30</v>
      </c>
      <c r="O424" s="9"/>
      <c r="P424" s="2"/>
      <c r="Q424" s="2"/>
      <c r="R424" s="9"/>
      <c r="S424" s="2"/>
      <c r="T424" s="2"/>
      <c r="U424" s="15">
        <v>43523</v>
      </c>
      <c r="V424" s="9"/>
      <c r="W424" s="15"/>
      <c r="X424" s="15"/>
      <c r="Y424" s="9" t="s">
        <v>1217</v>
      </c>
    </row>
    <row r="425" spans="1:25" x14ac:dyDescent="0.35">
      <c r="A425" s="9" t="s">
        <v>1288</v>
      </c>
      <c r="B425" s="6" t="s">
        <v>4332</v>
      </c>
      <c r="C425" s="9" t="s">
        <v>1289</v>
      </c>
      <c r="D425" s="9"/>
      <c r="E425" s="12">
        <v>5.0029999999999998E-2</v>
      </c>
      <c r="F425" s="12">
        <v>11484510</v>
      </c>
      <c r="G425" s="12">
        <v>632774</v>
      </c>
      <c r="H425" s="12">
        <v>0</v>
      </c>
      <c r="I425" s="9" t="s">
        <v>39</v>
      </c>
      <c r="J425" s="9" t="s">
        <v>40</v>
      </c>
      <c r="K425" s="15"/>
      <c r="L425" s="12"/>
      <c r="M425" s="9" t="s">
        <v>313</v>
      </c>
      <c r="N425" s="9" t="s">
        <v>30</v>
      </c>
      <c r="O425" s="9"/>
      <c r="P425" s="2"/>
      <c r="Q425" s="2"/>
      <c r="R425" s="9"/>
      <c r="S425" s="2"/>
      <c r="T425" s="2"/>
      <c r="U425" s="15">
        <v>43523</v>
      </c>
      <c r="V425" s="9"/>
      <c r="W425" s="15"/>
      <c r="X425" s="15"/>
      <c r="Y425" s="9" t="s">
        <v>1290</v>
      </c>
    </row>
    <row r="426" spans="1:25" x14ac:dyDescent="0.35">
      <c r="A426" s="9" t="s">
        <v>1762</v>
      </c>
      <c r="B426" s="9" t="s">
        <v>1763</v>
      </c>
      <c r="C426" s="9" t="s">
        <v>1764</v>
      </c>
      <c r="D426" s="9"/>
      <c r="E426" s="12">
        <v>4.9910000000000003E-2</v>
      </c>
      <c r="F426" s="12">
        <v>11458950</v>
      </c>
      <c r="G426" s="12">
        <v>5198881</v>
      </c>
      <c r="H426" s="12">
        <v>0</v>
      </c>
      <c r="I426" s="9" t="s">
        <v>1765</v>
      </c>
      <c r="J426" s="9" t="s">
        <v>1766</v>
      </c>
      <c r="K426" s="15"/>
      <c r="L426" s="12"/>
      <c r="M426" s="9" t="s">
        <v>79</v>
      </c>
      <c r="N426" s="9" t="s">
        <v>30</v>
      </c>
      <c r="O426" s="9"/>
      <c r="P426" s="2"/>
      <c r="Q426" s="2"/>
      <c r="R426" s="9"/>
      <c r="S426" s="2"/>
      <c r="T426" s="2"/>
      <c r="U426" s="15">
        <v>43523</v>
      </c>
      <c r="V426" s="9"/>
      <c r="W426" s="15"/>
      <c r="X426" s="15"/>
      <c r="Y426" s="9" t="s">
        <v>1767</v>
      </c>
    </row>
    <row r="427" spans="1:25" x14ac:dyDescent="0.35">
      <c r="A427" s="9" t="s">
        <v>1468</v>
      </c>
      <c r="B427" s="9" t="s">
        <v>1469</v>
      </c>
      <c r="C427" s="9" t="s">
        <v>1470</v>
      </c>
      <c r="D427" s="9"/>
      <c r="E427" s="12">
        <v>4.99E-2</v>
      </c>
      <c r="F427" s="12">
        <v>11454895</v>
      </c>
      <c r="G427" s="12">
        <v>1655543</v>
      </c>
      <c r="H427" s="12">
        <v>0</v>
      </c>
      <c r="I427" s="9" t="s">
        <v>1471</v>
      </c>
      <c r="J427" s="9" t="s">
        <v>1472</v>
      </c>
      <c r="K427" s="15"/>
      <c r="L427" s="12"/>
      <c r="M427" s="9" t="s">
        <v>60</v>
      </c>
      <c r="N427" s="9" t="s">
        <v>30</v>
      </c>
      <c r="O427" s="9"/>
      <c r="P427" s="2"/>
      <c r="Q427" s="2"/>
      <c r="R427" s="9" t="s">
        <v>297</v>
      </c>
      <c r="S427" s="2"/>
      <c r="T427" s="2"/>
      <c r="U427" s="15">
        <v>43523</v>
      </c>
      <c r="V427" s="9"/>
      <c r="W427" s="15"/>
      <c r="X427" s="15"/>
      <c r="Y427" s="9" t="s">
        <v>1473</v>
      </c>
    </row>
    <row r="428" spans="1:25" x14ac:dyDescent="0.35">
      <c r="A428" s="9" t="s">
        <v>1501</v>
      </c>
      <c r="B428" s="6" t="s">
        <v>4365</v>
      </c>
      <c r="C428" s="9" t="s">
        <v>1502</v>
      </c>
      <c r="D428" s="9"/>
      <c r="E428" s="12">
        <v>4.9889999999999997E-2</v>
      </c>
      <c r="F428" s="12">
        <v>11454027</v>
      </c>
      <c r="G428" s="12">
        <v>1079815</v>
      </c>
      <c r="H428" s="12">
        <v>0</v>
      </c>
      <c r="I428" s="9" t="s">
        <v>50</v>
      </c>
      <c r="J428" s="9" t="s">
        <v>51</v>
      </c>
      <c r="K428" s="15"/>
      <c r="L428" s="12"/>
      <c r="M428" s="9" t="s">
        <v>188</v>
      </c>
      <c r="N428" s="9" t="s">
        <v>30</v>
      </c>
      <c r="O428" s="9"/>
      <c r="P428" s="2"/>
      <c r="Q428" s="2"/>
      <c r="R428" s="9"/>
      <c r="S428" s="2"/>
      <c r="T428" s="2"/>
      <c r="U428" s="15">
        <v>43523</v>
      </c>
      <c r="V428" s="9"/>
      <c r="W428" s="15"/>
      <c r="X428" s="15"/>
      <c r="Y428" s="9" t="s">
        <v>1503</v>
      </c>
    </row>
    <row r="429" spans="1:25" x14ac:dyDescent="0.35">
      <c r="A429" s="9" t="s">
        <v>1567</v>
      </c>
      <c r="B429" s="6" t="s">
        <v>4381</v>
      </c>
      <c r="C429" s="9" t="s">
        <v>1568</v>
      </c>
      <c r="D429" s="9"/>
      <c r="E429" s="12">
        <v>4.9820000000000003E-2</v>
      </c>
      <c r="F429" s="12">
        <v>11437496</v>
      </c>
      <c r="G429" s="12">
        <v>8574077</v>
      </c>
      <c r="H429" s="12">
        <v>0</v>
      </c>
      <c r="I429" s="9" t="s">
        <v>27</v>
      </c>
      <c r="J429" s="9" t="s">
        <v>28</v>
      </c>
      <c r="K429" s="15"/>
      <c r="L429" s="12"/>
      <c r="M429" s="9" t="s">
        <v>79</v>
      </c>
      <c r="N429" s="9" t="s">
        <v>30</v>
      </c>
      <c r="O429" s="9"/>
      <c r="P429" s="2"/>
      <c r="Q429" s="2"/>
      <c r="R429" s="9"/>
      <c r="S429" s="2"/>
      <c r="T429" s="2"/>
      <c r="U429" s="15">
        <v>43523</v>
      </c>
      <c r="V429" s="9"/>
      <c r="W429" s="15"/>
      <c r="X429" s="15"/>
      <c r="Y429" s="9" t="s">
        <v>1569</v>
      </c>
    </row>
    <row r="430" spans="1:25" x14ac:dyDescent="0.35">
      <c r="A430" s="9" t="s">
        <v>1542</v>
      </c>
      <c r="B430" s="6" t="s">
        <v>4373</v>
      </c>
      <c r="C430" s="9" t="s">
        <v>1543</v>
      </c>
      <c r="D430" s="9"/>
      <c r="E430" s="12">
        <v>4.9750000000000003E-2</v>
      </c>
      <c r="F430" s="12">
        <v>11422205</v>
      </c>
      <c r="G430" s="12">
        <v>1853406</v>
      </c>
      <c r="H430" s="12">
        <v>0</v>
      </c>
      <c r="I430" s="9" t="s">
        <v>50</v>
      </c>
      <c r="J430" s="9" t="s">
        <v>51</v>
      </c>
      <c r="K430" s="15"/>
      <c r="L430" s="12"/>
      <c r="M430" s="9" t="s">
        <v>188</v>
      </c>
      <c r="N430" s="9" t="s">
        <v>30</v>
      </c>
      <c r="O430" s="9"/>
      <c r="P430" s="2"/>
      <c r="Q430" s="2"/>
      <c r="R430" s="9"/>
      <c r="S430" s="2"/>
      <c r="T430" s="2"/>
      <c r="U430" s="15">
        <v>43523</v>
      </c>
      <c r="V430" s="9"/>
      <c r="W430" s="15"/>
      <c r="X430" s="15"/>
      <c r="Y430" s="9" t="s">
        <v>1544</v>
      </c>
    </row>
    <row r="431" spans="1:25" x14ac:dyDescent="0.35">
      <c r="A431" s="9" t="s">
        <v>1231</v>
      </c>
      <c r="B431" s="6" t="s">
        <v>4322</v>
      </c>
      <c r="C431" s="9" t="s">
        <v>1232</v>
      </c>
      <c r="D431" s="9"/>
      <c r="E431" s="12">
        <v>4.9399999999999999E-2</v>
      </c>
      <c r="F431" s="12">
        <v>11340244</v>
      </c>
      <c r="G431" s="12">
        <v>703427</v>
      </c>
      <c r="H431" s="12">
        <v>0</v>
      </c>
      <c r="I431" s="9" t="s">
        <v>27</v>
      </c>
      <c r="J431" s="9" t="s">
        <v>28</v>
      </c>
      <c r="K431" s="15"/>
      <c r="L431" s="12"/>
      <c r="M431" s="9" t="s">
        <v>43</v>
      </c>
      <c r="N431" s="9" t="s">
        <v>30</v>
      </c>
      <c r="O431" s="9"/>
      <c r="P431" s="2"/>
      <c r="Q431" s="2"/>
      <c r="R431" s="9"/>
      <c r="S431" s="2"/>
      <c r="T431" s="2"/>
      <c r="U431" s="15">
        <v>43523</v>
      </c>
      <c r="V431" s="9"/>
      <c r="W431" s="15"/>
      <c r="X431" s="15"/>
      <c r="Y431" s="9" t="s">
        <v>1233</v>
      </c>
    </row>
    <row r="432" spans="1:25" x14ac:dyDescent="0.35">
      <c r="A432" s="9" t="s">
        <v>1797</v>
      </c>
      <c r="B432" s="9" t="s">
        <v>1798</v>
      </c>
      <c r="C432" s="9"/>
      <c r="D432" s="9"/>
      <c r="E432" s="12">
        <v>4.9369999999999997E-2</v>
      </c>
      <c r="F432" s="12">
        <v>11333223</v>
      </c>
      <c r="G432" s="12">
        <v>6191884</v>
      </c>
      <c r="H432" s="12">
        <v>0</v>
      </c>
      <c r="I432" s="9" t="s">
        <v>844</v>
      </c>
      <c r="J432" s="9" t="s">
        <v>845</v>
      </c>
      <c r="K432" s="15"/>
      <c r="L432" s="12"/>
      <c r="M432" s="9" t="s">
        <v>60</v>
      </c>
      <c r="N432" s="9" t="s">
        <v>30</v>
      </c>
      <c r="O432" s="9"/>
      <c r="P432" s="2"/>
      <c r="Q432" s="2"/>
      <c r="R432" s="9"/>
      <c r="S432" s="2"/>
      <c r="T432" s="2"/>
      <c r="U432" s="15">
        <v>43523</v>
      </c>
      <c r="V432" s="9"/>
      <c r="W432" s="15"/>
      <c r="X432" s="15"/>
      <c r="Y432" s="9" t="s">
        <v>1799</v>
      </c>
    </row>
    <row r="433" spans="1:25" x14ac:dyDescent="0.35">
      <c r="A433" s="9" t="s">
        <v>1581</v>
      </c>
      <c r="B433" s="6" t="s">
        <v>4384</v>
      </c>
      <c r="C433" s="9" t="s">
        <v>1582</v>
      </c>
      <c r="D433" s="9"/>
      <c r="E433" s="12">
        <v>4.9360000000000001E-2</v>
      </c>
      <c r="F433" s="12">
        <v>11331069</v>
      </c>
      <c r="G433" s="12">
        <v>2915500</v>
      </c>
      <c r="H433" s="12">
        <v>0</v>
      </c>
      <c r="I433" s="9" t="s">
        <v>372</v>
      </c>
      <c r="J433" s="9" t="s">
        <v>373</v>
      </c>
      <c r="K433" s="15"/>
      <c r="L433" s="12"/>
      <c r="M433" s="9" t="s">
        <v>363</v>
      </c>
      <c r="N433" s="9" t="s">
        <v>30</v>
      </c>
      <c r="O433" s="9"/>
      <c r="P433" s="2"/>
      <c r="Q433" s="2"/>
      <c r="R433" s="9"/>
      <c r="S433" s="2"/>
      <c r="T433" s="2"/>
      <c r="U433" s="15">
        <v>43523</v>
      </c>
      <c r="V433" s="9"/>
      <c r="W433" s="15"/>
      <c r="X433" s="15"/>
      <c r="Y433" s="9" t="s">
        <v>1583</v>
      </c>
    </row>
    <row r="434" spans="1:25" x14ac:dyDescent="0.35">
      <c r="A434" s="9" t="s">
        <v>1412</v>
      </c>
      <c r="B434" s="9" t="s">
        <v>1413</v>
      </c>
      <c r="C434" s="9" t="s">
        <v>1414</v>
      </c>
      <c r="D434" s="9"/>
      <c r="E434" s="12">
        <v>4.9270000000000001E-2</v>
      </c>
      <c r="F434" s="12">
        <v>11311344</v>
      </c>
      <c r="G434" s="12">
        <v>511350</v>
      </c>
      <c r="H434" s="12">
        <v>0</v>
      </c>
      <c r="I434" s="9" t="s">
        <v>470</v>
      </c>
      <c r="J434" s="9" t="s">
        <v>471</v>
      </c>
      <c r="K434" s="15"/>
      <c r="L434" s="12"/>
      <c r="M434" s="9" t="s">
        <v>115</v>
      </c>
      <c r="N434" s="9" t="s">
        <v>30</v>
      </c>
      <c r="O434" s="9"/>
      <c r="P434" s="2"/>
      <c r="Q434" s="2"/>
      <c r="R434" s="9"/>
      <c r="S434" s="2"/>
      <c r="T434" s="2"/>
      <c r="U434" s="15">
        <v>43523</v>
      </c>
      <c r="V434" s="9"/>
      <c r="W434" s="15"/>
      <c r="X434" s="15"/>
      <c r="Y434" s="9" t="s">
        <v>1415</v>
      </c>
    </row>
    <row r="435" spans="1:25" x14ac:dyDescent="0.35">
      <c r="A435" s="9" t="s">
        <v>1282</v>
      </c>
      <c r="B435" s="6" t="s">
        <v>4330</v>
      </c>
      <c r="C435" s="9" t="s">
        <v>1283</v>
      </c>
      <c r="D435" s="9"/>
      <c r="E435" s="12">
        <v>4.9110000000000001E-2</v>
      </c>
      <c r="F435" s="12">
        <v>11275049</v>
      </c>
      <c r="G435" s="12">
        <v>115913</v>
      </c>
      <c r="H435" s="12">
        <v>0</v>
      </c>
      <c r="I435" s="9" t="s">
        <v>39</v>
      </c>
      <c r="J435" s="9" t="s">
        <v>40</v>
      </c>
      <c r="K435" s="15"/>
      <c r="L435" s="12"/>
      <c r="M435" s="9" t="s">
        <v>29</v>
      </c>
      <c r="N435" s="9" t="s">
        <v>30</v>
      </c>
      <c r="O435" s="9"/>
      <c r="P435" s="2"/>
      <c r="Q435" s="2"/>
      <c r="R435" s="9"/>
      <c r="S435" s="2"/>
      <c r="T435" s="2"/>
      <c r="U435" s="15">
        <v>43523</v>
      </c>
      <c r="V435" s="9"/>
      <c r="W435" s="15"/>
      <c r="X435" s="15"/>
      <c r="Y435" s="9" t="s">
        <v>1284</v>
      </c>
    </row>
    <row r="436" spans="1:25" x14ac:dyDescent="0.35">
      <c r="A436" s="9" t="s">
        <v>2787</v>
      </c>
      <c r="B436" s="9" t="s">
        <v>2788</v>
      </c>
      <c r="C436" s="9"/>
      <c r="D436" s="9"/>
      <c r="E436" s="12">
        <v>4.9110000000000001E-2</v>
      </c>
      <c r="F436" s="12">
        <v>11274593</v>
      </c>
      <c r="G436" s="12">
        <v>1599233</v>
      </c>
      <c r="H436" s="12">
        <v>0</v>
      </c>
      <c r="I436" s="9" t="s">
        <v>112</v>
      </c>
      <c r="J436" s="9" t="s">
        <v>34</v>
      </c>
      <c r="K436" s="15"/>
      <c r="L436" s="12"/>
      <c r="M436" s="9" t="s">
        <v>188</v>
      </c>
      <c r="N436" s="9" t="s">
        <v>30</v>
      </c>
      <c r="O436" s="9"/>
      <c r="P436" s="2"/>
      <c r="Q436" s="2"/>
      <c r="R436" s="9"/>
      <c r="S436" s="2"/>
      <c r="T436" s="2"/>
      <c r="U436" s="15">
        <v>43523</v>
      </c>
      <c r="V436" s="9"/>
      <c r="W436" s="15"/>
      <c r="X436" s="15"/>
      <c r="Y436" s="9" t="s">
        <v>2789</v>
      </c>
    </row>
    <row r="437" spans="1:25" x14ac:dyDescent="0.35">
      <c r="A437" s="9" t="s">
        <v>1125</v>
      </c>
      <c r="B437" s="6" t="s">
        <v>4299</v>
      </c>
      <c r="C437" s="9"/>
      <c r="D437" s="9"/>
      <c r="E437" s="12">
        <v>4.8840000000000001E-2</v>
      </c>
      <c r="F437" s="12">
        <v>11211931</v>
      </c>
      <c r="G437" s="12">
        <v>13179000</v>
      </c>
      <c r="H437" s="12">
        <v>0</v>
      </c>
      <c r="I437" s="9" t="s">
        <v>33</v>
      </c>
      <c r="J437" s="9" t="s">
        <v>34</v>
      </c>
      <c r="K437" s="15"/>
      <c r="L437" s="12"/>
      <c r="M437" s="9" t="s">
        <v>188</v>
      </c>
      <c r="N437" s="9" t="s">
        <v>30</v>
      </c>
      <c r="O437" s="9"/>
      <c r="P437" s="2"/>
      <c r="Q437" s="2"/>
      <c r="R437" s="9"/>
      <c r="S437" s="2"/>
      <c r="T437" s="2"/>
      <c r="U437" s="15">
        <v>43980</v>
      </c>
      <c r="V437" s="9"/>
      <c r="W437" s="15"/>
      <c r="X437" s="15"/>
      <c r="Y437" s="9" t="s">
        <v>1126</v>
      </c>
    </row>
    <row r="438" spans="1:25" x14ac:dyDescent="0.35">
      <c r="A438" s="9" t="s">
        <v>991</v>
      </c>
      <c r="B438" s="9" t="s">
        <v>992</v>
      </c>
      <c r="C438" s="9" t="s">
        <v>993</v>
      </c>
      <c r="D438" s="9"/>
      <c r="E438" s="12">
        <v>4.879E-2</v>
      </c>
      <c r="F438" s="12">
        <v>11201022</v>
      </c>
      <c r="G438" s="12">
        <v>1397971</v>
      </c>
      <c r="H438" s="12">
        <v>0</v>
      </c>
      <c r="I438" s="9" t="s">
        <v>147</v>
      </c>
      <c r="J438" s="9" t="s">
        <v>148</v>
      </c>
      <c r="K438" s="15"/>
      <c r="L438" s="12"/>
      <c r="M438" s="9" t="s">
        <v>115</v>
      </c>
      <c r="N438" s="9" t="s">
        <v>30</v>
      </c>
      <c r="O438" s="9"/>
      <c r="P438" s="2"/>
      <c r="Q438" s="2"/>
      <c r="R438" s="9"/>
      <c r="S438" s="2"/>
      <c r="T438" s="2"/>
      <c r="U438" s="15">
        <v>43523</v>
      </c>
      <c r="V438" s="9"/>
      <c r="W438" s="15"/>
      <c r="X438" s="15"/>
      <c r="Y438" s="9" t="s">
        <v>994</v>
      </c>
    </row>
    <row r="439" spans="1:25" x14ac:dyDescent="0.35">
      <c r="A439" s="9" t="s">
        <v>1434</v>
      </c>
      <c r="B439" s="6" t="s">
        <v>4348</v>
      </c>
      <c r="C439" s="9" t="s">
        <v>1435</v>
      </c>
      <c r="D439" s="9"/>
      <c r="E439" s="12">
        <v>4.8779999999999997E-2</v>
      </c>
      <c r="F439" s="12">
        <v>11199492</v>
      </c>
      <c r="G439" s="12">
        <v>10940110</v>
      </c>
      <c r="H439" s="12">
        <v>0</v>
      </c>
      <c r="I439" s="9" t="s">
        <v>33</v>
      </c>
      <c r="J439" s="9" t="s">
        <v>34</v>
      </c>
      <c r="K439" s="15"/>
      <c r="L439" s="12"/>
      <c r="M439" s="9" t="s">
        <v>363</v>
      </c>
      <c r="N439" s="9" t="s">
        <v>30</v>
      </c>
      <c r="O439" s="9"/>
      <c r="P439" s="2"/>
      <c r="Q439" s="2"/>
      <c r="R439" s="9"/>
      <c r="S439" s="2"/>
      <c r="T439" s="2"/>
      <c r="U439" s="15">
        <v>43523</v>
      </c>
      <c r="V439" s="9"/>
      <c r="W439" s="15"/>
      <c r="X439" s="15"/>
      <c r="Y439" s="9" t="s">
        <v>1436</v>
      </c>
    </row>
    <row r="440" spans="1:25" x14ac:dyDescent="0.35">
      <c r="A440" s="9" t="s">
        <v>1225</v>
      </c>
      <c r="B440" s="9" t="s">
        <v>1226</v>
      </c>
      <c r="C440" s="9"/>
      <c r="D440" s="9"/>
      <c r="E440" s="12">
        <v>4.87E-2</v>
      </c>
      <c r="F440" s="12">
        <v>11180935</v>
      </c>
      <c r="G440" s="12">
        <v>896526</v>
      </c>
      <c r="H440" s="12">
        <v>0</v>
      </c>
      <c r="I440" s="9" t="s">
        <v>844</v>
      </c>
      <c r="J440" s="9" t="s">
        <v>845</v>
      </c>
      <c r="K440" s="15"/>
      <c r="L440" s="12"/>
      <c r="M440" s="9" t="s">
        <v>313</v>
      </c>
      <c r="N440" s="9" t="s">
        <v>30</v>
      </c>
      <c r="O440" s="9"/>
      <c r="P440" s="2"/>
      <c r="Q440" s="2"/>
      <c r="R440" s="9"/>
      <c r="S440" s="2"/>
      <c r="T440" s="2"/>
      <c r="U440" s="15">
        <v>43523</v>
      </c>
      <c r="V440" s="9"/>
      <c r="W440" s="15"/>
      <c r="X440" s="15"/>
      <c r="Y440" s="9" t="s">
        <v>1227</v>
      </c>
    </row>
    <row r="441" spans="1:25" x14ac:dyDescent="0.35">
      <c r="A441" s="9" t="s">
        <v>796</v>
      </c>
      <c r="B441" s="6" t="s">
        <v>4244</v>
      </c>
      <c r="C441" s="9" t="s">
        <v>797</v>
      </c>
      <c r="D441" s="9"/>
      <c r="E441" s="12">
        <v>4.8649999999999999E-2</v>
      </c>
      <c r="F441" s="12">
        <v>11168925</v>
      </c>
      <c r="G441" s="12">
        <v>803000</v>
      </c>
      <c r="H441" s="12">
        <v>0</v>
      </c>
      <c r="I441" s="9" t="s">
        <v>27</v>
      </c>
      <c r="J441" s="9" t="s">
        <v>28</v>
      </c>
      <c r="K441" s="15"/>
      <c r="L441" s="12"/>
      <c r="M441" s="9" t="s">
        <v>29</v>
      </c>
      <c r="N441" s="9" t="s">
        <v>30</v>
      </c>
      <c r="O441" s="9"/>
      <c r="P441" s="2"/>
      <c r="Q441" s="2"/>
      <c r="R441" s="9"/>
      <c r="S441" s="2"/>
      <c r="T441" s="2"/>
      <c r="U441" s="15">
        <v>43523</v>
      </c>
      <c r="V441" s="9"/>
      <c r="W441" s="15"/>
      <c r="X441" s="15"/>
      <c r="Y441" s="9" t="s">
        <v>798</v>
      </c>
    </row>
    <row r="442" spans="1:25" x14ac:dyDescent="0.35">
      <c r="A442" s="9" t="s">
        <v>1383</v>
      </c>
      <c r="B442" s="6" t="s">
        <v>4343</v>
      </c>
      <c r="C442" s="9" t="s">
        <v>1384</v>
      </c>
      <c r="D442" s="9"/>
      <c r="E442" s="12">
        <v>4.8619999999999997E-2</v>
      </c>
      <c r="F442" s="12">
        <v>11162214</v>
      </c>
      <c r="G442" s="12">
        <v>39651</v>
      </c>
      <c r="H442" s="12">
        <v>0</v>
      </c>
      <c r="I442" s="9" t="s">
        <v>50</v>
      </c>
      <c r="J442" s="9" t="s">
        <v>51</v>
      </c>
      <c r="K442" s="15"/>
      <c r="L442" s="12"/>
      <c r="M442" s="9" t="s">
        <v>79</v>
      </c>
      <c r="N442" s="9" t="s">
        <v>30</v>
      </c>
      <c r="O442" s="9"/>
      <c r="P442" s="2"/>
      <c r="Q442" s="2"/>
      <c r="R442" s="9"/>
      <c r="S442" s="2"/>
      <c r="T442" s="2"/>
      <c r="U442" s="15">
        <v>43523</v>
      </c>
      <c r="V442" s="9"/>
      <c r="W442" s="15"/>
      <c r="X442" s="15"/>
      <c r="Y442" s="9" t="s">
        <v>1385</v>
      </c>
    </row>
    <row r="443" spans="1:25" x14ac:dyDescent="0.35">
      <c r="A443" s="9" t="s">
        <v>1458</v>
      </c>
      <c r="B443" s="6" t="s">
        <v>4354</v>
      </c>
      <c r="C443" s="9" t="s">
        <v>1459</v>
      </c>
      <c r="D443" s="9"/>
      <c r="E443" s="12">
        <v>4.8460000000000003E-2</v>
      </c>
      <c r="F443" s="12">
        <v>11125519</v>
      </c>
      <c r="G443" s="12">
        <v>270100</v>
      </c>
      <c r="H443" s="12">
        <v>0</v>
      </c>
      <c r="I443" s="9" t="s">
        <v>209</v>
      </c>
      <c r="J443" s="9" t="s">
        <v>34</v>
      </c>
      <c r="K443" s="15"/>
      <c r="L443" s="12"/>
      <c r="M443" s="9" t="s">
        <v>188</v>
      </c>
      <c r="N443" s="9" t="s">
        <v>30</v>
      </c>
      <c r="O443" s="9"/>
      <c r="P443" s="2"/>
      <c r="Q443" s="2"/>
      <c r="R443" s="9"/>
      <c r="S443" s="2"/>
      <c r="T443" s="2"/>
      <c r="U443" s="15">
        <v>43704</v>
      </c>
      <c r="V443" s="9"/>
      <c r="W443" s="15"/>
      <c r="X443" s="15"/>
      <c r="Y443" s="9" t="s">
        <v>1460</v>
      </c>
    </row>
    <row r="444" spans="1:25" x14ac:dyDescent="0.35">
      <c r="A444" s="9" t="s">
        <v>2439</v>
      </c>
      <c r="B444" s="6" t="s">
        <v>4539</v>
      </c>
      <c r="C444" s="9" t="s">
        <v>2440</v>
      </c>
      <c r="D444" s="9"/>
      <c r="E444" s="12">
        <v>4.845E-2</v>
      </c>
      <c r="F444" s="12">
        <v>11122968</v>
      </c>
      <c r="G444" s="12">
        <v>276326</v>
      </c>
      <c r="H444" s="12">
        <v>0</v>
      </c>
      <c r="I444" s="9" t="s">
        <v>39</v>
      </c>
      <c r="J444" s="9" t="s">
        <v>40</v>
      </c>
      <c r="K444" s="15"/>
      <c r="L444" s="12"/>
      <c r="M444" s="9" t="s">
        <v>313</v>
      </c>
      <c r="N444" s="9" t="s">
        <v>30</v>
      </c>
      <c r="O444" s="9"/>
      <c r="P444" s="2"/>
      <c r="Q444" s="2"/>
      <c r="R444" s="9"/>
      <c r="S444" s="2"/>
      <c r="T444" s="2"/>
      <c r="U444" s="15">
        <v>43523</v>
      </c>
      <c r="V444" s="9"/>
      <c r="W444" s="15"/>
      <c r="X444" s="15"/>
      <c r="Y444" s="9" t="s">
        <v>2441</v>
      </c>
    </row>
    <row r="445" spans="1:25" x14ac:dyDescent="0.35">
      <c r="A445" s="9" t="s">
        <v>2533</v>
      </c>
      <c r="B445" s="6" t="s">
        <v>4561</v>
      </c>
      <c r="C445" s="9"/>
      <c r="D445" s="9"/>
      <c r="E445" s="12">
        <v>4.8349999999999997E-2</v>
      </c>
      <c r="F445" s="12">
        <v>11100122</v>
      </c>
      <c r="G445" s="12">
        <v>4613200</v>
      </c>
      <c r="H445" s="12">
        <v>0</v>
      </c>
      <c r="I445" s="9" t="s">
        <v>33</v>
      </c>
      <c r="J445" s="9" t="s">
        <v>34</v>
      </c>
      <c r="K445" s="15"/>
      <c r="L445" s="12"/>
      <c r="M445" s="9" t="s">
        <v>43</v>
      </c>
      <c r="N445" s="9" t="s">
        <v>30</v>
      </c>
      <c r="O445" s="9"/>
      <c r="P445" s="2"/>
      <c r="Q445" s="2"/>
      <c r="R445" s="9"/>
      <c r="S445" s="2"/>
      <c r="T445" s="2"/>
      <c r="U445" s="15">
        <v>43980</v>
      </c>
      <c r="V445" s="9"/>
      <c r="W445" s="15"/>
      <c r="X445" s="15"/>
      <c r="Y445" s="9" t="s">
        <v>2534</v>
      </c>
    </row>
    <row r="446" spans="1:25" x14ac:dyDescent="0.35">
      <c r="A446" s="9" t="s">
        <v>1883</v>
      </c>
      <c r="B446" s="6" t="s">
        <v>4432</v>
      </c>
      <c r="C446" s="9" t="s">
        <v>1884</v>
      </c>
      <c r="D446" s="9"/>
      <c r="E446" s="12">
        <v>4.82E-2</v>
      </c>
      <c r="F446" s="12">
        <v>11065061</v>
      </c>
      <c r="G446" s="12">
        <v>2370700</v>
      </c>
      <c r="H446" s="12">
        <v>0</v>
      </c>
      <c r="I446" s="9" t="s">
        <v>372</v>
      </c>
      <c r="J446" s="9" t="s">
        <v>373</v>
      </c>
      <c r="K446" s="15"/>
      <c r="L446" s="12"/>
      <c r="M446" s="9" t="s">
        <v>60</v>
      </c>
      <c r="N446" s="9" t="s">
        <v>30</v>
      </c>
      <c r="O446" s="9"/>
      <c r="P446" s="2"/>
      <c r="Q446" s="2"/>
      <c r="R446" s="9"/>
      <c r="S446" s="2"/>
      <c r="T446" s="2"/>
      <c r="U446" s="15">
        <v>43523</v>
      </c>
      <c r="V446" s="9"/>
      <c r="W446" s="15"/>
      <c r="X446" s="15"/>
      <c r="Y446" s="9" t="s">
        <v>1885</v>
      </c>
    </row>
    <row r="447" spans="1:25" x14ac:dyDescent="0.35">
      <c r="A447" s="9" t="s">
        <v>343</v>
      </c>
      <c r="B447" s="9" t="s">
        <v>344</v>
      </c>
      <c r="C447" s="9"/>
      <c r="D447" s="9"/>
      <c r="E447" s="12">
        <v>4.8090000000000001E-2</v>
      </c>
      <c r="F447" s="12">
        <v>11040000</v>
      </c>
      <c r="G447" s="12">
        <v>11040000</v>
      </c>
      <c r="H447" s="12">
        <v>2450000</v>
      </c>
      <c r="I447" s="9" t="s">
        <v>112</v>
      </c>
      <c r="J447" s="9" t="s">
        <v>345</v>
      </c>
      <c r="K447" s="15"/>
      <c r="L447" s="12"/>
      <c r="M447" s="9"/>
      <c r="N447" s="9" t="s">
        <v>346</v>
      </c>
      <c r="O447" s="9"/>
      <c r="P447" s="2"/>
      <c r="Q447" s="2"/>
      <c r="R447" s="9" t="s">
        <v>347</v>
      </c>
      <c r="S447" s="2"/>
      <c r="T447" s="2"/>
      <c r="U447" s="15"/>
      <c r="V447" s="9"/>
      <c r="W447" s="15"/>
      <c r="X447" s="15"/>
      <c r="Y447" s="9" t="s">
        <v>348</v>
      </c>
    </row>
    <row r="448" spans="1:25" x14ac:dyDescent="0.35">
      <c r="A448" s="9" t="s">
        <v>2069</v>
      </c>
      <c r="B448" s="9" t="s">
        <v>2070</v>
      </c>
      <c r="C448" s="9" t="s">
        <v>2071</v>
      </c>
      <c r="D448" s="9"/>
      <c r="E448" s="12">
        <v>4.7890000000000002E-2</v>
      </c>
      <c r="F448" s="12">
        <v>10994460</v>
      </c>
      <c r="G448" s="12">
        <v>5210772</v>
      </c>
      <c r="H448" s="12">
        <v>0</v>
      </c>
      <c r="I448" s="9" t="s">
        <v>77</v>
      </c>
      <c r="J448" s="9" t="s">
        <v>78</v>
      </c>
      <c r="K448" s="15"/>
      <c r="L448" s="12"/>
      <c r="M448" s="9" t="s">
        <v>363</v>
      </c>
      <c r="N448" s="9" t="s">
        <v>30</v>
      </c>
      <c r="O448" s="9"/>
      <c r="P448" s="2"/>
      <c r="Q448" s="2"/>
      <c r="R448" s="9" t="s">
        <v>2072</v>
      </c>
      <c r="S448" s="2"/>
      <c r="T448" s="2"/>
      <c r="U448" s="15">
        <v>43523</v>
      </c>
      <c r="V448" s="9"/>
      <c r="W448" s="15"/>
      <c r="X448" s="15"/>
      <c r="Y448" s="9" t="s">
        <v>2073</v>
      </c>
    </row>
    <row r="449" spans="1:25" x14ac:dyDescent="0.35">
      <c r="A449" s="9" t="s">
        <v>1623</v>
      </c>
      <c r="B449" s="6" t="s">
        <v>4388</v>
      </c>
      <c r="C449" s="9" t="s">
        <v>1624</v>
      </c>
      <c r="D449" s="9"/>
      <c r="E449" s="12">
        <v>4.7849999999999997E-2</v>
      </c>
      <c r="F449" s="12">
        <v>10985254</v>
      </c>
      <c r="G449" s="12">
        <v>166557</v>
      </c>
      <c r="H449" s="12">
        <v>0</v>
      </c>
      <c r="I449" s="9" t="s">
        <v>39</v>
      </c>
      <c r="J449" s="9" t="s">
        <v>40</v>
      </c>
      <c r="K449" s="15"/>
      <c r="L449" s="12"/>
      <c r="M449" s="9" t="s">
        <v>52</v>
      </c>
      <c r="N449" s="9" t="s">
        <v>30</v>
      </c>
      <c r="O449" s="9"/>
      <c r="P449" s="2"/>
      <c r="Q449" s="2"/>
      <c r="R449" s="9"/>
      <c r="S449" s="2"/>
      <c r="T449" s="2"/>
      <c r="U449" s="15">
        <v>43523</v>
      </c>
      <c r="V449" s="9"/>
      <c r="W449" s="15"/>
      <c r="X449" s="15"/>
      <c r="Y449" s="9" t="s">
        <v>1625</v>
      </c>
    </row>
    <row r="450" spans="1:25" x14ac:dyDescent="0.35">
      <c r="A450" s="9" t="s">
        <v>1375</v>
      </c>
      <c r="B450" s="9" t="s">
        <v>1376</v>
      </c>
      <c r="C450" s="9" t="s">
        <v>1377</v>
      </c>
      <c r="D450" s="9"/>
      <c r="E450" s="12">
        <v>4.7789999999999999E-2</v>
      </c>
      <c r="F450" s="12">
        <v>10971290</v>
      </c>
      <c r="G450" s="12">
        <v>8042130</v>
      </c>
      <c r="H450" s="12">
        <v>0</v>
      </c>
      <c r="I450" s="9" t="s">
        <v>486</v>
      </c>
      <c r="J450" s="9" t="s">
        <v>487</v>
      </c>
      <c r="K450" s="15"/>
      <c r="L450" s="12"/>
      <c r="M450" s="9" t="s">
        <v>79</v>
      </c>
      <c r="N450" s="9" t="s">
        <v>30</v>
      </c>
      <c r="O450" s="9"/>
      <c r="P450" s="2"/>
      <c r="Q450" s="2"/>
      <c r="R450" s="9"/>
      <c r="S450" s="2"/>
      <c r="T450" s="2"/>
      <c r="U450" s="15">
        <v>43523</v>
      </c>
      <c r="V450" s="9"/>
      <c r="W450" s="15"/>
      <c r="X450" s="15"/>
      <c r="Y450" s="9" t="s">
        <v>1378</v>
      </c>
    </row>
    <row r="451" spans="1:25" x14ac:dyDescent="0.35">
      <c r="A451" s="9" t="s">
        <v>1803</v>
      </c>
      <c r="B451" s="6" t="s">
        <v>4418</v>
      </c>
      <c r="C451" s="9" t="s">
        <v>1804</v>
      </c>
      <c r="D451" s="9"/>
      <c r="E451" s="12">
        <v>4.7280000000000003E-2</v>
      </c>
      <c r="F451" s="12">
        <v>10855143</v>
      </c>
      <c r="G451" s="12">
        <v>248350</v>
      </c>
      <c r="H451" s="12">
        <v>0</v>
      </c>
      <c r="I451" s="9" t="s">
        <v>50</v>
      </c>
      <c r="J451" s="9" t="s">
        <v>51</v>
      </c>
      <c r="K451" s="15"/>
      <c r="L451" s="12"/>
      <c r="M451" s="9" t="s">
        <v>43</v>
      </c>
      <c r="N451" s="9" t="s">
        <v>30</v>
      </c>
      <c r="O451" s="9"/>
      <c r="P451" s="2"/>
      <c r="Q451" s="2"/>
      <c r="R451" s="9"/>
      <c r="S451" s="2"/>
      <c r="T451" s="2"/>
      <c r="U451" s="15">
        <v>43523</v>
      </c>
      <c r="V451" s="9"/>
      <c r="W451" s="15"/>
      <c r="X451" s="15"/>
      <c r="Y451" s="9" t="s">
        <v>1805</v>
      </c>
    </row>
    <row r="452" spans="1:25" x14ac:dyDescent="0.35">
      <c r="A452" s="9" t="s">
        <v>1492</v>
      </c>
      <c r="B452" s="6" t="s">
        <v>4362</v>
      </c>
      <c r="C452" s="9" t="s">
        <v>1493</v>
      </c>
      <c r="D452" s="9"/>
      <c r="E452" s="12">
        <v>4.7239999999999997E-2</v>
      </c>
      <c r="F452" s="12">
        <v>10844766</v>
      </c>
      <c r="G452" s="12">
        <v>1614137</v>
      </c>
      <c r="H452" s="12">
        <v>0</v>
      </c>
      <c r="I452" s="9" t="s">
        <v>27</v>
      </c>
      <c r="J452" s="9" t="s">
        <v>28</v>
      </c>
      <c r="K452" s="15"/>
      <c r="L452" s="12"/>
      <c r="M452" s="9" t="s">
        <v>43</v>
      </c>
      <c r="N452" s="9" t="s">
        <v>30</v>
      </c>
      <c r="O452" s="9"/>
      <c r="P452" s="2"/>
      <c r="Q452" s="2"/>
      <c r="R452" s="9"/>
      <c r="S452" s="2"/>
      <c r="T452" s="2"/>
      <c r="U452" s="15">
        <v>43523</v>
      </c>
      <c r="V452" s="9"/>
      <c r="W452" s="15"/>
      <c r="X452" s="15"/>
      <c r="Y452" s="9" t="s">
        <v>1494</v>
      </c>
    </row>
    <row r="453" spans="1:25" x14ac:dyDescent="0.35">
      <c r="A453" s="9" t="s">
        <v>5031</v>
      </c>
      <c r="B453" s="6" t="s">
        <v>5429</v>
      </c>
      <c r="C453" s="9" t="s">
        <v>5032</v>
      </c>
      <c r="D453" s="9"/>
      <c r="E453" s="12">
        <v>4.7190000000000003E-2</v>
      </c>
      <c r="F453" s="12">
        <v>10833906</v>
      </c>
      <c r="G453" s="12">
        <v>1543729</v>
      </c>
      <c r="H453" s="12">
        <v>0</v>
      </c>
      <c r="I453" s="9" t="s">
        <v>50</v>
      </c>
      <c r="J453" s="9" t="s">
        <v>51</v>
      </c>
      <c r="K453" s="15"/>
      <c r="L453" s="12"/>
      <c r="M453" s="9" t="s">
        <v>79</v>
      </c>
      <c r="N453" s="9" t="s">
        <v>30</v>
      </c>
      <c r="O453" s="9"/>
      <c r="P453" s="2"/>
      <c r="Q453" s="2"/>
      <c r="R453" s="9"/>
      <c r="S453" s="2"/>
      <c r="T453" s="2"/>
      <c r="U453" s="15">
        <v>44712</v>
      </c>
      <c r="V453" s="9"/>
      <c r="W453" s="15"/>
      <c r="X453" s="15"/>
      <c r="Y453" s="9" t="s">
        <v>5033</v>
      </c>
    </row>
    <row r="454" spans="1:25" x14ac:dyDescent="0.35">
      <c r="A454" s="9" t="s">
        <v>1534</v>
      </c>
      <c r="B454" s="6" t="s">
        <v>4372</v>
      </c>
      <c r="C454" s="9" t="s">
        <v>1535</v>
      </c>
      <c r="D454" s="9"/>
      <c r="E454" s="12">
        <v>4.7169999999999997E-2</v>
      </c>
      <c r="F454" s="12">
        <v>10828418</v>
      </c>
      <c r="G454" s="12">
        <v>14438908</v>
      </c>
      <c r="H454" s="12">
        <v>0</v>
      </c>
      <c r="I454" s="9" t="s">
        <v>27</v>
      </c>
      <c r="J454" s="9" t="s">
        <v>28</v>
      </c>
      <c r="K454" s="15"/>
      <c r="L454" s="12"/>
      <c r="M454" s="9" t="s">
        <v>29</v>
      </c>
      <c r="N454" s="9" t="s">
        <v>30</v>
      </c>
      <c r="O454" s="9"/>
      <c r="P454" s="2"/>
      <c r="Q454" s="2"/>
      <c r="R454" s="9"/>
      <c r="S454" s="2"/>
      <c r="T454" s="2"/>
      <c r="U454" s="15">
        <v>43523</v>
      </c>
      <c r="V454" s="9"/>
      <c r="W454" s="15"/>
      <c r="X454" s="15"/>
      <c r="Y454" s="9" t="s">
        <v>1536</v>
      </c>
    </row>
    <row r="455" spans="1:25" x14ac:dyDescent="0.35">
      <c r="A455" s="9" t="s">
        <v>2002</v>
      </c>
      <c r="B455" s="9" t="s">
        <v>2003</v>
      </c>
      <c r="C455" s="9" t="s">
        <v>2004</v>
      </c>
      <c r="D455" s="9"/>
      <c r="E455" s="12">
        <v>4.709E-2</v>
      </c>
      <c r="F455" s="12">
        <v>10811381</v>
      </c>
      <c r="G455" s="12">
        <v>9602019</v>
      </c>
      <c r="H455" s="12">
        <v>0</v>
      </c>
      <c r="I455" s="9" t="s">
        <v>1322</v>
      </c>
      <c r="J455" s="9" t="s">
        <v>1323</v>
      </c>
      <c r="K455" s="15"/>
      <c r="L455" s="12"/>
      <c r="M455" s="9" t="s">
        <v>60</v>
      </c>
      <c r="N455" s="9" t="s">
        <v>30</v>
      </c>
      <c r="O455" s="9"/>
      <c r="P455" s="2"/>
      <c r="Q455" s="2"/>
      <c r="R455" s="9"/>
      <c r="S455" s="2"/>
      <c r="T455" s="2"/>
      <c r="U455" s="15">
        <v>44348</v>
      </c>
      <c r="V455" s="9"/>
      <c r="W455" s="15"/>
      <c r="X455" s="15"/>
      <c r="Y455" s="9" t="s">
        <v>2005</v>
      </c>
    </row>
    <row r="456" spans="1:25" x14ac:dyDescent="0.35">
      <c r="A456" s="9" t="s">
        <v>5034</v>
      </c>
      <c r="B456" s="6" t="s">
        <v>5430</v>
      </c>
      <c r="C456" s="9" t="s">
        <v>5035</v>
      </c>
      <c r="D456" s="9"/>
      <c r="E456" s="12">
        <v>4.6890000000000001E-2</v>
      </c>
      <c r="F456" s="12">
        <v>10763643</v>
      </c>
      <c r="G456" s="12">
        <v>10387000</v>
      </c>
      <c r="H456" s="12">
        <v>0</v>
      </c>
      <c r="I456" s="9" t="s">
        <v>27</v>
      </c>
      <c r="J456" s="9" t="s">
        <v>28</v>
      </c>
      <c r="K456" s="15"/>
      <c r="L456" s="12"/>
      <c r="M456" s="9" t="s">
        <v>29</v>
      </c>
      <c r="N456" s="9" t="s">
        <v>30</v>
      </c>
      <c r="O456" s="9"/>
      <c r="P456" s="2"/>
      <c r="Q456" s="2"/>
      <c r="R456" s="9"/>
      <c r="S456" s="2"/>
      <c r="T456" s="2"/>
      <c r="U456" s="15">
        <v>44712</v>
      </c>
      <c r="V456" s="9"/>
      <c r="W456" s="15"/>
      <c r="X456" s="15"/>
      <c r="Y456" s="9" t="s">
        <v>5036</v>
      </c>
    </row>
    <row r="457" spans="1:25" x14ac:dyDescent="0.35">
      <c r="A457" s="9" t="s">
        <v>2332</v>
      </c>
      <c r="B457" s="6" t="s">
        <v>4515</v>
      </c>
      <c r="C457" s="9" t="s">
        <v>2333</v>
      </c>
      <c r="D457" s="9"/>
      <c r="E457" s="12">
        <v>4.6850000000000003E-2</v>
      </c>
      <c r="F457" s="12">
        <v>10754809</v>
      </c>
      <c r="G457" s="12">
        <v>281061</v>
      </c>
      <c r="H457" s="12">
        <v>0</v>
      </c>
      <c r="I457" s="9" t="s">
        <v>100</v>
      </c>
      <c r="J457" s="9" t="s">
        <v>101</v>
      </c>
      <c r="K457" s="15"/>
      <c r="L457" s="12"/>
      <c r="M457" s="9" t="s">
        <v>60</v>
      </c>
      <c r="N457" s="9" t="s">
        <v>30</v>
      </c>
      <c r="O457" s="9"/>
      <c r="P457" s="2"/>
      <c r="Q457" s="2"/>
      <c r="R457" s="9"/>
      <c r="S457" s="2"/>
      <c r="T457" s="2"/>
      <c r="U457" s="15">
        <v>43613</v>
      </c>
      <c r="V457" s="9"/>
      <c r="W457" s="15"/>
      <c r="X457" s="15"/>
      <c r="Y457" s="9" t="s">
        <v>2334</v>
      </c>
    </row>
    <row r="458" spans="1:25" x14ac:dyDescent="0.35">
      <c r="A458" s="9" t="s">
        <v>1957</v>
      </c>
      <c r="B458" s="9" t="s">
        <v>1958</v>
      </c>
      <c r="C458" s="9" t="s">
        <v>1959</v>
      </c>
      <c r="D458" s="9"/>
      <c r="E458" s="12">
        <v>4.6760000000000003E-2</v>
      </c>
      <c r="F458" s="12">
        <v>10735679</v>
      </c>
      <c r="G458" s="12">
        <v>11529620</v>
      </c>
      <c r="H458" s="12">
        <v>0</v>
      </c>
      <c r="I458" s="9" t="s">
        <v>486</v>
      </c>
      <c r="J458" s="9" t="s">
        <v>487</v>
      </c>
      <c r="K458" s="15"/>
      <c r="L458" s="12"/>
      <c r="M458" s="9" t="s">
        <v>43</v>
      </c>
      <c r="N458" s="9" t="s">
        <v>30</v>
      </c>
      <c r="O458" s="9"/>
      <c r="P458" s="2"/>
      <c r="Q458" s="2"/>
      <c r="R458" s="9"/>
      <c r="S458" s="2"/>
      <c r="T458" s="2"/>
      <c r="U458" s="15">
        <v>43523</v>
      </c>
      <c r="V458" s="9"/>
      <c r="W458" s="15"/>
      <c r="X458" s="15"/>
      <c r="Y458" s="9" t="s">
        <v>1960</v>
      </c>
    </row>
    <row r="459" spans="1:25" x14ac:dyDescent="0.35">
      <c r="A459" s="9" t="s">
        <v>1361</v>
      </c>
      <c r="B459" s="6" t="s">
        <v>4341</v>
      </c>
      <c r="C459" s="9" t="s">
        <v>1362</v>
      </c>
      <c r="D459" s="9"/>
      <c r="E459" s="12">
        <v>4.6719999999999998E-2</v>
      </c>
      <c r="F459" s="12">
        <v>10724781</v>
      </c>
      <c r="G459" s="12">
        <v>4105000</v>
      </c>
      <c r="H459" s="12">
        <v>0</v>
      </c>
      <c r="I459" s="9" t="s">
        <v>27</v>
      </c>
      <c r="J459" s="9" t="s">
        <v>28</v>
      </c>
      <c r="K459" s="15"/>
      <c r="L459" s="12"/>
      <c r="M459" s="9" t="s">
        <v>52</v>
      </c>
      <c r="N459" s="9" t="s">
        <v>30</v>
      </c>
      <c r="O459" s="9"/>
      <c r="P459" s="2"/>
      <c r="Q459" s="2"/>
      <c r="R459" s="9"/>
      <c r="S459" s="2"/>
      <c r="T459" s="2"/>
      <c r="U459" s="15">
        <v>43523</v>
      </c>
      <c r="V459" s="9"/>
      <c r="W459" s="15"/>
      <c r="X459" s="15"/>
      <c r="Y459" s="9" t="s">
        <v>1363</v>
      </c>
    </row>
    <row r="460" spans="1:25" x14ac:dyDescent="0.35">
      <c r="A460" s="9" t="s">
        <v>1498</v>
      </c>
      <c r="B460" s="6" t="s">
        <v>4364</v>
      </c>
      <c r="C460" s="9" t="s">
        <v>1499</v>
      </c>
      <c r="D460" s="9"/>
      <c r="E460" s="12">
        <v>4.6719999999999998E-2</v>
      </c>
      <c r="F460" s="12">
        <v>10724408</v>
      </c>
      <c r="G460" s="12">
        <v>330839</v>
      </c>
      <c r="H460" s="12">
        <v>0</v>
      </c>
      <c r="I460" s="9" t="s">
        <v>209</v>
      </c>
      <c r="J460" s="9" t="s">
        <v>34</v>
      </c>
      <c r="K460" s="15"/>
      <c r="L460" s="12"/>
      <c r="M460" s="9" t="s">
        <v>188</v>
      </c>
      <c r="N460" s="9" t="s">
        <v>30</v>
      </c>
      <c r="O460" s="9"/>
      <c r="P460" s="2"/>
      <c r="Q460" s="2"/>
      <c r="R460" s="9"/>
      <c r="S460" s="2"/>
      <c r="T460" s="2"/>
      <c r="U460" s="15">
        <v>43613</v>
      </c>
      <c r="V460" s="9"/>
      <c r="W460" s="15"/>
      <c r="X460" s="15"/>
      <c r="Y460" s="9" t="s">
        <v>1500</v>
      </c>
    </row>
    <row r="461" spans="1:25" x14ac:dyDescent="0.35">
      <c r="A461" s="9" t="s">
        <v>1786</v>
      </c>
      <c r="B461" s="9" t="s">
        <v>1787</v>
      </c>
      <c r="C461" s="9" t="s">
        <v>1788</v>
      </c>
      <c r="D461" s="9"/>
      <c r="E461" s="12">
        <v>4.641E-2</v>
      </c>
      <c r="F461" s="12">
        <v>10654925</v>
      </c>
      <c r="G461" s="12">
        <v>1434265</v>
      </c>
      <c r="H461" s="12">
        <v>0</v>
      </c>
      <c r="I461" s="9" t="s">
        <v>790</v>
      </c>
      <c r="J461" s="9" t="s">
        <v>791</v>
      </c>
      <c r="K461" s="15"/>
      <c r="L461" s="12"/>
      <c r="M461" s="9" t="s">
        <v>313</v>
      </c>
      <c r="N461" s="9" t="s">
        <v>30</v>
      </c>
      <c r="O461" s="9"/>
      <c r="P461" s="2"/>
      <c r="Q461" s="2"/>
      <c r="R461" s="9"/>
      <c r="S461" s="2"/>
      <c r="T461" s="2"/>
      <c r="U461" s="15">
        <v>43523</v>
      </c>
      <c r="V461" s="9"/>
      <c r="W461" s="15"/>
      <c r="X461" s="15"/>
      <c r="Y461" s="9" t="s">
        <v>1789</v>
      </c>
    </row>
    <row r="462" spans="1:25" x14ac:dyDescent="0.35">
      <c r="A462" s="9" t="s">
        <v>5037</v>
      </c>
      <c r="B462" s="6" t="s">
        <v>5431</v>
      </c>
      <c r="C462" s="9" t="s">
        <v>5038</v>
      </c>
      <c r="D462" s="9"/>
      <c r="E462" s="12">
        <v>4.6399999999999997E-2</v>
      </c>
      <c r="F462" s="12">
        <v>10653094</v>
      </c>
      <c r="G462" s="12">
        <v>2765826</v>
      </c>
      <c r="H462" s="12">
        <v>0</v>
      </c>
      <c r="I462" s="9" t="s">
        <v>50</v>
      </c>
      <c r="J462" s="9" t="s">
        <v>51</v>
      </c>
      <c r="K462" s="15"/>
      <c r="L462" s="12"/>
      <c r="M462" s="9" t="s">
        <v>43</v>
      </c>
      <c r="N462" s="9" t="s">
        <v>30</v>
      </c>
      <c r="O462" s="9"/>
      <c r="P462" s="2"/>
      <c r="Q462" s="2"/>
      <c r="R462" s="9"/>
      <c r="S462" s="2"/>
      <c r="T462" s="2"/>
      <c r="U462" s="15">
        <v>44895</v>
      </c>
      <c r="V462" s="9"/>
      <c r="W462" s="15"/>
      <c r="X462" s="15"/>
      <c r="Y462" s="9" t="s">
        <v>5039</v>
      </c>
    </row>
    <row r="463" spans="1:25" x14ac:dyDescent="0.35">
      <c r="A463" s="9" t="s">
        <v>1616</v>
      </c>
      <c r="B463" s="6" t="s">
        <v>4387</v>
      </c>
      <c r="C463" s="9" t="s">
        <v>1617</v>
      </c>
      <c r="D463" s="9"/>
      <c r="E463" s="12">
        <v>4.6260000000000003E-2</v>
      </c>
      <c r="F463" s="12">
        <v>10620292</v>
      </c>
      <c r="G463" s="12">
        <v>2342978</v>
      </c>
      <c r="H463" s="12">
        <v>0</v>
      </c>
      <c r="I463" s="9" t="s">
        <v>50</v>
      </c>
      <c r="J463" s="9" t="s">
        <v>51</v>
      </c>
      <c r="K463" s="15"/>
      <c r="L463" s="12"/>
      <c r="M463" s="9" t="s">
        <v>390</v>
      </c>
      <c r="N463" s="9" t="s">
        <v>30</v>
      </c>
      <c r="O463" s="9"/>
      <c r="P463" s="2"/>
      <c r="Q463" s="2"/>
      <c r="R463" s="9"/>
      <c r="S463" s="2"/>
      <c r="T463" s="2"/>
      <c r="U463" s="15">
        <v>43795</v>
      </c>
      <c r="V463" s="9"/>
      <c r="W463" s="15"/>
      <c r="X463" s="15"/>
      <c r="Y463" s="9" t="s">
        <v>1618</v>
      </c>
    </row>
    <row r="464" spans="1:25" x14ac:dyDescent="0.35">
      <c r="A464" s="9" t="s">
        <v>1202</v>
      </c>
      <c r="B464" s="6" t="s">
        <v>4317</v>
      </c>
      <c r="C464" s="9" t="s">
        <v>1203</v>
      </c>
      <c r="D464" s="9"/>
      <c r="E464" s="12">
        <v>4.6170000000000003E-2</v>
      </c>
      <c r="F464" s="12">
        <v>10599017</v>
      </c>
      <c r="G464" s="12">
        <v>5552000</v>
      </c>
      <c r="H464" s="12">
        <v>0</v>
      </c>
      <c r="I464" s="9" t="s">
        <v>33</v>
      </c>
      <c r="J464" s="9" t="s">
        <v>34</v>
      </c>
      <c r="K464" s="15"/>
      <c r="L464" s="12"/>
      <c r="M464" s="9" t="s">
        <v>60</v>
      </c>
      <c r="N464" s="9" t="s">
        <v>30</v>
      </c>
      <c r="O464" s="9"/>
      <c r="P464" s="2"/>
      <c r="Q464" s="2"/>
      <c r="R464" s="9"/>
      <c r="S464" s="2"/>
      <c r="T464" s="2"/>
      <c r="U464" s="15">
        <v>43523</v>
      </c>
      <c r="V464" s="9"/>
      <c r="W464" s="15"/>
      <c r="X464" s="15"/>
      <c r="Y464" s="9" t="s">
        <v>1204</v>
      </c>
    </row>
    <row r="465" spans="1:25" x14ac:dyDescent="0.35">
      <c r="A465" s="9" t="s">
        <v>1258</v>
      </c>
      <c r="B465" s="6" t="s">
        <v>4326</v>
      </c>
      <c r="C465" s="9" t="s">
        <v>1259</v>
      </c>
      <c r="D465" s="9"/>
      <c r="E465" s="12">
        <v>4.6080000000000003E-2</v>
      </c>
      <c r="F465" s="12">
        <v>10579440</v>
      </c>
      <c r="G465" s="12">
        <v>52981</v>
      </c>
      <c r="H465" s="12">
        <v>0</v>
      </c>
      <c r="I465" s="9" t="s">
        <v>39</v>
      </c>
      <c r="J465" s="9" t="s">
        <v>40</v>
      </c>
      <c r="K465" s="15"/>
      <c r="L465" s="12"/>
      <c r="M465" s="9" t="s">
        <v>29</v>
      </c>
      <c r="N465" s="9" t="s">
        <v>30</v>
      </c>
      <c r="O465" s="9"/>
      <c r="P465" s="2"/>
      <c r="Q465" s="2"/>
      <c r="R465" s="9"/>
      <c r="S465" s="2"/>
      <c r="T465" s="2"/>
      <c r="U465" s="15">
        <v>43523</v>
      </c>
      <c r="V465" s="9"/>
      <c r="W465" s="15"/>
      <c r="X465" s="15"/>
      <c r="Y465" s="9" t="s">
        <v>1260</v>
      </c>
    </row>
    <row r="466" spans="1:25" x14ac:dyDescent="0.35">
      <c r="A466" s="9" t="s">
        <v>1405</v>
      </c>
      <c r="B466" s="9" t="s">
        <v>1406</v>
      </c>
      <c r="C466" s="9" t="s">
        <v>1407</v>
      </c>
      <c r="D466" s="9"/>
      <c r="E466" s="12">
        <v>4.5909999999999999E-2</v>
      </c>
      <c r="F466" s="12">
        <v>10538621</v>
      </c>
      <c r="G466" s="12">
        <v>17142890</v>
      </c>
      <c r="H466" s="12">
        <v>0</v>
      </c>
      <c r="I466" s="9" t="s">
        <v>147</v>
      </c>
      <c r="J466" s="9" t="s">
        <v>148</v>
      </c>
      <c r="K466" s="15"/>
      <c r="L466" s="12"/>
      <c r="M466" s="9" t="s">
        <v>60</v>
      </c>
      <c r="N466" s="9" t="s">
        <v>30</v>
      </c>
      <c r="O466" s="9"/>
      <c r="P466" s="2"/>
      <c r="Q466" s="2"/>
      <c r="R466" s="9"/>
      <c r="S466" s="2"/>
      <c r="T466" s="2"/>
      <c r="U466" s="15">
        <v>43523</v>
      </c>
      <c r="V466" s="9"/>
      <c r="W466" s="15"/>
      <c r="X466" s="15"/>
      <c r="Y466" s="9" t="s">
        <v>1408</v>
      </c>
    </row>
    <row r="467" spans="1:25" x14ac:dyDescent="0.35">
      <c r="A467" s="9" t="s">
        <v>2042</v>
      </c>
      <c r="B467" s="9" t="s">
        <v>2043</v>
      </c>
      <c r="C467" s="9" t="s">
        <v>2044</v>
      </c>
      <c r="D467" s="9"/>
      <c r="E467" s="12">
        <v>4.5879999999999997E-2</v>
      </c>
      <c r="F467" s="12">
        <v>10533099</v>
      </c>
      <c r="G467" s="12">
        <v>6288553</v>
      </c>
      <c r="H467" s="12">
        <v>0</v>
      </c>
      <c r="I467" s="9" t="s">
        <v>171</v>
      </c>
      <c r="J467" s="9" t="s">
        <v>172</v>
      </c>
      <c r="K467" s="15"/>
      <c r="L467" s="12"/>
      <c r="M467" s="9" t="s">
        <v>79</v>
      </c>
      <c r="N467" s="9" t="s">
        <v>30</v>
      </c>
      <c r="O467" s="9"/>
      <c r="P467" s="2"/>
      <c r="Q467" s="2"/>
      <c r="R467" s="9"/>
      <c r="S467" s="2"/>
      <c r="T467" s="2"/>
      <c r="U467" s="15">
        <v>43523</v>
      </c>
      <c r="V467" s="9"/>
      <c r="W467" s="15"/>
      <c r="X467" s="15"/>
      <c r="Y467" s="9" t="s">
        <v>2045</v>
      </c>
    </row>
    <row r="468" spans="1:25" x14ac:dyDescent="0.35">
      <c r="A468" s="9" t="s">
        <v>1319</v>
      </c>
      <c r="B468" s="9" t="s">
        <v>1320</v>
      </c>
      <c r="C468" s="9" t="s">
        <v>1321</v>
      </c>
      <c r="D468" s="9"/>
      <c r="E468" s="12">
        <v>4.564E-2</v>
      </c>
      <c r="F468" s="12">
        <v>10476989</v>
      </c>
      <c r="G468" s="12">
        <v>672845</v>
      </c>
      <c r="H468" s="12">
        <v>0</v>
      </c>
      <c r="I468" s="9" t="s">
        <v>1322</v>
      </c>
      <c r="J468" s="9" t="s">
        <v>1323</v>
      </c>
      <c r="K468" s="15"/>
      <c r="L468" s="12"/>
      <c r="M468" s="9" t="s">
        <v>35</v>
      </c>
      <c r="N468" s="9" t="s">
        <v>30</v>
      </c>
      <c r="O468" s="9"/>
      <c r="P468" s="2"/>
      <c r="Q468" s="2"/>
      <c r="R468" s="9"/>
      <c r="S468" s="2"/>
      <c r="T468" s="2"/>
      <c r="U468" s="15">
        <v>43523</v>
      </c>
      <c r="V468" s="9"/>
      <c r="W468" s="15"/>
      <c r="X468" s="15"/>
      <c r="Y468" s="9" t="s">
        <v>1324</v>
      </c>
    </row>
    <row r="469" spans="1:25" x14ac:dyDescent="0.35">
      <c r="A469" s="9" t="s">
        <v>1608</v>
      </c>
      <c r="B469" s="9" t="s">
        <v>1609</v>
      </c>
      <c r="C469" s="9" t="s">
        <v>1610</v>
      </c>
      <c r="D469" s="9"/>
      <c r="E469" s="12">
        <v>4.5629999999999997E-2</v>
      </c>
      <c r="F469" s="12">
        <v>10475578</v>
      </c>
      <c r="G469" s="12">
        <v>2769576</v>
      </c>
      <c r="H469" s="12">
        <v>0</v>
      </c>
      <c r="I469" s="9" t="s">
        <v>77</v>
      </c>
      <c r="J469" s="9" t="s">
        <v>78</v>
      </c>
      <c r="K469" s="15"/>
      <c r="L469" s="12"/>
      <c r="M469" s="9" t="s">
        <v>79</v>
      </c>
      <c r="N469" s="9" t="s">
        <v>1247</v>
      </c>
      <c r="O469" s="9"/>
      <c r="P469" s="2"/>
      <c r="Q469" s="2"/>
      <c r="R469" s="9" t="s">
        <v>512</v>
      </c>
      <c r="S469" s="2"/>
      <c r="T469" s="2"/>
      <c r="U469" s="15">
        <v>43523</v>
      </c>
      <c r="V469" s="9"/>
      <c r="W469" s="15"/>
      <c r="X469" s="15"/>
      <c r="Y469" s="9" t="s">
        <v>1611</v>
      </c>
    </row>
    <row r="470" spans="1:25" x14ac:dyDescent="0.35">
      <c r="A470" s="9" t="s">
        <v>1228</v>
      </c>
      <c r="B470" s="6" t="s">
        <v>4321</v>
      </c>
      <c r="C470" s="9" t="s">
        <v>1229</v>
      </c>
      <c r="D470" s="9"/>
      <c r="E470" s="12">
        <v>4.5569999999999999E-2</v>
      </c>
      <c r="F470" s="12">
        <v>10461522</v>
      </c>
      <c r="G470" s="12">
        <v>1712771</v>
      </c>
      <c r="H470" s="12">
        <v>0</v>
      </c>
      <c r="I470" s="9" t="s">
        <v>209</v>
      </c>
      <c r="J470" s="9" t="s">
        <v>34</v>
      </c>
      <c r="K470" s="15"/>
      <c r="L470" s="12"/>
      <c r="M470" s="9" t="s">
        <v>29</v>
      </c>
      <c r="N470" s="9" t="s">
        <v>30</v>
      </c>
      <c r="O470" s="9"/>
      <c r="P470" s="2"/>
      <c r="Q470" s="2"/>
      <c r="R470" s="9"/>
      <c r="S470" s="2"/>
      <c r="T470" s="2"/>
      <c r="U470" s="15">
        <v>43613</v>
      </c>
      <c r="V470" s="9"/>
      <c r="W470" s="15"/>
      <c r="X470" s="15"/>
      <c r="Y470" s="9" t="s">
        <v>1230</v>
      </c>
    </row>
    <row r="471" spans="1:25" x14ac:dyDescent="0.35">
      <c r="A471" s="9" t="s">
        <v>1668</v>
      </c>
      <c r="B471" s="9" t="s">
        <v>1669</v>
      </c>
      <c r="C471" s="9" t="s">
        <v>1670</v>
      </c>
      <c r="D471" s="9"/>
      <c r="E471" s="12">
        <v>4.5530000000000001E-2</v>
      </c>
      <c r="F471" s="12">
        <v>10452732</v>
      </c>
      <c r="G471" s="12">
        <v>12231997</v>
      </c>
      <c r="H471" s="12">
        <v>0</v>
      </c>
      <c r="I471" s="9" t="s">
        <v>147</v>
      </c>
      <c r="J471" s="9" t="s">
        <v>148</v>
      </c>
      <c r="K471" s="15"/>
      <c r="L471" s="12"/>
      <c r="M471" s="9" t="s">
        <v>390</v>
      </c>
      <c r="N471" s="9" t="s">
        <v>1606</v>
      </c>
      <c r="O471" s="9"/>
      <c r="P471" s="2"/>
      <c r="Q471" s="2"/>
      <c r="R471" s="9"/>
      <c r="S471" s="2"/>
      <c r="T471" s="2"/>
      <c r="U471" s="15">
        <v>43755</v>
      </c>
      <c r="V471" s="9"/>
      <c r="W471" s="15"/>
      <c r="X471" s="15"/>
      <c r="Y471" s="9" t="s">
        <v>1671</v>
      </c>
    </row>
    <row r="472" spans="1:25" x14ac:dyDescent="0.35">
      <c r="A472" s="9" t="s">
        <v>5040</v>
      </c>
      <c r="B472" s="9" t="s">
        <v>5041</v>
      </c>
      <c r="C472" s="9" t="s">
        <v>5042</v>
      </c>
      <c r="D472" s="9"/>
      <c r="E472" s="12">
        <v>4.5499999999999999E-2</v>
      </c>
      <c r="F472" s="12">
        <v>10446575</v>
      </c>
      <c r="G472" s="12">
        <v>61368700</v>
      </c>
      <c r="H472" s="12">
        <v>0</v>
      </c>
      <c r="I472" s="9" t="s">
        <v>171</v>
      </c>
      <c r="J472" s="9" t="s">
        <v>172</v>
      </c>
      <c r="K472" s="15"/>
      <c r="L472" s="12"/>
      <c r="M472" s="9" t="s">
        <v>188</v>
      </c>
      <c r="N472" s="9" t="s">
        <v>30</v>
      </c>
      <c r="O472" s="9"/>
      <c r="P472" s="2"/>
      <c r="Q472" s="2"/>
      <c r="R472" s="9"/>
      <c r="S472" s="2"/>
      <c r="T472" s="2"/>
      <c r="U472" s="15">
        <v>44712</v>
      </c>
      <c r="V472" s="9"/>
      <c r="W472" s="15"/>
      <c r="X472" s="15"/>
      <c r="Y472" s="9" t="s">
        <v>5043</v>
      </c>
    </row>
    <row r="473" spans="1:25" x14ac:dyDescent="0.35">
      <c r="A473" s="9" t="s">
        <v>2162</v>
      </c>
      <c r="B473" s="9" t="s">
        <v>2163</v>
      </c>
      <c r="C473" s="9" t="s">
        <v>2164</v>
      </c>
      <c r="D473" s="9"/>
      <c r="E473" s="12">
        <v>4.5449999999999997E-2</v>
      </c>
      <c r="F473" s="12">
        <v>10432844</v>
      </c>
      <c r="G473" s="12">
        <v>77709715</v>
      </c>
      <c r="H473" s="12">
        <v>0</v>
      </c>
      <c r="I473" s="9" t="s">
        <v>171</v>
      </c>
      <c r="J473" s="9" t="s">
        <v>172</v>
      </c>
      <c r="K473" s="15"/>
      <c r="L473" s="12"/>
      <c r="M473" s="9" t="s">
        <v>115</v>
      </c>
      <c r="N473" s="9" t="s">
        <v>30</v>
      </c>
      <c r="O473" s="9"/>
      <c r="P473" s="2"/>
      <c r="Q473" s="2"/>
      <c r="R473" s="9"/>
      <c r="S473" s="2"/>
      <c r="T473" s="2"/>
      <c r="U473" s="15">
        <v>43523</v>
      </c>
      <c r="V473" s="9"/>
      <c r="W473" s="15"/>
      <c r="X473" s="15"/>
      <c r="Y473" s="9" t="s">
        <v>2165</v>
      </c>
    </row>
    <row r="474" spans="1:25" x14ac:dyDescent="0.35">
      <c r="A474" s="9" t="s">
        <v>1017</v>
      </c>
      <c r="B474" s="6" t="s">
        <v>4280</v>
      </c>
      <c r="C474" s="9" t="s">
        <v>1018</v>
      </c>
      <c r="D474" s="9"/>
      <c r="E474" s="12">
        <v>4.539E-2</v>
      </c>
      <c r="F474" s="12">
        <v>10419685</v>
      </c>
      <c r="G474" s="12">
        <v>2795138</v>
      </c>
      <c r="H474" s="12">
        <v>0</v>
      </c>
      <c r="I474" s="9" t="s">
        <v>50</v>
      </c>
      <c r="J474" s="9" t="s">
        <v>51</v>
      </c>
      <c r="K474" s="15"/>
      <c r="L474" s="12"/>
      <c r="M474" s="9" t="s">
        <v>79</v>
      </c>
      <c r="N474" s="9" t="s">
        <v>30</v>
      </c>
      <c r="O474" s="9"/>
      <c r="P474" s="2"/>
      <c r="Q474" s="2"/>
      <c r="R474" s="9"/>
      <c r="S474" s="2"/>
      <c r="T474" s="2"/>
      <c r="U474" s="15">
        <v>43523</v>
      </c>
      <c r="V474" s="9"/>
      <c r="W474" s="15"/>
      <c r="X474" s="15"/>
      <c r="Y474" s="9" t="s">
        <v>1019</v>
      </c>
    </row>
    <row r="475" spans="1:25" x14ac:dyDescent="0.35">
      <c r="A475" s="9" t="s">
        <v>2209</v>
      </c>
      <c r="B475" s="9" t="s">
        <v>2210</v>
      </c>
      <c r="C475" s="9" t="s">
        <v>2211</v>
      </c>
      <c r="D475" s="9"/>
      <c r="E475" s="12">
        <v>4.5350000000000001E-2</v>
      </c>
      <c r="F475" s="12">
        <v>10411221</v>
      </c>
      <c r="G475" s="12">
        <v>78148365</v>
      </c>
      <c r="H475" s="12">
        <v>0</v>
      </c>
      <c r="I475" s="9" t="s">
        <v>790</v>
      </c>
      <c r="J475" s="9" t="s">
        <v>791</v>
      </c>
      <c r="K475" s="15"/>
      <c r="L475" s="12"/>
      <c r="M475" s="9" t="s">
        <v>363</v>
      </c>
      <c r="N475" s="9" t="s">
        <v>30</v>
      </c>
      <c r="O475" s="9"/>
      <c r="P475" s="2"/>
      <c r="Q475" s="2"/>
      <c r="R475" s="9"/>
      <c r="S475" s="2"/>
      <c r="T475" s="2"/>
      <c r="U475" s="15">
        <v>43523</v>
      </c>
      <c r="V475" s="9"/>
      <c r="W475" s="15"/>
      <c r="X475" s="15"/>
      <c r="Y475" s="9" t="s">
        <v>2212</v>
      </c>
    </row>
    <row r="476" spans="1:25" x14ac:dyDescent="0.35">
      <c r="A476" s="9" t="s">
        <v>1450</v>
      </c>
      <c r="B476" s="6" t="s">
        <v>4352</v>
      </c>
      <c r="C476" s="9"/>
      <c r="D476" s="9"/>
      <c r="E476" s="12">
        <v>4.5319999999999999E-2</v>
      </c>
      <c r="F476" s="12">
        <v>10405012</v>
      </c>
      <c r="G476" s="12">
        <v>14580000</v>
      </c>
      <c r="H476" s="12">
        <v>0</v>
      </c>
      <c r="I476" s="9" t="s">
        <v>33</v>
      </c>
      <c r="J476" s="9" t="s">
        <v>34</v>
      </c>
      <c r="K476" s="15"/>
      <c r="L476" s="12"/>
      <c r="M476" s="9" t="s">
        <v>52</v>
      </c>
      <c r="N476" s="9" t="s">
        <v>30</v>
      </c>
      <c r="O476" s="9"/>
      <c r="P476" s="2"/>
      <c r="Q476" s="2"/>
      <c r="R476" s="9"/>
      <c r="S476" s="2"/>
      <c r="T476" s="2"/>
      <c r="U476" s="15">
        <v>43523</v>
      </c>
      <c r="V476" s="9"/>
      <c r="W476" s="15"/>
      <c r="X476" s="15"/>
      <c r="Y476" s="9" t="s">
        <v>1451</v>
      </c>
    </row>
    <row r="477" spans="1:25" x14ac:dyDescent="0.35">
      <c r="A477" s="9" t="s">
        <v>1708</v>
      </c>
      <c r="B477" s="9" t="s">
        <v>1709</v>
      </c>
      <c r="C477" s="9" t="s">
        <v>1710</v>
      </c>
      <c r="D477" s="9"/>
      <c r="E477" s="12">
        <v>4.5280000000000001E-2</v>
      </c>
      <c r="F477" s="12">
        <v>10395574</v>
      </c>
      <c r="G477" s="12">
        <v>1499075</v>
      </c>
      <c r="H477" s="12">
        <v>0</v>
      </c>
      <c r="I477" s="9" t="s">
        <v>470</v>
      </c>
      <c r="J477" s="9" t="s">
        <v>471</v>
      </c>
      <c r="K477" s="15"/>
      <c r="L477" s="12"/>
      <c r="M477" s="9" t="s">
        <v>52</v>
      </c>
      <c r="N477" s="9" t="s">
        <v>30</v>
      </c>
      <c r="O477" s="9"/>
      <c r="P477" s="2"/>
      <c r="Q477" s="2"/>
      <c r="R477" s="9"/>
      <c r="S477" s="2"/>
      <c r="T477" s="2"/>
      <c r="U477" s="15">
        <v>43523</v>
      </c>
      <c r="V477" s="9"/>
      <c r="W477" s="15"/>
      <c r="X477" s="15"/>
      <c r="Y477" s="9" t="s">
        <v>1711</v>
      </c>
    </row>
    <row r="478" spans="1:25" x14ac:dyDescent="0.35">
      <c r="A478" s="9" t="s">
        <v>611</v>
      </c>
      <c r="B478" s="6" t="s">
        <v>4203</v>
      </c>
      <c r="C478" s="9"/>
      <c r="D478" s="9"/>
      <c r="E478" s="12">
        <v>4.4850000000000001E-2</v>
      </c>
      <c r="F478" s="12">
        <v>10297019</v>
      </c>
      <c r="G478" s="12">
        <v>6631000</v>
      </c>
      <c r="H478" s="12">
        <v>0</v>
      </c>
      <c r="I478" s="9" t="s">
        <v>33</v>
      </c>
      <c r="J478" s="9" t="s">
        <v>612</v>
      </c>
      <c r="K478" s="15"/>
      <c r="L478" s="12"/>
      <c r="M478" s="9" t="s">
        <v>188</v>
      </c>
      <c r="N478" s="9" t="s">
        <v>30</v>
      </c>
      <c r="O478" s="9"/>
      <c r="P478" s="2"/>
      <c r="Q478" s="2"/>
      <c r="R478" s="9"/>
      <c r="S478" s="2"/>
      <c r="T478" s="2"/>
      <c r="U478" s="15">
        <v>44165</v>
      </c>
      <c r="V478" s="9"/>
      <c r="W478" s="15"/>
      <c r="X478" s="15"/>
      <c r="Y478" s="9" t="s">
        <v>613</v>
      </c>
    </row>
    <row r="479" spans="1:25" x14ac:dyDescent="0.35">
      <c r="A479" s="9" t="s">
        <v>2430</v>
      </c>
      <c r="B479" s="6" t="s">
        <v>4536</v>
      </c>
      <c r="C479" s="9" t="s">
        <v>2431</v>
      </c>
      <c r="D479" s="9"/>
      <c r="E479" s="12">
        <v>4.471E-2</v>
      </c>
      <c r="F479" s="12">
        <v>10263993</v>
      </c>
      <c r="G479" s="12">
        <v>41220394</v>
      </c>
      <c r="H479" s="12">
        <v>0</v>
      </c>
      <c r="I479" s="9" t="s">
        <v>50</v>
      </c>
      <c r="J479" s="9" t="s">
        <v>51</v>
      </c>
      <c r="K479" s="15"/>
      <c r="L479" s="12"/>
      <c r="M479" s="9" t="s">
        <v>60</v>
      </c>
      <c r="N479" s="9" t="s">
        <v>30</v>
      </c>
      <c r="O479" s="9"/>
      <c r="P479" s="2"/>
      <c r="Q479" s="2"/>
      <c r="R479" s="9"/>
      <c r="S479" s="2"/>
      <c r="T479" s="2"/>
      <c r="U479" s="15">
        <v>44162</v>
      </c>
      <c r="V479" s="9"/>
      <c r="W479" s="15"/>
      <c r="X479" s="15"/>
      <c r="Y479" s="9" t="s">
        <v>2432</v>
      </c>
    </row>
    <row r="480" spans="1:25" x14ac:dyDescent="0.35">
      <c r="A480" s="9" t="s">
        <v>2229</v>
      </c>
      <c r="B480" s="6" t="s">
        <v>4493</v>
      </c>
      <c r="C480" s="9" t="s">
        <v>2230</v>
      </c>
      <c r="D480" s="9"/>
      <c r="E480" s="12">
        <v>4.4580000000000002E-2</v>
      </c>
      <c r="F480" s="12">
        <v>10234326</v>
      </c>
      <c r="G480" s="12">
        <v>184022</v>
      </c>
      <c r="H480" s="12">
        <v>0</v>
      </c>
      <c r="I480" s="9" t="s">
        <v>100</v>
      </c>
      <c r="J480" s="9" t="s">
        <v>101</v>
      </c>
      <c r="K480" s="15"/>
      <c r="L480" s="12"/>
      <c r="M480" s="9" t="s">
        <v>115</v>
      </c>
      <c r="N480" s="9" t="s">
        <v>30</v>
      </c>
      <c r="O480" s="9"/>
      <c r="P480" s="2"/>
      <c r="Q480" s="2"/>
      <c r="R480" s="9"/>
      <c r="S480" s="2"/>
      <c r="T480" s="2"/>
      <c r="U480" s="15">
        <v>44348</v>
      </c>
      <c r="V480" s="9"/>
      <c r="W480" s="15"/>
      <c r="X480" s="15"/>
      <c r="Y480" s="9" t="s">
        <v>2231</v>
      </c>
    </row>
    <row r="481" spans="1:25" x14ac:dyDescent="0.35">
      <c r="A481" s="9" t="s">
        <v>1722</v>
      </c>
      <c r="B481" s="6" t="s">
        <v>4401</v>
      </c>
      <c r="C481" s="9" t="s">
        <v>1723</v>
      </c>
      <c r="D481" s="9"/>
      <c r="E481" s="12">
        <v>4.4580000000000002E-2</v>
      </c>
      <c r="F481" s="12">
        <v>10234314</v>
      </c>
      <c r="G481" s="12">
        <v>581631</v>
      </c>
      <c r="H481" s="12">
        <v>0</v>
      </c>
      <c r="I481" s="9" t="s">
        <v>39</v>
      </c>
      <c r="J481" s="9" t="s">
        <v>40</v>
      </c>
      <c r="K481" s="15"/>
      <c r="L481" s="12"/>
      <c r="M481" s="9" t="s">
        <v>313</v>
      </c>
      <c r="N481" s="9" t="s">
        <v>30</v>
      </c>
      <c r="O481" s="9"/>
      <c r="P481" s="2"/>
      <c r="Q481" s="2"/>
      <c r="R481" s="9"/>
      <c r="S481" s="2"/>
      <c r="T481" s="2"/>
      <c r="U481" s="15">
        <v>43523</v>
      </c>
      <c r="V481" s="9"/>
      <c r="W481" s="15"/>
      <c r="X481" s="15"/>
      <c r="Y481" s="9" t="s">
        <v>1724</v>
      </c>
    </row>
    <row r="482" spans="1:25" x14ac:dyDescent="0.35">
      <c r="A482" s="9" t="s">
        <v>5044</v>
      </c>
      <c r="B482" s="6" t="s">
        <v>5432</v>
      </c>
      <c r="C482" s="9" t="s">
        <v>5045</v>
      </c>
      <c r="D482" s="9"/>
      <c r="E482" s="12">
        <v>4.4409999999999998E-2</v>
      </c>
      <c r="F482" s="12">
        <v>10195957</v>
      </c>
      <c r="G482" s="12">
        <v>2815929</v>
      </c>
      <c r="H482" s="12">
        <v>0</v>
      </c>
      <c r="I482" s="9" t="s">
        <v>50</v>
      </c>
      <c r="J482" s="9" t="s">
        <v>51</v>
      </c>
      <c r="K482" s="15"/>
      <c r="L482" s="12"/>
      <c r="M482" s="9" t="s">
        <v>363</v>
      </c>
      <c r="N482" s="9" t="s">
        <v>30</v>
      </c>
      <c r="O482" s="9"/>
      <c r="P482" s="2"/>
      <c r="Q482" s="2"/>
      <c r="R482" s="9"/>
      <c r="S482" s="2"/>
      <c r="T482" s="2"/>
      <c r="U482" s="15">
        <v>44712</v>
      </c>
      <c r="V482" s="9"/>
      <c r="W482" s="15"/>
      <c r="X482" s="15"/>
      <c r="Y482" s="9" t="s">
        <v>5046</v>
      </c>
    </row>
    <row r="483" spans="1:25" x14ac:dyDescent="0.35">
      <c r="A483" s="9" t="s">
        <v>5047</v>
      </c>
      <c r="B483" s="9" t="s">
        <v>1840</v>
      </c>
      <c r="C483" s="9" t="s">
        <v>5048</v>
      </c>
      <c r="D483" s="9"/>
      <c r="E483" s="12">
        <v>4.4240000000000002E-2</v>
      </c>
      <c r="F483" s="12">
        <v>10156869</v>
      </c>
      <c r="G483" s="12">
        <v>1676716</v>
      </c>
      <c r="H483" s="12">
        <v>0</v>
      </c>
      <c r="I483" s="9" t="s">
        <v>147</v>
      </c>
      <c r="J483" s="9" t="s">
        <v>1587</v>
      </c>
      <c r="K483" s="15"/>
      <c r="L483" s="12"/>
      <c r="M483" s="9" t="s">
        <v>390</v>
      </c>
      <c r="N483" s="9" t="s">
        <v>30</v>
      </c>
      <c r="O483" s="9"/>
      <c r="P483" s="2"/>
      <c r="Q483" s="2"/>
      <c r="R483" s="9"/>
      <c r="S483" s="2"/>
      <c r="T483" s="2"/>
      <c r="U483" s="15">
        <v>43934</v>
      </c>
      <c r="V483" s="9"/>
      <c r="W483" s="15"/>
      <c r="X483" s="15"/>
      <c r="Y483" s="9" t="s">
        <v>5049</v>
      </c>
    </row>
    <row r="484" spans="1:25" x14ac:dyDescent="0.35">
      <c r="A484" s="9" t="s">
        <v>1974</v>
      </c>
      <c r="B484" s="9" t="s">
        <v>1975</v>
      </c>
      <c r="C484" s="9" t="s">
        <v>1976</v>
      </c>
      <c r="D484" s="9"/>
      <c r="E484" s="12">
        <v>4.4080000000000001E-2</v>
      </c>
      <c r="F484" s="12">
        <v>10118699</v>
      </c>
      <c r="G484" s="12">
        <v>17324764</v>
      </c>
      <c r="H484" s="12">
        <v>0</v>
      </c>
      <c r="I484" s="9" t="s">
        <v>201</v>
      </c>
      <c r="J484" s="9" t="s">
        <v>202</v>
      </c>
      <c r="K484" s="15"/>
      <c r="L484" s="12"/>
      <c r="M484" s="9" t="s">
        <v>79</v>
      </c>
      <c r="N484" s="9" t="s">
        <v>30</v>
      </c>
      <c r="O484" s="9"/>
      <c r="P484" s="2"/>
      <c r="Q484" s="2"/>
      <c r="R484" s="9"/>
      <c r="S484" s="2"/>
      <c r="T484" s="2"/>
      <c r="U484" s="15">
        <v>43613</v>
      </c>
      <c r="V484" s="9"/>
      <c r="W484" s="15"/>
      <c r="X484" s="15"/>
      <c r="Y484" s="9" t="s">
        <v>1977</v>
      </c>
    </row>
    <row r="485" spans="1:25" x14ac:dyDescent="0.35">
      <c r="A485" s="9" t="s">
        <v>2015</v>
      </c>
      <c r="B485" s="9" t="s">
        <v>2016</v>
      </c>
      <c r="C485" s="9" t="s">
        <v>2017</v>
      </c>
      <c r="D485" s="9"/>
      <c r="E485" s="12">
        <v>4.3999999999999997E-2</v>
      </c>
      <c r="F485" s="12">
        <v>10101269</v>
      </c>
      <c r="G485" s="12">
        <v>1930926</v>
      </c>
      <c r="H485" s="12">
        <v>0</v>
      </c>
      <c r="I485" s="9" t="s">
        <v>77</v>
      </c>
      <c r="J485" s="9" t="s">
        <v>78</v>
      </c>
      <c r="K485" s="15"/>
      <c r="L485" s="12"/>
      <c r="M485" s="9" t="s">
        <v>29</v>
      </c>
      <c r="N485" s="9" t="s">
        <v>30</v>
      </c>
      <c r="O485" s="9"/>
      <c r="P485" s="2"/>
      <c r="Q485" s="2"/>
      <c r="R485" s="9"/>
      <c r="S485" s="2"/>
      <c r="T485" s="2"/>
      <c r="U485" s="15">
        <v>44165</v>
      </c>
      <c r="V485" s="9"/>
      <c r="W485" s="15"/>
      <c r="X485" s="15"/>
      <c r="Y485" s="9" t="s">
        <v>2018</v>
      </c>
    </row>
    <row r="486" spans="1:25" x14ac:dyDescent="0.35">
      <c r="A486" s="9" t="s">
        <v>1600</v>
      </c>
      <c r="B486" s="6" t="s">
        <v>4386</v>
      </c>
      <c r="C486" s="9" t="s">
        <v>1601</v>
      </c>
      <c r="D486" s="9"/>
      <c r="E486" s="12">
        <v>4.394E-2</v>
      </c>
      <c r="F486" s="12">
        <v>10087628</v>
      </c>
      <c r="G486" s="12">
        <v>11109000</v>
      </c>
      <c r="H486" s="12">
        <v>0</v>
      </c>
      <c r="I486" s="9" t="s">
        <v>372</v>
      </c>
      <c r="J486" s="9" t="s">
        <v>373</v>
      </c>
      <c r="K486" s="15"/>
      <c r="L486" s="12"/>
      <c r="M486" s="9" t="s">
        <v>35</v>
      </c>
      <c r="N486" s="9" t="s">
        <v>30</v>
      </c>
      <c r="O486" s="9"/>
      <c r="P486" s="2"/>
      <c r="Q486" s="2"/>
      <c r="R486" s="9"/>
      <c r="S486" s="2"/>
      <c r="T486" s="2"/>
      <c r="U486" s="15">
        <v>43523</v>
      </c>
      <c r="V486" s="9"/>
      <c r="W486" s="15"/>
      <c r="X486" s="15"/>
      <c r="Y486" s="9" t="s">
        <v>1602</v>
      </c>
    </row>
    <row r="487" spans="1:25" x14ac:dyDescent="0.35">
      <c r="A487" s="9" t="s">
        <v>1510</v>
      </c>
      <c r="B487" s="6" t="s">
        <v>4368</v>
      </c>
      <c r="C487" s="9" t="s">
        <v>1511</v>
      </c>
      <c r="D487" s="9"/>
      <c r="E487" s="12">
        <v>4.3869999999999999E-2</v>
      </c>
      <c r="F487" s="12">
        <v>10070729</v>
      </c>
      <c r="G487" s="12">
        <v>875350</v>
      </c>
      <c r="H487" s="12">
        <v>0</v>
      </c>
      <c r="I487" s="9" t="s">
        <v>209</v>
      </c>
      <c r="J487" s="9" t="s">
        <v>34</v>
      </c>
      <c r="K487" s="15"/>
      <c r="L487" s="12"/>
      <c r="M487" s="9" t="s">
        <v>188</v>
      </c>
      <c r="N487" s="9" t="s">
        <v>30</v>
      </c>
      <c r="O487" s="9"/>
      <c r="P487" s="2"/>
      <c r="Q487" s="2"/>
      <c r="R487" s="9"/>
      <c r="S487" s="2"/>
      <c r="T487" s="2"/>
      <c r="U487" s="15">
        <v>43523</v>
      </c>
      <c r="V487" s="9"/>
      <c r="W487" s="15"/>
      <c r="X487" s="15"/>
      <c r="Y487" s="9" t="s">
        <v>1512</v>
      </c>
    </row>
    <row r="488" spans="1:25" x14ac:dyDescent="0.35">
      <c r="A488" s="9" t="s">
        <v>1103</v>
      </c>
      <c r="B488" s="9" t="s">
        <v>1104</v>
      </c>
      <c r="C488" s="9" t="s">
        <v>1105</v>
      </c>
      <c r="D488" s="9"/>
      <c r="E488" s="12">
        <v>4.3650000000000001E-2</v>
      </c>
      <c r="F488" s="12">
        <v>10020530</v>
      </c>
      <c r="G488" s="12">
        <v>4127</v>
      </c>
      <c r="H488" s="12">
        <v>0</v>
      </c>
      <c r="I488" s="9" t="s">
        <v>570</v>
      </c>
      <c r="J488" s="9" t="s">
        <v>571</v>
      </c>
      <c r="K488" s="15"/>
      <c r="L488" s="12"/>
      <c r="M488" s="9" t="s">
        <v>43</v>
      </c>
      <c r="N488" s="9" t="s">
        <v>30</v>
      </c>
      <c r="O488" s="9"/>
      <c r="P488" s="2"/>
      <c r="Q488" s="2"/>
      <c r="R488" s="9"/>
      <c r="S488" s="2"/>
      <c r="T488" s="2"/>
      <c r="U488" s="15">
        <v>43523</v>
      </c>
      <c r="V488" s="9"/>
      <c r="W488" s="15"/>
      <c r="X488" s="15"/>
      <c r="Y488" s="9" t="s">
        <v>1103</v>
      </c>
    </row>
    <row r="489" spans="1:25" x14ac:dyDescent="0.35">
      <c r="A489" s="9" t="s">
        <v>1702</v>
      </c>
      <c r="B489" s="6" t="s">
        <v>4397</v>
      </c>
      <c r="C489" s="9" t="s">
        <v>1703</v>
      </c>
      <c r="D489" s="9"/>
      <c r="E489" s="12">
        <v>4.3439999999999999E-2</v>
      </c>
      <c r="F489" s="12">
        <v>9973462</v>
      </c>
      <c r="G489" s="12">
        <v>744791</v>
      </c>
      <c r="H489" s="12">
        <v>0</v>
      </c>
      <c r="I489" s="9" t="s">
        <v>209</v>
      </c>
      <c r="J489" s="9" t="s">
        <v>34</v>
      </c>
      <c r="K489" s="15"/>
      <c r="L489" s="12"/>
      <c r="M489" s="9" t="s">
        <v>79</v>
      </c>
      <c r="N489" s="9" t="s">
        <v>30</v>
      </c>
      <c r="O489" s="9"/>
      <c r="P489" s="2"/>
      <c r="Q489" s="2"/>
      <c r="R489" s="9"/>
      <c r="S489" s="2"/>
      <c r="T489" s="2"/>
      <c r="U489" s="15">
        <v>43704</v>
      </c>
      <c r="V489" s="9"/>
      <c r="W489" s="15"/>
      <c r="X489" s="15"/>
      <c r="Y489" s="9" t="s">
        <v>1704</v>
      </c>
    </row>
    <row r="490" spans="1:25" x14ac:dyDescent="0.35">
      <c r="A490" s="9" t="s">
        <v>1195</v>
      </c>
      <c r="B490" s="6" t="s">
        <v>4316</v>
      </c>
      <c r="C490" s="9" t="s">
        <v>1196</v>
      </c>
      <c r="D490" s="9"/>
      <c r="E490" s="12">
        <v>4.3360000000000003E-2</v>
      </c>
      <c r="F490" s="12">
        <v>9955208</v>
      </c>
      <c r="G490" s="12">
        <v>899319</v>
      </c>
      <c r="H490" s="12">
        <v>0</v>
      </c>
      <c r="I490" s="9" t="s">
        <v>100</v>
      </c>
      <c r="J490" s="9" t="s">
        <v>101</v>
      </c>
      <c r="K490" s="15"/>
      <c r="L490" s="12"/>
      <c r="M490" s="9" t="s">
        <v>79</v>
      </c>
      <c r="N490" s="9" t="s">
        <v>30</v>
      </c>
      <c r="O490" s="9"/>
      <c r="P490" s="2"/>
      <c r="Q490" s="2"/>
      <c r="R490" s="9"/>
      <c r="S490" s="2"/>
      <c r="T490" s="2"/>
      <c r="U490" s="15">
        <v>43613</v>
      </c>
      <c r="V490" s="9"/>
      <c r="W490" s="15"/>
      <c r="X490" s="15"/>
      <c r="Y490" s="9" t="s">
        <v>1197</v>
      </c>
    </row>
    <row r="491" spans="1:25" x14ac:dyDescent="0.35">
      <c r="A491" s="9" t="s">
        <v>1699</v>
      </c>
      <c r="B491" s="9" t="s">
        <v>1700</v>
      </c>
      <c r="C491" s="9"/>
      <c r="D491" s="9"/>
      <c r="E491" s="12">
        <v>4.3360000000000003E-2</v>
      </c>
      <c r="F491" s="12">
        <v>9954307</v>
      </c>
      <c r="G491" s="12">
        <v>11028403</v>
      </c>
      <c r="H491" s="12">
        <v>0</v>
      </c>
      <c r="I491" s="9" t="s">
        <v>844</v>
      </c>
      <c r="J491" s="9" t="s">
        <v>845</v>
      </c>
      <c r="K491" s="15"/>
      <c r="L491" s="12"/>
      <c r="M491" s="9" t="s">
        <v>313</v>
      </c>
      <c r="N491" s="9" t="s">
        <v>30</v>
      </c>
      <c r="O491" s="9"/>
      <c r="P491" s="2"/>
      <c r="Q491" s="2"/>
      <c r="R491" s="9"/>
      <c r="S491" s="2"/>
      <c r="T491" s="2"/>
      <c r="U491" s="15">
        <v>43523</v>
      </c>
      <c r="V491" s="9"/>
      <c r="W491" s="15"/>
      <c r="X491" s="15"/>
      <c r="Y491" s="9" t="s">
        <v>1701</v>
      </c>
    </row>
    <row r="492" spans="1:25" x14ac:dyDescent="0.35">
      <c r="A492" s="9" t="s">
        <v>1953</v>
      </c>
      <c r="B492" s="9" t="s">
        <v>1954</v>
      </c>
      <c r="C492" s="9" t="s">
        <v>1955</v>
      </c>
      <c r="D492" s="9"/>
      <c r="E492" s="12">
        <v>4.333E-2</v>
      </c>
      <c r="F492" s="12">
        <v>9947718</v>
      </c>
      <c r="G492" s="12">
        <v>743475</v>
      </c>
      <c r="H492" s="12">
        <v>0</v>
      </c>
      <c r="I492" s="9" t="s">
        <v>139</v>
      </c>
      <c r="J492" s="9" t="s">
        <v>140</v>
      </c>
      <c r="K492" s="15"/>
      <c r="L492" s="12"/>
      <c r="M492" s="9" t="s">
        <v>188</v>
      </c>
      <c r="N492" s="9" t="s">
        <v>30</v>
      </c>
      <c r="O492" s="9"/>
      <c r="P492" s="2"/>
      <c r="Q492" s="2"/>
      <c r="R492" s="9"/>
      <c r="S492" s="2"/>
      <c r="T492" s="2"/>
      <c r="U492" s="15">
        <v>43523</v>
      </c>
      <c r="V492" s="9"/>
      <c r="W492" s="15"/>
      <c r="X492" s="15"/>
      <c r="Y492" s="9" t="s">
        <v>1956</v>
      </c>
    </row>
    <row r="493" spans="1:25" x14ac:dyDescent="0.35">
      <c r="A493" s="9" t="s">
        <v>1654</v>
      </c>
      <c r="B493" s="6" t="s">
        <v>4392</v>
      </c>
      <c r="C493" s="9" t="s">
        <v>1655</v>
      </c>
      <c r="D493" s="9"/>
      <c r="E493" s="12">
        <v>4.3209999999999998E-2</v>
      </c>
      <c r="F493" s="12">
        <v>9919170</v>
      </c>
      <c r="G493" s="12">
        <v>1997900</v>
      </c>
      <c r="H493" s="12">
        <v>0</v>
      </c>
      <c r="I493" s="9" t="s">
        <v>33</v>
      </c>
      <c r="J493" s="9" t="s">
        <v>34</v>
      </c>
      <c r="K493" s="15"/>
      <c r="L493" s="12"/>
      <c r="M493" s="9" t="s">
        <v>313</v>
      </c>
      <c r="N493" s="9" t="s">
        <v>30</v>
      </c>
      <c r="O493" s="9"/>
      <c r="P493" s="2"/>
      <c r="Q493" s="2"/>
      <c r="R493" s="9"/>
      <c r="S493" s="2"/>
      <c r="T493" s="2"/>
      <c r="U493" s="15">
        <v>43523</v>
      </c>
      <c r="V493" s="9"/>
      <c r="W493" s="15"/>
      <c r="X493" s="15"/>
      <c r="Y493" s="9" t="s">
        <v>1656</v>
      </c>
    </row>
    <row r="494" spans="1:25" x14ac:dyDescent="0.35">
      <c r="A494" s="9" t="s">
        <v>1531</v>
      </c>
      <c r="B494" s="6" t="s">
        <v>4371</v>
      </c>
      <c r="C494" s="9" t="s">
        <v>1532</v>
      </c>
      <c r="D494" s="9"/>
      <c r="E494" s="12">
        <v>4.3209999999999998E-2</v>
      </c>
      <c r="F494" s="12">
        <v>9918654</v>
      </c>
      <c r="G494" s="12">
        <v>2728719</v>
      </c>
      <c r="H494" s="12">
        <v>0</v>
      </c>
      <c r="I494" s="9" t="s">
        <v>100</v>
      </c>
      <c r="J494" s="9" t="s">
        <v>101</v>
      </c>
      <c r="K494" s="15"/>
      <c r="L494" s="12"/>
      <c r="M494" s="9" t="s">
        <v>79</v>
      </c>
      <c r="N494" s="9" t="s">
        <v>30</v>
      </c>
      <c r="O494" s="9"/>
      <c r="P494" s="2"/>
      <c r="Q494" s="2"/>
      <c r="R494" s="9"/>
      <c r="S494" s="2"/>
      <c r="T494" s="2"/>
      <c r="U494" s="15">
        <v>43613</v>
      </c>
      <c r="V494" s="9"/>
      <c r="W494" s="15"/>
      <c r="X494" s="15"/>
      <c r="Y494" s="9" t="s">
        <v>1533</v>
      </c>
    </row>
    <row r="495" spans="1:25" x14ac:dyDescent="0.35">
      <c r="A495" s="9" t="s">
        <v>1045</v>
      </c>
      <c r="B495" s="6" t="s">
        <v>4287</v>
      </c>
      <c r="C495" s="9" t="s">
        <v>1046</v>
      </c>
      <c r="D495" s="9"/>
      <c r="E495" s="12">
        <v>4.3139999999999998E-2</v>
      </c>
      <c r="F495" s="12">
        <v>9903206</v>
      </c>
      <c r="G495" s="12">
        <v>228000</v>
      </c>
      <c r="H495" s="12">
        <v>0</v>
      </c>
      <c r="I495" s="9" t="s">
        <v>27</v>
      </c>
      <c r="J495" s="9" t="s">
        <v>28</v>
      </c>
      <c r="K495" s="15"/>
      <c r="L495" s="12"/>
      <c r="M495" s="9" t="s">
        <v>29</v>
      </c>
      <c r="N495" s="9" t="s">
        <v>30</v>
      </c>
      <c r="O495" s="9"/>
      <c r="P495" s="2"/>
      <c r="Q495" s="2"/>
      <c r="R495" s="9"/>
      <c r="S495" s="2"/>
      <c r="T495" s="2"/>
      <c r="U495" s="15">
        <v>44530</v>
      </c>
      <c r="V495" s="9"/>
      <c r="W495" s="15"/>
      <c r="X495" s="15"/>
      <c r="Y495" s="9" t="s">
        <v>1047</v>
      </c>
    </row>
    <row r="496" spans="1:25" x14ac:dyDescent="0.35">
      <c r="A496" s="9" t="s">
        <v>1116</v>
      </c>
      <c r="B496" s="9" t="s">
        <v>1117</v>
      </c>
      <c r="C496" s="9"/>
      <c r="D496" s="9"/>
      <c r="E496" s="12">
        <v>4.2979999999999997E-2</v>
      </c>
      <c r="F496" s="12">
        <v>9867410</v>
      </c>
      <c r="G496" s="12">
        <v>321414</v>
      </c>
      <c r="H496" s="12">
        <v>0</v>
      </c>
      <c r="I496" s="9" t="s">
        <v>112</v>
      </c>
      <c r="J496" s="9" t="s">
        <v>34</v>
      </c>
      <c r="K496" s="15"/>
      <c r="L496" s="12"/>
      <c r="M496" s="9" t="s">
        <v>115</v>
      </c>
      <c r="N496" s="9" t="s">
        <v>30</v>
      </c>
      <c r="O496" s="9"/>
      <c r="P496" s="2"/>
      <c r="Q496" s="2"/>
      <c r="R496" s="9"/>
      <c r="S496" s="2"/>
      <c r="T496" s="2"/>
      <c r="U496" s="15">
        <v>43889</v>
      </c>
      <c r="V496" s="9"/>
      <c r="W496" s="15"/>
      <c r="X496" s="15"/>
      <c r="Y496" s="9" t="s">
        <v>1118</v>
      </c>
    </row>
    <row r="497" spans="1:25" x14ac:dyDescent="0.35">
      <c r="A497" s="9" t="s">
        <v>2085</v>
      </c>
      <c r="B497" s="9" t="s">
        <v>2086</v>
      </c>
      <c r="C497" s="9" t="s">
        <v>2087</v>
      </c>
      <c r="D497" s="9"/>
      <c r="E497" s="12">
        <v>4.2779999999999999E-2</v>
      </c>
      <c r="F497" s="12">
        <v>9821454</v>
      </c>
      <c r="G497" s="12">
        <v>510484</v>
      </c>
      <c r="H497" s="12">
        <v>0</v>
      </c>
      <c r="I497" s="9" t="s">
        <v>147</v>
      </c>
      <c r="J497" s="9" t="s">
        <v>1587</v>
      </c>
      <c r="K497" s="15"/>
      <c r="L497" s="12"/>
      <c r="M497" s="9" t="s">
        <v>60</v>
      </c>
      <c r="N497" s="9" t="s">
        <v>30</v>
      </c>
      <c r="O497" s="9"/>
      <c r="P497" s="2"/>
      <c r="Q497" s="2"/>
      <c r="R497" s="9"/>
      <c r="S497" s="2"/>
      <c r="T497" s="2"/>
      <c r="U497" s="15">
        <v>43523</v>
      </c>
      <c r="V497" s="9"/>
      <c r="W497" s="15"/>
      <c r="X497" s="15"/>
      <c r="Y497" s="9" t="s">
        <v>2088</v>
      </c>
    </row>
    <row r="498" spans="1:25" x14ac:dyDescent="0.35">
      <c r="A498" s="9" t="s">
        <v>5050</v>
      </c>
      <c r="B498" s="6" t="s">
        <v>4340</v>
      </c>
      <c r="C498" s="9" t="s">
        <v>1351</v>
      </c>
      <c r="D498" s="9"/>
      <c r="E498" s="12">
        <v>4.2549999999999998E-2</v>
      </c>
      <c r="F498" s="12">
        <v>9767871</v>
      </c>
      <c r="G498" s="12">
        <v>1307680</v>
      </c>
      <c r="H498" s="12">
        <v>0</v>
      </c>
      <c r="I498" s="9" t="s">
        <v>33</v>
      </c>
      <c r="J498" s="9" t="s">
        <v>34</v>
      </c>
      <c r="K498" s="15"/>
      <c r="L498" s="12"/>
      <c r="M498" s="9" t="s">
        <v>79</v>
      </c>
      <c r="N498" s="9" t="s">
        <v>30</v>
      </c>
      <c r="O498" s="9"/>
      <c r="P498" s="2"/>
      <c r="Q498" s="2"/>
      <c r="R498" s="9"/>
      <c r="S498" s="2"/>
      <c r="T498" s="2"/>
      <c r="U498" s="15">
        <v>44348</v>
      </c>
      <c r="V498" s="9"/>
      <c r="W498" s="15"/>
      <c r="X498" s="15"/>
      <c r="Y498" s="9" t="s">
        <v>1352</v>
      </c>
    </row>
    <row r="499" spans="1:25" x14ac:dyDescent="0.35">
      <c r="A499" s="9" t="s">
        <v>5051</v>
      </c>
      <c r="B499" s="6" t="s">
        <v>5433</v>
      </c>
      <c r="C499" s="9" t="s">
        <v>5052</v>
      </c>
      <c r="D499" s="9"/>
      <c r="E499" s="12">
        <v>4.2450000000000002E-2</v>
      </c>
      <c r="F499" s="12">
        <v>9746254</v>
      </c>
      <c r="G499" s="12">
        <v>628000</v>
      </c>
      <c r="H499" s="12">
        <v>0</v>
      </c>
      <c r="I499" s="9" t="s">
        <v>27</v>
      </c>
      <c r="J499" s="9" t="s">
        <v>28</v>
      </c>
      <c r="K499" s="15"/>
      <c r="L499" s="12"/>
      <c r="M499" s="9" t="s">
        <v>115</v>
      </c>
      <c r="N499" s="9" t="s">
        <v>30</v>
      </c>
      <c r="O499" s="9"/>
      <c r="P499" s="2"/>
      <c r="Q499" s="2"/>
      <c r="R499" s="9"/>
      <c r="S499" s="2"/>
      <c r="T499" s="2"/>
      <c r="U499" s="15">
        <v>44895</v>
      </c>
      <c r="V499" s="9"/>
      <c r="W499" s="15"/>
      <c r="X499" s="15"/>
      <c r="Y499" s="9" t="s">
        <v>5053</v>
      </c>
    </row>
    <row r="500" spans="1:25" x14ac:dyDescent="0.35">
      <c r="A500" s="9" t="s">
        <v>1982</v>
      </c>
      <c r="B500" s="9" t="s">
        <v>1983</v>
      </c>
      <c r="C500" s="9" t="s">
        <v>1984</v>
      </c>
      <c r="D500" s="9"/>
      <c r="E500" s="12">
        <v>4.2270000000000002E-2</v>
      </c>
      <c r="F500" s="12">
        <v>9704155</v>
      </c>
      <c r="G500" s="12">
        <v>243518559</v>
      </c>
      <c r="H500" s="12">
        <v>0</v>
      </c>
      <c r="I500" s="9" t="s">
        <v>790</v>
      </c>
      <c r="J500" s="9" t="s">
        <v>791</v>
      </c>
      <c r="K500" s="15"/>
      <c r="L500" s="12"/>
      <c r="M500" s="9" t="s">
        <v>60</v>
      </c>
      <c r="N500" s="9" t="s">
        <v>30</v>
      </c>
      <c r="O500" s="9"/>
      <c r="P500" s="2"/>
      <c r="Q500" s="2"/>
      <c r="R500" s="9"/>
      <c r="S500" s="2"/>
      <c r="T500" s="2"/>
      <c r="U500" s="15">
        <v>43523</v>
      </c>
      <c r="V500" s="9"/>
      <c r="W500" s="15"/>
      <c r="X500" s="15"/>
      <c r="Y500" s="9" t="s">
        <v>1985</v>
      </c>
    </row>
    <row r="501" spans="1:25" x14ac:dyDescent="0.35">
      <c r="A501" s="9" t="s">
        <v>1715</v>
      </c>
      <c r="B501" s="9" t="s">
        <v>1716</v>
      </c>
      <c r="C501" s="9" t="s">
        <v>1717</v>
      </c>
      <c r="D501" s="9"/>
      <c r="E501" s="12">
        <v>4.2229999999999997E-2</v>
      </c>
      <c r="F501" s="12">
        <v>9694389</v>
      </c>
      <c r="G501" s="12">
        <v>26711045</v>
      </c>
      <c r="H501" s="12">
        <v>0</v>
      </c>
      <c r="I501" s="9" t="s">
        <v>171</v>
      </c>
      <c r="J501" s="9" t="s">
        <v>172</v>
      </c>
      <c r="K501" s="15"/>
      <c r="L501" s="12"/>
      <c r="M501" s="9" t="s">
        <v>188</v>
      </c>
      <c r="N501" s="9" t="s">
        <v>30</v>
      </c>
      <c r="O501" s="9"/>
      <c r="P501" s="2"/>
      <c r="Q501" s="2"/>
      <c r="R501" s="9"/>
      <c r="S501" s="2"/>
      <c r="T501" s="2"/>
      <c r="U501" s="15">
        <v>43523</v>
      </c>
      <c r="V501" s="9"/>
      <c r="W501" s="15"/>
      <c r="X501" s="15"/>
      <c r="Y501" s="9" t="s">
        <v>1718</v>
      </c>
    </row>
    <row r="502" spans="1:25" x14ac:dyDescent="0.35">
      <c r="A502" s="9" t="s">
        <v>1890</v>
      </c>
      <c r="B502" s="6" t="s">
        <v>4433</v>
      </c>
      <c r="C502" s="9" t="s">
        <v>1891</v>
      </c>
      <c r="D502" s="9"/>
      <c r="E502" s="12">
        <v>4.2209999999999998E-2</v>
      </c>
      <c r="F502" s="12">
        <v>9689830</v>
      </c>
      <c r="G502" s="12">
        <v>2447460</v>
      </c>
      <c r="H502" s="12">
        <v>0</v>
      </c>
      <c r="I502" s="9" t="s">
        <v>372</v>
      </c>
      <c r="J502" s="9" t="s">
        <v>373</v>
      </c>
      <c r="K502" s="15"/>
      <c r="L502" s="12"/>
      <c r="M502" s="9" t="s">
        <v>188</v>
      </c>
      <c r="N502" s="9" t="s">
        <v>30</v>
      </c>
      <c r="O502" s="9"/>
      <c r="P502" s="2"/>
      <c r="Q502" s="2"/>
      <c r="R502" s="9"/>
      <c r="S502" s="2"/>
      <c r="T502" s="2"/>
      <c r="U502" s="15">
        <v>43523</v>
      </c>
      <c r="V502" s="9"/>
      <c r="W502" s="15"/>
      <c r="X502" s="15"/>
      <c r="Y502" s="9" t="s">
        <v>1892</v>
      </c>
    </row>
    <row r="503" spans="1:25" x14ac:dyDescent="0.35">
      <c r="A503" s="9" t="s">
        <v>1557</v>
      </c>
      <c r="B503" s="6" t="s">
        <v>4377</v>
      </c>
      <c r="C503" s="9" t="s">
        <v>1558</v>
      </c>
      <c r="D503" s="9"/>
      <c r="E503" s="12">
        <v>4.2200000000000001E-2</v>
      </c>
      <c r="F503" s="12">
        <v>9687314</v>
      </c>
      <c r="G503" s="12">
        <v>40650000</v>
      </c>
      <c r="H503" s="12">
        <v>0</v>
      </c>
      <c r="I503" s="9" t="s">
        <v>33</v>
      </c>
      <c r="J503" s="9" t="s">
        <v>34</v>
      </c>
      <c r="K503" s="15"/>
      <c r="L503" s="12"/>
      <c r="M503" s="9" t="s">
        <v>363</v>
      </c>
      <c r="N503" s="9" t="s">
        <v>30</v>
      </c>
      <c r="O503" s="9"/>
      <c r="P503" s="2"/>
      <c r="Q503" s="2"/>
      <c r="R503" s="9"/>
      <c r="S503" s="2"/>
      <c r="T503" s="2"/>
      <c r="U503" s="15">
        <v>43523</v>
      </c>
      <c r="V503" s="9"/>
      <c r="W503" s="15"/>
      <c r="X503" s="15"/>
      <c r="Y503" s="9" t="s">
        <v>1559</v>
      </c>
    </row>
    <row r="504" spans="1:25" x14ac:dyDescent="0.35">
      <c r="A504" s="9" t="s">
        <v>1978</v>
      </c>
      <c r="B504" s="9" t="s">
        <v>1979</v>
      </c>
      <c r="C504" s="9" t="s">
        <v>1980</v>
      </c>
      <c r="D504" s="9"/>
      <c r="E504" s="12">
        <v>4.2160000000000003E-2</v>
      </c>
      <c r="F504" s="12">
        <v>9678552</v>
      </c>
      <c r="G504" s="12">
        <v>13516800</v>
      </c>
      <c r="H504" s="12">
        <v>0</v>
      </c>
      <c r="I504" s="9" t="s">
        <v>486</v>
      </c>
      <c r="J504" s="9" t="s">
        <v>487</v>
      </c>
      <c r="K504" s="15"/>
      <c r="L504" s="12"/>
      <c r="M504" s="9" t="s">
        <v>188</v>
      </c>
      <c r="N504" s="9" t="s">
        <v>30</v>
      </c>
      <c r="O504" s="9"/>
      <c r="P504" s="2"/>
      <c r="Q504" s="2"/>
      <c r="R504" s="9"/>
      <c r="S504" s="2"/>
      <c r="T504" s="2"/>
      <c r="U504" s="15">
        <v>43523</v>
      </c>
      <c r="V504" s="9"/>
      <c r="W504" s="15"/>
      <c r="X504" s="15"/>
      <c r="Y504" s="9" t="s">
        <v>1981</v>
      </c>
    </row>
    <row r="505" spans="1:25" x14ac:dyDescent="0.35">
      <c r="A505" s="9" t="s">
        <v>1999</v>
      </c>
      <c r="B505" s="6" t="s">
        <v>4453</v>
      </c>
      <c r="C505" s="9" t="s">
        <v>2000</v>
      </c>
      <c r="D505" s="9"/>
      <c r="E505" s="12">
        <v>4.2139999999999997E-2</v>
      </c>
      <c r="F505" s="12">
        <v>9675040</v>
      </c>
      <c r="G505" s="12">
        <v>8333327</v>
      </c>
      <c r="H505" s="12">
        <v>0</v>
      </c>
      <c r="I505" s="9" t="s">
        <v>50</v>
      </c>
      <c r="J505" s="9" t="s">
        <v>51</v>
      </c>
      <c r="K505" s="15"/>
      <c r="L505" s="12"/>
      <c r="M505" s="9" t="s">
        <v>363</v>
      </c>
      <c r="N505" s="9" t="s">
        <v>30</v>
      </c>
      <c r="O505" s="9"/>
      <c r="P505" s="2"/>
      <c r="Q505" s="2"/>
      <c r="R505" s="9"/>
      <c r="S505" s="2"/>
      <c r="T505" s="2"/>
      <c r="U505" s="15">
        <v>43523</v>
      </c>
      <c r="V505" s="9"/>
      <c r="W505" s="15"/>
      <c r="X505" s="15"/>
      <c r="Y505" s="9" t="s">
        <v>2001</v>
      </c>
    </row>
    <row r="506" spans="1:25" x14ac:dyDescent="0.35">
      <c r="A506" s="9" t="s">
        <v>2235</v>
      </c>
      <c r="B506" s="9" t="s">
        <v>2236</v>
      </c>
      <c r="C506" s="9" t="s">
        <v>2237</v>
      </c>
      <c r="D506" s="9"/>
      <c r="E506" s="12">
        <v>4.2139999999999997E-2</v>
      </c>
      <c r="F506" s="12">
        <v>9675001</v>
      </c>
      <c r="G506" s="12">
        <v>9621501</v>
      </c>
      <c r="H506" s="12">
        <v>0</v>
      </c>
      <c r="I506" s="9" t="s">
        <v>201</v>
      </c>
      <c r="J506" s="9" t="s">
        <v>202</v>
      </c>
      <c r="K506" s="15"/>
      <c r="L506" s="12"/>
      <c r="M506" s="9" t="s">
        <v>313</v>
      </c>
      <c r="N506" s="9" t="s">
        <v>30</v>
      </c>
      <c r="O506" s="9"/>
      <c r="P506" s="2"/>
      <c r="Q506" s="2"/>
      <c r="R506" s="9"/>
      <c r="S506" s="2"/>
      <c r="T506" s="2"/>
      <c r="U506" s="15">
        <v>44165</v>
      </c>
      <c r="V506" s="9"/>
      <c r="W506" s="15"/>
      <c r="X506" s="15"/>
      <c r="Y506" s="9" t="s">
        <v>2238</v>
      </c>
    </row>
    <row r="507" spans="1:25" x14ac:dyDescent="0.35">
      <c r="A507" s="9" t="s">
        <v>2052</v>
      </c>
      <c r="B507" s="9" t="s">
        <v>2053</v>
      </c>
      <c r="C507" s="9" t="s">
        <v>2054</v>
      </c>
      <c r="D507" s="9"/>
      <c r="E507" s="12">
        <v>4.2139999999999997E-2</v>
      </c>
      <c r="F507" s="12">
        <v>9674092</v>
      </c>
      <c r="G507" s="12">
        <v>21616914</v>
      </c>
      <c r="H507" s="12">
        <v>0</v>
      </c>
      <c r="I507" s="9" t="s">
        <v>486</v>
      </c>
      <c r="J507" s="9" t="s">
        <v>487</v>
      </c>
      <c r="K507" s="15"/>
      <c r="L507" s="12"/>
      <c r="M507" s="9" t="s">
        <v>43</v>
      </c>
      <c r="N507" s="9" t="s">
        <v>30</v>
      </c>
      <c r="O507" s="9"/>
      <c r="P507" s="2"/>
      <c r="Q507" s="2"/>
      <c r="R507" s="9"/>
      <c r="S507" s="2"/>
      <c r="T507" s="2"/>
      <c r="U507" s="15">
        <v>43523</v>
      </c>
      <c r="V507" s="9"/>
      <c r="W507" s="15"/>
      <c r="X507" s="15"/>
      <c r="Y507" s="9" t="s">
        <v>2055</v>
      </c>
    </row>
    <row r="508" spans="1:25" x14ac:dyDescent="0.35">
      <c r="A508" s="9" t="s">
        <v>3489</v>
      </c>
      <c r="B508" s="6" t="s">
        <v>4773</v>
      </c>
      <c r="C508" s="9" t="s">
        <v>3490</v>
      </c>
      <c r="D508" s="9"/>
      <c r="E508" s="12">
        <v>4.19E-2</v>
      </c>
      <c r="F508" s="12">
        <v>9618595</v>
      </c>
      <c r="G508" s="12">
        <v>362525</v>
      </c>
      <c r="H508" s="12">
        <v>0</v>
      </c>
      <c r="I508" s="9" t="s">
        <v>39</v>
      </c>
      <c r="J508" s="9" t="s">
        <v>40</v>
      </c>
      <c r="K508" s="15"/>
      <c r="L508" s="12"/>
      <c r="M508" s="9" t="s">
        <v>29</v>
      </c>
      <c r="N508" s="9" t="s">
        <v>30</v>
      </c>
      <c r="O508" s="9"/>
      <c r="P508" s="2"/>
      <c r="Q508" s="2"/>
      <c r="R508" s="9"/>
      <c r="S508" s="2"/>
      <c r="T508" s="2"/>
      <c r="U508" s="15">
        <v>44529</v>
      </c>
      <c r="V508" s="9"/>
      <c r="W508" s="15"/>
      <c r="X508" s="15"/>
      <c r="Y508" s="9" t="s">
        <v>5054</v>
      </c>
    </row>
    <row r="509" spans="1:25" x14ac:dyDescent="0.35">
      <c r="A509" s="9" t="s">
        <v>2272</v>
      </c>
      <c r="B509" s="6" t="s">
        <v>4501</v>
      </c>
      <c r="C509" s="9" t="s">
        <v>2273</v>
      </c>
      <c r="D509" s="9"/>
      <c r="E509" s="12">
        <v>4.1849999999999998E-2</v>
      </c>
      <c r="F509" s="12">
        <v>9607275</v>
      </c>
      <c r="G509" s="12">
        <v>903347</v>
      </c>
      <c r="H509" s="12">
        <v>0</v>
      </c>
      <c r="I509" s="9" t="s">
        <v>50</v>
      </c>
      <c r="J509" s="9" t="s">
        <v>51</v>
      </c>
      <c r="K509" s="15"/>
      <c r="L509" s="12"/>
      <c r="M509" s="9" t="s">
        <v>43</v>
      </c>
      <c r="N509" s="9" t="s">
        <v>30</v>
      </c>
      <c r="O509" s="9"/>
      <c r="P509" s="2"/>
      <c r="Q509" s="2"/>
      <c r="R509" s="9"/>
      <c r="S509" s="2"/>
      <c r="T509" s="2"/>
      <c r="U509" s="15">
        <v>43523</v>
      </c>
      <c r="V509" s="9"/>
      <c r="W509" s="15"/>
      <c r="X509" s="15"/>
      <c r="Y509" s="9" t="s">
        <v>2274</v>
      </c>
    </row>
    <row r="510" spans="1:25" x14ac:dyDescent="0.35">
      <c r="A510" s="9" t="s">
        <v>1364</v>
      </c>
      <c r="B510" s="6" t="s">
        <v>4342</v>
      </c>
      <c r="C510" s="9" t="s">
        <v>1365</v>
      </c>
      <c r="D510" s="9"/>
      <c r="E510" s="12">
        <v>4.1759999999999999E-2</v>
      </c>
      <c r="F510" s="12">
        <v>9587838</v>
      </c>
      <c r="G510" s="12">
        <v>2466000</v>
      </c>
      <c r="H510" s="12">
        <v>0</v>
      </c>
      <c r="I510" s="9" t="s">
        <v>27</v>
      </c>
      <c r="J510" s="9" t="s">
        <v>28</v>
      </c>
      <c r="K510" s="15"/>
      <c r="L510" s="12"/>
      <c r="M510" s="9" t="s">
        <v>29</v>
      </c>
      <c r="N510" s="9" t="s">
        <v>30</v>
      </c>
      <c r="O510" s="9"/>
      <c r="P510" s="2"/>
      <c r="Q510" s="2"/>
      <c r="R510" s="9"/>
      <c r="S510" s="2"/>
      <c r="T510" s="2"/>
      <c r="U510" s="15">
        <v>43523</v>
      </c>
      <c r="V510" s="9"/>
      <c r="W510" s="15"/>
      <c r="X510" s="15"/>
      <c r="Y510" s="9" t="s">
        <v>1366</v>
      </c>
    </row>
    <row r="511" spans="1:25" x14ac:dyDescent="0.35">
      <c r="A511" s="9" t="s">
        <v>5055</v>
      </c>
      <c r="B511" s="6" t="s">
        <v>5434</v>
      </c>
      <c r="C511" s="9" t="s">
        <v>5056</v>
      </c>
      <c r="D511" s="9"/>
      <c r="E511" s="12">
        <v>4.1759999999999999E-2</v>
      </c>
      <c r="F511" s="12">
        <v>9587270</v>
      </c>
      <c r="G511" s="12">
        <v>126180</v>
      </c>
      <c r="H511" s="12">
        <v>0</v>
      </c>
      <c r="I511" s="9" t="s">
        <v>50</v>
      </c>
      <c r="J511" s="9" t="s">
        <v>51</v>
      </c>
      <c r="K511" s="15"/>
      <c r="L511" s="12"/>
      <c r="M511" s="9" t="s">
        <v>29</v>
      </c>
      <c r="N511" s="9" t="s">
        <v>30</v>
      </c>
      <c r="O511" s="9"/>
      <c r="P511" s="2"/>
      <c r="Q511" s="2"/>
      <c r="R511" s="9"/>
      <c r="S511" s="2"/>
      <c r="T511" s="2"/>
      <c r="U511" s="15">
        <v>44712</v>
      </c>
      <c r="V511" s="9"/>
      <c r="W511" s="15"/>
      <c r="X511" s="15"/>
      <c r="Y511" s="9" t="s">
        <v>5057</v>
      </c>
    </row>
    <row r="512" spans="1:25" x14ac:dyDescent="0.35">
      <c r="A512" s="9" t="s">
        <v>5058</v>
      </c>
      <c r="B512" s="9" t="s">
        <v>5059</v>
      </c>
      <c r="C512" s="9" t="s">
        <v>5060</v>
      </c>
      <c r="D512" s="9"/>
      <c r="E512" s="12">
        <v>4.1739999999999999E-2</v>
      </c>
      <c r="F512" s="12">
        <v>9581925</v>
      </c>
      <c r="G512" s="12">
        <v>2598365</v>
      </c>
      <c r="H512" s="12">
        <v>0</v>
      </c>
      <c r="I512" s="9" t="s">
        <v>77</v>
      </c>
      <c r="J512" s="9" t="s">
        <v>78</v>
      </c>
      <c r="K512" s="15"/>
      <c r="L512" s="12"/>
      <c r="M512" s="9" t="s">
        <v>188</v>
      </c>
      <c r="N512" s="9" t="s">
        <v>30</v>
      </c>
      <c r="O512" s="9"/>
      <c r="P512" s="2"/>
      <c r="Q512" s="2"/>
      <c r="R512" s="9"/>
      <c r="S512" s="2"/>
      <c r="T512" s="2"/>
      <c r="U512" s="15">
        <v>44895</v>
      </c>
      <c r="V512" s="9"/>
      <c r="W512" s="15"/>
      <c r="X512" s="15"/>
      <c r="Y512" s="9" t="s">
        <v>5061</v>
      </c>
    </row>
    <row r="513" spans="1:25" x14ac:dyDescent="0.35">
      <c r="A513" s="9" t="s">
        <v>1630</v>
      </c>
      <c r="B513" s="6" t="s">
        <v>4389</v>
      </c>
      <c r="C513" s="9" t="s">
        <v>1631</v>
      </c>
      <c r="D513" s="9"/>
      <c r="E513" s="12">
        <v>4.1579999999999999E-2</v>
      </c>
      <c r="F513" s="12">
        <v>9545489</v>
      </c>
      <c r="G513" s="12">
        <v>4955834</v>
      </c>
      <c r="H513" s="12">
        <v>0</v>
      </c>
      <c r="I513" s="9" t="s">
        <v>27</v>
      </c>
      <c r="J513" s="9" t="s">
        <v>28</v>
      </c>
      <c r="K513" s="15"/>
      <c r="L513" s="12"/>
      <c r="M513" s="9" t="s">
        <v>29</v>
      </c>
      <c r="N513" s="9" t="s">
        <v>30</v>
      </c>
      <c r="O513" s="9"/>
      <c r="P513" s="2"/>
      <c r="Q513" s="2"/>
      <c r="R513" s="9"/>
      <c r="S513" s="2"/>
      <c r="T513" s="2"/>
      <c r="U513" s="15">
        <v>43523</v>
      </c>
      <c r="V513" s="9"/>
      <c r="W513" s="15"/>
      <c r="X513" s="15"/>
      <c r="Y513" s="9" t="s">
        <v>1632</v>
      </c>
    </row>
    <row r="514" spans="1:25" x14ac:dyDescent="0.35">
      <c r="A514" s="9" t="s">
        <v>1851</v>
      </c>
      <c r="B514" s="9" t="s">
        <v>1852</v>
      </c>
      <c r="C514" s="9" t="s">
        <v>1853</v>
      </c>
      <c r="D514" s="9"/>
      <c r="E514" s="12">
        <v>4.156E-2</v>
      </c>
      <c r="F514" s="12">
        <v>9540044</v>
      </c>
      <c r="G514" s="12">
        <v>675654</v>
      </c>
      <c r="H514" s="12">
        <v>0</v>
      </c>
      <c r="I514" s="9" t="s">
        <v>1322</v>
      </c>
      <c r="J514" s="9" t="s">
        <v>1323</v>
      </c>
      <c r="K514" s="15"/>
      <c r="L514" s="12"/>
      <c r="M514" s="9" t="s">
        <v>43</v>
      </c>
      <c r="N514" s="9" t="s">
        <v>30</v>
      </c>
      <c r="O514" s="9"/>
      <c r="P514" s="2"/>
      <c r="Q514" s="2"/>
      <c r="R514" s="9"/>
      <c r="S514" s="2"/>
      <c r="T514" s="2"/>
      <c r="U514" s="15">
        <v>43523</v>
      </c>
      <c r="V514" s="9"/>
      <c r="W514" s="15"/>
      <c r="X514" s="15"/>
      <c r="Y514" s="9" t="s">
        <v>1854</v>
      </c>
    </row>
    <row r="515" spans="1:25" x14ac:dyDescent="0.35">
      <c r="A515" s="9" t="s">
        <v>2170</v>
      </c>
      <c r="B515" s="6" t="s">
        <v>4482</v>
      </c>
      <c r="C515" s="9" t="s">
        <v>2171</v>
      </c>
      <c r="D515" s="9"/>
      <c r="E515" s="12">
        <v>4.0660000000000002E-2</v>
      </c>
      <c r="F515" s="12">
        <v>9334875</v>
      </c>
      <c r="G515" s="12">
        <v>273236</v>
      </c>
      <c r="H515" s="12">
        <v>0</v>
      </c>
      <c r="I515" s="9" t="s">
        <v>50</v>
      </c>
      <c r="J515" s="9" t="s">
        <v>51</v>
      </c>
      <c r="K515" s="15"/>
      <c r="L515" s="12"/>
      <c r="M515" s="9" t="s">
        <v>313</v>
      </c>
      <c r="N515" s="9" t="s">
        <v>30</v>
      </c>
      <c r="O515" s="9"/>
      <c r="P515" s="2"/>
      <c r="Q515" s="2"/>
      <c r="R515" s="9"/>
      <c r="S515" s="2"/>
      <c r="T515" s="2"/>
      <c r="U515" s="15">
        <v>43795</v>
      </c>
      <c r="V515" s="9"/>
      <c r="W515" s="15"/>
      <c r="X515" s="15"/>
      <c r="Y515" s="9" t="s">
        <v>2172</v>
      </c>
    </row>
    <row r="516" spans="1:25" x14ac:dyDescent="0.35">
      <c r="A516" s="9" t="s">
        <v>1753</v>
      </c>
      <c r="B516" s="6" t="s">
        <v>4408</v>
      </c>
      <c r="C516" s="9" t="s">
        <v>1754</v>
      </c>
      <c r="D516" s="9"/>
      <c r="E516" s="12">
        <v>4.0649999999999999E-2</v>
      </c>
      <c r="F516" s="12">
        <v>9331412</v>
      </c>
      <c r="G516" s="12">
        <v>6608500</v>
      </c>
      <c r="H516" s="12">
        <v>0</v>
      </c>
      <c r="I516" s="9" t="s">
        <v>372</v>
      </c>
      <c r="J516" s="9" t="s">
        <v>373</v>
      </c>
      <c r="K516" s="15"/>
      <c r="L516" s="12"/>
      <c r="M516" s="9" t="s">
        <v>115</v>
      </c>
      <c r="N516" s="9" t="s">
        <v>30</v>
      </c>
      <c r="O516" s="9"/>
      <c r="P516" s="2"/>
      <c r="Q516" s="2"/>
      <c r="R516" s="9"/>
      <c r="S516" s="2"/>
      <c r="T516" s="2"/>
      <c r="U516" s="15">
        <v>43523</v>
      </c>
      <c r="V516" s="9"/>
      <c r="W516" s="15"/>
      <c r="X516" s="15"/>
      <c r="Y516" s="9" t="s">
        <v>1755</v>
      </c>
    </row>
    <row r="517" spans="1:25" x14ac:dyDescent="0.35">
      <c r="A517" s="9" t="s">
        <v>1872</v>
      </c>
      <c r="B517" s="9" t="s">
        <v>1873</v>
      </c>
      <c r="C517" s="9" t="s">
        <v>1874</v>
      </c>
      <c r="D517" s="9"/>
      <c r="E517" s="12">
        <v>4.0590000000000001E-2</v>
      </c>
      <c r="F517" s="12">
        <v>9319012</v>
      </c>
      <c r="G517" s="12">
        <v>1352465</v>
      </c>
      <c r="H517" s="12">
        <v>0</v>
      </c>
      <c r="I517" s="9" t="s">
        <v>147</v>
      </c>
      <c r="J517" s="9" t="s">
        <v>148</v>
      </c>
      <c r="K517" s="15"/>
      <c r="L517" s="12"/>
      <c r="M517" s="9" t="s">
        <v>35</v>
      </c>
      <c r="N517" s="9" t="s">
        <v>30</v>
      </c>
      <c r="O517" s="9"/>
      <c r="P517" s="2"/>
      <c r="Q517" s="2"/>
      <c r="R517" s="9"/>
      <c r="S517" s="2"/>
      <c r="T517" s="2"/>
      <c r="U517" s="15">
        <v>43523</v>
      </c>
      <c r="V517" s="9"/>
      <c r="W517" s="15"/>
      <c r="X517" s="15"/>
      <c r="Y517" s="9" t="s">
        <v>1875</v>
      </c>
    </row>
    <row r="518" spans="1:25" x14ac:dyDescent="0.35">
      <c r="A518" s="9" t="s">
        <v>1913</v>
      </c>
      <c r="B518" s="6" t="s">
        <v>4438</v>
      </c>
      <c r="C518" s="9" t="s">
        <v>1914</v>
      </c>
      <c r="D518" s="9"/>
      <c r="E518" s="12">
        <v>4.0550000000000003E-2</v>
      </c>
      <c r="F518" s="12">
        <v>9309464</v>
      </c>
      <c r="G518" s="12">
        <v>205801</v>
      </c>
      <c r="H518" s="12">
        <v>0</v>
      </c>
      <c r="I518" s="9" t="s">
        <v>39</v>
      </c>
      <c r="J518" s="9" t="s">
        <v>40</v>
      </c>
      <c r="K518" s="15"/>
      <c r="L518" s="12"/>
      <c r="M518" s="9" t="s">
        <v>115</v>
      </c>
      <c r="N518" s="9" t="s">
        <v>30</v>
      </c>
      <c r="O518" s="9"/>
      <c r="P518" s="2"/>
      <c r="Q518" s="2"/>
      <c r="R518" s="9"/>
      <c r="S518" s="2"/>
      <c r="T518" s="2"/>
      <c r="U518" s="15">
        <v>43523</v>
      </c>
      <c r="V518" s="9"/>
      <c r="W518" s="15"/>
      <c r="X518" s="15"/>
      <c r="Y518" s="9" t="s">
        <v>1915</v>
      </c>
    </row>
    <row r="519" spans="1:25" x14ac:dyDescent="0.35">
      <c r="A519" s="9" t="s">
        <v>1734</v>
      </c>
      <c r="B519" s="6" t="s">
        <v>4404</v>
      </c>
      <c r="C519" s="9" t="s">
        <v>1735</v>
      </c>
      <c r="D519" s="9"/>
      <c r="E519" s="12">
        <v>4.0390000000000002E-2</v>
      </c>
      <c r="F519" s="12">
        <v>9271603</v>
      </c>
      <c r="G519" s="12">
        <v>2209600</v>
      </c>
      <c r="H519" s="12">
        <v>0</v>
      </c>
      <c r="I519" s="9" t="s">
        <v>33</v>
      </c>
      <c r="J519" s="9" t="s">
        <v>34</v>
      </c>
      <c r="K519" s="15"/>
      <c r="L519" s="12"/>
      <c r="M519" s="9" t="s">
        <v>43</v>
      </c>
      <c r="N519" s="9" t="s">
        <v>30</v>
      </c>
      <c r="O519" s="9"/>
      <c r="P519" s="2"/>
      <c r="Q519" s="2"/>
      <c r="R519" s="9"/>
      <c r="S519" s="2"/>
      <c r="T519" s="2"/>
      <c r="U519" s="15">
        <v>43523</v>
      </c>
      <c r="V519" s="9"/>
      <c r="W519" s="15"/>
      <c r="X519" s="15"/>
      <c r="Y519" s="9" t="s">
        <v>1736</v>
      </c>
    </row>
    <row r="520" spans="1:25" x14ac:dyDescent="0.35">
      <c r="A520" s="9" t="s">
        <v>1777</v>
      </c>
      <c r="B520" s="6" t="s">
        <v>4414</v>
      </c>
      <c r="C520" s="9" t="s">
        <v>1778</v>
      </c>
      <c r="D520" s="9"/>
      <c r="E520" s="12">
        <v>4.0370000000000003E-2</v>
      </c>
      <c r="F520" s="12">
        <v>9268336</v>
      </c>
      <c r="G520" s="12">
        <v>2293505</v>
      </c>
      <c r="H520" s="12">
        <v>0</v>
      </c>
      <c r="I520" s="9" t="s">
        <v>39</v>
      </c>
      <c r="J520" s="9" t="s">
        <v>40</v>
      </c>
      <c r="K520" s="15"/>
      <c r="L520" s="12"/>
      <c r="M520" s="9" t="s">
        <v>313</v>
      </c>
      <c r="N520" s="9" t="s">
        <v>30</v>
      </c>
      <c r="O520" s="9"/>
      <c r="P520" s="2"/>
      <c r="Q520" s="2"/>
      <c r="R520" s="9"/>
      <c r="S520" s="2"/>
      <c r="T520" s="2"/>
      <c r="U520" s="15">
        <v>43523</v>
      </c>
      <c r="V520" s="9"/>
      <c r="W520" s="15"/>
      <c r="X520" s="15"/>
      <c r="Y520" s="9" t="s">
        <v>1779</v>
      </c>
    </row>
    <row r="521" spans="1:25" x14ac:dyDescent="0.35">
      <c r="A521" s="9" t="s">
        <v>1837</v>
      </c>
      <c r="B521" s="6" t="s">
        <v>4426</v>
      </c>
      <c r="C521" s="9" t="s">
        <v>1838</v>
      </c>
      <c r="D521" s="9"/>
      <c r="E521" s="12">
        <v>4.0280000000000003E-2</v>
      </c>
      <c r="F521" s="12">
        <v>9248222</v>
      </c>
      <c r="G521" s="12">
        <v>14743562</v>
      </c>
      <c r="H521" s="12">
        <v>0</v>
      </c>
      <c r="I521" s="9" t="s">
        <v>209</v>
      </c>
      <c r="J521" s="9" t="s">
        <v>34</v>
      </c>
      <c r="K521" s="15"/>
      <c r="L521" s="12"/>
      <c r="M521" s="9" t="s">
        <v>60</v>
      </c>
      <c r="N521" s="9" t="s">
        <v>30</v>
      </c>
      <c r="O521" s="9"/>
      <c r="P521" s="2"/>
      <c r="Q521" s="2"/>
      <c r="R521" s="9"/>
      <c r="S521" s="2"/>
      <c r="T521" s="2"/>
      <c r="U521" s="15">
        <v>43523</v>
      </c>
      <c r="V521" s="9"/>
      <c r="W521" s="15"/>
      <c r="X521" s="15"/>
      <c r="Y521" s="9" t="s">
        <v>152</v>
      </c>
    </row>
    <row r="522" spans="1:25" x14ac:dyDescent="0.35">
      <c r="A522" s="9" t="s">
        <v>2078</v>
      </c>
      <c r="B522" s="9" t="s">
        <v>2079</v>
      </c>
      <c r="C522" s="9" t="s">
        <v>2080</v>
      </c>
      <c r="D522" s="9"/>
      <c r="E522" s="12">
        <v>4.0250000000000001E-2</v>
      </c>
      <c r="F522" s="12">
        <v>9239271</v>
      </c>
      <c r="G522" s="12">
        <v>1874491</v>
      </c>
      <c r="H522" s="12">
        <v>0</v>
      </c>
      <c r="I522" s="9" t="s">
        <v>201</v>
      </c>
      <c r="J522" s="9" t="s">
        <v>202</v>
      </c>
      <c r="K522" s="15"/>
      <c r="L522" s="12"/>
      <c r="M522" s="9" t="s">
        <v>52</v>
      </c>
      <c r="N522" s="9" t="s">
        <v>30</v>
      </c>
      <c r="O522" s="9"/>
      <c r="P522" s="2"/>
      <c r="Q522" s="2"/>
      <c r="R522" s="9"/>
      <c r="S522" s="2"/>
      <c r="T522" s="2"/>
      <c r="U522" s="15">
        <v>43613</v>
      </c>
      <c r="V522" s="9"/>
      <c r="W522" s="15"/>
      <c r="X522" s="15"/>
      <c r="Y522" s="9" t="s">
        <v>2081</v>
      </c>
    </row>
    <row r="523" spans="1:25" x14ac:dyDescent="0.35">
      <c r="A523" s="9" t="s">
        <v>1992</v>
      </c>
      <c r="B523" s="6" t="s">
        <v>4452</v>
      </c>
      <c r="C523" s="9" t="s">
        <v>1993</v>
      </c>
      <c r="D523" s="9"/>
      <c r="E523" s="12">
        <v>4.0079999999999998E-2</v>
      </c>
      <c r="F523" s="12">
        <v>9200607</v>
      </c>
      <c r="G523" s="12">
        <v>30576</v>
      </c>
      <c r="H523" s="12">
        <v>0</v>
      </c>
      <c r="I523" s="9" t="s">
        <v>39</v>
      </c>
      <c r="J523" s="9" t="s">
        <v>40</v>
      </c>
      <c r="K523" s="15"/>
      <c r="L523" s="12"/>
      <c r="M523" s="9" t="s">
        <v>188</v>
      </c>
      <c r="N523" s="9" t="s">
        <v>30</v>
      </c>
      <c r="O523" s="9"/>
      <c r="P523" s="2"/>
      <c r="Q523" s="2"/>
      <c r="R523" s="9"/>
      <c r="S523" s="2"/>
      <c r="T523" s="2"/>
      <c r="U523" s="15">
        <v>43523</v>
      </c>
      <c r="V523" s="9"/>
      <c r="W523" s="15"/>
      <c r="X523" s="15"/>
      <c r="Y523" s="9" t="s">
        <v>1994</v>
      </c>
    </row>
    <row r="524" spans="1:25" x14ac:dyDescent="0.35">
      <c r="A524" s="9" t="s">
        <v>1665</v>
      </c>
      <c r="B524" s="6" t="s">
        <v>4393</v>
      </c>
      <c r="C524" s="9" t="s">
        <v>1666</v>
      </c>
      <c r="D524" s="9"/>
      <c r="E524" s="12">
        <v>4.0070000000000001E-2</v>
      </c>
      <c r="F524" s="12">
        <v>9200018</v>
      </c>
      <c r="G524" s="12">
        <v>1102035</v>
      </c>
      <c r="H524" s="12">
        <v>0</v>
      </c>
      <c r="I524" s="9" t="s">
        <v>209</v>
      </c>
      <c r="J524" s="9" t="s">
        <v>34</v>
      </c>
      <c r="K524" s="15"/>
      <c r="L524" s="12"/>
      <c r="M524" s="9" t="s">
        <v>313</v>
      </c>
      <c r="N524" s="9" t="s">
        <v>30</v>
      </c>
      <c r="O524" s="9"/>
      <c r="P524" s="2"/>
      <c r="Q524" s="2"/>
      <c r="R524" s="9"/>
      <c r="S524" s="2"/>
      <c r="T524" s="2"/>
      <c r="U524" s="15">
        <v>43795</v>
      </c>
      <c r="V524" s="9"/>
      <c r="W524" s="15"/>
      <c r="X524" s="15"/>
      <c r="Y524" s="9" t="s">
        <v>1667</v>
      </c>
    </row>
    <row r="525" spans="1:25" x14ac:dyDescent="0.35">
      <c r="A525" s="9" t="s">
        <v>1521</v>
      </c>
      <c r="B525" s="6" t="s">
        <v>4369</v>
      </c>
      <c r="C525" s="9" t="s">
        <v>1522</v>
      </c>
      <c r="D525" s="9"/>
      <c r="E525" s="12">
        <v>0.04</v>
      </c>
      <c r="F525" s="12">
        <v>9182277</v>
      </c>
      <c r="G525" s="12">
        <v>207710</v>
      </c>
      <c r="H525" s="12">
        <v>0</v>
      </c>
      <c r="I525" s="9" t="s">
        <v>39</v>
      </c>
      <c r="J525" s="9" t="s">
        <v>40</v>
      </c>
      <c r="K525" s="15"/>
      <c r="L525" s="12"/>
      <c r="M525" s="9" t="s">
        <v>43</v>
      </c>
      <c r="N525" s="9" t="s">
        <v>30</v>
      </c>
      <c r="O525" s="9"/>
      <c r="P525" s="2"/>
      <c r="Q525" s="2"/>
      <c r="R525" s="9"/>
      <c r="S525" s="2"/>
      <c r="T525" s="2"/>
      <c r="U525" s="15">
        <v>43523</v>
      </c>
      <c r="V525" s="9"/>
      <c r="W525" s="15"/>
      <c r="X525" s="15"/>
      <c r="Y525" s="9" t="s">
        <v>1523</v>
      </c>
    </row>
    <row r="526" spans="1:25" x14ac:dyDescent="0.35">
      <c r="A526" s="9" t="s">
        <v>2671</v>
      </c>
      <c r="B526" s="9" t="s">
        <v>2672</v>
      </c>
      <c r="C526" s="9" t="s">
        <v>2673</v>
      </c>
      <c r="D526" s="9"/>
      <c r="E526" s="12">
        <v>3.9989999999999998E-2</v>
      </c>
      <c r="F526" s="12">
        <v>9180741</v>
      </c>
      <c r="G526" s="12">
        <v>6875134</v>
      </c>
      <c r="H526" s="12">
        <v>0</v>
      </c>
      <c r="I526" s="9" t="s">
        <v>486</v>
      </c>
      <c r="J526" s="9" t="s">
        <v>487</v>
      </c>
      <c r="K526" s="15"/>
      <c r="L526" s="12"/>
      <c r="M526" s="9" t="s">
        <v>43</v>
      </c>
      <c r="N526" s="9" t="s">
        <v>30</v>
      </c>
      <c r="O526" s="9"/>
      <c r="P526" s="2"/>
      <c r="Q526" s="2"/>
      <c r="R526" s="9"/>
      <c r="S526" s="2"/>
      <c r="T526" s="2"/>
      <c r="U526" s="15">
        <v>43868</v>
      </c>
      <c r="V526" s="9"/>
      <c r="W526" s="15"/>
      <c r="X526" s="15"/>
      <c r="Y526" s="9" t="s">
        <v>2674</v>
      </c>
    </row>
    <row r="527" spans="1:25" x14ac:dyDescent="0.35">
      <c r="A527" s="9" t="s">
        <v>2205</v>
      </c>
      <c r="B527" s="9" t="s">
        <v>2206</v>
      </c>
      <c r="C527" s="9" t="s">
        <v>2207</v>
      </c>
      <c r="D527" s="9"/>
      <c r="E527" s="12">
        <v>3.9910000000000001E-2</v>
      </c>
      <c r="F527" s="12">
        <v>9162141</v>
      </c>
      <c r="G527" s="12">
        <v>5399000</v>
      </c>
      <c r="H527" s="12">
        <v>0</v>
      </c>
      <c r="I527" s="9" t="s">
        <v>139</v>
      </c>
      <c r="J527" s="9" t="s">
        <v>140</v>
      </c>
      <c r="K527" s="15"/>
      <c r="L527" s="12"/>
      <c r="M527" s="9" t="s">
        <v>188</v>
      </c>
      <c r="N527" s="9" t="s">
        <v>30</v>
      </c>
      <c r="O527" s="9"/>
      <c r="P527" s="2"/>
      <c r="Q527" s="2"/>
      <c r="R527" s="9"/>
      <c r="S527" s="2"/>
      <c r="T527" s="2"/>
      <c r="U527" s="15">
        <v>43523</v>
      </c>
      <c r="V527" s="9"/>
      <c r="W527" s="15"/>
      <c r="X527" s="15"/>
      <c r="Y527" s="9" t="s">
        <v>2208</v>
      </c>
    </row>
    <row r="528" spans="1:25" x14ac:dyDescent="0.35">
      <c r="A528" s="9" t="s">
        <v>5062</v>
      </c>
      <c r="B528" s="9" t="s">
        <v>5063</v>
      </c>
      <c r="C528" s="9" t="s">
        <v>5064</v>
      </c>
      <c r="D528" s="9"/>
      <c r="E528" s="12">
        <v>3.9879999999999999E-2</v>
      </c>
      <c r="F528" s="12">
        <v>9154393</v>
      </c>
      <c r="G528" s="12">
        <v>2963200</v>
      </c>
      <c r="H528" s="12">
        <v>0</v>
      </c>
      <c r="I528" s="9" t="s">
        <v>486</v>
      </c>
      <c r="J528" s="9" t="s">
        <v>487</v>
      </c>
      <c r="K528" s="15"/>
      <c r="L528" s="12"/>
      <c r="M528" s="9" t="s">
        <v>60</v>
      </c>
      <c r="N528" s="9" t="s">
        <v>30</v>
      </c>
      <c r="O528" s="9"/>
      <c r="P528" s="2"/>
      <c r="Q528" s="2"/>
      <c r="R528" s="9"/>
      <c r="S528" s="2"/>
      <c r="T528" s="2"/>
      <c r="U528" s="15">
        <v>44677</v>
      </c>
      <c r="V528" s="9"/>
      <c r="W528" s="15"/>
      <c r="X528" s="15"/>
      <c r="Y528" s="9" t="s">
        <v>5065</v>
      </c>
    </row>
    <row r="529" spans="1:25" x14ac:dyDescent="0.35">
      <c r="A529" s="9" t="s">
        <v>1679</v>
      </c>
      <c r="B529" s="9"/>
      <c r="C529" s="9"/>
      <c r="D529" s="9"/>
      <c r="E529" s="12">
        <v>3.9879999999999999E-2</v>
      </c>
      <c r="F529" s="12">
        <v>9155811</v>
      </c>
      <c r="G529" s="12">
        <v>281408434</v>
      </c>
      <c r="H529" s="12">
        <v>0</v>
      </c>
      <c r="I529" s="9" t="s">
        <v>27</v>
      </c>
      <c r="J529" s="9" t="s">
        <v>345</v>
      </c>
      <c r="K529" s="15"/>
      <c r="L529" s="12"/>
      <c r="M529" s="9"/>
      <c r="N529" s="9" t="s">
        <v>4973</v>
      </c>
      <c r="O529" s="9"/>
      <c r="P529" s="2"/>
      <c r="Q529" s="2"/>
      <c r="R529" s="9" t="s">
        <v>4974</v>
      </c>
      <c r="S529" s="2"/>
      <c r="T529" s="2"/>
      <c r="U529" s="15"/>
      <c r="V529" s="9"/>
      <c r="W529" s="15"/>
      <c r="X529" s="15"/>
      <c r="Y529" s="9" t="s">
        <v>1679</v>
      </c>
    </row>
    <row r="530" spans="1:25" x14ac:dyDescent="0.35">
      <c r="A530" s="9" t="s">
        <v>1986</v>
      </c>
      <c r="B530" s="6" t="s">
        <v>4450</v>
      </c>
      <c r="C530" s="9" t="s">
        <v>1987</v>
      </c>
      <c r="D530" s="9"/>
      <c r="E530" s="12">
        <v>3.977E-2</v>
      </c>
      <c r="F530" s="12">
        <v>9129617</v>
      </c>
      <c r="G530" s="12">
        <v>406493</v>
      </c>
      <c r="H530" s="12">
        <v>0</v>
      </c>
      <c r="I530" s="9" t="s">
        <v>39</v>
      </c>
      <c r="J530" s="9" t="s">
        <v>40</v>
      </c>
      <c r="K530" s="15"/>
      <c r="L530" s="12"/>
      <c r="M530" s="9" t="s">
        <v>313</v>
      </c>
      <c r="N530" s="9" t="s">
        <v>30</v>
      </c>
      <c r="O530" s="9"/>
      <c r="P530" s="2"/>
      <c r="Q530" s="2"/>
      <c r="R530" s="9"/>
      <c r="S530" s="2"/>
      <c r="T530" s="2"/>
      <c r="U530" s="15">
        <v>43523</v>
      </c>
      <c r="V530" s="9"/>
      <c r="W530" s="15"/>
      <c r="X530" s="15"/>
      <c r="Y530" s="9" t="s">
        <v>1988</v>
      </c>
    </row>
    <row r="531" spans="1:25" x14ac:dyDescent="0.35">
      <c r="A531" s="9" t="s">
        <v>2681</v>
      </c>
      <c r="B531" s="9" t="s">
        <v>2682</v>
      </c>
      <c r="C531" s="9" t="s">
        <v>2683</v>
      </c>
      <c r="D531" s="9"/>
      <c r="E531" s="12">
        <v>3.9750000000000001E-2</v>
      </c>
      <c r="F531" s="12">
        <v>9125596</v>
      </c>
      <c r="G531" s="12">
        <v>3195494</v>
      </c>
      <c r="H531" s="12">
        <v>0</v>
      </c>
      <c r="I531" s="9" t="s">
        <v>201</v>
      </c>
      <c r="J531" s="9" t="s">
        <v>202</v>
      </c>
      <c r="K531" s="15"/>
      <c r="L531" s="12"/>
      <c r="M531" s="9" t="s">
        <v>60</v>
      </c>
      <c r="N531" s="9" t="s">
        <v>30</v>
      </c>
      <c r="O531" s="9"/>
      <c r="P531" s="2"/>
      <c r="Q531" s="2"/>
      <c r="R531" s="9"/>
      <c r="S531" s="2"/>
      <c r="T531" s="2"/>
      <c r="U531" s="15">
        <v>43795</v>
      </c>
      <c r="V531" s="9"/>
      <c r="W531" s="15"/>
      <c r="X531" s="15"/>
      <c r="Y531" s="9" t="s">
        <v>2684</v>
      </c>
    </row>
    <row r="532" spans="1:25" x14ac:dyDescent="0.35">
      <c r="A532" s="9" t="s">
        <v>1545</v>
      </c>
      <c r="B532" s="6" t="s">
        <v>4374</v>
      </c>
      <c r="C532" s="9"/>
      <c r="D532" s="9"/>
      <c r="E532" s="12">
        <v>3.9730000000000001E-2</v>
      </c>
      <c r="F532" s="12">
        <v>9120668</v>
      </c>
      <c r="G532" s="12">
        <v>10484000</v>
      </c>
      <c r="H532" s="12">
        <v>0</v>
      </c>
      <c r="I532" s="9" t="s">
        <v>33</v>
      </c>
      <c r="J532" s="9" t="s">
        <v>34</v>
      </c>
      <c r="K532" s="15"/>
      <c r="L532" s="12"/>
      <c r="M532" s="9" t="s">
        <v>29</v>
      </c>
      <c r="N532" s="9" t="s">
        <v>30</v>
      </c>
      <c r="O532" s="9"/>
      <c r="P532" s="2"/>
      <c r="Q532" s="2"/>
      <c r="R532" s="9"/>
      <c r="S532" s="2"/>
      <c r="T532" s="2"/>
      <c r="U532" s="15">
        <v>44439</v>
      </c>
      <c r="V532" s="9"/>
      <c r="W532" s="15"/>
      <c r="X532" s="15"/>
      <c r="Y532" s="9" t="s">
        <v>1546</v>
      </c>
    </row>
    <row r="533" spans="1:25" x14ac:dyDescent="0.35">
      <c r="A533" s="9" t="s">
        <v>1162</v>
      </c>
      <c r="B533" s="6" t="s">
        <v>4308</v>
      </c>
      <c r="C533" s="9" t="s">
        <v>1163</v>
      </c>
      <c r="D533" s="9"/>
      <c r="E533" s="12">
        <v>3.9710000000000002E-2</v>
      </c>
      <c r="F533" s="12">
        <v>9117006</v>
      </c>
      <c r="G533" s="12">
        <v>474422</v>
      </c>
      <c r="H533" s="12">
        <v>0</v>
      </c>
      <c r="I533" s="9" t="s">
        <v>39</v>
      </c>
      <c r="J533" s="9" t="s">
        <v>40</v>
      </c>
      <c r="K533" s="15"/>
      <c r="L533" s="12"/>
      <c r="M533" s="9" t="s">
        <v>60</v>
      </c>
      <c r="N533" s="9" t="s">
        <v>30</v>
      </c>
      <c r="O533" s="9"/>
      <c r="P533" s="2"/>
      <c r="Q533" s="2"/>
      <c r="R533" s="9"/>
      <c r="S533" s="2"/>
      <c r="T533" s="2"/>
      <c r="U533" s="15">
        <v>44428</v>
      </c>
      <c r="V533" s="9"/>
      <c r="W533" s="15"/>
      <c r="X533" s="15"/>
      <c r="Y533" s="9" t="s">
        <v>1164</v>
      </c>
    </row>
    <row r="534" spans="1:25" x14ac:dyDescent="0.35">
      <c r="A534" s="9" t="s">
        <v>1477</v>
      </c>
      <c r="B534" s="6" t="s">
        <v>4357</v>
      </c>
      <c r="C534" s="9" t="s">
        <v>1478</v>
      </c>
      <c r="D534" s="9"/>
      <c r="E534" s="12">
        <v>3.968E-2</v>
      </c>
      <c r="F534" s="12">
        <v>9110206</v>
      </c>
      <c r="G534" s="12">
        <v>6784800</v>
      </c>
      <c r="H534" s="12">
        <v>0</v>
      </c>
      <c r="I534" s="9" t="s">
        <v>33</v>
      </c>
      <c r="J534" s="9" t="s">
        <v>34</v>
      </c>
      <c r="K534" s="15"/>
      <c r="L534" s="12"/>
      <c r="M534" s="9" t="s">
        <v>313</v>
      </c>
      <c r="N534" s="9" t="s">
        <v>30</v>
      </c>
      <c r="O534" s="9"/>
      <c r="P534" s="2"/>
      <c r="Q534" s="2"/>
      <c r="R534" s="9"/>
      <c r="S534" s="2"/>
      <c r="T534" s="2"/>
      <c r="U534" s="15">
        <v>43523</v>
      </c>
      <c r="V534" s="9"/>
      <c r="W534" s="15"/>
      <c r="X534" s="15"/>
      <c r="Y534" s="9" t="s">
        <v>1479</v>
      </c>
    </row>
    <row r="535" spans="1:25" x14ac:dyDescent="0.35">
      <c r="A535" s="9" t="s">
        <v>1181</v>
      </c>
      <c r="B535" s="6" t="s">
        <v>4312</v>
      </c>
      <c r="C535" s="9" t="s">
        <v>1182</v>
      </c>
      <c r="D535" s="9"/>
      <c r="E535" s="12">
        <v>3.9550000000000002E-2</v>
      </c>
      <c r="F535" s="12">
        <v>9079216</v>
      </c>
      <c r="G535" s="12">
        <v>66171</v>
      </c>
      <c r="H535" s="12">
        <v>0</v>
      </c>
      <c r="I535" s="9" t="s">
        <v>39</v>
      </c>
      <c r="J535" s="9" t="s">
        <v>40</v>
      </c>
      <c r="K535" s="15"/>
      <c r="L535" s="12"/>
      <c r="M535" s="9" t="s">
        <v>35</v>
      </c>
      <c r="N535" s="9" t="s">
        <v>30</v>
      </c>
      <c r="O535" s="9"/>
      <c r="P535" s="2"/>
      <c r="Q535" s="2"/>
      <c r="R535" s="9"/>
      <c r="S535" s="2"/>
      <c r="T535" s="2"/>
      <c r="U535" s="15">
        <v>44348</v>
      </c>
      <c r="V535" s="9"/>
      <c r="W535" s="15"/>
      <c r="X535" s="15"/>
      <c r="Y535" s="9" t="s">
        <v>1183</v>
      </c>
    </row>
    <row r="536" spans="1:25" x14ac:dyDescent="0.35">
      <c r="A536" s="9" t="s">
        <v>2025</v>
      </c>
      <c r="B536" s="6" t="s">
        <v>4458</v>
      </c>
      <c r="C536" s="9" t="s">
        <v>2026</v>
      </c>
      <c r="D536" s="9"/>
      <c r="E536" s="12">
        <v>3.9539999999999999E-2</v>
      </c>
      <c r="F536" s="12">
        <v>9076441</v>
      </c>
      <c r="G536" s="12">
        <v>16266412</v>
      </c>
      <c r="H536" s="12">
        <v>0</v>
      </c>
      <c r="I536" s="9" t="s">
        <v>27</v>
      </c>
      <c r="J536" s="9" t="s">
        <v>28</v>
      </c>
      <c r="K536" s="15"/>
      <c r="L536" s="12"/>
      <c r="M536" s="9" t="s">
        <v>60</v>
      </c>
      <c r="N536" s="9" t="s">
        <v>30</v>
      </c>
      <c r="O536" s="9"/>
      <c r="P536" s="2"/>
      <c r="Q536" s="2"/>
      <c r="R536" s="9"/>
      <c r="S536" s="2"/>
      <c r="T536" s="2"/>
      <c r="U536" s="15">
        <v>43523</v>
      </c>
      <c r="V536" s="9"/>
      <c r="W536" s="15"/>
      <c r="X536" s="15"/>
      <c r="Y536" s="9" t="s">
        <v>2027</v>
      </c>
    </row>
    <row r="537" spans="1:25" x14ac:dyDescent="0.35">
      <c r="A537" s="9" t="s">
        <v>1896</v>
      </c>
      <c r="B537" s="9" t="s">
        <v>1897</v>
      </c>
      <c r="C537" s="9" t="s">
        <v>1898</v>
      </c>
      <c r="D537" s="9"/>
      <c r="E537" s="12">
        <v>3.9460000000000002E-2</v>
      </c>
      <c r="F537" s="12">
        <v>9057944</v>
      </c>
      <c r="G537" s="12">
        <v>4061125</v>
      </c>
      <c r="H537" s="12">
        <v>0</v>
      </c>
      <c r="I537" s="9" t="s">
        <v>486</v>
      </c>
      <c r="J537" s="9" t="s">
        <v>487</v>
      </c>
      <c r="K537" s="15"/>
      <c r="L537" s="12"/>
      <c r="M537" s="9" t="s">
        <v>35</v>
      </c>
      <c r="N537" s="9" t="s">
        <v>30</v>
      </c>
      <c r="O537" s="9"/>
      <c r="P537" s="2"/>
      <c r="Q537" s="2"/>
      <c r="R537" s="9"/>
      <c r="S537" s="2"/>
      <c r="T537" s="2"/>
      <c r="U537" s="15">
        <v>43613</v>
      </c>
      <c r="V537" s="9"/>
      <c r="W537" s="15"/>
      <c r="X537" s="15"/>
      <c r="Y537" s="9" t="s">
        <v>1899</v>
      </c>
    </row>
    <row r="538" spans="1:25" x14ac:dyDescent="0.35">
      <c r="A538" s="9" t="s">
        <v>5066</v>
      </c>
      <c r="B538" s="9" t="s">
        <v>5067</v>
      </c>
      <c r="C538" s="9" t="s">
        <v>5068</v>
      </c>
      <c r="D538" s="9"/>
      <c r="E538" s="12">
        <v>3.9329999999999997E-2</v>
      </c>
      <c r="F538" s="12">
        <v>9029905</v>
      </c>
      <c r="G538" s="12">
        <v>3749674</v>
      </c>
      <c r="H538" s="12">
        <v>0</v>
      </c>
      <c r="I538" s="9" t="s">
        <v>1765</v>
      </c>
      <c r="J538" s="9" t="s">
        <v>1766</v>
      </c>
      <c r="K538" s="15"/>
      <c r="L538" s="12"/>
      <c r="M538" s="9" t="s">
        <v>60</v>
      </c>
      <c r="N538" s="9" t="s">
        <v>30</v>
      </c>
      <c r="O538" s="9"/>
      <c r="P538" s="2"/>
      <c r="Q538" s="2"/>
      <c r="R538" s="9"/>
      <c r="S538" s="2"/>
      <c r="T538" s="2"/>
      <c r="U538" s="15">
        <v>44712</v>
      </c>
      <c r="V538" s="9"/>
      <c r="W538" s="15"/>
      <c r="X538" s="15"/>
      <c r="Y538" s="9" t="s">
        <v>5069</v>
      </c>
    </row>
    <row r="539" spans="1:25" x14ac:dyDescent="0.35">
      <c r="A539" s="9" t="s">
        <v>1880</v>
      </c>
      <c r="B539" s="6" t="s">
        <v>4431</v>
      </c>
      <c r="C539" s="9" t="s">
        <v>1881</v>
      </c>
      <c r="D539" s="9"/>
      <c r="E539" s="12">
        <v>3.9300000000000002E-2</v>
      </c>
      <c r="F539" s="12">
        <v>9023098</v>
      </c>
      <c r="G539" s="12">
        <v>6412241</v>
      </c>
      <c r="H539" s="12">
        <v>0</v>
      </c>
      <c r="I539" s="9" t="s">
        <v>27</v>
      </c>
      <c r="J539" s="9" t="s">
        <v>28</v>
      </c>
      <c r="K539" s="15"/>
      <c r="L539" s="12"/>
      <c r="M539" s="9" t="s">
        <v>313</v>
      </c>
      <c r="N539" s="9" t="s">
        <v>30</v>
      </c>
      <c r="O539" s="9"/>
      <c r="P539" s="2"/>
      <c r="Q539" s="2"/>
      <c r="R539" s="9"/>
      <c r="S539" s="2"/>
      <c r="T539" s="2"/>
      <c r="U539" s="15">
        <v>43523</v>
      </c>
      <c r="V539" s="9"/>
      <c r="W539" s="15"/>
      <c r="X539" s="15"/>
      <c r="Y539" s="9" t="s">
        <v>1882</v>
      </c>
    </row>
    <row r="540" spans="1:25" x14ac:dyDescent="0.35">
      <c r="A540" s="9" t="s">
        <v>1995</v>
      </c>
      <c r="B540" s="9" t="s">
        <v>1996</v>
      </c>
      <c r="C540" s="9" t="s">
        <v>1997</v>
      </c>
      <c r="D540" s="9"/>
      <c r="E540" s="12">
        <v>3.9289999999999999E-2</v>
      </c>
      <c r="F540" s="12">
        <v>9019302</v>
      </c>
      <c r="G540" s="12">
        <v>9753815</v>
      </c>
      <c r="H540" s="12">
        <v>0</v>
      </c>
      <c r="I540" s="9" t="s">
        <v>50</v>
      </c>
      <c r="J540" s="9" t="s">
        <v>51</v>
      </c>
      <c r="K540" s="15"/>
      <c r="L540" s="12"/>
      <c r="M540" s="9" t="s">
        <v>52</v>
      </c>
      <c r="N540" s="9" t="s">
        <v>30</v>
      </c>
      <c r="O540" s="9"/>
      <c r="P540" s="2"/>
      <c r="Q540" s="2"/>
      <c r="R540" s="9"/>
      <c r="S540" s="2"/>
      <c r="T540" s="2"/>
      <c r="U540" s="15">
        <v>43523</v>
      </c>
      <c r="V540" s="9"/>
      <c r="W540" s="15"/>
      <c r="X540" s="15"/>
      <c r="Y540" s="9" t="s">
        <v>1998</v>
      </c>
    </row>
    <row r="541" spans="1:25" x14ac:dyDescent="0.35">
      <c r="A541" s="9" t="s">
        <v>5070</v>
      </c>
      <c r="B541" s="9" t="s">
        <v>5071</v>
      </c>
      <c r="C541" s="9" t="s">
        <v>5072</v>
      </c>
      <c r="D541" s="9"/>
      <c r="E541" s="12">
        <v>3.916E-2</v>
      </c>
      <c r="F541" s="12">
        <v>8990384</v>
      </c>
      <c r="G541" s="12">
        <v>1529959</v>
      </c>
      <c r="H541" s="12">
        <v>0</v>
      </c>
      <c r="I541" s="9" t="s">
        <v>1765</v>
      </c>
      <c r="J541" s="9" t="s">
        <v>1766</v>
      </c>
      <c r="K541" s="15"/>
      <c r="L541" s="12"/>
      <c r="M541" s="9" t="s">
        <v>43</v>
      </c>
      <c r="N541" s="9" t="s">
        <v>30</v>
      </c>
      <c r="O541" s="9"/>
      <c r="P541" s="2"/>
      <c r="Q541" s="2"/>
      <c r="R541" s="9"/>
      <c r="S541" s="2"/>
      <c r="T541" s="2"/>
      <c r="U541" s="15">
        <v>44890</v>
      </c>
      <c r="V541" s="9"/>
      <c r="W541" s="15"/>
      <c r="X541" s="15"/>
      <c r="Y541" s="9" t="s">
        <v>5073</v>
      </c>
    </row>
    <row r="542" spans="1:25" x14ac:dyDescent="0.35">
      <c r="A542" s="9" t="s">
        <v>2350</v>
      </c>
      <c r="B542" s="6" t="s">
        <v>4520</v>
      </c>
      <c r="C542" s="9"/>
      <c r="D542" s="9"/>
      <c r="E542" s="12">
        <v>3.9120000000000002E-2</v>
      </c>
      <c r="F542" s="12">
        <v>8980147</v>
      </c>
      <c r="G542" s="12">
        <v>1251600</v>
      </c>
      <c r="H542" s="12">
        <v>0</v>
      </c>
      <c r="I542" s="9" t="s">
        <v>33</v>
      </c>
      <c r="J542" s="9" t="s">
        <v>34</v>
      </c>
      <c r="K542" s="15"/>
      <c r="L542" s="12"/>
      <c r="M542" s="9" t="s">
        <v>115</v>
      </c>
      <c r="N542" s="9" t="s">
        <v>30</v>
      </c>
      <c r="O542" s="9"/>
      <c r="P542" s="2"/>
      <c r="Q542" s="2"/>
      <c r="R542" s="9"/>
      <c r="S542" s="2"/>
      <c r="T542" s="2"/>
      <c r="U542" s="15">
        <v>44530</v>
      </c>
      <c r="V542" s="9"/>
      <c r="W542" s="15"/>
      <c r="X542" s="15"/>
      <c r="Y542" s="9" t="s">
        <v>2351</v>
      </c>
    </row>
    <row r="543" spans="1:25" x14ac:dyDescent="0.35">
      <c r="A543" s="9" t="s">
        <v>2733</v>
      </c>
      <c r="B543" s="9" t="s">
        <v>2734</v>
      </c>
      <c r="C543" s="9"/>
      <c r="D543" s="9"/>
      <c r="E543" s="12">
        <v>3.9010000000000003E-2</v>
      </c>
      <c r="F543" s="12">
        <v>8955997</v>
      </c>
      <c r="G543" s="12">
        <v>179407</v>
      </c>
      <c r="H543" s="12">
        <v>0</v>
      </c>
      <c r="I543" s="9" t="s">
        <v>112</v>
      </c>
      <c r="J543" s="9" t="s">
        <v>345</v>
      </c>
      <c r="K543" s="15"/>
      <c r="L543" s="12"/>
      <c r="M543" s="9" t="s">
        <v>115</v>
      </c>
      <c r="N543" s="9" t="s">
        <v>30</v>
      </c>
      <c r="O543" s="9"/>
      <c r="P543" s="2"/>
      <c r="Q543" s="2"/>
      <c r="R543" s="9"/>
      <c r="S543" s="2"/>
      <c r="T543" s="2"/>
      <c r="U543" s="15">
        <v>44530</v>
      </c>
      <c r="V543" s="9"/>
      <c r="W543" s="15"/>
      <c r="X543" s="15"/>
      <c r="Y543" s="9" t="s">
        <v>2735</v>
      </c>
    </row>
    <row r="544" spans="1:25" x14ac:dyDescent="0.35">
      <c r="A544" s="9" t="s">
        <v>2166</v>
      </c>
      <c r="B544" s="9" t="s">
        <v>2167</v>
      </c>
      <c r="C544" s="9" t="s">
        <v>2168</v>
      </c>
      <c r="D544" s="9"/>
      <c r="E544" s="12">
        <v>3.8960000000000002E-2</v>
      </c>
      <c r="F544" s="12">
        <v>8944289</v>
      </c>
      <c r="G544" s="12">
        <v>4364474</v>
      </c>
      <c r="H544" s="12">
        <v>0</v>
      </c>
      <c r="I544" s="9" t="s">
        <v>77</v>
      </c>
      <c r="J544" s="9" t="s">
        <v>78</v>
      </c>
      <c r="K544" s="15"/>
      <c r="L544" s="12"/>
      <c r="M544" s="9" t="s">
        <v>313</v>
      </c>
      <c r="N544" s="9" t="s">
        <v>30</v>
      </c>
      <c r="O544" s="9"/>
      <c r="P544" s="2"/>
      <c r="Q544" s="2"/>
      <c r="R544" s="9"/>
      <c r="S544" s="2"/>
      <c r="T544" s="2"/>
      <c r="U544" s="15">
        <v>43523</v>
      </c>
      <c r="V544" s="9"/>
      <c r="W544" s="15"/>
      <c r="X544" s="15"/>
      <c r="Y544" s="9" t="s">
        <v>2169</v>
      </c>
    </row>
    <row r="545" spans="1:25" x14ac:dyDescent="0.35">
      <c r="A545" s="9" t="s">
        <v>2382</v>
      </c>
      <c r="B545" s="6" t="s">
        <v>4527</v>
      </c>
      <c r="C545" s="9" t="s">
        <v>2383</v>
      </c>
      <c r="D545" s="9"/>
      <c r="E545" s="12">
        <v>3.8949999999999999E-2</v>
      </c>
      <c r="F545" s="12">
        <v>8940666</v>
      </c>
      <c r="G545" s="12">
        <v>88324</v>
      </c>
      <c r="H545" s="12">
        <v>0</v>
      </c>
      <c r="I545" s="9" t="s">
        <v>39</v>
      </c>
      <c r="J545" s="9" t="s">
        <v>40</v>
      </c>
      <c r="K545" s="15"/>
      <c r="L545" s="12"/>
      <c r="M545" s="9" t="s">
        <v>188</v>
      </c>
      <c r="N545" s="9" t="s">
        <v>30</v>
      </c>
      <c r="O545" s="9"/>
      <c r="P545" s="2"/>
      <c r="Q545" s="2"/>
      <c r="R545" s="9"/>
      <c r="S545" s="2"/>
      <c r="T545" s="2"/>
      <c r="U545" s="15">
        <v>43523</v>
      </c>
      <c r="V545" s="9"/>
      <c r="W545" s="15"/>
      <c r="X545" s="15"/>
      <c r="Y545" s="9" t="s">
        <v>2384</v>
      </c>
    </row>
    <row r="546" spans="1:25" x14ac:dyDescent="0.35">
      <c r="A546" s="9" t="s">
        <v>5074</v>
      </c>
      <c r="B546" s="6" t="s">
        <v>5435</v>
      </c>
      <c r="C546" s="9" t="s">
        <v>5075</v>
      </c>
      <c r="D546" s="9"/>
      <c r="E546" s="12">
        <v>3.8809999999999997E-2</v>
      </c>
      <c r="F546" s="12">
        <v>8910448</v>
      </c>
      <c r="G546" s="12">
        <v>679161</v>
      </c>
      <c r="H546" s="12">
        <v>0</v>
      </c>
      <c r="I546" s="9" t="s">
        <v>50</v>
      </c>
      <c r="J546" s="9" t="s">
        <v>51</v>
      </c>
      <c r="K546" s="15"/>
      <c r="L546" s="12"/>
      <c r="M546" s="9" t="s">
        <v>43</v>
      </c>
      <c r="N546" s="9" t="s">
        <v>30</v>
      </c>
      <c r="O546" s="9"/>
      <c r="P546" s="2"/>
      <c r="Q546" s="2"/>
      <c r="R546" s="9"/>
      <c r="S546" s="2"/>
      <c r="T546" s="2"/>
      <c r="U546" s="15">
        <v>44895</v>
      </c>
      <c r="V546" s="9"/>
      <c r="W546" s="15"/>
      <c r="X546" s="15"/>
      <c r="Y546" s="9" t="s">
        <v>5076</v>
      </c>
    </row>
    <row r="547" spans="1:25" x14ac:dyDescent="0.35">
      <c r="A547" s="9" t="s">
        <v>3610</v>
      </c>
      <c r="B547" s="9" t="s">
        <v>3611</v>
      </c>
      <c r="C547" s="9" t="s">
        <v>3612</v>
      </c>
      <c r="D547" s="9"/>
      <c r="E547" s="12">
        <v>3.8800000000000001E-2</v>
      </c>
      <c r="F547" s="12">
        <v>8908168</v>
      </c>
      <c r="G547" s="12">
        <v>13058453</v>
      </c>
      <c r="H547" s="12">
        <v>0</v>
      </c>
      <c r="I547" s="9" t="s">
        <v>1765</v>
      </c>
      <c r="J547" s="9" t="s">
        <v>1766</v>
      </c>
      <c r="K547" s="15"/>
      <c r="L547" s="12"/>
      <c r="M547" s="9" t="s">
        <v>60</v>
      </c>
      <c r="N547" s="9" t="s">
        <v>30</v>
      </c>
      <c r="O547" s="9"/>
      <c r="P547" s="2"/>
      <c r="Q547" s="2"/>
      <c r="R547" s="9"/>
      <c r="S547" s="2"/>
      <c r="T547" s="2"/>
      <c r="U547" s="15">
        <v>43523</v>
      </c>
      <c r="V547" s="9"/>
      <c r="W547" s="15"/>
      <c r="X547" s="15"/>
      <c r="Y547" s="9" t="s">
        <v>3613</v>
      </c>
    </row>
    <row r="548" spans="1:25" x14ac:dyDescent="0.35">
      <c r="A548" s="9" t="s">
        <v>1712</v>
      </c>
      <c r="B548" s="6" t="s">
        <v>4399</v>
      </c>
      <c r="C548" s="9" t="s">
        <v>1713</v>
      </c>
      <c r="D548" s="9"/>
      <c r="E548" s="12">
        <v>3.8719999999999997E-2</v>
      </c>
      <c r="F548" s="12">
        <v>8887949</v>
      </c>
      <c r="G548" s="12">
        <v>3088618</v>
      </c>
      <c r="H548" s="12">
        <v>0</v>
      </c>
      <c r="I548" s="9" t="s">
        <v>209</v>
      </c>
      <c r="J548" s="9" t="s">
        <v>34</v>
      </c>
      <c r="K548" s="15"/>
      <c r="L548" s="12"/>
      <c r="M548" s="9" t="s">
        <v>60</v>
      </c>
      <c r="N548" s="9" t="s">
        <v>30</v>
      </c>
      <c r="O548" s="9"/>
      <c r="P548" s="2"/>
      <c r="Q548" s="2"/>
      <c r="R548" s="9"/>
      <c r="S548" s="2"/>
      <c r="T548" s="2"/>
      <c r="U548" s="15">
        <v>43523</v>
      </c>
      <c r="V548" s="9"/>
      <c r="W548" s="15"/>
      <c r="X548" s="15"/>
      <c r="Y548" s="9" t="s">
        <v>1714</v>
      </c>
    </row>
    <row r="549" spans="1:25" x14ac:dyDescent="0.35">
      <c r="A549" s="9" t="s">
        <v>1790</v>
      </c>
      <c r="B549" s="6" t="s">
        <v>4416</v>
      </c>
      <c r="C549" s="9" t="s">
        <v>1791</v>
      </c>
      <c r="D549" s="9"/>
      <c r="E549" s="12">
        <v>3.8609999999999998E-2</v>
      </c>
      <c r="F549" s="12">
        <v>8863312</v>
      </c>
      <c r="G549" s="12">
        <v>62788</v>
      </c>
      <c r="H549" s="12">
        <v>0</v>
      </c>
      <c r="I549" s="9" t="s">
        <v>39</v>
      </c>
      <c r="J549" s="9" t="s">
        <v>40</v>
      </c>
      <c r="K549" s="15"/>
      <c r="L549" s="12"/>
      <c r="M549" s="9" t="s">
        <v>79</v>
      </c>
      <c r="N549" s="9" t="s">
        <v>30</v>
      </c>
      <c r="O549" s="9"/>
      <c r="P549" s="2"/>
      <c r="Q549" s="2"/>
      <c r="R549" s="9"/>
      <c r="S549" s="2"/>
      <c r="T549" s="2"/>
      <c r="U549" s="15">
        <v>43523</v>
      </c>
      <c r="V549" s="9"/>
      <c r="W549" s="15"/>
      <c r="X549" s="15"/>
      <c r="Y549" s="9" t="s">
        <v>1792</v>
      </c>
    </row>
    <row r="550" spans="1:25" x14ac:dyDescent="0.35">
      <c r="A550" s="9" t="s">
        <v>1650</v>
      </c>
      <c r="B550" s="9" t="s">
        <v>1651</v>
      </c>
      <c r="C550" s="9" t="s">
        <v>1652</v>
      </c>
      <c r="D550" s="9"/>
      <c r="E550" s="12">
        <v>3.8490000000000003E-2</v>
      </c>
      <c r="F550" s="12">
        <v>8835924</v>
      </c>
      <c r="G550" s="12">
        <v>945912</v>
      </c>
      <c r="H550" s="12">
        <v>0</v>
      </c>
      <c r="I550" s="9" t="s">
        <v>147</v>
      </c>
      <c r="J550" s="9" t="s">
        <v>148</v>
      </c>
      <c r="K550" s="15"/>
      <c r="L550" s="12"/>
      <c r="M550" s="9" t="s">
        <v>43</v>
      </c>
      <c r="N550" s="9" t="s">
        <v>30</v>
      </c>
      <c r="O550" s="9"/>
      <c r="P550" s="2"/>
      <c r="Q550" s="2"/>
      <c r="R550" s="9"/>
      <c r="S550" s="2"/>
      <c r="T550" s="2"/>
      <c r="U550" s="15">
        <v>43523</v>
      </c>
      <c r="V550" s="9"/>
      <c r="W550" s="15"/>
      <c r="X550" s="15"/>
      <c r="Y550" s="9" t="s">
        <v>1653</v>
      </c>
    </row>
    <row r="551" spans="1:25" x14ac:dyDescent="0.35">
      <c r="A551" s="9" t="s">
        <v>2470</v>
      </c>
      <c r="B551" s="6" t="s">
        <v>4545</v>
      </c>
      <c r="C551" s="9" t="s">
        <v>2471</v>
      </c>
      <c r="D551" s="9"/>
      <c r="E551" s="12">
        <v>3.8370000000000001E-2</v>
      </c>
      <c r="F551" s="12">
        <v>8808711</v>
      </c>
      <c r="G551" s="12">
        <v>26545000</v>
      </c>
      <c r="H551" s="12">
        <v>0</v>
      </c>
      <c r="I551" s="9" t="s">
        <v>33</v>
      </c>
      <c r="J551" s="9" t="s">
        <v>34</v>
      </c>
      <c r="K551" s="15"/>
      <c r="L551" s="12"/>
      <c r="M551" s="9" t="s">
        <v>60</v>
      </c>
      <c r="N551" s="9" t="s">
        <v>30</v>
      </c>
      <c r="O551" s="9"/>
      <c r="P551" s="2"/>
      <c r="Q551" s="2"/>
      <c r="R551" s="9"/>
      <c r="S551" s="2"/>
      <c r="T551" s="2"/>
      <c r="U551" s="15">
        <v>43523</v>
      </c>
      <c r="V551" s="9"/>
      <c r="W551" s="15"/>
      <c r="X551" s="15"/>
      <c r="Y551" s="9" t="s">
        <v>2472</v>
      </c>
    </row>
    <row r="552" spans="1:25" x14ac:dyDescent="0.35">
      <c r="A552" s="9" t="s">
        <v>5077</v>
      </c>
      <c r="B552" s="6" t="s">
        <v>5436</v>
      </c>
      <c r="C552" s="9"/>
      <c r="D552" s="9"/>
      <c r="E552" s="12">
        <v>3.8159999999999999E-2</v>
      </c>
      <c r="F552" s="12">
        <v>8761081</v>
      </c>
      <c r="G552" s="12">
        <v>3335600</v>
      </c>
      <c r="H552" s="12">
        <v>0</v>
      </c>
      <c r="I552" s="9" t="s">
        <v>33</v>
      </c>
      <c r="J552" s="9" t="s">
        <v>34</v>
      </c>
      <c r="K552" s="15"/>
      <c r="L552" s="12"/>
      <c r="M552" s="9" t="s">
        <v>29</v>
      </c>
      <c r="N552" s="9" t="s">
        <v>30</v>
      </c>
      <c r="O552" s="9"/>
      <c r="P552" s="2"/>
      <c r="Q552" s="2"/>
      <c r="R552" s="9"/>
      <c r="S552" s="2"/>
      <c r="T552" s="2"/>
      <c r="U552" s="15">
        <v>44796</v>
      </c>
      <c r="V552" s="9"/>
      <c r="W552" s="15"/>
      <c r="X552" s="15"/>
      <c r="Y552" s="9" t="s">
        <v>5078</v>
      </c>
    </row>
    <row r="553" spans="1:25" x14ac:dyDescent="0.35">
      <c r="A553" s="9" t="s">
        <v>1394</v>
      </c>
      <c r="B553" s="9" t="s">
        <v>1395</v>
      </c>
      <c r="C553" s="9" t="s">
        <v>5079</v>
      </c>
      <c r="D553" s="9"/>
      <c r="E553" s="12">
        <v>3.8159999999999999E-2</v>
      </c>
      <c r="F553" s="12">
        <v>8760922</v>
      </c>
      <c r="G553" s="12">
        <v>1418239</v>
      </c>
      <c r="H553" s="12">
        <v>0</v>
      </c>
      <c r="I553" s="9" t="s">
        <v>50</v>
      </c>
      <c r="J553" s="9" t="s">
        <v>51</v>
      </c>
      <c r="K553" s="15"/>
      <c r="L553" s="12"/>
      <c r="M553" s="9" t="s">
        <v>43</v>
      </c>
      <c r="N553" s="9" t="s">
        <v>30</v>
      </c>
      <c r="O553" s="9"/>
      <c r="P553" s="2"/>
      <c r="Q553" s="2"/>
      <c r="R553" s="9"/>
      <c r="S553" s="2"/>
      <c r="T553" s="2"/>
      <c r="U553" s="15">
        <v>43980</v>
      </c>
      <c r="V553" s="9"/>
      <c r="W553" s="15"/>
      <c r="X553" s="15"/>
      <c r="Y553" s="9" t="s">
        <v>1397</v>
      </c>
    </row>
    <row r="554" spans="1:25" x14ac:dyDescent="0.35">
      <c r="A554" s="9" t="s">
        <v>2344</v>
      </c>
      <c r="B554" s="6" t="s">
        <v>4518</v>
      </c>
      <c r="C554" s="9" t="s">
        <v>2345</v>
      </c>
      <c r="D554" s="9"/>
      <c r="E554" s="12">
        <v>3.814E-2</v>
      </c>
      <c r="F554" s="12">
        <v>8755881</v>
      </c>
      <c r="G554" s="12">
        <v>169553</v>
      </c>
      <c r="H554" s="12">
        <v>0</v>
      </c>
      <c r="I554" s="9" t="s">
        <v>39</v>
      </c>
      <c r="J554" s="9" t="s">
        <v>40</v>
      </c>
      <c r="K554" s="15"/>
      <c r="L554" s="12"/>
      <c r="M554" s="9" t="s">
        <v>60</v>
      </c>
      <c r="N554" s="9" t="s">
        <v>30</v>
      </c>
      <c r="O554" s="9"/>
      <c r="P554" s="2"/>
      <c r="Q554" s="2"/>
      <c r="R554" s="9"/>
      <c r="S554" s="2"/>
      <c r="T554" s="2"/>
      <c r="U554" s="15">
        <v>43523</v>
      </c>
      <c r="V554" s="9"/>
      <c r="W554" s="15"/>
      <c r="X554" s="15"/>
      <c r="Y554" s="9" t="s">
        <v>2346</v>
      </c>
    </row>
    <row r="555" spans="1:25" x14ac:dyDescent="0.35">
      <c r="A555" s="9" t="s">
        <v>1949</v>
      </c>
      <c r="B555" s="9" t="s">
        <v>1950</v>
      </c>
      <c r="C555" s="9" t="s">
        <v>1951</v>
      </c>
      <c r="D555" s="9"/>
      <c r="E555" s="12">
        <v>3.8100000000000002E-2</v>
      </c>
      <c r="F555" s="12">
        <v>8747230</v>
      </c>
      <c r="G555" s="12">
        <v>8196046</v>
      </c>
      <c r="H555" s="12">
        <v>0</v>
      </c>
      <c r="I555" s="9" t="s">
        <v>1322</v>
      </c>
      <c r="J555" s="9" t="s">
        <v>1323</v>
      </c>
      <c r="K555" s="15"/>
      <c r="L555" s="12"/>
      <c r="M555" s="9" t="s">
        <v>60</v>
      </c>
      <c r="N555" s="9" t="s">
        <v>30</v>
      </c>
      <c r="O555" s="9"/>
      <c r="P555" s="2"/>
      <c r="Q555" s="2"/>
      <c r="R555" s="9"/>
      <c r="S555" s="2"/>
      <c r="T555" s="2"/>
      <c r="U555" s="15">
        <v>44390</v>
      </c>
      <c r="V555" s="9"/>
      <c r="W555" s="15"/>
      <c r="X555" s="15"/>
      <c r="Y555" s="9" t="s">
        <v>1952</v>
      </c>
    </row>
    <row r="556" spans="1:25" x14ac:dyDescent="0.35">
      <c r="A556" s="9" t="s">
        <v>2046</v>
      </c>
      <c r="B556" s="6" t="s">
        <v>4463</v>
      </c>
      <c r="C556" s="9" t="s">
        <v>2047</v>
      </c>
      <c r="D556" s="9"/>
      <c r="E556" s="12">
        <v>3.8059999999999997E-2</v>
      </c>
      <c r="F556" s="12">
        <v>8736550</v>
      </c>
      <c r="G556" s="12">
        <v>67568</v>
      </c>
      <c r="H556" s="12">
        <v>0</v>
      </c>
      <c r="I556" s="9" t="s">
        <v>39</v>
      </c>
      <c r="J556" s="9" t="s">
        <v>40</v>
      </c>
      <c r="K556" s="15"/>
      <c r="L556" s="12"/>
      <c r="M556" s="9" t="s">
        <v>313</v>
      </c>
      <c r="N556" s="9" t="s">
        <v>30</v>
      </c>
      <c r="O556" s="9"/>
      <c r="P556" s="2"/>
      <c r="Q556" s="2"/>
      <c r="R556" s="9"/>
      <c r="S556" s="2"/>
      <c r="T556" s="2"/>
      <c r="U556" s="15">
        <v>43523</v>
      </c>
      <c r="V556" s="9"/>
      <c r="W556" s="15"/>
      <c r="X556" s="15"/>
      <c r="Y556" s="9" t="s">
        <v>2048</v>
      </c>
    </row>
    <row r="557" spans="1:25" x14ac:dyDescent="0.35">
      <c r="A557" s="9" t="s">
        <v>1696</v>
      </c>
      <c r="B557" s="6" t="s">
        <v>4396</v>
      </c>
      <c r="C557" s="9" t="s">
        <v>1697</v>
      </c>
      <c r="D557" s="9"/>
      <c r="E557" s="12">
        <v>3.8039999999999997E-2</v>
      </c>
      <c r="F557" s="12">
        <v>8731855</v>
      </c>
      <c r="G557" s="12">
        <v>156173</v>
      </c>
      <c r="H557" s="12">
        <v>0</v>
      </c>
      <c r="I557" s="9" t="s">
        <v>39</v>
      </c>
      <c r="J557" s="9" t="s">
        <v>40</v>
      </c>
      <c r="K557" s="15"/>
      <c r="L557" s="12"/>
      <c r="M557" s="9" t="s">
        <v>313</v>
      </c>
      <c r="N557" s="9" t="s">
        <v>30</v>
      </c>
      <c r="O557" s="9"/>
      <c r="P557" s="2"/>
      <c r="Q557" s="2"/>
      <c r="R557" s="9"/>
      <c r="S557" s="2"/>
      <c r="T557" s="2"/>
      <c r="U557" s="15">
        <v>43523</v>
      </c>
      <c r="V557" s="9"/>
      <c r="W557" s="15"/>
      <c r="X557" s="15"/>
      <c r="Y557" s="9" t="s">
        <v>1698</v>
      </c>
    </row>
    <row r="558" spans="1:25" x14ac:dyDescent="0.35">
      <c r="A558" s="9" t="s">
        <v>5080</v>
      </c>
      <c r="B558" s="6" t="s">
        <v>5437</v>
      </c>
      <c r="C558" s="9"/>
      <c r="D558" s="9"/>
      <c r="E558" s="12">
        <v>3.7650000000000003E-2</v>
      </c>
      <c r="F558" s="12">
        <v>8644322</v>
      </c>
      <c r="G558" s="12">
        <v>478500</v>
      </c>
      <c r="H558" s="12">
        <v>0</v>
      </c>
      <c r="I558" s="9" t="s">
        <v>33</v>
      </c>
      <c r="J558" s="9" t="s">
        <v>34</v>
      </c>
      <c r="K558" s="15"/>
      <c r="L558" s="12"/>
      <c r="M558" s="9" t="s">
        <v>313</v>
      </c>
      <c r="N558" s="9" t="s">
        <v>30</v>
      </c>
      <c r="O558" s="9"/>
      <c r="P558" s="2"/>
      <c r="Q558" s="2"/>
      <c r="R558" s="9"/>
      <c r="S558" s="2"/>
      <c r="T558" s="2"/>
      <c r="U558" s="15">
        <v>44712</v>
      </c>
      <c r="V558" s="9"/>
      <c r="W558" s="15"/>
      <c r="X558" s="15"/>
      <c r="Y558" s="9" t="s">
        <v>5081</v>
      </c>
    </row>
    <row r="559" spans="1:25" x14ac:dyDescent="0.35">
      <c r="A559" s="9" t="s">
        <v>2028</v>
      </c>
      <c r="B559" s="6" t="s">
        <v>4459</v>
      </c>
      <c r="C559" s="9"/>
      <c r="D559" s="9"/>
      <c r="E559" s="12">
        <v>3.7609999999999998E-2</v>
      </c>
      <c r="F559" s="12">
        <v>8634095</v>
      </c>
      <c r="G559" s="12">
        <v>7684000</v>
      </c>
      <c r="H559" s="12">
        <v>0</v>
      </c>
      <c r="I559" s="9" t="s">
        <v>33</v>
      </c>
      <c r="J559" s="9" t="s">
        <v>34</v>
      </c>
      <c r="K559" s="15"/>
      <c r="L559" s="12"/>
      <c r="M559" s="9" t="s">
        <v>313</v>
      </c>
      <c r="N559" s="9" t="s">
        <v>30</v>
      </c>
      <c r="O559" s="9"/>
      <c r="P559" s="2"/>
      <c r="Q559" s="2"/>
      <c r="R559" s="9"/>
      <c r="S559" s="2"/>
      <c r="T559" s="2"/>
      <c r="U559" s="15">
        <v>43523</v>
      </c>
      <c r="V559" s="9"/>
      <c r="W559" s="15"/>
      <c r="X559" s="15"/>
      <c r="Y559" s="9" t="s">
        <v>2029</v>
      </c>
    </row>
    <row r="560" spans="1:25" x14ac:dyDescent="0.35">
      <c r="A560" s="9" t="s">
        <v>1774</v>
      </c>
      <c r="B560" s="6" t="s">
        <v>4413</v>
      </c>
      <c r="C560" s="9" t="s">
        <v>1775</v>
      </c>
      <c r="D560" s="9"/>
      <c r="E560" s="12">
        <v>3.7600000000000001E-2</v>
      </c>
      <c r="F560" s="12">
        <v>8631488</v>
      </c>
      <c r="G560" s="12">
        <v>5515449</v>
      </c>
      <c r="H560" s="12">
        <v>0</v>
      </c>
      <c r="I560" s="9" t="s">
        <v>27</v>
      </c>
      <c r="J560" s="9" t="s">
        <v>28</v>
      </c>
      <c r="K560" s="15"/>
      <c r="L560" s="12"/>
      <c r="M560" s="9" t="s">
        <v>29</v>
      </c>
      <c r="N560" s="9" t="s">
        <v>30</v>
      </c>
      <c r="O560" s="9"/>
      <c r="P560" s="2"/>
      <c r="Q560" s="2"/>
      <c r="R560" s="9"/>
      <c r="S560" s="2"/>
      <c r="T560" s="2"/>
      <c r="U560" s="15">
        <v>43523</v>
      </c>
      <c r="V560" s="9"/>
      <c r="W560" s="15"/>
      <c r="X560" s="15"/>
      <c r="Y560" s="9" t="s">
        <v>1776</v>
      </c>
    </row>
    <row r="561" spans="1:25" x14ac:dyDescent="0.35">
      <c r="A561" s="9" t="s">
        <v>2807</v>
      </c>
      <c r="B561" s="9" t="s">
        <v>2808</v>
      </c>
      <c r="C561" s="9" t="s">
        <v>2809</v>
      </c>
      <c r="D561" s="9"/>
      <c r="E561" s="12">
        <v>3.7530000000000001E-2</v>
      </c>
      <c r="F561" s="12">
        <v>8616000</v>
      </c>
      <c r="G561" s="12">
        <v>4257846</v>
      </c>
      <c r="H561" s="12">
        <v>0</v>
      </c>
      <c r="I561" s="9" t="s">
        <v>1765</v>
      </c>
      <c r="J561" s="9" t="s">
        <v>1766</v>
      </c>
      <c r="K561" s="15"/>
      <c r="L561" s="12"/>
      <c r="M561" s="9" t="s">
        <v>35</v>
      </c>
      <c r="N561" s="9" t="s">
        <v>30</v>
      </c>
      <c r="O561" s="9"/>
      <c r="P561" s="2"/>
      <c r="Q561" s="2"/>
      <c r="R561" s="9"/>
      <c r="S561" s="2"/>
      <c r="T561" s="2"/>
      <c r="U561" s="15">
        <v>43523</v>
      </c>
      <c r="V561" s="9"/>
      <c r="W561" s="15"/>
      <c r="X561" s="15"/>
      <c r="Y561" s="9" t="s">
        <v>2810</v>
      </c>
    </row>
    <row r="562" spans="1:25" x14ac:dyDescent="0.35">
      <c r="A562" s="9" t="s">
        <v>2059</v>
      </c>
      <c r="B562" s="9" t="s">
        <v>2060</v>
      </c>
      <c r="C562" s="9" t="s">
        <v>2061</v>
      </c>
      <c r="D562" s="9"/>
      <c r="E562" s="12">
        <v>3.7510000000000002E-2</v>
      </c>
      <c r="F562" s="12">
        <v>8612239</v>
      </c>
      <c r="G562" s="12">
        <v>354879</v>
      </c>
      <c r="H562" s="12">
        <v>0</v>
      </c>
      <c r="I562" s="9" t="s">
        <v>50</v>
      </c>
      <c r="J562" s="9" t="s">
        <v>51</v>
      </c>
      <c r="K562" s="15"/>
      <c r="L562" s="12"/>
      <c r="M562" s="9" t="s">
        <v>313</v>
      </c>
      <c r="N562" s="9" t="s">
        <v>30</v>
      </c>
      <c r="O562" s="9"/>
      <c r="P562" s="2"/>
      <c r="Q562" s="2"/>
      <c r="R562" s="9"/>
      <c r="S562" s="2"/>
      <c r="T562" s="2"/>
      <c r="U562" s="15">
        <v>43523</v>
      </c>
      <c r="V562" s="9"/>
      <c r="W562" s="15"/>
      <c r="X562" s="15"/>
      <c r="Y562" s="9" t="s">
        <v>2062</v>
      </c>
    </row>
    <row r="563" spans="1:25" x14ac:dyDescent="0.35">
      <c r="A563" s="9" t="s">
        <v>2109</v>
      </c>
      <c r="B563" s="9" t="s">
        <v>2110</v>
      </c>
      <c r="C563" s="9" t="s">
        <v>2111</v>
      </c>
      <c r="D563" s="9"/>
      <c r="E563" s="12">
        <v>3.7479999999999999E-2</v>
      </c>
      <c r="F563" s="12">
        <v>8604465</v>
      </c>
      <c r="G563" s="12">
        <v>5254892</v>
      </c>
      <c r="H563" s="12">
        <v>0</v>
      </c>
      <c r="I563" s="9" t="s">
        <v>790</v>
      </c>
      <c r="J563" s="9" t="s">
        <v>791</v>
      </c>
      <c r="K563" s="15"/>
      <c r="L563" s="12"/>
      <c r="M563" s="9" t="s">
        <v>43</v>
      </c>
      <c r="N563" s="9" t="s">
        <v>30</v>
      </c>
      <c r="O563" s="9"/>
      <c r="P563" s="2"/>
      <c r="Q563" s="2"/>
      <c r="R563" s="9"/>
      <c r="S563" s="2"/>
      <c r="T563" s="2"/>
      <c r="U563" s="15">
        <v>43523</v>
      </c>
      <c r="V563" s="9"/>
      <c r="W563" s="15"/>
      <c r="X563" s="15"/>
      <c r="Y563" s="9" t="s">
        <v>2112</v>
      </c>
    </row>
    <row r="564" spans="1:25" x14ac:dyDescent="0.35">
      <c r="A564" s="9" t="s">
        <v>5082</v>
      </c>
      <c r="B564" s="6" t="s">
        <v>5438</v>
      </c>
      <c r="C564" s="9" t="s">
        <v>5083</v>
      </c>
      <c r="D564" s="9"/>
      <c r="E564" s="12">
        <v>3.7479999999999999E-2</v>
      </c>
      <c r="F564" s="12">
        <v>8603768</v>
      </c>
      <c r="G564" s="12">
        <v>9394000</v>
      </c>
      <c r="H564" s="12">
        <v>0</v>
      </c>
      <c r="I564" s="9" t="s">
        <v>27</v>
      </c>
      <c r="J564" s="9" t="s">
        <v>28</v>
      </c>
      <c r="K564" s="15"/>
      <c r="L564" s="12"/>
      <c r="M564" s="9" t="s">
        <v>313</v>
      </c>
      <c r="N564" s="9" t="s">
        <v>30</v>
      </c>
      <c r="O564" s="9"/>
      <c r="P564" s="2"/>
      <c r="Q564" s="2"/>
      <c r="R564" s="9"/>
      <c r="S564" s="2"/>
      <c r="T564" s="2"/>
      <c r="U564" s="15">
        <v>44712</v>
      </c>
      <c r="V564" s="9"/>
      <c r="W564" s="15"/>
      <c r="X564" s="15"/>
      <c r="Y564" s="9" t="s">
        <v>5084</v>
      </c>
    </row>
    <row r="565" spans="1:25" x14ac:dyDescent="0.35">
      <c r="A565" s="9" t="s">
        <v>2448</v>
      </c>
      <c r="B565" s="6" t="s">
        <v>4542</v>
      </c>
      <c r="C565" s="9" t="s">
        <v>2449</v>
      </c>
      <c r="D565" s="9"/>
      <c r="E565" s="12">
        <v>3.7359999999999997E-2</v>
      </c>
      <c r="F565" s="12">
        <v>8576688</v>
      </c>
      <c r="G565" s="12">
        <v>960408</v>
      </c>
      <c r="H565" s="12">
        <v>0</v>
      </c>
      <c r="I565" s="9" t="s">
        <v>50</v>
      </c>
      <c r="J565" s="9" t="s">
        <v>51</v>
      </c>
      <c r="K565" s="15"/>
      <c r="L565" s="12"/>
      <c r="M565" s="9" t="s">
        <v>313</v>
      </c>
      <c r="N565" s="9" t="s">
        <v>30</v>
      </c>
      <c r="O565" s="9"/>
      <c r="P565" s="2"/>
      <c r="Q565" s="2"/>
      <c r="R565" s="9"/>
      <c r="S565" s="2"/>
      <c r="T565" s="2"/>
      <c r="U565" s="15">
        <v>43523</v>
      </c>
      <c r="V565" s="9"/>
      <c r="W565" s="15"/>
      <c r="X565" s="15"/>
      <c r="Y565" s="9" t="s">
        <v>2450</v>
      </c>
    </row>
    <row r="566" spans="1:25" x14ac:dyDescent="0.35">
      <c r="A566" s="9" t="s">
        <v>1919</v>
      </c>
      <c r="B566" s="6" t="s">
        <v>4440</v>
      </c>
      <c r="C566" s="9" t="s">
        <v>1920</v>
      </c>
      <c r="D566" s="9"/>
      <c r="E566" s="12">
        <v>3.7280000000000001E-2</v>
      </c>
      <c r="F566" s="12">
        <v>8558915</v>
      </c>
      <c r="G566" s="12">
        <v>20243000</v>
      </c>
      <c r="H566" s="12">
        <v>0</v>
      </c>
      <c r="I566" s="9" t="s">
        <v>33</v>
      </c>
      <c r="J566" s="9" t="s">
        <v>34</v>
      </c>
      <c r="K566" s="15"/>
      <c r="L566" s="12"/>
      <c r="M566" s="9" t="s">
        <v>363</v>
      </c>
      <c r="N566" s="9" t="s">
        <v>30</v>
      </c>
      <c r="O566" s="9"/>
      <c r="P566" s="2"/>
      <c r="Q566" s="2"/>
      <c r="R566" s="9"/>
      <c r="S566" s="2"/>
      <c r="T566" s="2"/>
      <c r="U566" s="15">
        <v>43523</v>
      </c>
      <c r="V566" s="9"/>
      <c r="W566" s="15"/>
      <c r="X566" s="15"/>
      <c r="Y566" s="9" t="s">
        <v>1921</v>
      </c>
    </row>
    <row r="567" spans="1:25" x14ac:dyDescent="0.35">
      <c r="A567" s="9" t="s">
        <v>1824</v>
      </c>
      <c r="B567" s="6" t="s">
        <v>4421</v>
      </c>
      <c r="C567" s="9"/>
      <c r="D567" s="9"/>
      <c r="E567" s="12">
        <v>3.7220000000000003E-2</v>
      </c>
      <c r="F567" s="12">
        <v>8544700</v>
      </c>
      <c r="G567" s="12">
        <v>4494000</v>
      </c>
      <c r="H567" s="12">
        <v>0</v>
      </c>
      <c r="I567" s="9" t="s">
        <v>33</v>
      </c>
      <c r="J567" s="9" t="s">
        <v>34</v>
      </c>
      <c r="K567" s="15"/>
      <c r="L567" s="12"/>
      <c r="M567" s="9" t="s">
        <v>115</v>
      </c>
      <c r="N567" s="9" t="s">
        <v>30</v>
      </c>
      <c r="O567" s="9"/>
      <c r="P567" s="2"/>
      <c r="Q567" s="2"/>
      <c r="R567" s="9"/>
      <c r="S567" s="2"/>
      <c r="T567" s="2"/>
      <c r="U567" s="15">
        <v>43795</v>
      </c>
      <c r="V567" s="9"/>
      <c r="W567" s="15"/>
      <c r="X567" s="15"/>
      <c r="Y567" s="9" t="s">
        <v>1825</v>
      </c>
    </row>
    <row r="568" spans="1:25" x14ac:dyDescent="0.35">
      <c r="A568" s="9" t="s">
        <v>1937</v>
      </c>
      <c r="B568" s="6" t="s">
        <v>4444</v>
      </c>
      <c r="C568" s="9" t="s">
        <v>1938</v>
      </c>
      <c r="D568" s="9"/>
      <c r="E568" s="12">
        <v>3.6999999999999998E-2</v>
      </c>
      <c r="F568" s="12">
        <v>8493635</v>
      </c>
      <c r="G568" s="12">
        <v>7633220</v>
      </c>
      <c r="H568" s="12">
        <v>0</v>
      </c>
      <c r="I568" s="9" t="s">
        <v>27</v>
      </c>
      <c r="J568" s="9" t="s">
        <v>28</v>
      </c>
      <c r="K568" s="15"/>
      <c r="L568" s="12"/>
      <c r="M568" s="9" t="s">
        <v>43</v>
      </c>
      <c r="N568" s="9" t="s">
        <v>30</v>
      </c>
      <c r="O568" s="9"/>
      <c r="P568" s="2"/>
      <c r="Q568" s="2"/>
      <c r="R568" s="9"/>
      <c r="S568" s="2"/>
      <c r="T568" s="2"/>
      <c r="U568" s="15">
        <v>43523</v>
      </c>
      <c r="V568" s="9"/>
      <c r="W568" s="15"/>
      <c r="X568" s="15"/>
      <c r="Y568" s="9" t="s">
        <v>1939</v>
      </c>
    </row>
    <row r="569" spans="1:25" x14ac:dyDescent="0.35">
      <c r="A569" s="9" t="s">
        <v>2150</v>
      </c>
      <c r="B569" s="6" t="s">
        <v>4479</v>
      </c>
      <c r="C569" s="9" t="s">
        <v>2151</v>
      </c>
      <c r="D569" s="9"/>
      <c r="E569" s="12">
        <v>3.696E-2</v>
      </c>
      <c r="F569" s="12">
        <v>8485812</v>
      </c>
      <c r="G569" s="12">
        <v>267000</v>
      </c>
      <c r="H569" s="12">
        <v>0</v>
      </c>
      <c r="I569" s="9" t="s">
        <v>372</v>
      </c>
      <c r="J569" s="9" t="s">
        <v>373</v>
      </c>
      <c r="K569" s="15"/>
      <c r="L569" s="12"/>
      <c r="M569" s="9" t="s">
        <v>188</v>
      </c>
      <c r="N569" s="9" t="s">
        <v>30</v>
      </c>
      <c r="O569" s="9"/>
      <c r="P569" s="2"/>
      <c r="Q569" s="2"/>
      <c r="R569" s="9"/>
      <c r="S569" s="2"/>
      <c r="T569" s="2"/>
      <c r="U569" s="15">
        <v>43523</v>
      </c>
      <c r="V569" s="9"/>
      <c r="W569" s="15"/>
      <c r="X569" s="15"/>
      <c r="Y569" s="9" t="s">
        <v>2152</v>
      </c>
    </row>
    <row r="570" spans="1:25" x14ac:dyDescent="0.35">
      <c r="A570" s="9" t="s">
        <v>2306</v>
      </c>
      <c r="B570" s="9" t="s">
        <v>2307</v>
      </c>
      <c r="C570" s="9"/>
      <c r="D570" s="9"/>
      <c r="E570" s="12">
        <v>3.6819999999999999E-2</v>
      </c>
      <c r="F570" s="12">
        <v>8452944</v>
      </c>
      <c r="G570" s="12">
        <v>276240</v>
      </c>
      <c r="H570" s="12">
        <v>0</v>
      </c>
      <c r="I570" s="9" t="s">
        <v>112</v>
      </c>
      <c r="J570" s="9" t="s">
        <v>34</v>
      </c>
      <c r="K570" s="15"/>
      <c r="L570" s="12"/>
      <c r="M570" s="9" t="s">
        <v>35</v>
      </c>
      <c r="N570" s="9" t="s">
        <v>30</v>
      </c>
      <c r="O570" s="9"/>
      <c r="P570" s="2"/>
      <c r="Q570" s="2"/>
      <c r="R570" s="9"/>
      <c r="S570" s="2"/>
      <c r="T570" s="2"/>
      <c r="U570" s="15">
        <v>43523</v>
      </c>
      <c r="V570" s="9"/>
      <c r="W570" s="15"/>
      <c r="X570" s="15"/>
      <c r="Y570" s="9" t="s">
        <v>2308</v>
      </c>
    </row>
    <row r="571" spans="1:25" x14ac:dyDescent="0.35">
      <c r="A571" s="9" t="s">
        <v>2285</v>
      </c>
      <c r="B571" s="6" t="s">
        <v>4504</v>
      </c>
      <c r="C571" s="9" t="s">
        <v>2286</v>
      </c>
      <c r="D571" s="9"/>
      <c r="E571" s="12">
        <v>3.6799999999999999E-2</v>
      </c>
      <c r="F571" s="12">
        <v>8448310</v>
      </c>
      <c r="G571" s="12">
        <v>20086800</v>
      </c>
      <c r="H571" s="12">
        <v>0</v>
      </c>
      <c r="I571" s="9" t="s">
        <v>209</v>
      </c>
      <c r="J571" s="9" t="s">
        <v>34</v>
      </c>
      <c r="K571" s="15"/>
      <c r="L571" s="12"/>
      <c r="M571" s="9" t="s">
        <v>60</v>
      </c>
      <c r="N571" s="9" t="s">
        <v>30</v>
      </c>
      <c r="O571" s="9"/>
      <c r="P571" s="2"/>
      <c r="Q571" s="2"/>
      <c r="R571" s="9"/>
      <c r="S571" s="2"/>
      <c r="T571" s="2"/>
      <c r="U571" s="15">
        <v>43523</v>
      </c>
      <c r="V571" s="9"/>
      <c r="W571" s="15"/>
      <c r="X571" s="15"/>
      <c r="Y571" s="9" t="s">
        <v>2287</v>
      </c>
    </row>
    <row r="572" spans="1:25" x14ac:dyDescent="0.35">
      <c r="A572" s="9" t="s">
        <v>1968</v>
      </c>
      <c r="B572" s="6" t="s">
        <v>4448</v>
      </c>
      <c r="C572" s="9" t="s">
        <v>1969</v>
      </c>
      <c r="D572" s="9"/>
      <c r="E572" s="12">
        <v>3.6740000000000002E-2</v>
      </c>
      <c r="F572" s="12">
        <v>8435004</v>
      </c>
      <c r="G572" s="12">
        <v>1197139</v>
      </c>
      <c r="H572" s="12">
        <v>0</v>
      </c>
      <c r="I572" s="9" t="s">
        <v>209</v>
      </c>
      <c r="J572" s="9" t="s">
        <v>34</v>
      </c>
      <c r="K572" s="15"/>
      <c r="L572" s="12"/>
      <c r="M572" s="9" t="s">
        <v>188</v>
      </c>
      <c r="N572" s="9" t="s">
        <v>30</v>
      </c>
      <c r="O572" s="9"/>
      <c r="P572" s="2"/>
      <c r="Q572" s="2"/>
      <c r="R572" s="9"/>
      <c r="S572" s="2"/>
      <c r="T572" s="2"/>
      <c r="U572" s="15">
        <v>43613</v>
      </c>
      <c r="V572" s="9"/>
      <c r="W572" s="15"/>
      <c r="X572" s="15"/>
      <c r="Y572" s="9" t="s">
        <v>1970</v>
      </c>
    </row>
    <row r="573" spans="1:25" x14ac:dyDescent="0.35">
      <c r="A573" s="9" t="s">
        <v>2180</v>
      </c>
      <c r="B573" s="9" t="s">
        <v>2181</v>
      </c>
      <c r="C573" s="9"/>
      <c r="D573" s="9"/>
      <c r="E573" s="12">
        <v>3.6740000000000002E-2</v>
      </c>
      <c r="F573" s="12">
        <v>8433968</v>
      </c>
      <c r="G573" s="12">
        <v>218440</v>
      </c>
      <c r="H573" s="12">
        <v>0</v>
      </c>
      <c r="I573" s="9" t="s">
        <v>112</v>
      </c>
      <c r="J573" s="9" t="s">
        <v>34</v>
      </c>
      <c r="K573" s="15"/>
      <c r="L573" s="12"/>
      <c r="M573" s="9" t="s">
        <v>29</v>
      </c>
      <c r="N573" s="9" t="s">
        <v>30</v>
      </c>
      <c r="O573" s="9"/>
      <c r="P573" s="2"/>
      <c r="Q573" s="2"/>
      <c r="R573" s="9"/>
      <c r="S573" s="2"/>
      <c r="T573" s="2"/>
      <c r="U573" s="15">
        <v>44253</v>
      </c>
      <c r="V573" s="9"/>
      <c r="W573" s="15"/>
      <c r="X573" s="15"/>
      <c r="Y573" s="9" t="s">
        <v>2182</v>
      </c>
    </row>
    <row r="574" spans="1:25" x14ac:dyDescent="0.35">
      <c r="A574" s="9" t="s">
        <v>5085</v>
      </c>
      <c r="B574" s="9" t="s">
        <v>5086</v>
      </c>
      <c r="C574" s="9" t="s">
        <v>5087</v>
      </c>
      <c r="D574" s="9"/>
      <c r="E574" s="12">
        <v>3.6720000000000003E-2</v>
      </c>
      <c r="F574" s="12">
        <v>8430830</v>
      </c>
      <c r="G574" s="12">
        <v>389142</v>
      </c>
      <c r="H574" s="12">
        <v>0</v>
      </c>
      <c r="I574" s="9" t="s">
        <v>1322</v>
      </c>
      <c r="J574" s="9" t="s">
        <v>1323</v>
      </c>
      <c r="K574" s="15"/>
      <c r="L574" s="12"/>
      <c r="M574" s="9" t="s">
        <v>313</v>
      </c>
      <c r="N574" s="9" t="s">
        <v>30</v>
      </c>
      <c r="O574" s="9"/>
      <c r="P574" s="2"/>
      <c r="Q574" s="2"/>
      <c r="R574" s="9"/>
      <c r="S574" s="2"/>
      <c r="T574" s="2"/>
      <c r="U574" s="15">
        <v>44712</v>
      </c>
      <c r="V574" s="9"/>
      <c r="W574" s="15"/>
      <c r="X574" s="15"/>
      <c r="Y574" s="9" t="s">
        <v>5088</v>
      </c>
    </row>
    <row r="575" spans="1:25" x14ac:dyDescent="0.35">
      <c r="A575" s="9" t="s">
        <v>1828</v>
      </c>
      <c r="B575" s="6" t="s">
        <v>4423</v>
      </c>
      <c r="C575" s="9" t="s">
        <v>1829</v>
      </c>
      <c r="D575" s="9"/>
      <c r="E575" s="12">
        <v>3.6549999999999999E-2</v>
      </c>
      <c r="F575" s="12">
        <v>8391655</v>
      </c>
      <c r="G575" s="12">
        <v>872711</v>
      </c>
      <c r="H575" s="12">
        <v>0</v>
      </c>
      <c r="I575" s="9" t="s">
        <v>50</v>
      </c>
      <c r="J575" s="9" t="s">
        <v>51</v>
      </c>
      <c r="K575" s="15"/>
      <c r="L575" s="12"/>
      <c r="M575" s="9" t="s">
        <v>60</v>
      </c>
      <c r="N575" s="9" t="s">
        <v>30</v>
      </c>
      <c r="O575" s="9"/>
      <c r="P575" s="2"/>
      <c r="Q575" s="2"/>
      <c r="R575" s="9"/>
      <c r="S575" s="2"/>
      <c r="T575" s="2"/>
      <c r="U575" s="15">
        <v>44348</v>
      </c>
      <c r="V575" s="9"/>
      <c r="W575" s="15"/>
      <c r="X575" s="15"/>
      <c r="Y575" s="9" t="s">
        <v>1830</v>
      </c>
    </row>
    <row r="576" spans="1:25" x14ac:dyDescent="0.35">
      <c r="A576" s="9" t="s">
        <v>1455</v>
      </c>
      <c r="B576" s="6" t="s">
        <v>4353</v>
      </c>
      <c r="C576" s="9" t="s">
        <v>1456</v>
      </c>
      <c r="D576" s="9"/>
      <c r="E576" s="12">
        <v>3.6450000000000003E-2</v>
      </c>
      <c r="F576" s="12">
        <v>8368058</v>
      </c>
      <c r="G576" s="12">
        <v>2984399</v>
      </c>
      <c r="H576" s="12">
        <v>0</v>
      </c>
      <c r="I576" s="9" t="s">
        <v>209</v>
      </c>
      <c r="J576" s="9" t="s">
        <v>34</v>
      </c>
      <c r="K576" s="15"/>
      <c r="L576" s="12"/>
      <c r="M576" s="9" t="s">
        <v>60</v>
      </c>
      <c r="N576" s="9" t="s">
        <v>30</v>
      </c>
      <c r="O576" s="9"/>
      <c r="P576" s="2"/>
      <c r="Q576" s="2"/>
      <c r="R576" s="9"/>
      <c r="S576" s="2"/>
      <c r="T576" s="2"/>
      <c r="U576" s="15">
        <v>43613</v>
      </c>
      <c r="V576" s="9"/>
      <c r="W576" s="15"/>
      <c r="X576" s="15"/>
      <c r="Y576" s="9" t="s">
        <v>1457</v>
      </c>
    </row>
    <row r="577" spans="1:25" x14ac:dyDescent="0.35">
      <c r="A577" s="9" t="s">
        <v>5089</v>
      </c>
      <c r="B577" s="6" t="s">
        <v>5439</v>
      </c>
      <c r="C577" s="9" t="s">
        <v>5090</v>
      </c>
      <c r="D577" s="9"/>
      <c r="E577" s="12">
        <v>3.6290000000000003E-2</v>
      </c>
      <c r="F577" s="12">
        <v>8331173</v>
      </c>
      <c r="G577" s="12">
        <v>1805568</v>
      </c>
      <c r="H577" s="12">
        <v>0</v>
      </c>
      <c r="I577" s="9" t="s">
        <v>100</v>
      </c>
      <c r="J577" s="9" t="s">
        <v>101</v>
      </c>
      <c r="K577" s="15"/>
      <c r="L577" s="12"/>
      <c r="M577" s="9" t="s">
        <v>60</v>
      </c>
      <c r="N577" s="9" t="s">
        <v>30</v>
      </c>
      <c r="O577" s="9"/>
      <c r="P577" s="2"/>
      <c r="Q577" s="2"/>
      <c r="R577" s="9"/>
      <c r="S577" s="2"/>
      <c r="T577" s="2"/>
      <c r="U577" s="15">
        <v>44712</v>
      </c>
      <c r="V577" s="9"/>
      <c r="W577" s="15"/>
      <c r="X577" s="15"/>
      <c r="Y577" s="9" t="s">
        <v>5091</v>
      </c>
    </row>
    <row r="578" spans="1:25" x14ac:dyDescent="0.35">
      <c r="A578" s="9" t="s">
        <v>2097</v>
      </c>
      <c r="B578" s="6" t="s">
        <v>4469</v>
      </c>
      <c r="C578" s="9"/>
      <c r="D578" s="9"/>
      <c r="E578" s="12">
        <v>3.628E-2</v>
      </c>
      <c r="F578" s="12">
        <v>8329900</v>
      </c>
      <c r="G578" s="12">
        <v>8821500</v>
      </c>
      <c r="H578" s="12">
        <v>0</v>
      </c>
      <c r="I578" s="9" t="s">
        <v>33</v>
      </c>
      <c r="J578" s="9" t="s">
        <v>34</v>
      </c>
      <c r="K578" s="15"/>
      <c r="L578" s="12"/>
      <c r="M578" s="9" t="s">
        <v>79</v>
      </c>
      <c r="N578" s="9" t="s">
        <v>30</v>
      </c>
      <c r="O578" s="9"/>
      <c r="P578" s="2"/>
      <c r="Q578" s="2"/>
      <c r="R578" s="9"/>
      <c r="S578" s="2"/>
      <c r="T578" s="2"/>
      <c r="U578" s="15">
        <v>43523</v>
      </c>
      <c r="V578" s="9"/>
      <c r="W578" s="15"/>
      <c r="X578" s="15"/>
      <c r="Y578" s="9" t="s">
        <v>2098</v>
      </c>
    </row>
    <row r="579" spans="1:25" x14ac:dyDescent="0.35">
      <c r="A579" s="9" t="s">
        <v>1113</v>
      </c>
      <c r="B579" s="6" t="s">
        <v>4296</v>
      </c>
      <c r="C579" s="9" t="s">
        <v>1114</v>
      </c>
      <c r="D579" s="9"/>
      <c r="E579" s="12">
        <v>3.6240000000000001E-2</v>
      </c>
      <c r="F579" s="12">
        <v>8320548</v>
      </c>
      <c r="G579" s="12">
        <v>845087</v>
      </c>
      <c r="H579" s="12">
        <v>0</v>
      </c>
      <c r="I579" s="9" t="s">
        <v>39</v>
      </c>
      <c r="J579" s="9" t="s">
        <v>40</v>
      </c>
      <c r="K579" s="15"/>
      <c r="L579" s="12"/>
      <c r="M579" s="9" t="s">
        <v>29</v>
      </c>
      <c r="N579" s="9" t="s">
        <v>30</v>
      </c>
      <c r="O579" s="9"/>
      <c r="P579" s="2"/>
      <c r="Q579" s="2"/>
      <c r="R579" s="9"/>
      <c r="S579" s="2"/>
      <c r="T579" s="2"/>
      <c r="U579" s="15">
        <v>43523</v>
      </c>
      <c r="V579" s="9"/>
      <c r="W579" s="15"/>
      <c r="X579" s="15"/>
      <c r="Y579" s="9" t="s">
        <v>1115</v>
      </c>
    </row>
    <row r="580" spans="1:25" x14ac:dyDescent="0.35">
      <c r="A580" s="9" t="s">
        <v>1048</v>
      </c>
      <c r="B580" s="6" t="s">
        <v>4288</v>
      </c>
      <c r="C580" s="9" t="s">
        <v>1049</v>
      </c>
      <c r="D580" s="9"/>
      <c r="E580" s="12">
        <v>3.6229999999999998E-2</v>
      </c>
      <c r="F580" s="12">
        <v>8318475</v>
      </c>
      <c r="G580" s="12">
        <v>3299000</v>
      </c>
      <c r="H580" s="12">
        <v>0</v>
      </c>
      <c r="I580" s="9" t="s">
        <v>27</v>
      </c>
      <c r="J580" s="9" t="s">
        <v>28</v>
      </c>
      <c r="K580" s="15"/>
      <c r="L580" s="12"/>
      <c r="M580" s="9" t="s">
        <v>29</v>
      </c>
      <c r="N580" s="9" t="s">
        <v>30</v>
      </c>
      <c r="O580" s="9"/>
      <c r="P580" s="2"/>
      <c r="Q580" s="2"/>
      <c r="R580" s="9"/>
      <c r="S580" s="2"/>
      <c r="T580" s="2"/>
      <c r="U580" s="15">
        <v>43523</v>
      </c>
      <c r="V580" s="9"/>
      <c r="W580" s="15"/>
      <c r="X580" s="15"/>
      <c r="Y580" s="9" t="s">
        <v>1050</v>
      </c>
    </row>
    <row r="581" spans="1:25" x14ac:dyDescent="0.35">
      <c r="A581" s="9" t="s">
        <v>2316</v>
      </c>
      <c r="B581" s="9" t="s">
        <v>2317</v>
      </c>
      <c r="C581" s="9" t="s">
        <v>2318</v>
      </c>
      <c r="D581" s="9"/>
      <c r="E581" s="12">
        <v>3.6179999999999997E-2</v>
      </c>
      <c r="F581" s="12">
        <v>8306939</v>
      </c>
      <c r="G581" s="12">
        <v>29061700</v>
      </c>
      <c r="H581" s="12">
        <v>0</v>
      </c>
      <c r="I581" s="9" t="s">
        <v>486</v>
      </c>
      <c r="J581" s="9" t="s">
        <v>487</v>
      </c>
      <c r="K581" s="15"/>
      <c r="L581" s="12"/>
      <c r="M581" s="9" t="s">
        <v>390</v>
      </c>
      <c r="N581" s="9" t="s">
        <v>30</v>
      </c>
      <c r="O581" s="9"/>
      <c r="P581" s="2"/>
      <c r="Q581" s="2"/>
      <c r="R581" s="9"/>
      <c r="S581" s="2"/>
      <c r="T581" s="2"/>
      <c r="U581" s="15">
        <v>43523</v>
      </c>
      <c r="V581" s="9"/>
      <c r="W581" s="15"/>
      <c r="X581" s="15"/>
      <c r="Y581" s="9" t="s">
        <v>2319</v>
      </c>
    </row>
    <row r="582" spans="1:25" x14ac:dyDescent="0.35">
      <c r="A582" s="9" t="s">
        <v>2760</v>
      </c>
      <c r="B582" s="6" t="s">
        <v>4604</v>
      </c>
      <c r="C582" s="9" t="s">
        <v>2761</v>
      </c>
      <c r="D582" s="9"/>
      <c r="E582" s="12">
        <v>3.6159999999999998E-2</v>
      </c>
      <c r="F582" s="12">
        <v>8302131</v>
      </c>
      <c r="G582" s="12">
        <v>6828000</v>
      </c>
      <c r="H582" s="12">
        <v>0</v>
      </c>
      <c r="I582" s="9" t="s">
        <v>33</v>
      </c>
      <c r="J582" s="9" t="s">
        <v>34</v>
      </c>
      <c r="K582" s="15"/>
      <c r="L582" s="12"/>
      <c r="M582" s="9" t="s">
        <v>52</v>
      </c>
      <c r="N582" s="9" t="s">
        <v>30</v>
      </c>
      <c r="O582" s="9"/>
      <c r="P582" s="2"/>
      <c r="Q582" s="2"/>
      <c r="R582" s="9"/>
      <c r="S582" s="2"/>
      <c r="T582" s="2"/>
      <c r="U582" s="15">
        <v>43523</v>
      </c>
      <c r="V582" s="9"/>
      <c r="W582" s="15"/>
      <c r="X582" s="15"/>
      <c r="Y582" s="9" t="s">
        <v>2762</v>
      </c>
    </row>
    <row r="583" spans="1:25" x14ac:dyDescent="0.35">
      <c r="A583" s="9" t="s">
        <v>1719</v>
      </c>
      <c r="B583" s="6" t="s">
        <v>4400</v>
      </c>
      <c r="C583" s="9" t="s">
        <v>1720</v>
      </c>
      <c r="D583" s="9"/>
      <c r="E583" s="12">
        <v>3.61E-2</v>
      </c>
      <c r="F583" s="12">
        <v>8288340</v>
      </c>
      <c r="G583" s="12">
        <v>1488341</v>
      </c>
      <c r="H583" s="12">
        <v>0</v>
      </c>
      <c r="I583" s="9" t="s">
        <v>209</v>
      </c>
      <c r="J583" s="9" t="s">
        <v>34</v>
      </c>
      <c r="K583" s="15"/>
      <c r="L583" s="12"/>
      <c r="M583" s="9" t="s">
        <v>115</v>
      </c>
      <c r="N583" s="9" t="s">
        <v>30</v>
      </c>
      <c r="O583" s="9"/>
      <c r="P583" s="2"/>
      <c r="Q583" s="2"/>
      <c r="R583" s="9"/>
      <c r="S583" s="2"/>
      <c r="T583" s="2"/>
      <c r="U583" s="15">
        <v>43523</v>
      </c>
      <c r="V583" s="9"/>
      <c r="W583" s="15"/>
      <c r="X583" s="15"/>
      <c r="Y583" s="9" t="s">
        <v>1721</v>
      </c>
    </row>
    <row r="584" spans="1:25" x14ac:dyDescent="0.35">
      <c r="A584" s="9" t="s">
        <v>2864</v>
      </c>
      <c r="B584" s="9" t="s">
        <v>2865</v>
      </c>
      <c r="C584" s="9" t="s">
        <v>2866</v>
      </c>
      <c r="D584" s="9"/>
      <c r="E584" s="12">
        <v>3.6069999999999998E-2</v>
      </c>
      <c r="F584" s="12">
        <v>8281213</v>
      </c>
      <c r="G584" s="12">
        <v>1011398</v>
      </c>
      <c r="H584" s="12">
        <v>0</v>
      </c>
      <c r="I584" s="9" t="s">
        <v>77</v>
      </c>
      <c r="J584" s="9" t="s">
        <v>78</v>
      </c>
      <c r="K584" s="15"/>
      <c r="L584" s="12"/>
      <c r="M584" s="9" t="s">
        <v>363</v>
      </c>
      <c r="N584" s="9" t="s">
        <v>30</v>
      </c>
      <c r="O584" s="9"/>
      <c r="P584" s="2"/>
      <c r="Q584" s="2"/>
      <c r="R584" s="9" t="s">
        <v>2867</v>
      </c>
      <c r="S584" s="2"/>
      <c r="T584" s="2"/>
      <c r="U584" s="15">
        <v>43523</v>
      </c>
      <c r="V584" s="9"/>
      <c r="W584" s="15"/>
      <c r="X584" s="15"/>
      <c r="Y584" s="9" t="s">
        <v>2868</v>
      </c>
    </row>
    <row r="585" spans="1:25" x14ac:dyDescent="0.35">
      <c r="A585" s="9" t="s">
        <v>2278</v>
      </c>
      <c r="B585" s="9" t="s">
        <v>2279</v>
      </c>
      <c r="C585" s="9" t="s">
        <v>2280</v>
      </c>
      <c r="D585" s="9"/>
      <c r="E585" s="12">
        <v>3.6020000000000003E-2</v>
      </c>
      <c r="F585" s="12">
        <v>8269316</v>
      </c>
      <c r="G585" s="12">
        <v>1701400</v>
      </c>
      <c r="H585" s="12">
        <v>0</v>
      </c>
      <c r="I585" s="9" t="s">
        <v>201</v>
      </c>
      <c r="J585" s="9" t="s">
        <v>202</v>
      </c>
      <c r="K585" s="15"/>
      <c r="L585" s="12"/>
      <c r="M585" s="9" t="s">
        <v>363</v>
      </c>
      <c r="N585" s="9" t="s">
        <v>30</v>
      </c>
      <c r="O585" s="9"/>
      <c r="P585" s="2"/>
      <c r="Q585" s="2"/>
      <c r="R585" s="9"/>
      <c r="S585" s="2"/>
      <c r="T585" s="2"/>
      <c r="U585" s="15">
        <v>43523</v>
      </c>
      <c r="V585" s="9"/>
      <c r="W585" s="15"/>
      <c r="X585" s="15"/>
      <c r="Y585" s="9" t="s">
        <v>2281</v>
      </c>
    </row>
    <row r="586" spans="1:25" x14ac:dyDescent="0.35">
      <c r="A586" s="9" t="s">
        <v>2355</v>
      </c>
      <c r="B586" s="6" t="s">
        <v>4522</v>
      </c>
      <c r="C586" s="9" t="s">
        <v>2356</v>
      </c>
      <c r="D586" s="9"/>
      <c r="E586" s="12">
        <v>3.5920000000000001E-2</v>
      </c>
      <c r="F586" s="12">
        <v>8245469</v>
      </c>
      <c r="G586" s="12">
        <v>8968220</v>
      </c>
      <c r="H586" s="12">
        <v>0</v>
      </c>
      <c r="I586" s="9" t="s">
        <v>372</v>
      </c>
      <c r="J586" s="9" t="s">
        <v>373</v>
      </c>
      <c r="K586" s="15"/>
      <c r="L586" s="12"/>
      <c r="M586" s="9" t="s">
        <v>188</v>
      </c>
      <c r="N586" s="9" t="s">
        <v>30</v>
      </c>
      <c r="O586" s="9"/>
      <c r="P586" s="2"/>
      <c r="Q586" s="2"/>
      <c r="R586" s="9"/>
      <c r="S586" s="2"/>
      <c r="T586" s="2"/>
      <c r="U586" s="15">
        <v>43523</v>
      </c>
      <c r="V586" s="9"/>
      <c r="W586" s="15"/>
      <c r="X586" s="15"/>
      <c r="Y586" s="9" t="s">
        <v>2357</v>
      </c>
    </row>
    <row r="587" spans="1:25" x14ac:dyDescent="0.35">
      <c r="A587" s="9" t="s">
        <v>1636</v>
      </c>
      <c r="B587" s="6" t="s">
        <v>4391</v>
      </c>
      <c r="C587" s="9" t="s">
        <v>1637</v>
      </c>
      <c r="D587" s="9"/>
      <c r="E587" s="12">
        <v>3.5810000000000002E-2</v>
      </c>
      <c r="F587" s="12">
        <v>8220104</v>
      </c>
      <c r="G587" s="12">
        <v>317000</v>
      </c>
      <c r="H587" s="12">
        <v>0</v>
      </c>
      <c r="I587" s="9" t="s">
        <v>27</v>
      </c>
      <c r="J587" s="9" t="s">
        <v>28</v>
      </c>
      <c r="K587" s="15"/>
      <c r="L587" s="12"/>
      <c r="M587" s="9" t="s">
        <v>29</v>
      </c>
      <c r="N587" s="9" t="s">
        <v>30</v>
      </c>
      <c r="O587" s="9"/>
      <c r="P587" s="2"/>
      <c r="Q587" s="2"/>
      <c r="R587" s="9"/>
      <c r="S587" s="2"/>
      <c r="T587" s="2"/>
      <c r="U587" s="15">
        <v>43795</v>
      </c>
      <c r="V587" s="9"/>
      <c r="W587" s="15"/>
      <c r="X587" s="15"/>
      <c r="Y587" s="9" t="s">
        <v>1638</v>
      </c>
    </row>
    <row r="588" spans="1:25" x14ac:dyDescent="0.35">
      <c r="A588" s="9" t="s">
        <v>5092</v>
      </c>
      <c r="B588" s="6" t="s">
        <v>5440</v>
      </c>
      <c r="C588" s="9"/>
      <c r="D588" s="9"/>
      <c r="E588" s="12">
        <v>3.5700000000000003E-2</v>
      </c>
      <c r="F588" s="12">
        <v>8196241</v>
      </c>
      <c r="G588" s="12">
        <v>1218500</v>
      </c>
      <c r="H588" s="12">
        <v>0</v>
      </c>
      <c r="I588" s="9" t="s">
        <v>33</v>
      </c>
      <c r="J588" s="9" t="s">
        <v>34</v>
      </c>
      <c r="K588" s="15"/>
      <c r="L588" s="12"/>
      <c r="M588" s="9" t="s">
        <v>188</v>
      </c>
      <c r="N588" s="9" t="s">
        <v>30</v>
      </c>
      <c r="O588" s="9"/>
      <c r="P588" s="2"/>
      <c r="Q588" s="2"/>
      <c r="R588" s="9"/>
      <c r="S588" s="2"/>
      <c r="T588" s="2"/>
      <c r="U588" s="15">
        <v>44895</v>
      </c>
      <c r="V588" s="9"/>
      <c r="W588" s="15"/>
      <c r="X588" s="15"/>
      <c r="Y588" s="9" t="s">
        <v>5093</v>
      </c>
    </row>
    <row r="589" spans="1:25" x14ac:dyDescent="0.35">
      <c r="A589" s="9" t="s">
        <v>5094</v>
      </c>
      <c r="B589" s="6" t="s">
        <v>4507</v>
      </c>
      <c r="C589" s="9" t="s">
        <v>2295</v>
      </c>
      <c r="D589" s="9"/>
      <c r="E589" s="12">
        <v>3.5639999999999998E-2</v>
      </c>
      <c r="F589" s="12">
        <v>8182933</v>
      </c>
      <c r="G589" s="12">
        <v>181214</v>
      </c>
      <c r="H589" s="12">
        <v>0</v>
      </c>
      <c r="I589" s="9" t="s">
        <v>39</v>
      </c>
      <c r="J589" s="9" t="s">
        <v>40</v>
      </c>
      <c r="K589" s="15"/>
      <c r="L589" s="12"/>
      <c r="M589" s="9" t="s">
        <v>52</v>
      </c>
      <c r="N589" s="9" t="s">
        <v>30</v>
      </c>
      <c r="O589" s="9"/>
      <c r="P589" s="2"/>
      <c r="Q589" s="2"/>
      <c r="R589" s="9"/>
      <c r="S589" s="2"/>
      <c r="T589" s="2"/>
      <c r="U589" s="15">
        <v>43523</v>
      </c>
      <c r="V589" s="9"/>
      <c r="W589" s="15"/>
      <c r="X589" s="15"/>
      <c r="Y589" s="9" t="s">
        <v>5095</v>
      </c>
    </row>
    <row r="590" spans="1:25" x14ac:dyDescent="0.35">
      <c r="A590" s="9" t="s">
        <v>2153</v>
      </c>
      <c r="B590" s="6" t="s">
        <v>4480</v>
      </c>
      <c r="C590" s="9" t="s">
        <v>2154</v>
      </c>
      <c r="D590" s="9"/>
      <c r="E590" s="12">
        <v>3.5619999999999999E-2</v>
      </c>
      <c r="F590" s="12">
        <v>8178277</v>
      </c>
      <c r="G590" s="12">
        <v>352550</v>
      </c>
      <c r="H590" s="12">
        <v>0</v>
      </c>
      <c r="I590" s="9" t="s">
        <v>209</v>
      </c>
      <c r="J590" s="9" t="s">
        <v>34</v>
      </c>
      <c r="K590" s="15"/>
      <c r="L590" s="12"/>
      <c r="M590" s="9" t="s">
        <v>188</v>
      </c>
      <c r="N590" s="9" t="s">
        <v>30</v>
      </c>
      <c r="O590" s="9"/>
      <c r="P590" s="2"/>
      <c r="Q590" s="2"/>
      <c r="R590" s="9"/>
      <c r="S590" s="2"/>
      <c r="T590" s="2"/>
      <c r="U590" s="15">
        <v>43523</v>
      </c>
      <c r="V590" s="9"/>
      <c r="W590" s="15"/>
      <c r="X590" s="15"/>
      <c r="Y590" s="9" t="s">
        <v>2155</v>
      </c>
    </row>
    <row r="591" spans="1:25" x14ac:dyDescent="0.35">
      <c r="A591" s="9" t="s">
        <v>2365</v>
      </c>
      <c r="B591" s="9" t="s">
        <v>2366</v>
      </c>
      <c r="C591" s="9" t="s">
        <v>2367</v>
      </c>
      <c r="D591" s="9"/>
      <c r="E591" s="12">
        <v>3.5560000000000001E-2</v>
      </c>
      <c r="F591" s="12">
        <v>8164369</v>
      </c>
      <c r="G591" s="12">
        <v>27042300</v>
      </c>
      <c r="H591" s="12">
        <v>0</v>
      </c>
      <c r="I591" s="9" t="s">
        <v>171</v>
      </c>
      <c r="J591" s="9" t="s">
        <v>172</v>
      </c>
      <c r="K591" s="15"/>
      <c r="L591" s="12"/>
      <c r="M591" s="9" t="s">
        <v>188</v>
      </c>
      <c r="N591" s="9" t="s">
        <v>30</v>
      </c>
      <c r="O591" s="9"/>
      <c r="P591" s="2"/>
      <c r="Q591" s="2"/>
      <c r="R591" s="9"/>
      <c r="S591" s="2"/>
      <c r="T591" s="2"/>
      <c r="U591" s="15">
        <v>43523</v>
      </c>
      <c r="V591" s="9"/>
      <c r="W591" s="15"/>
      <c r="X591" s="15"/>
      <c r="Y591" s="9" t="s">
        <v>2368</v>
      </c>
    </row>
    <row r="592" spans="1:25" x14ac:dyDescent="0.35">
      <c r="A592" s="9" t="s">
        <v>1740</v>
      </c>
      <c r="B592" s="6" t="s">
        <v>4405</v>
      </c>
      <c r="C592" s="9" t="s">
        <v>1741</v>
      </c>
      <c r="D592" s="9"/>
      <c r="E592" s="12">
        <v>3.5560000000000001E-2</v>
      </c>
      <c r="F592" s="12">
        <v>8163145</v>
      </c>
      <c r="G592" s="12">
        <v>204514</v>
      </c>
      <c r="H592" s="12">
        <v>0</v>
      </c>
      <c r="I592" s="9" t="s">
        <v>100</v>
      </c>
      <c r="J592" s="9" t="s">
        <v>101</v>
      </c>
      <c r="K592" s="15"/>
      <c r="L592" s="12"/>
      <c r="M592" s="9" t="s">
        <v>43</v>
      </c>
      <c r="N592" s="9" t="s">
        <v>30</v>
      </c>
      <c r="O592" s="9"/>
      <c r="P592" s="2"/>
      <c r="Q592" s="2"/>
      <c r="R592" s="9"/>
      <c r="S592" s="2"/>
      <c r="T592" s="2"/>
      <c r="U592" s="15">
        <v>43613</v>
      </c>
      <c r="V592" s="9"/>
      <c r="W592" s="15"/>
      <c r="X592" s="15"/>
      <c r="Y592" s="9" t="s">
        <v>1742</v>
      </c>
    </row>
    <row r="593" spans="1:25" x14ac:dyDescent="0.35">
      <c r="A593" s="9" t="s">
        <v>2190</v>
      </c>
      <c r="B593" s="6" t="s">
        <v>4485</v>
      </c>
      <c r="C593" s="9"/>
      <c r="D593" s="9"/>
      <c r="E593" s="12">
        <v>3.5540000000000002E-2</v>
      </c>
      <c r="F593" s="12">
        <v>8157874</v>
      </c>
      <c r="G593" s="12">
        <v>5185000</v>
      </c>
      <c r="H593" s="12">
        <v>0</v>
      </c>
      <c r="I593" s="9" t="s">
        <v>33</v>
      </c>
      <c r="J593" s="9" t="s">
        <v>34</v>
      </c>
      <c r="K593" s="15"/>
      <c r="L593" s="12"/>
      <c r="M593" s="9" t="s">
        <v>115</v>
      </c>
      <c r="N593" s="9" t="s">
        <v>30</v>
      </c>
      <c r="O593" s="9"/>
      <c r="P593" s="2"/>
      <c r="Q593" s="2"/>
      <c r="R593" s="9"/>
      <c r="S593" s="2"/>
      <c r="T593" s="2"/>
      <c r="U593" s="15">
        <v>43523</v>
      </c>
      <c r="V593" s="9"/>
      <c r="W593" s="15"/>
      <c r="X593" s="15"/>
      <c r="Y593" s="9" t="s">
        <v>2191</v>
      </c>
    </row>
    <row r="594" spans="1:25" x14ac:dyDescent="0.35">
      <c r="A594" s="9" t="s">
        <v>5096</v>
      </c>
      <c r="B594" s="9" t="s">
        <v>5097</v>
      </c>
      <c r="C594" s="9" t="s">
        <v>5098</v>
      </c>
      <c r="D594" s="9"/>
      <c r="E594" s="12">
        <v>3.5470000000000002E-2</v>
      </c>
      <c r="F594" s="12">
        <v>8142855</v>
      </c>
      <c r="G594" s="12">
        <v>2036230</v>
      </c>
      <c r="H594" s="12">
        <v>0</v>
      </c>
      <c r="I594" s="9" t="s">
        <v>1322</v>
      </c>
      <c r="J594" s="9" t="s">
        <v>1323</v>
      </c>
      <c r="K594" s="15"/>
      <c r="L594" s="12"/>
      <c r="M594" s="9" t="s">
        <v>60</v>
      </c>
      <c r="N594" s="9" t="s">
        <v>30</v>
      </c>
      <c r="O594" s="9"/>
      <c r="P594" s="2"/>
      <c r="Q594" s="2"/>
      <c r="R594" s="9"/>
      <c r="S594" s="2"/>
      <c r="T594" s="2"/>
      <c r="U594" s="15">
        <v>44712</v>
      </c>
      <c r="V594" s="9"/>
      <c r="W594" s="15"/>
      <c r="X594" s="15"/>
      <c r="Y594" s="9" t="s">
        <v>5099</v>
      </c>
    </row>
    <row r="595" spans="1:25" x14ac:dyDescent="0.35">
      <c r="A595" s="9" t="s">
        <v>5100</v>
      </c>
      <c r="B595" s="9" t="s">
        <v>5101</v>
      </c>
      <c r="C595" s="9" t="s">
        <v>5102</v>
      </c>
      <c r="D595" s="9"/>
      <c r="E595" s="12">
        <v>3.5450000000000002E-2</v>
      </c>
      <c r="F595" s="12">
        <v>8138372</v>
      </c>
      <c r="G595" s="12">
        <v>1911000</v>
      </c>
      <c r="H595" s="12">
        <v>0</v>
      </c>
      <c r="I595" s="9" t="s">
        <v>486</v>
      </c>
      <c r="J595" s="9" t="s">
        <v>487</v>
      </c>
      <c r="K595" s="15"/>
      <c r="L595" s="12"/>
      <c r="M595" s="9" t="s">
        <v>60</v>
      </c>
      <c r="N595" s="9" t="s">
        <v>30</v>
      </c>
      <c r="O595" s="9"/>
      <c r="P595" s="2"/>
      <c r="Q595" s="2"/>
      <c r="R595" s="9"/>
      <c r="S595" s="2"/>
      <c r="T595" s="2"/>
      <c r="U595" s="15">
        <v>44804</v>
      </c>
      <c r="V595" s="9"/>
      <c r="W595" s="15"/>
      <c r="X595" s="15"/>
      <c r="Y595" s="9" t="s">
        <v>5103</v>
      </c>
    </row>
    <row r="596" spans="1:25" x14ac:dyDescent="0.35">
      <c r="A596" s="9" t="s">
        <v>2266</v>
      </c>
      <c r="B596" s="6" t="s">
        <v>4500</v>
      </c>
      <c r="C596" s="9"/>
      <c r="D596" s="9"/>
      <c r="E596" s="12">
        <v>3.5270000000000003E-2</v>
      </c>
      <c r="F596" s="12">
        <v>8096757</v>
      </c>
      <c r="G596" s="12">
        <v>2370075</v>
      </c>
      <c r="H596" s="12">
        <v>0</v>
      </c>
      <c r="I596" s="9" t="s">
        <v>27</v>
      </c>
      <c r="J596" s="9" t="s">
        <v>28</v>
      </c>
      <c r="K596" s="15"/>
      <c r="L596" s="12"/>
      <c r="M596" s="9" t="s">
        <v>29</v>
      </c>
      <c r="N596" s="9" t="s">
        <v>30</v>
      </c>
      <c r="O596" s="9"/>
      <c r="P596" s="2"/>
      <c r="Q596" s="2"/>
      <c r="R596" s="9"/>
      <c r="S596" s="2"/>
      <c r="T596" s="2"/>
      <c r="U596" s="15">
        <v>43523</v>
      </c>
      <c r="V596" s="9"/>
      <c r="W596" s="15"/>
      <c r="X596" s="15"/>
      <c r="Y596" s="9" t="s">
        <v>2267</v>
      </c>
    </row>
    <row r="597" spans="1:25" x14ac:dyDescent="0.35">
      <c r="A597" s="9" t="s">
        <v>2226</v>
      </c>
      <c r="B597" s="6" t="s">
        <v>4492</v>
      </c>
      <c r="C597" s="9" t="s">
        <v>2227</v>
      </c>
      <c r="D597" s="9"/>
      <c r="E597" s="12">
        <v>3.5220000000000001E-2</v>
      </c>
      <c r="F597" s="12">
        <v>8086114</v>
      </c>
      <c r="G597" s="12">
        <v>273986</v>
      </c>
      <c r="H597" s="12">
        <v>0</v>
      </c>
      <c r="I597" s="9" t="s">
        <v>50</v>
      </c>
      <c r="J597" s="9" t="s">
        <v>51</v>
      </c>
      <c r="K597" s="15"/>
      <c r="L597" s="12"/>
      <c r="M597" s="9" t="s">
        <v>79</v>
      </c>
      <c r="N597" s="9" t="s">
        <v>30</v>
      </c>
      <c r="O597" s="9"/>
      <c r="P597" s="2"/>
      <c r="Q597" s="2"/>
      <c r="R597" s="9"/>
      <c r="S597" s="2"/>
      <c r="T597" s="2"/>
      <c r="U597" s="15">
        <v>44162</v>
      </c>
      <c r="V597" s="9"/>
      <c r="W597" s="15"/>
      <c r="X597" s="15"/>
      <c r="Y597" s="9" t="s">
        <v>2228</v>
      </c>
    </row>
    <row r="598" spans="1:25" x14ac:dyDescent="0.35">
      <c r="A598" s="9" t="s">
        <v>2399</v>
      </c>
      <c r="B598" s="9" t="s">
        <v>2400</v>
      </c>
      <c r="C598" s="9" t="s">
        <v>2401</v>
      </c>
      <c r="D598" s="9"/>
      <c r="E598" s="12">
        <v>3.5180000000000003E-2</v>
      </c>
      <c r="F598" s="12">
        <v>8077330</v>
      </c>
      <c r="G598" s="12">
        <v>921554</v>
      </c>
      <c r="H598" s="12">
        <v>0</v>
      </c>
      <c r="I598" s="9" t="s">
        <v>1471</v>
      </c>
      <c r="J598" s="9" t="s">
        <v>1472</v>
      </c>
      <c r="K598" s="15"/>
      <c r="L598" s="12"/>
      <c r="M598" s="9" t="s">
        <v>60</v>
      </c>
      <c r="N598" s="9" t="s">
        <v>30</v>
      </c>
      <c r="O598" s="9"/>
      <c r="P598" s="2"/>
      <c r="Q598" s="2"/>
      <c r="R598" s="9"/>
      <c r="S598" s="2"/>
      <c r="T598" s="2"/>
      <c r="U598" s="15">
        <v>43523</v>
      </c>
      <c r="V598" s="9"/>
      <c r="W598" s="15"/>
      <c r="X598" s="15"/>
      <c r="Y598" s="9" t="s">
        <v>2402</v>
      </c>
    </row>
    <row r="599" spans="1:25" x14ac:dyDescent="0.35">
      <c r="A599" s="9" t="s">
        <v>2156</v>
      </c>
      <c r="B599" s="6" t="s">
        <v>4481</v>
      </c>
      <c r="C599" s="9" t="s">
        <v>2157</v>
      </c>
      <c r="D599" s="9"/>
      <c r="E599" s="12">
        <v>3.5180000000000003E-2</v>
      </c>
      <c r="F599" s="12">
        <v>8077011</v>
      </c>
      <c r="G599" s="12">
        <v>1591200</v>
      </c>
      <c r="H599" s="12">
        <v>0</v>
      </c>
      <c r="I599" s="9" t="s">
        <v>372</v>
      </c>
      <c r="J599" s="9" t="s">
        <v>373</v>
      </c>
      <c r="K599" s="15"/>
      <c r="L599" s="12"/>
      <c r="M599" s="9" t="s">
        <v>188</v>
      </c>
      <c r="N599" s="9" t="s">
        <v>30</v>
      </c>
      <c r="O599" s="9"/>
      <c r="P599" s="2"/>
      <c r="Q599" s="2"/>
      <c r="R599" s="9"/>
      <c r="S599" s="2"/>
      <c r="T599" s="2"/>
      <c r="U599" s="15">
        <v>43523</v>
      </c>
      <c r="V599" s="9"/>
      <c r="W599" s="15"/>
      <c r="X599" s="15"/>
      <c r="Y599" s="9" t="s">
        <v>2158</v>
      </c>
    </row>
    <row r="600" spans="1:25" x14ac:dyDescent="0.35">
      <c r="A600" s="9" t="s">
        <v>1906</v>
      </c>
      <c r="B600" s="9" t="s">
        <v>1907</v>
      </c>
      <c r="C600" s="9" t="s">
        <v>1908</v>
      </c>
      <c r="D600" s="9"/>
      <c r="E600" s="12">
        <v>3.5150000000000001E-2</v>
      </c>
      <c r="F600" s="12">
        <v>8070515</v>
      </c>
      <c r="G600" s="12">
        <v>4903900</v>
      </c>
      <c r="H600" s="12">
        <v>0</v>
      </c>
      <c r="I600" s="9" t="s">
        <v>486</v>
      </c>
      <c r="J600" s="9" t="s">
        <v>487</v>
      </c>
      <c r="K600" s="15"/>
      <c r="L600" s="12"/>
      <c r="M600" s="9" t="s">
        <v>43</v>
      </c>
      <c r="N600" s="9" t="s">
        <v>30</v>
      </c>
      <c r="O600" s="9"/>
      <c r="P600" s="2"/>
      <c r="Q600" s="2"/>
      <c r="R600" s="9"/>
      <c r="S600" s="2"/>
      <c r="T600" s="2"/>
      <c r="U600" s="15">
        <v>44348</v>
      </c>
      <c r="V600" s="9"/>
      <c r="W600" s="15"/>
      <c r="X600" s="15"/>
      <c r="Y600" s="9" t="s">
        <v>1909</v>
      </c>
    </row>
    <row r="601" spans="1:25" x14ac:dyDescent="0.35">
      <c r="A601" s="9" t="s">
        <v>1771</v>
      </c>
      <c r="B601" s="6" t="s">
        <v>4412</v>
      </c>
      <c r="C601" s="9" t="s">
        <v>1772</v>
      </c>
      <c r="D601" s="9"/>
      <c r="E601" s="12">
        <v>3.5150000000000001E-2</v>
      </c>
      <c r="F601" s="12">
        <v>8070027</v>
      </c>
      <c r="G601" s="12">
        <v>333482</v>
      </c>
      <c r="H601" s="12">
        <v>0</v>
      </c>
      <c r="I601" s="9" t="s">
        <v>39</v>
      </c>
      <c r="J601" s="9" t="s">
        <v>40</v>
      </c>
      <c r="K601" s="15"/>
      <c r="L601" s="12"/>
      <c r="M601" s="9" t="s">
        <v>79</v>
      </c>
      <c r="N601" s="9" t="s">
        <v>30</v>
      </c>
      <c r="O601" s="9"/>
      <c r="P601" s="2"/>
      <c r="Q601" s="2"/>
      <c r="R601" s="9"/>
      <c r="S601" s="2"/>
      <c r="T601" s="2"/>
      <c r="U601" s="15">
        <v>43523</v>
      </c>
      <c r="V601" s="9"/>
      <c r="W601" s="15"/>
      <c r="X601" s="15"/>
      <c r="Y601" s="9" t="s">
        <v>1773</v>
      </c>
    </row>
    <row r="602" spans="1:25" x14ac:dyDescent="0.35">
      <c r="A602" s="9" t="s">
        <v>1743</v>
      </c>
      <c r="B602" s="6" t="s">
        <v>4406</v>
      </c>
      <c r="C602" s="9" t="s">
        <v>1744</v>
      </c>
      <c r="D602" s="9"/>
      <c r="E602" s="12">
        <v>3.5139999999999998E-2</v>
      </c>
      <c r="F602" s="12">
        <v>8067483</v>
      </c>
      <c r="G602" s="12">
        <v>4241467</v>
      </c>
      <c r="H602" s="12">
        <v>0</v>
      </c>
      <c r="I602" s="9" t="s">
        <v>209</v>
      </c>
      <c r="J602" s="9" t="s">
        <v>34</v>
      </c>
      <c r="K602" s="15"/>
      <c r="L602" s="12"/>
      <c r="M602" s="9" t="s">
        <v>60</v>
      </c>
      <c r="N602" s="9" t="s">
        <v>30</v>
      </c>
      <c r="O602" s="9"/>
      <c r="P602" s="2"/>
      <c r="Q602" s="2"/>
      <c r="R602" s="9"/>
      <c r="S602" s="2"/>
      <c r="T602" s="2"/>
      <c r="U602" s="15">
        <v>43523</v>
      </c>
      <c r="V602" s="9"/>
      <c r="W602" s="15"/>
      <c r="X602" s="15"/>
      <c r="Y602" s="9" t="s">
        <v>1745</v>
      </c>
    </row>
    <row r="603" spans="1:25" x14ac:dyDescent="0.35">
      <c r="A603" s="9" t="s">
        <v>2113</v>
      </c>
      <c r="B603" s="6" t="s">
        <v>4472</v>
      </c>
      <c r="C603" s="9" t="s">
        <v>2114</v>
      </c>
      <c r="D603" s="9"/>
      <c r="E603" s="12">
        <v>3.5020000000000003E-2</v>
      </c>
      <c r="F603" s="12">
        <v>8039770</v>
      </c>
      <c r="G603" s="12">
        <v>2500000</v>
      </c>
      <c r="H603" s="12">
        <v>0</v>
      </c>
      <c r="I603" s="9" t="s">
        <v>33</v>
      </c>
      <c r="J603" s="9" t="s">
        <v>34</v>
      </c>
      <c r="K603" s="15"/>
      <c r="L603" s="12"/>
      <c r="M603" s="9" t="s">
        <v>29</v>
      </c>
      <c r="N603" s="9" t="s">
        <v>30</v>
      </c>
      <c r="O603" s="9"/>
      <c r="P603" s="2"/>
      <c r="Q603" s="2"/>
      <c r="R603" s="9"/>
      <c r="S603" s="2"/>
      <c r="T603" s="2"/>
      <c r="U603" s="15">
        <v>43523</v>
      </c>
      <c r="V603" s="9"/>
      <c r="W603" s="15"/>
      <c r="X603" s="15"/>
      <c r="Y603" s="9" t="s">
        <v>2115</v>
      </c>
    </row>
    <row r="604" spans="1:25" x14ac:dyDescent="0.35">
      <c r="A604" s="9" t="s">
        <v>2550</v>
      </c>
      <c r="B604" s="6" t="s">
        <v>4564</v>
      </c>
      <c r="C604" s="9" t="s">
        <v>2551</v>
      </c>
      <c r="D604" s="9"/>
      <c r="E604" s="12">
        <v>3.4909999999999997E-2</v>
      </c>
      <c r="F604" s="12">
        <v>8013816</v>
      </c>
      <c r="G604" s="12">
        <v>1370151</v>
      </c>
      <c r="H604" s="12">
        <v>0</v>
      </c>
      <c r="I604" s="9" t="s">
        <v>100</v>
      </c>
      <c r="J604" s="9" t="s">
        <v>101</v>
      </c>
      <c r="K604" s="15"/>
      <c r="L604" s="12"/>
      <c r="M604" s="9" t="s">
        <v>79</v>
      </c>
      <c r="N604" s="9" t="s">
        <v>30</v>
      </c>
      <c r="O604" s="9"/>
      <c r="P604" s="2"/>
      <c r="Q604" s="2"/>
      <c r="R604" s="9"/>
      <c r="S604" s="2"/>
      <c r="T604" s="2"/>
      <c r="U604" s="15">
        <v>43613</v>
      </c>
      <c r="V604" s="9"/>
      <c r="W604" s="15"/>
      <c r="X604" s="15"/>
      <c r="Y604" s="9" t="s">
        <v>2552</v>
      </c>
    </row>
    <row r="605" spans="1:25" x14ac:dyDescent="0.35">
      <c r="A605" s="9" t="s">
        <v>1672</v>
      </c>
      <c r="B605" s="6" t="s">
        <v>4394</v>
      </c>
      <c r="C605" s="9" t="s">
        <v>1673</v>
      </c>
      <c r="D605" s="9"/>
      <c r="E605" s="12">
        <v>3.4849999999999999E-2</v>
      </c>
      <c r="F605" s="12">
        <v>8000143</v>
      </c>
      <c r="G605" s="12">
        <v>10441121</v>
      </c>
      <c r="H605" s="12">
        <v>0</v>
      </c>
      <c r="I605" s="9" t="s">
        <v>27</v>
      </c>
      <c r="J605" s="9" t="s">
        <v>28</v>
      </c>
      <c r="K605" s="15"/>
      <c r="L605" s="12"/>
      <c r="M605" s="9" t="s">
        <v>29</v>
      </c>
      <c r="N605" s="9" t="s">
        <v>30</v>
      </c>
      <c r="O605" s="9"/>
      <c r="P605" s="2"/>
      <c r="Q605" s="2"/>
      <c r="R605" s="9"/>
      <c r="S605" s="2"/>
      <c r="T605" s="2"/>
      <c r="U605" s="15">
        <v>43523</v>
      </c>
      <c r="V605" s="9"/>
      <c r="W605" s="15"/>
      <c r="X605" s="15"/>
      <c r="Y605" s="9" t="s">
        <v>1674</v>
      </c>
    </row>
    <row r="606" spans="1:25" x14ac:dyDescent="0.35">
      <c r="A606" s="9" t="s">
        <v>5104</v>
      </c>
      <c r="B606" s="9" t="s">
        <v>5105</v>
      </c>
      <c r="C606" s="9" t="s">
        <v>5106</v>
      </c>
      <c r="D606" s="9"/>
      <c r="E606" s="12">
        <v>3.4759999999999999E-2</v>
      </c>
      <c r="F606" s="12">
        <v>7979803</v>
      </c>
      <c r="G606" s="12">
        <v>3970705</v>
      </c>
      <c r="H606" s="12">
        <v>0</v>
      </c>
      <c r="I606" s="9" t="s">
        <v>1765</v>
      </c>
      <c r="J606" s="9" t="s">
        <v>1766</v>
      </c>
      <c r="K606" s="15"/>
      <c r="L606" s="12"/>
      <c r="M606" s="9" t="s">
        <v>79</v>
      </c>
      <c r="N606" s="9" t="s">
        <v>30</v>
      </c>
      <c r="O606" s="9"/>
      <c r="P606" s="2"/>
      <c r="Q606" s="2"/>
      <c r="R606" s="9"/>
      <c r="S606" s="2"/>
      <c r="T606" s="2"/>
      <c r="U606" s="15">
        <v>44890</v>
      </c>
      <c r="V606" s="9"/>
      <c r="W606" s="15"/>
      <c r="X606" s="15"/>
      <c r="Y606" s="9" t="s">
        <v>5107</v>
      </c>
    </row>
    <row r="607" spans="1:25" x14ac:dyDescent="0.35">
      <c r="A607" s="9" t="s">
        <v>5108</v>
      </c>
      <c r="B607" s="6" t="s">
        <v>5441</v>
      </c>
      <c r="C607" s="9" t="s">
        <v>5109</v>
      </c>
      <c r="D607" s="9"/>
      <c r="E607" s="12">
        <v>3.4750000000000003E-2</v>
      </c>
      <c r="F607" s="12">
        <v>7976746</v>
      </c>
      <c r="G607" s="12">
        <v>90291</v>
      </c>
      <c r="H607" s="12">
        <v>0</v>
      </c>
      <c r="I607" s="9" t="s">
        <v>100</v>
      </c>
      <c r="J607" s="9" t="s">
        <v>101</v>
      </c>
      <c r="K607" s="15"/>
      <c r="L607" s="12"/>
      <c r="M607" s="9" t="s">
        <v>29</v>
      </c>
      <c r="N607" s="9" t="s">
        <v>30</v>
      </c>
      <c r="O607" s="9"/>
      <c r="P607" s="2"/>
      <c r="Q607" s="2"/>
      <c r="R607" s="9"/>
      <c r="S607" s="2"/>
      <c r="T607" s="2"/>
      <c r="U607" s="15">
        <v>44712</v>
      </c>
      <c r="V607" s="9"/>
      <c r="W607" s="15"/>
      <c r="X607" s="15"/>
      <c r="Y607" s="9" t="s">
        <v>5110</v>
      </c>
    </row>
    <row r="608" spans="1:25" x14ac:dyDescent="0.35">
      <c r="A608" s="9" t="s">
        <v>1831</v>
      </c>
      <c r="B608" s="6" t="s">
        <v>4424</v>
      </c>
      <c r="C608" s="9" t="s">
        <v>1832</v>
      </c>
      <c r="D608" s="9"/>
      <c r="E608" s="12">
        <v>3.4709999999999998E-2</v>
      </c>
      <c r="F608" s="12">
        <v>7967909</v>
      </c>
      <c r="G608" s="12">
        <v>288694</v>
      </c>
      <c r="H608" s="12">
        <v>0</v>
      </c>
      <c r="I608" s="9" t="s">
        <v>39</v>
      </c>
      <c r="J608" s="9" t="s">
        <v>40</v>
      </c>
      <c r="K608" s="15"/>
      <c r="L608" s="12"/>
      <c r="M608" s="9" t="s">
        <v>313</v>
      </c>
      <c r="N608" s="9" t="s">
        <v>30</v>
      </c>
      <c r="O608" s="9"/>
      <c r="P608" s="2"/>
      <c r="Q608" s="2"/>
      <c r="R608" s="9"/>
      <c r="S608" s="2"/>
      <c r="T608" s="2"/>
      <c r="U608" s="15">
        <v>43523</v>
      </c>
      <c r="V608" s="9"/>
      <c r="W608" s="15"/>
      <c r="X608" s="15"/>
      <c r="Y608" s="9" t="s">
        <v>1833</v>
      </c>
    </row>
    <row r="609" spans="1:25" x14ac:dyDescent="0.35">
      <c r="A609" s="9" t="s">
        <v>2232</v>
      </c>
      <c r="B609" s="6" t="s">
        <v>4494</v>
      </c>
      <c r="C609" s="9" t="s">
        <v>2233</v>
      </c>
      <c r="D609" s="9"/>
      <c r="E609" s="12">
        <v>3.4630000000000001E-2</v>
      </c>
      <c r="F609" s="12">
        <v>7950301</v>
      </c>
      <c r="G609" s="12">
        <v>428125</v>
      </c>
      <c r="H609" s="12">
        <v>0</v>
      </c>
      <c r="I609" s="9" t="s">
        <v>50</v>
      </c>
      <c r="J609" s="9" t="s">
        <v>51</v>
      </c>
      <c r="K609" s="15"/>
      <c r="L609" s="12"/>
      <c r="M609" s="9" t="s">
        <v>188</v>
      </c>
      <c r="N609" s="9" t="s">
        <v>30</v>
      </c>
      <c r="O609" s="9"/>
      <c r="P609" s="2"/>
      <c r="Q609" s="2"/>
      <c r="R609" s="9"/>
      <c r="S609" s="2"/>
      <c r="T609" s="2"/>
      <c r="U609" s="15">
        <v>43795</v>
      </c>
      <c r="V609" s="9"/>
      <c r="W609" s="15"/>
      <c r="X609" s="15"/>
      <c r="Y609" s="9" t="s">
        <v>2234</v>
      </c>
    </row>
    <row r="610" spans="1:25" x14ac:dyDescent="0.35">
      <c r="A610" s="9" t="s">
        <v>2219</v>
      </c>
      <c r="B610" s="9" t="s">
        <v>2220</v>
      </c>
      <c r="C610" s="9"/>
      <c r="D610" s="9"/>
      <c r="E610" s="12">
        <v>3.4569999999999997E-2</v>
      </c>
      <c r="F610" s="12">
        <v>7937114</v>
      </c>
      <c r="G610" s="12">
        <v>3252320</v>
      </c>
      <c r="H610" s="12">
        <v>0</v>
      </c>
      <c r="I610" s="9" t="s">
        <v>844</v>
      </c>
      <c r="J610" s="9" t="s">
        <v>845</v>
      </c>
      <c r="K610" s="15"/>
      <c r="L610" s="12"/>
      <c r="M610" s="9" t="s">
        <v>188</v>
      </c>
      <c r="N610" s="9" t="s">
        <v>30</v>
      </c>
      <c r="O610" s="9"/>
      <c r="P610" s="2"/>
      <c r="Q610" s="2"/>
      <c r="R610" s="9"/>
      <c r="S610" s="2"/>
      <c r="T610" s="2"/>
      <c r="U610" s="15">
        <v>43523</v>
      </c>
      <c r="V610" s="9"/>
      <c r="W610" s="15"/>
      <c r="X610" s="15"/>
      <c r="Y610" s="9" t="s">
        <v>2221</v>
      </c>
    </row>
    <row r="611" spans="1:25" x14ac:dyDescent="0.35">
      <c r="A611" s="9" t="s">
        <v>2509</v>
      </c>
      <c r="B611" s="6" t="s">
        <v>4554</v>
      </c>
      <c r="C611" s="9" t="s">
        <v>2510</v>
      </c>
      <c r="D611" s="9"/>
      <c r="E611" s="12">
        <v>3.4569999999999997E-2</v>
      </c>
      <c r="F611" s="12">
        <v>7936000</v>
      </c>
      <c r="G611" s="12">
        <v>15034000</v>
      </c>
      <c r="H611" s="12">
        <v>0</v>
      </c>
      <c r="I611" s="9" t="s">
        <v>33</v>
      </c>
      <c r="J611" s="9" t="s">
        <v>34</v>
      </c>
      <c r="K611" s="15"/>
      <c r="L611" s="12"/>
      <c r="M611" s="9" t="s">
        <v>313</v>
      </c>
      <c r="N611" s="9" t="s">
        <v>30</v>
      </c>
      <c r="O611" s="9"/>
      <c r="P611" s="2"/>
      <c r="Q611" s="2"/>
      <c r="R611" s="9"/>
      <c r="S611" s="2"/>
      <c r="T611" s="2"/>
      <c r="U611" s="15">
        <v>43523</v>
      </c>
      <c r="V611" s="9"/>
      <c r="W611" s="15"/>
      <c r="X611" s="15"/>
      <c r="Y611" s="9" t="s">
        <v>2511</v>
      </c>
    </row>
    <row r="612" spans="1:25" x14ac:dyDescent="0.35">
      <c r="A612" s="9" t="s">
        <v>5111</v>
      </c>
      <c r="B612" s="6" t="s">
        <v>5442</v>
      </c>
      <c r="C612" s="9" t="s">
        <v>5112</v>
      </c>
      <c r="D612" s="9"/>
      <c r="E612" s="12">
        <v>3.456E-2</v>
      </c>
      <c r="F612" s="12">
        <v>7934616</v>
      </c>
      <c r="G612" s="12">
        <v>18832000</v>
      </c>
      <c r="H612" s="12">
        <v>0</v>
      </c>
      <c r="I612" s="9" t="s">
        <v>27</v>
      </c>
      <c r="J612" s="9" t="s">
        <v>28</v>
      </c>
      <c r="K612" s="15"/>
      <c r="L612" s="12"/>
      <c r="M612" s="9" t="s">
        <v>60</v>
      </c>
      <c r="N612" s="9" t="s">
        <v>30</v>
      </c>
      <c r="O612" s="9"/>
      <c r="P612" s="2"/>
      <c r="Q612" s="2"/>
      <c r="R612" s="9"/>
      <c r="S612" s="2"/>
      <c r="T612" s="2"/>
      <c r="U612" s="15">
        <v>44895</v>
      </c>
      <c r="V612" s="9"/>
      <c r="W612" s="15"/>
      <c r="X612" s="15"/>
      <c r="Y612" s="9" t="s">
        <v>5113</v>
      </c>
    </row>
    <row r="613" spans="1:25" x14ac:dyDescent="0.35">
      <c r="A613" s="9" t="s">
        <v>2804</v>
      </c>
      <c r="B613" s="6" t="s">
        <v>4613</v>
      </c>
      <c r="C613" s="9" t="s">
        <v>2805</v>
      </c>
      <c r="D613" s="9"/>
      <c r="E613" s="12">
        <v>3.4540000000000001E-2</v>
      </c>
      <c r="F613" s="12">
        <v>7930412</v>
      </c>
      <c r="G613" s="12">
        <v>7512573</v>
      </c>
      <c r="H613" s="12">
        <v>0</v>
      </c>
      <c r="I613" s="9" t="s">
        <v>372</v>
      </c>
      <c r="J613" s="9" t="s">
        <v>373</v>
      </c>
      <c r="K613" s="15"/>
      <c r="L613" s="12"/>
      <c r="M613" s="9" t="s">
        <v>188</v>
      </c>
      <c r="N613" s="9" t="s">
        <v>30</v>
      </c>
      <c r="O613" s="9"/>
      <c r="P613" s="2"/>
      <c r="Q613" s="2"/>
      <c r="R613" s="9"/>
      <c r="S613" s="2"/>
      <c r="T613" s="2"/>
      <c r="U613" s="15">
        <v>43523</v>
      </c>
      <c r="V613" s="9"/>
      <c r="W613" s="15"/>
      <c r="X613" s="15"/>
      <c r="Y613" s="9" t="s">
        <v>2806</v>
      </c>
    </row>
    <row r="614" spans="1:25" x14ac:dyDescent="0.35">
      <c r="A614" s="9" t="s">
        <v>1560</v>
      </c>
      <c r="B614" s="6" t="s">
        <v>4378</v>
      </c>
      <c r="C614" s="9"/>
      <c r="D614" s="9"/>
      <c r="E614" s="12">
        <v>3.4529999999999998E-2</v>
      </c>
      <c r="F614" s="12">
        <v>7927853</v>
      </c>
      <c r="G614" s="12">
        <v>2490000</v>
      </c>
      <c r="H614" s="12">
        <v>0</v>
      </c>
      <c r="I614" s="9" t="s">
        <v>33</v>
      </c>
      <c r="J614" s="9" t="s">
        <v>34</v>
      </c>
      <c r="K614" s="15"/>
      <c r="L614" s="12"/>
      <c r="M614" s="9" t="s">
        <v>313</v>
      </c>
      <c r="N614" s="9" t="s">
        <v>30</v>
      </c>
      <c r="O614" s="9"/>
      <c r="P614" s="2"/>
      <c r="Q614" s="2"/>
      <c r="R614" s="9"/>
      <c r="S614" s="2"/>
      <c r="T614" s="2"/>
      <c r="U614" s="15">
        <v>43523</v>
      </c>
      <c r="V614" s="9"/>
      <c r="W614" s="15"/>
      <c r="X614" s="15"/>
      <c r="Y614" s="9" t="s">
        <v>1561</v>
      </c>
    </row>
    <row r="615" spans="1:25" x14ac:dyDescent="0.35">
      <c r="A615" s="9" t="s">
        <v>2369</v>
      </c>
      <c r="B615" s="6" t="s">
        <v>4524</v>
      </c>
      <c r="C615" s="9" t="s">
        <v>2370</v>
      </c>
      <c r="D615" s="9"/>
      <c r="E615" s="12">
        <v>3.449E-2</v>
      </c>
      <c r="F615" s="12">
        <v>7916943</v>
      </c>
      <c r="G615" s="12">
        <v>120469</v>
      </c>
      <c r="H615" s="12">
        <v>0</v>
      </c>
      <c r="I615" s="9" t="s">
        <v>39</v>
      </c>
      <c r="J615" s="9" t="s">
        <v>40</v>
      </c>
      <c r="K615" s="15"/>
      <c r="L615" s="12"/>
      <c r="M615" s="9" t="s">
        <v>43</v>
      </c>
      <c r="N615" s="9" t="s">
        <v>30</v>
      </c>
      <c r="O615" s="9"/>
      <c r="P615" s="2"/>
      <c r="Q615" s="2"/>
      <c r="R615" s="9"/>
      <c r="S615" s="2"/>
      <c r="T615" s="2"/>
      <c r="U615" s="15">
        <v>43523</v>
      </c>
      <c r="V615" s="9"/>
      <c r="W615" s="15"/>
      <c r="X615" s="15"/>
      <c r="Y615" s="9" t="s">
        <v>2371</v>
      </c>
    </row>
    <row r="616" spans="1:25" x14ac:dyDescent="0.35">
      <c r="A616" s="9" t="s">
        <v>5114</v>
      </c>
      <c r="B616" s="6" t="s">
        <v>5443</v>
      </c>
      <c r="C616" s="9" t="s">
        <v>5115</v>
      </c>
      <c r="D616" s="9"/>
      <c r="E616" s="12">
        <v>3.3989999999999999E-2</v>
      </c>
      <c r="F616" s="12">
        <v>7802025</v>
      </c>
      <c r="G616" s="12">
        <v>161989</v>
      </c>
      <c r="H616" s="12">
        <v>0</v>
      </c>
      <c r="I616" s="9" t="s">
        <v>100</v>
      </c>
      <c r="J616" s="9" t="s">
        <v>101</v>
      </c>
      <c r="K616" s="15"/>
      <c r="L616" s="12"/>
      <c r="M616" s="9" t="s">
        <v>60</v>
      </c>
      <c r="N616" s="9" t="s">
        <v>30</v>
      </c>
      <c r="O616" s="9"/>
      <c r="P616" s="2"/>
      <c r="Q616" s="2"/>
      <c r="R616" s="9"/>
      <c r="S616" s="2"/>
      <c r="T616" s="2"/>
      <c r="U616" s="15">
        <v>44712</v>
      </c>
      <c r="V616" s="9"/>
      <c r="W616" s="15"/>
      <c r="X616" s="15"/>
      <c r="Y616" s="9" t="s">
        <v>5116</v>
      </c>
    </row>
    <row r="617" spans="1:25" x14ac:dyDescent="0.35">
      <c r="A617" s="9" t="s">
        <v>1684</v>
      </c>
      <c r="B617" s="9" t="s">
        <v>1685</v>
      </c>
      <c r="C617" s="9" t="s">
        <v>1686</v>
      </c>
      <c r="D617" s="9"/>
      <c r="E617" s="12">
        <v>3.39E-2</v>
      </c>
      <c r="F617" s="12">
        <v>7782444</v>
      </c>
      <c r="G617" s="12">
        <v>131595</v>
      </c>
      <c r="H617" s="12">
        <v>0</v>
      </c>
      <c r="I617" s="9" t="s">
        <v>570</v>
      </c>
      <c r="J617" s="9" t="s">
        <v>571</v>
      </c>
      <c r="K617" s="15"/>
      <c r="L617" s="12"/>
      <c r="M617" s="9" t="s">
        <v>60</v>
      </c>
      <c r="N617" s="9" t="s">
        <v>30</v>
      </c>
      <c r="O617" s="9"/>
      <c r="P617" s="2"/>
      <c r="Q617" s="2"/>
      <c r="R617" s="9"/>
      <c r="S617" s="2"/>
      <c r="T617" s="2"/>
      <c r="U617" s="15">
        <v>43523</v>
      </c>
      <c r="V617" s="9"/>
      <c r="W617" s="15"/>
      <c r="X617" s="15"/>
      <c r="Y617" s="9" t="s">
        <v>1687</v>
      </c>
    </row>
    <row r="618" spans="1:25" x14ac:dyDescent="0.35">
      <c r="A618" s="9" t="s">
        <v>1218</v>
      </c>
      <c r="B618" s="9" t="s">
        <v>1219</v>
      </c>
      <c r="C618" s="9" t="s">
        <v>1220</v>
      </c>
      <c r="D618" s="9"/>
      <c r="E618" s="12">
        <v>3.39E-2</v>
      </c>
      <c r="F618" s="12">
        <v>7781987</v>
      </c>
      <c r="G618" s="12">
        <v>8558100</v>
      </c>
      <c r="H618" s="12">
        <v>0</v>
      </c>
      <c r="I618" s="9" t="s">
        <v>139</v>
      </c>
      <c r="J618" s="9" t="s">
        <v>140</v>
      </c>
      <c r="K618" s="15"/>
      <c r="L618" s="12"/>
      <c r="M618" s="9" t="s">
        <v>35</v>
      </c>
      <c r="N618" s="9" t="s">
        <v>30</v>
      </c>
      <c r="O618" s="9"/>
      <c r="P618" s="2"/>
      <c r="Q618" s="2"/>
      <c r="R618" s="9" t="s">
        <v>1221</v>
      </c>
      <c r="S618" s="2"/>
      <c r="T618" s="2"/>
      <c r="U618" s="15">
        <v>43523</v>
      </c>
      <c r="V618" s="9"/>
      <c r="W618" s="15"/>
      <c r="X618" s="15"/>
      <c r="Y618" s="9" t="s">
        <v>1222</v>
      </c>
    </row>
    <row r="619" spans="1:25" x14ac:dyDescent="0.35">
      <c r="A619" s="9" t="s">
        <v>2148</v>
      </c>
      <c r="B619" s="6" t="s">
        <v>4478</v>
      </c>
      <c r="C619" s="9"/>
      <c r="D619" s="9"/>
      <c r="E619" s="12">
        <v>3.381E-2</v>
      </c>
      <c r="F619" s="12">
        <v>7760752</v>
      </c>
      <c r="G619" s="12">
        <v>4638000</v>
      </c>
      <c r="H619" s="12">
        <v>0</v>
      </c>
      <c r="I619" s="9" t="s">
        <v>33</v>
      </c>
      <c r="J619" s="9" t="s">
        <v>34</v>
      </c>
      <c r="K619" s="15"/>
      <c r="L619" s="12"/>
      <c r="M619" s="9" t="s">
        <v>43</v>
      </c>
      <c r="N619" s="9" t="s">
        <v>30</v>
      </c>
      <c r="O619" s="9"/>
      <c r="P619" s="2"/>
      <c r="Q619" s="2"/>
      <c r="R619" s="9"/>
      <c r="S619" s="2"/>
      <c r="T619" s="2"/>
      <c r="U619" s="15">
        <v>44165</v>
      </c>
      <c r="V619" s="9"/>
      <c r="W619" s="15"/>
      <c r="X619" s="15"/>
      <c r="Y619" s="9" t="s">
        <v>2149</v>
      </c>
    </row>
    <row r="620" spans="1:25" x14ac:dyDescent="0.35">
      <c r="A620" s="9" t="s">
        <v>5117</v>
      </c>
      <c r="B620" s="9" t="s">
        <v>2582</v>
      </c>
      <c r="C620" s="9" t="s">
        <v>2583</v>
      </c>
      <c r="D620" s="9"/>
      <c r="E620" s="12">
        <v>3.3799999999999997E-2</v>
      </c>
      <c r="F620" s="12">
        <v>7758425</v>
      </c>
      <c r="G620" s="12">
        <v>27419700</v>
      </c>
      <c r="H620" s="12">
        <v>0</v>
      </c>
      <c r="I620" s="9" t="s">
        <v>486</v>
      </c>
      <c r="J620" s="9" t="s">
        <v>487</v>
      </c>
      <c r="K620" s="15"/>
      <c r="L620" s="12"/>
      <c r="M620" s="9" t="s">
        <v>313</v>
      </c>
      <c r="N620" s="9" t="s">
        <v>30</v>
      </c>
      <c r="O620" s="9"/>
      <c r="P620" s="2"/>
      <c r="Q620" s="2"/>
      <c r="R620" s="9"/>
      <c r="S620" s="2"/>
      <c r="T620" s="2"/>
      <c r="U620" s="15">
        <v>43523</v>
      </c>
      <c r="V620" s="9"/>
      <c r="W620" s="15"/>
      <c r="X620" s="15"/>
      <c r="Y620" s="9" t="s">
        <v>2584</v>
      </c>
    </row>
    <row r="621" spans="1:25" x14ac:dyDescent="0.35">
      <c r="A621" s="9" t="s">
        <v>2329</v>
      </c>
      <c r="B621" s="6" t="s">
        <v>4514</v>
      </c>
      <c r="C621" s="9" t="s">
        <v>2330</v>
      </c>
      <c r="D621" s="9"/>
      <c r="E621" s="12">
        <v>3.3739999999999999E-2</v>
      </c>
      <c r="F621" s="12">
        <v>7744581</v>
      </c>
      <c r="G621" s="12">
        <v>1525374</v>
      </c>
      <c r="H621" s="12">
        <v>0</v>
      </c>
      <c r="I621" s="9" t="s">
        <v>100</v>
      </c>
      <c r="J621" s="9" t="s">
        <v>101</v>
      </c>
      <c r="K621" s="15"/>
      <c r="L621" s="12"/>
      <c r="M621" s="9" t="s">
        <v>60</v>
      </c>
      <c r="N621" s="9" t="s">
        <v>30</v>
      </c>
      <c r="O621" s="9"/>
      <c r="P621" s="2"/>
      <c r="Q621" s="2"/>
      <c r="R621" s="9"/>
      <c r="S621" s="2"/>
      <c r="T621" s="2"/>
      <c r="U621" s="15">
        <v>43613</v>
      </c>
      <c r="V621" s="9"/>
      <c r="W621" s="15"/>
      <c r="X621" s="15"/>
      <c r="Y621" s="9" t="s">
        <v>2331</v>
      </c>
    </row>
    <row r="622" spans="1:25" x14ac:dyDescent="0.35">
      <c r="A622" s="9" t="s">
        <v>3413</v>
      </c>
      <c r="B622" s="9" t="s">
        <v>3414</v>
      </c>
      <c r="C622" s="9" t="s">
        <v>3415</v>
      </c>
      <c r="D622" s="9"/>
      <c r="E622" s="12">
        <v>3.3619999999999997E-2</v>
      </c>
      <c r="F622" s="12">
        <v>7719226</v>
      </c>
      <c r="G622" s="12">
        <v>2325021</v>
      </c>
      <c r="H622" s="12">
        <v>0</v>
      </c>
      <c r="I622" s="9" t="s">
        <v>1765</v>
      </c>
      <c r="J622" s="9" t="s">
        <v>1766</v>
      </c>
      <c r="K622" s="15"/>
      <c r="L622" s="12"/>
      <c r="M622" s="9" t="s">
        <v>313</v>
      </c>
      <c r="N622" s="9" t="s">
        <v>30</v>
      </c>
      <c r="O622" s="9"/>
      <c r="P622" s="2"/>
      <c r="Q622" s="2"/>
      <c r="R622" s="9"/>
      <c r="S622" s="2"/>
      <c r="T622" s="2"/>
      <c r="U622" s="15">
        <v>43523</v>
      </c>
      <c r="V622" s="9"/>
      <c r="W622" s="15"/>
      <c r="X622" s="15"/>
      <c r="Y622" s="9" t="s">
        <v>3416</v>
      </c>
    </row>
    <row r="623" spans="1:25" x14ac:dyDescent="0.35">
      <c r="A623" s="9" t="s">
        <v>2396</v>
      </c>
      <c r="B623" s="6" t="s">
        <v>4532</v>
      </c>
      <c r="C623" s="9" t="s">
        <v>2397</v>
      </c>
      <c r="D623" s="9"/>
      <c r="E623" s="12">
        <v>3.3619999999999997E-2</v>
      </c>
      <c r="F623" s="12">
        <v>7718104</v>
      </c>
      <c r="G623" s="12">
        <v>4533100</v>
      </c>
      <c r="H623" s="12">
        <v>0</v>
      </c>
      <c r="I623" s="9" t="s">
        <v>372</v>
      </c>
      <c r="J623" s="9" t="s">
        <v>373</v>
      </c>
      <c r="K623" s="15"/>
      <c r="L623" s="12"/>
      <c r="M623" s="9" t="s">
        <v>313</v>
      </c>
      <c r="N623" s="9" t="s">
        <v>30</v>
      </c>
      <c r="O623" s="9"/>
      <c r="P623" s="2"/>
      <c r="Q623" s="2"/>
      <c r="R623" s="9"/>
      <c r="S623" s="2"/>
      <c r="T623" s="2"/>
      <c r="U623" s="15">
        <v>43523</v>
      </c>
      <c r="V623" s="9"/>
      <c r="W623" s="15"/>
      <c r="X623" s="15"/>
      <c r="Y623" s="9" t="s">
        <v>2398</v>
      </c>
    </row>
    <row r="624" spans="1:25" x14ac:dyDescent="0.35">
      <c r="A624" s="9" t="s">
        <v>1584</v>
      </c>
      <c r="B624" s="9" t="s">
        <v>1585</v>
      </c>
      <c r="C624" s="9" t="s">
        <v>1586</v>
      </c>
      <c r="D624" s="9"/>
      <c r="E624" s="12">
        <v>3.3599999999999998E-2</v>
      </c>
      <c r="F624" s="12">
        <v>7713565</v>
      </c>
      <c r="G624" s="12">
        <v>1346344</v>
      </c>
      <c r="H624" s="12">
        <v>0</v>
      </c>
      <c r="I624" s="9" t="s">
        <v>570</v>
      </c>
      <c r="J624" s="9" t="s">
        <v>1587</v>
      </c>
      <c r="K624" s="15"/>
      <c r="L624" s="12"/>
      <c r="M624" s="9" t="s">
        <v>43</v>
      </c>
      <c r="N624" s="9" t="s">
        <v>30</v>
      </c>
      <c r="O624" s="9"/>
      <c r="P624" s="2"/>
      <c r="Q624" s="2"/>
      <c r="R624" s="9"/>
      <c r="S624" s="2"/>
      <c r="T624" s="2"/>
      <c r="U624" s="15">
        <v>44127</v>
      </c>
      <c r="V624" s="9"/>
      <c r="W624" s="15"/>
      <c r="X624" s="15"/>
      <c r="Y624" s="9" t="s">
        <v>1588</v>
      </c>
    </row>
    <row r="625" spans="1:25" x14ac:dyDescent="0.35">
      <c r="A625" s="9" t="s">
        <v>2790</v>
      </c>
      <c r="B625" s="6" t="s">
        <v>4608</v>
      </c>
      <c r="C625" s="9" t="s">
        <v>2791</v>
      </c>
      <c r="D625" s="9"/>
      <c r="E625" s="12">
        <v>3.3570000000000003E-2</v>
      </c>
      <c r="F625" s="12">
        <v>7707801</v>
      </c>
      <c r="G625" s="12">
        <v>3646000</v>
      </c>
      <c r="H625" s="12">
        <v>0</v>
      </c>
      <c r="I625" s="9" t="s">
        <v>33</v>
      </c>
      <c r="J625" s="9" t="s">
        <v>34</v>
      </c>
      <c r="K625" s="15"/>
      <c r="L625" s="12"/>
      <c r="M625" s="9" t="s">
        <v>29</v>
      </c>
      <c r="N625" s="9" t="s">
        <v>30</v>
      </c>
      <c r="O625" s="9"/>
      <c r="P625" s="2"/>
      <c r="Q625" s="2"/>
      <c r="R625" s="9"/>
      <c r="S625" s="2"/>
      <c r="T625" s="2"/>
      <c r="U625" s="15">
        <v>43523</v>
      </c>
      <c r="V625" s="9"/>
      <c r="W625" s="15"/>
      <c r="X625" s="15"/>
      <c r="Y625" s="9" t="s">
        <v>2792</v>
      </c>
    </row>
    <row r="626" spans="1:25" x14ac:dyDescent="0.35">
      <c r="A626" s="9" t="s">
        <v>2249</v>
      </c>
      <c r="B626" s="9" t="s">
        <v>2250</v>
      </c>
      <c r="C626" s="9" t="s">
        <v>2251</v>
      </c>
      <c r="D626" s="9"/>
      <c r="E626" s="12">
        <v>3.3459999999999997E-2</v>
      </c>
      <c r="F626" s="12">
        <v>7682413</v>
      </c>
      <c r="G626" s="12">
        <v>6529580</v>
      </c>
      <c r="H626" s="12">
        <v>0</v>
      </c>
      <c r="I626" s="9" t="s">
        <v>486</v>
      </c>
      <c r="J626" s="9" t="s">
        <v>487</v>
      </c>
      <c r="K626" s="15"/>
      <c r="L626" s="12"/>
      <c r="M626" s="9" t="s">
        <v>79</v>
      </c>
      <c r="N626" s="9" t="s">
        <v>30</v>
      </c>
      <c r="O626" s="9"/>
      <c r="P626" s="2"/>
      <c r="Q626" s="2"/>
      <c r="R626" s="9"/>
      <c r="S626" s="2"/>
      <c r="T626" s="2"/>
      <c r="U626" s="15">
        <v>43524</v>
      </c>
      <c r="V626" s="9"/>
      <c r="W626" s="15"/>
      <c r="X626" s="15"/>
      <c r="Y626" s="9" t="s">
        <v>2252</v>
      </c>
    </row>
    <row r="627" spans="1:25" x14ac:dyDescent="0.35">
      <c r="A627" s="9" t="s">
        <v>1818</v>
      </c>
      <c r="B627" s="6" t="s">
        <v>4419</v>
      </c>
      <c r="C627" s="9" t="s">
        <v>1819</v>
      </c>
      <c r="D627" s="9"/>
      <c r="E627" s="12">
        <v>3.3430000000000001E-2</v>
      </c>
      <c r="F627" s="12">
        <v>7674040</v>
      </c>
      <c r="G627" s="12">
        <v>2198000</v>
      </c>
      <c r="H627" s="12">
        <v>0</v>
      </c>
      <c r="I627" s="9" t="s">
        <v>33</v>
      </c>
      <c r="J627" s="9" t="s">
        <v>34</v>
      </c>
      <c r="K627" s="15"/>
      <c r="L627" s="12"/>
      <c r="M627" s="9" t="s">
        <v>29</v>
      </c>
      <c r="N627" s="9" t="s">
        <v>30</v>
      </c>
      <c r="O627" s="9"/>
      <c r="P627" s="2"/>
      <c r="Q627" s="2"/>
      <c r="R627" s="9"/>
      <c r="S627" s="2"/>
      <c r="T627" s="2"/>
      <c r="U627" s="15">
        <v>43523</v>
      </c>
      <c r="V627" s="9"/>
      <c r="W627" s="15"/>
      <c r="X627" s="15"/>
      <c r="Y627" s="9" t="s">
        <v>1820</v>
      </c>
    </row>
    <row r="628" spans="1:25" x14ac:dyDescent="0.35">
      <c r="A628" s="9" t="s">
        <v>2213</v>
      </c>
      <c r="B628" s="6" t="s">
        <v>4491</v>
      </c>
      <c r="C628" s="9" t="s">
        <v>2214</v>
      </c>
      <c r="D628" s="9"/>
      <c r="E628" s="12">
        <v>3.3369999999999997E-2</v>
      </c>
      <c r="F628" s="12">
        <v>7661766</v>
      </c>
      <c r="G628" s="12">
        <v>7533500</v>
      </c>
      <c r="H628" s="12">
        <v>0</v>
      </c>
      <c r="I628" s="9" t="s">
        <v>372</v>
      </c>
      <c r="J628" s="9" t="s">
        <v>373</v>
      </c>
      <c r="K628" s="15"/>
      <c r="L628" s="12"/>
      <c r="M628" s="9" t="s">
        <v>43</v>
      </c>
      <c r="N628" s="9" t="s">
        <v>30</v>
      </c>
      <c r="O628" s="9"/>
      <c r="P628" s="2"/>
      <c r="Q628" s="2"/>
      <c r="R628" s="9"/>
      <c r="S628" s="2"/>
      <c r="T628" s="2"/>
      <c r="U628" s="15">
        <v>43523</v>
      </c>
      <c r="V628" s="9"/>
      <c r="W628" s="15"/>
      <c r="X628" s="15"/>
      <c r="Y628" s="9" t="s">
        <v>2215</v>
      </c>
    </row>
    <row r="629" spans="1:25" x14ac:dyDescent="0.35">
      <c r="A629" s="9" t="s">
        <v>1579</v>
      </c>
      <c r="B629" s="6" t="s">
        <v>4383</v>
      </c>
      <c r="C629" s="9"/>
      <c r="D629" s="9"/>
      <c r="E629" s="12">
        <v>3.3309999999999999E-2</v>
      </c>
      <c r="F629" s="12">
        <v>7647109</v>
      </c>
      <c r="G629" s="12">
        <v>2822000</v>
      </c>
      <c r="H629" s="12">
        <v>0</v>
      </c>
      <c r="I629" s="9" t="s">
        <v>33</v>
      </c>
      <c r="J629" s="9" t="s">
        <v>34</v>
      </c>
      <c r="K629" s="15"/>
      <c r="L629" s="12"/>
      <c r="M629" s="9" t="s">
        <v>43</v>
      </c>
      <c r="N629" s="9" t="s">
        <v>30</v>
      </c>
      <c r="O629" s="9"/>
      <c r="P629" s="2"/>
      <c r="Q629" s="2"/>
      <c r="R629" s="9"/>
      <c r="S629" s="2"/>
      <c r="T629" s="2"/>
      <c r="U629" s="15">
        <v>44165</v>
      </c>
      <c r="V629" s="9"/>
      <c r="W629" s="15"/>
      <c r="X629" s="15"/>
      <c r="Y629" s="9" t="s">
        <v>1580</v>
      </c>
    </row>
    <row r="630" spans="1:25" x14ac:dyDescent="0.35">
      <c r="A630" s="9" t="s">
        <v>5118</v>
      </c>
      <c r="B630" s="9" t="s">
        <v>5119</v>
      </c>
      <c r="C630" s="9" t="s">
        <v>5120</v>
      </c>
      <c r="D630" s="9"/>
      <c r="E630" s="12">
        <v>3.3160000000000002E-2</v>
      </c>
      <c r="F630" s="12">
        <v>7612557</v>
      </c>
      <c r="G630" s="12">
        <v>2410200</v>
      </c>
      <c r="H630" s="12">
        <v>0</v>
      </c>
      <c r="I630" s="9" t="s">
        <v>139</v>
      </c>
      <c r="J630" s="9" t="s">
        <v>140</v>
      </c>
      <c r="K630" s="15"/>
      <c r="L630" s="12"/>
      <c r="M630" s="9" t="s">
        <v>60</v>
      </c>
      <c r="N630" s="9" t="s">
        <v>30</v>
      </c>
      <c r="O630" s="9"/>
      <c r="P630" s="2"/>
      <c r="Q630" s="2"/>
      <c r="R630" s="9"/>
      <c r="S630" s="2"/>
      <c r="T630" s="2"/>
      <c r="U630" s="15">
        <v>44895</v>
      </c>
      <c r="V630" s="9"/>
      <c r="W630" s="15"/>
      <c r="X630" s="15"/>
      <c r="Y630" s="9" t="s">
        <v>5121</v>
      </c>
    </row>
    <row r="631" spans="1:25" x14ac:dyDescent="0.35">
      <c r="A631" s="9" t="s">
        <v>1916</v>
      </c>
      <c r="B631" s="6" t="s">
        <v>4439</v>
      </c>
      <c r="C631" s="9" t="s">
        <v>1917</v>
      </c>
      <c r="D631" s="9"/>
      <c r="E631" s="12">
        <v>3.304E-2</v>
      </c>
      <c r="F631" s="12">
        <v>7585194</v>
      </c>
      <c r="G631" s="12">
        <v>9308500</v>
      </c>
      <c r="H631" s="12">
        <v>0</v>
      </c>
      <c r="I631" s="9" t="s">
        <v>33</v>
      </c>
      <c r="J631" s="9" t="s">
        <v>612</v>
      </c>
      <c r="K631" s="15"/>
      <c r="L631" s="12"/>
      <c r="M631" s="9" t="s">
        <v>313</v>
      </c>
      <c r="N631" s="9" t="s">
        <v>30</v>
      </c>
      <c r="O631" s="9"/>
      <c r="P631" s="2"/>
      <c r="Q631" s="2"/>
      <c r="R631" s="9"/>
      <c r="S631" s="2"/>
      <c r="T631" s="2"/>
      <c r="U631" s="15">
        <v>43523</v>
      </c>
      <c r="V631" s="9"/>
      <c r="W631" s="15"/>
      <c r="X631" s="15"/>
      <c r="Y631" s="9" t="s">
        <v>1918</v>
      </c>
    </row>
    <row r="632" spans="1:25" x14ac:dyDescent="0.35">
      <c r="A632" s="9" t="s">
        <v>2521</v>
      </c>
      <c r="B632" s="6" t="s">
        <v>4558</v>
      </c>
      <c r="C632" s="9" t="s">
        <v>2522</v>
      </c>
      <c r="D632" s="9"/>
      <c r="E632" s="12">
        <v>3.3009999999999998E-2</v>
      </c>
      <c r="F632" s="12">
        <v>7578968</v>
      </c>
      <c r="G632" s="12">
        <v>7082</v>
      </c>
      <c r="H632" s="12">
        <v>0</v>
      </c>
      <c r="I632" s="9" t="s">
        <v>50</v>
      </c>
      <c r="J632" s="9" t="s">
        <v>51</v>
      </c>
      <c r="K632" s="15"/>
      <c r="L632" s="12"/>
      <c r="M632" s="9" t="s">
        <v>43</v>
      </c>
      <c r="N632" s="9" t="s">
        <v>30</v>
      </c>
      <c r="O632" s="9"/>
      <c r="P632" s="2"/>
      <c r="Q632" s="2"/>
      <c r="R632" s="9"/>
      <c r="S632" s="2"/>
      <c r="T632" s="2"/>
      <c r="U632" s="15">
        <v>44162</v>
      </c>
      <c r="V632" s="9"/>
      <c r="W632" s="15"/>
      <c r="X632" s="15"/>
      <c r="Y632" s="9" t="s">
        <v>2523</v>
      </c>
    </row>
    <row r="633" spans="1:25" x14ac:dyDescent="0.35">
      <c r="A633" s="9" t="s">
        <v>2093</v>
      </c>
      <c r="B633" s="9" t="s">
        <v>2094</v>
      </c>
      <c r="C633" s="9" t="s">
        <v>2095</v>
      </c>
      <c r="D633" s="9"/>
      <c r="E633" s="12">
        <v>3.2960000000000003E-2</v>
      </c>
      <c r="F633" s="12">
        <v>7566868</v>
      </c>
      <c r="G633" s="12">
        <v>11011700</v>
      </c>
      <c r="H633" s="12">
        <v>0</v>
      </c>
      <c r="I633" s="9" t="s">
        <v>486</v>
      </c>
      <c r="J633" s="9" t="s">
        <v>487</v>
      </c>
      <c r="K633" s="15"/>
      <c r="L633" s="12"/>
      <c r="M633" s="9" t="s">
        <v>52</v>
      </c>
      <c r="N633" s="9" t="s">
        <v>30</v>
      </c>
      <c r="O633" s="9"/>
      <c r="P633" s="2"/>
      <c r="Q633" s="2"/>
      <c r="R633" s="9"/>
      <c r="S633" s="2"/>
      <c r="T633" s="2"/>
      <c r="U633" s="15">
        <v>44252</v>
      </c>
      <c r="V633" s="9"/>
      <c r="W633" s="15"/>
      <c r="X633" s="15"/>
      <c r="Y633" s="9" t="s">
        <v>2096</v>
      </c>
    </row>
    <row r="634" spans="1:25" x14ac:dyDescent="0.35">
      <c r="A634" s="9" t="s">
        <v>2145</v>
      </c>
      <c r="B634" s="6" t="s">
        <v>4477</v>
      </c>
      <c r="C634" s="9" t="s">
        <v>2146</v>
      </c>
      <c r="D634" s="9"/>
      <c r="E634" s="12">
        <v>3.2919999999999998E-2</v>
      </c>
      <c r="F634" s="12">
        <v>7557828</v>
      </c>
      <c r="G634" s="12">
        <v>8849281</v>
      </c>
      <c r="H634" s="12">
        <v>0</v>
      </c>
      <c r="I634" s="9" t="s">
        <v>27</v>
      </c>
      <c r="J634" s="9" t="s">
        <v>28</v>
      </c>
      <c r="K634" s="15"/>
      <c r="L634" s="12"/>
      <c r="M634" s="9" t="s">
        <v>29</v>
      </c>
      <c r="N634" s="9" t="s">
        <v>30</v>
      </c>
      <c r="O634" s="9"/>
      <c r="P634" s="2"/>
      <c r="Q634" s="2"/>
      <c r="R634" s="9"/>
      <c r="S634" s="2"/>
      <c r="T634" s="2"/>
      <c r="U634" s="15">
        <v>43523</v>
      </c>
      <c r="V634" s="9"/>
      <c r="W634" s="15"/>
      <c r="X634" s="15"/>
      <c r="Y634" s="9" t="s">
        <v>2147</v>
      </c>
    </row>
    <row r="635" spans="1:25" x14ac:dyDescent="0.35">
      <c r="A635" s="9" t="s">
        <v>1866</v>
      </c>
      <c r="B635" s="6" t="s">
        <v>4429</v>
      </c>
      <c r="C635" s="9" t="s">
        <v>1867</v>
      </c>
      <c r="D635" s="9"/>
      <c r="E635" s="12">
        <v>3.2910000000000002E-2</v>
      </c>
      <c r="F635" s="12">
        <v>7554406</v>
      </c>
      <c r="G635" s="12">
        <v>5154000</v>
      </c>
      <c r="H635" s="12">
        <v>0</v>
      </c>
      <c r="I635" s="9" t="s">
        <v>33</v>
      </c>
      <c r="J635" s="9" t="s">
        <v>34</v>
      </c>
      <c r="K635" s="15"/>
      <c r="L635" s="12"/>
      <c r="M635" s="9" t="s">
        <v>313</v>
      </c>
      <c r="N635" s="9" t="s">
        <v>30</v>
      </c>
      <c r="O635" s="9"/>
      <c r="P635" s="2"/>
      <c r="Q635" s="2"/>
      <c r="R635" s="9"/>
      <c r="S635" s="2"/>
      <c r="T635" s="2"/>
      <c r="U635" s="15">
        <v>43523</v>
      </c>
      <c r="V635" s="9"/>
      <c r="W635" s="15"/>
      <c r="X635" s="15"/>
      <c r="Y635" s="9" t="s">
        <v>1868</v>
      </c>
    </row>
    <row r="636" spans="1:25" x14ac:dyDescent="0.35">
      <c r="A636" s="9" t="s">
        <v>2253</v>
      </c>
      <c r="B636" s="6" t="s">
        <v>4497</v>
      </c>
      <c r="C636" s="9" t="s">
        <v>2254</v>
      </c>
      <c r="D636" s="9"/>
      <c r="E636" s="12">
        <v>3.288E-2</v>
      </c>
      <c r="F636" s="12">
        <v>7549010</v>
      </c>
      <c r="G636" s="12">
        <v>9618871</v>
      </c>
      <c r="H636" s="12">
        <v>0</v>
      </c>
      <c r="I636" s="9" t="s">
        <v>209</v>
      </c>
      <c r="J636" s="9" t="s">
        <v>34</v>
      </c>
      <c r="K636" s="15"/>
      <c r="L636" s="12"/>
      <c r="M636" s="9" t="s">
        <v>313</v>
      </c>
      <c r="N636" s="9" t="s">
        <v>30</v>
      </c>
      <c r="O636" s="9"/>
      <c r="P636" s="2"/>
      <c r="Q636" s="2"/>
      <c r="R636" s="9"/>
      <c r="S636" s="2"/>
      <c r="T636" s="2"/>
      <c r="U636" s="15">
        <v>43523</v>
      </c>
      <c r="V636" s="9"/>
      <c r="W636" s="15"/>
      <c r="X636" s="15"/>
      <c r="Y636" s="9" t="s">
        <v>2255</v>
      </c>
    </row>
    <row r="637" spans="1:25" x14ac:dyDescent="0.35">
      <c r="A637" s="9" t="s">
        <v>1876</v>
      </c>
      <c r="B637" s="9" t="s">
        <v>1877</v>
      </c>
      <c r="C637" s="9" t="s">
        <v>1878</v>
      </c>
      <c r="D637" s="9"/>
      <c r="E637" s="12">
        <v>3.2870000000000003E-2</v>
      </c>
      <c r="F637" s="12">
        <v>7546655</v>
      </c>
      <c r="G637" s="12">
        <v>292943</v>
      </c>
      <c r="H637" s="12">
        <v>0</v>
      </c>
      <c r="I637" s="9" t="s">
        <v>50</v>
      </c>
      <c r="J637" s="9" t="s">
        <v>51</v>
      </c>
      <c r="K637" s="15"/>
      <c r="L637" s="12"/>
      <c r="M637" s="9" t="s">
        <v>43</v>
      </c>
      <c r="N637" s="9" t="s">
        <v>30</v>
      </c>
      <c r="O637" s="9"/>
      <c r="P637" s="2"/>
      <c r="Q637" s="2"/>
      <c r="R637" s="9"/>
      <c r="S637" s="2"/>
      <c r="T637" s="2"/>
      <c r="U637" s="15">
        <v>44162</v>
      </c>
      <c r="V637" s="9"/>
      <c r="W637" s="15"/>
      <c r="X637" s="15"/>
      <c r="Y637" s="9" t="s">
        <v>1879</v>
      </c>
    </row>
    <row r="638" spans="1:25" x14ac:dyDescent="0.35">
      <c r="A638" s="9" t="s">
        <v>5122</v>
      </c>
      <c r="B638" s="9" t="s">
        <v>5123</v>
      </c>
      <c r="C638" s="9" t="s">
        <v>5124</v>
      </c>
      <c r="D638" s="9"/>
      <c r="E638" s="12">
        <v>3.2770000000000001E-2</v>
      </c>
      <c r="F638" s="12">
        <v>7522623</v>
      </c>
      <c r="G638" s="12">
        <v>6906990</v>
      </c>
      <c r="H638" s="12">
        <v>0</v>
      </c>
      <c r="I638" s="9" t="s">
        <v>159</v>
      </c>
      <c r="J638" s="9" t="s">
        <v>160</v>
      </c>
      <c r="K638" s="15"/>
      <c r="L638" s="12"/>
      <c r="M638" s="9" t="s">
        <v>390</v>
      </c>
      <c r="N638" s="9" t="s">
        <v>30</v>
      </c>
      <c r="O638" s="9"/>
      <c r="P638" s="2"/>
      <c r="Q638" s="2"/>
      <c r="R638" s="9"/>
      <c r="S638" s="2"/>
      <c r="T638" s="2"/>
      <c r="U638" s="15">
        <v>44895</v>
      </c>
      <c r="V638" s="9"/>
      <c r="W638" s="15"/>
      <c r="X638" s="15"/>
      <c r="Y638" s="9" t="s">
        <v>5125</v>
      </c>
    </row>
    <row r="639" spans="1:25" x14ac:dyDescent="0.35">
      <c r="A639" s="9" t="s">
        <v>1928</v>
      </c>
      <c r="B639" s="9" t="s">
        <v>1929</v>
      </c>
      <c r="C639" s="9"/>
      <c r="D639" s="9"/>
      <c r="E639" s="12">
        <v>3.2739999999999998E-2</v>
      </c>
      <c r="F639" s="12">
        <v>7517210</v>
      </c>
      <c r="G639" s="12">
        <v>318083</v>
      </c>
      <c r="H639" s="12">
        <v>0</v>
      </c>
      <c r="I639" s="9" t="s">
        <v>844</v>
      </c>
      <c r="J639" s="9" t="s">
        <v>845</v>
      </c>
      <c r="K639" s="15"/>
      <c r="L639" s="12"/>
      <c r="M639" s="9" t="s">
        <v>35</v>
      </c>
      <c r="N639" s="9" t="s">
        <v>30</v>
      </c>
      <c r="O639" s="9"/>
      <c r="P639" s="2"/>
      <c r="Q639" s="2"/>
      <c r="R639" s="9"/>
      <c r="S639" s="2"/>
      <c r="T639" s="2"/>
      <c r="U639" s="15">
        <v>43523</v>
      </c>
      <c r="V639" s="9"/>
      <c r="W639" s="15"/>
      <c r="X639" s="15"/>
      <c r="Y639" s="9" t="s">
        <v>1930</v>
      </c>
    </row>
    <row r="640" spans="1:25" x14ac:dyDescent="0.35">
      <c r="A640" s="9" t="s">
        <v>1903</v>
      </c>
      <c r="B640" s="6" t="s">
        <v>4436</v>
      </c>
      <c r="C640" s="9" t="s">
        <v>1904</v>
      </c>
      <c r="D640" s="9"/>
      <c r="E640" s="12">
        <v>3.2719999999999999E-2</v>
      </c>
      <c r="F640" s="12">
        <v>7510686</v>
      </c>
      <c r="G640" s="12">
        <v>65725</v>
      </c>
      <c r="H640" s="12">
        <v>0</v>
      </c>
      <c r="I640" s="9" t="s">
        <v>39</v>
      </c>
      <c r="J640" s="9" t="s">
        <v>40</v>
      </c>
      <c r="K640" s="15"/>
      <c r="L640" s="12"/>
      <c r="M640" s="9" t="s">
        <v>43</v>
      </c>
      <c r="N640" s="9" t="s">
        <v>30</v>
      </c>
      <c r="O640" s="9"/>
      <c r="P640" s="2"/>
      <c r="Q640" s="2"/>
      <c r="R640" s="9"/>
      <c r="S640" s="2"/>
      <c r="T640" s="2"/>
      <c r="U640" s="15">
        <v>44530</v>
      </c>
      <c r="V640" s="9"/>
      <c r="W640" s="15"/>
      <c r="X640" s="15"/>
      <c r="Y640" s="9" t="s">
        <v>1905</v>
      </c>
    </row>
    <row r="641" spans="1:25" x14ac:dyDescent="0.35">
      <c r="A641" s="9" t="s">
        <v>2476</v>
      </c>
      <c r="B641" s="9" t="s">
        <v>2477</v>
      </c>
      <c r="C641" s="9"/>
      <c r="D641" s="9"/>
      <c r="E641" s="12">
        <v>3.2620000000000003E-2</v>
      </c>
      <c r="F641" s="12">
        <v>7488265</v>
      </c>
      <c r="G641" s="12">
        <v>367793</v>
      </c>
      <c r="H641" s="12">
        <v>0</v>
      </c>
      <c r="I641" s="9" t="s">
        <v>112</v>
      </c>
      <c r="J641" s="9" t="s">
        <v>34</v>
      </c>
      <c r="K641" s="15"/>
      <c r="L641" s="12"/>
      <c r="M641" s="9" t="s">
        <v>60</v>
      </c>
      <c r="N641" s="9" t="s">
        <v>30</v>
      </c>
      <c r="O641" s="9"/>
      <c r="P641" s="2"/>
      <c r="Q641" s="2"/>
      <c r="R641" s="9"/>
      <c r="S641" s="2"/>
      <c r="T641" s="2"/>
      <c r="U641" s="15">
        <v>44348</v>
      </c>
      <c r="V641" s="9"/>
      <c r="W641" s="15"/>
      <c r="X641" s="15"/>
      <c r="Y641" s="9" t="s">
        <v>2478</v>
      </c>
    </row>
    <row r="642" spans="1:25" x14ac:dyDescent="0.35">
      <c r="A642" s="9" t="s">
        <v>1593</v>
      </c>
      <c r="B642" s="6" t="s">
        <v>4385</v>
      </c>
      <c r="C642" s="9" t="s">
        <v>1594</v>
      </c>
      <c r="D642" s="9"/>
      <c r="E642" s="12">
        <v>3.2590000000000001E-2</v>
      </c>
      <c r="F642" s="12">
        <v>7480598</v>
      </c>
      <c r="G642" s="12">
        <v>1630146</v>
      </c>
      <c r="H642" s="12">
        <v>0</v>
      </c>
      <c r="I642" s="9" t="s">
        <v>209</v>
      </c>
      <c r="J642" s="9" t="s">
        <v>34</v>
      </c>
      <c r="K642" s="15"/>
      <c r="L642" s="12"/>
      <c r="M642" s="9" t="s">
        <v>29</v>
      </c>
      <c r="N642" s="9" t="s">
        <v>30</v>
      </c>
      <c r="O642" s="9"/>
      <c r="P642" s="2"/>
      <c r="Q642" s="2"/>
      <c r="R642" s="9"/>
      <c r="S642" s="2"/>
      <c r="T642" s="2"/>
      <c r="U642" s="15">
        <v>43613</v>
      </c>
      <c r="V642" s="9"/>
      <c r="W642" s="15"/>
      <c r="X642" s="15"/>
      <c r="Y642" s="9" t="s">
        <v>1595</v>
      </c>
    </row>
    <row r="643" spans="1:25" x14ac:dyDescent="0.35">
      <c r="A643" s="9" t="s">
        <v>2341</v>
      </c>
      <c r="B643" s="6" t="s">
        <v>4517</v>
      </c>
      <c r="C643" s="9" t="s">
        <v>2342</v>
      </c>
      <c r="D643" s="9"/>
      <c r="E643" s="12">
        <v>3.2539999999999999E-2</v>
      </c>
      <c r="F643" s="12">
        <v>7469305</v>
      </c>
      <c r="G643" s="12">
        <v>5167900</v>
      </c>
      <c r="H643" s="12">
        <v>0</v>
      </c>
      <c r="I643" s="9" t="s">
        <v>209</v>
      </c>
      <c r="J643" s="9" t="s">
        <v>34</v>
      </c>
      <c r="K643" s="15"/>
      <c r="L643" s="12"/>
      <c r="M643" s="9" t="s">
        <v>79</v>
      </c>
      <c r="N643" s="9" t="s">
        <v>30</v>
      </c>
      <c r="O643" s="9"/>
      <c r="P643" s="2"/>
      <c r="Q643" s="2"/>
      <c r="R643" s="9"/>
      <c r="S643" s="2"/>
      <c r="T643" s="2"/>
      <c r="U643" s="15">
        <v>43704</v>
      </c>
      <c r="V643" s="9"/>
      <c r="W643" s="15"/>
      <c r="X643" s="15"/>
      <c r="Y643" s="9" t="s">
        <v>2343</v>
      </c>
    </row>
    <row r="644" spans="1:25" x14ac:dyDescent="0.35">
      <c r="A644" s="9" t="s">
        <v>1834</v>
      </c>
      <c r="B644" s="6" t="s">
        <v>4425</v>
      </c>
      <c r="C644" s="9" t="s">
        <v>1835</v>
      </c>
      <c r="D644" s="9"/>
      <c r="E644" s="12">
        <v>3.227E-2</v>
      </c>
      <c r="F644" s="12">
        <v>7408526</v>
      </c>
      <c r="G644" s="12">
        <v>126767</v>
      </c>
      <c r="H644" s="12">
        <v>0</v>
      </c>
      <c r="I644" s="9" t="s">
        <v>39</v>
      </c>
      <c r="J644" s="9" t="s">
        <v>40</v>
      </c>
      <c r="K644" s="15"/>
      <c r="L644" s="12"/>
      <c r="M644" s="9" t="s">
        <v>43</v>
      </c>
      <c r="N644" s="9" t="s">
        <v>30</v>
      </c>
      <c r="O644" s="9"/>
      <c r="P644" s="2"/>
      <c r="Q644" s="2"/>
      <c r="R644" s="9" t="s">
        <v>1221</v>
      </c>
      <c r="S644" s="2"/>
      <c r="T644" s="2"/>
      <c r="U644" s="15">
        <v>44895</v>
      </c>
      <c r="V644" s="9"/>
      <c r="W644" s="15"/>
      <c r="X644" s="15"/>
      <c r="Y644" s="9" t="s">
        <v>1836</v>
      </c>
    </row>
    <row r="645" spans="1:25" x14ac:dyDescent="0.35">
      <c r="A645" s="9" t="s">
        <v>2829</v>
      </c>
      <c r="B645" s="9" t="s">
        <v>2830</v>
      </c>
      <c r="C645" s="9" t="s">
        <v>2831</v>
      </c>
      <c r="D645" s="9"/>
      <c r="E645" s="12">
        <v>3.2250000000000001E-2</v>
      </c>
      <c r="F645" s="12">
        <v>7402891</v>
      </c>
      <c r="G645" s="12">
        <v>1764241</v>
      </c>
      <c r="H645" s="12">
        <v>0</v>
      </c>
      <c r="I645" s="9" t="s">
        <v>139</v>
      </c>
      <c r="J645" s="9" t="s">
        <v>140</v>
      </c>
      <c r="K645" s="15"/>
      <c r="L645" s="12"/>
      <c r="M645" s="9" t="s">
        <v>313</v>
      </c>
      <c r="N645" s="9" t="s">
        <v>30</v>
      </c>
      <c r="O645" s="9"/>
      <c r="P645" s="2"/>
      <c r="Q645" s="2"/>
      <c r="R645" s="9"/>
      <c r="S645" s="2"/>
      <c r="T645" s="2"/>
      <c r="U645" s="15">
        <v>43523</v>
      </c>
      <c r="V645" s="9"/>
      <c r="W645" s="15"/>
      <c r="X645" s="15"/>
      <c r="Y645" s="9" t="s">
        <v>2832</v>
      </c>
    </row>
    <row r="646" spans="1:25" x14ac:dyDescent="0.35">
      <c r="A646" s="9" t="s">
        <v>1554</v>
      </c>
      <c r="B646" s="6" t="s">
        <v>4376</v>
      </c>
      <c r="C646" s="9" t="s">
        <v>1555</v>
      </c>
      <c r="D646" s="9"/>
      <c r="E646" s="12">
        <v>3.2169999999999997E-2</v>
      </c>
      <c r="F646" s="12">
        <v>7385208</v>
      </c>
      <c r="G646" s="12">
        <v>630829</v>
      </c>
      <c r="H646" s="12">
        <v>0</v>
      </c>
      <c r="I646" s="9" t="s">
        <v>209</v>
      </c>
      <c r="J646" s="9" t="s">
        <v>34</v>
      </c>
      <c r="K646" s="15"/>
      <c r="L646" s="12"/>
      <c r="M646" s="9" t="s">
        <v>115</v>
      </c>
      <c r="N646" s="9" t="s">
        <v>30</v>
      </c>
      <c r="O646" s="9"/>
      <c r="P646" s="2"/>
      <c r="Q646" s="2"/>
      <c r="R646" s="9"/>
      <c r="S646" s="2"/>
      <c r="T646" s="2"/>
      <c r="U646" s="15">
        <v>43704</v>
      </c>
      <c r="V646" s="9"/>
      <c r="W646" s="15"/>
      <c r="X646" s="15"/>
      <c r="Y646" s="9" t="s">
        <v>1556</v>
      </c>
    </row>
    <row r="647" spans="1:25" x14ac:dyDescent="0.35">
      <c r="A647" s="9" t="s">
        <v>1657</v>
      </c>
      <c r="B647" s="9" t="s">
        <v>1658</v>
      </c>
      <c r="C647" s="9" t="s">
        <v>1659</v>
      </c>
      <c r="D647" s="9"/>
      <c r="E647" s="12">
        <v>3.2140000000000002E-2</v>
      </c>
      <c r="F647" s="12">
        <v>7377924</v>
      </c>
      <c r="G647" s="12">
        <v>254927</v>
      </c>
      <c r="H647" s="12">
        <v>0</v>
      </c>
      <c r="I647" s="9" t="s">
        <v>893</v>
      </c>
      <c r="J647" s="9" t="s">
        <v>894</v>
      </c>
      <c r="K647" s="15"/>
      <c r="L647" s="12"/>
      <c r="M647" s="9" t="s">
        <v>60</v>
      </c>
      <c r="N647" s="9" t="s">
        <v>30</v>
      </c>
      <c r="O647" s="9"/>
      <c r="P647" s="2"/>
      <c r="Q647" s="2"/>
      <c r="R647" s="9"/>
      <c r="S647" s="2"/>
      <c r="T647" s="2"/>
      <c r="U647" s="15">
        <v>43523</v>
      </c>
      <c r="V647" s="9"/>
      <c r="W647" s="15"/>
      <c r="X647" s="15"/>
      <c r="Y647" s="9" t="s">
        <v>1660</v>
      </c>
    </row>
    <row r="648" spans="1:25" x14ac:dyDescent="0.35">
      <c r="A648" s="9" t="s">
        <v>2300</v>
      </c>
      <c r="B648" s="6" t="s">
        <v>4509</v>
      </c>
      <c r="C648" s="9" t="s">
        <v>2301</v>
      </c>
      <c r="D648" s="9"/>
      <c r="E648" s="12">
        <v>3.2059999999999998E-2</v>
      </c>
      <c r="F648" s="12">
        <v>7360007</v>
      </c>
      <c r="G648" s="12">
        <v>947732</v>
      </c>
      <c r="H648" s="12">
        <v>0</v>
      </c>
      <c r="I648" s="9" t="s">
        <v>39</v>
      </c>
      <c r="J648" s="9" t="s">
        <v>40</v>
      </c>
      <c r="K648" s="15"/>
      <c r="L648" s="12"/>
      <c r="M648" s="9" t="s">
        <v>60</v>
      </c>
      <c r="N648" s="9" t="s">
        <v>30</v>
      </c>
      <c r="O648" s="9"/>
      <c r="P648" s="2"/>
      <c r="Q648" s="2"/>
      <c r="R648" s="9"/>
      <c r="S648" s="2"/>
      <c r="T648" s="2"/>
      <c r="U648" s="15">
        <v>43523</v>
      </c>
      <c r="V648" s="9"/>
      <c r="W648" s="15"/>
      <c r="X648" s="15"/>
      <c r="Y648" s="9" t="s">
        <v>2302</v>
      </c>
    </row>
    <row r="649" spans="1:25" x14ac:dyDescent="0.35">
      <c r="A649" s="9" t="s">
        <v>2106</v>
      </c>
      <c r="B649" s="6" t="s">
        <v>4471</v>
      </c>
      <c r="C649" s="9" t="s">
        <v>2107</v>
      </c>
      <c r="D649" s="9"/>
      <c r="E649" s="12">
        <v>3.1949999999999999E-2</v>
      </c>
      <c r="F649" s="12">
        <v>7335379</v>
      </c>
      <c r="G649" s="12">
        <v>13188712</v>
      </c>
      <c r="H649" s="12">
        <v>0</v>
      </c>
      <c r="I649" s="9" t="s">
        <v>372</v>
      </c>
      <c r="J649" s="9" t="s">
        <v>373</v>
      </c>
      <c r="K649" s="15"/>
      <c r="L649" s="12"/>
      <c r="M649" s="9" t="s">
        <v>52</v>
      </c>
      <c r="N649" s="9" t="s">
        <v>30</v>
      </c>
      <c r="O649" s="9"/>
      <c r="P649" s="2"/>
      <c r="Q649" s="2"/>
      <c r="R649" s="9"/>
      <c r="S649" s="2"/>
      <c r="T649" s="2"/>
      <c r="U649" s="15">
        <v>43523</v>
      </c>
      <c r="V649" s="9"/>
      <c r="W649" s="15"/>
      <c r="X649" s="15"/>
      <c r="Y649" s="9" t="s">
        <v>2108</v>
      </c>
    </row>
    <row r="650" spans="1:25" x14ac:dyDescent="0.35">
      <c r="A650" s="9" t="s">
        <v>1427</v>
      </c>
      <c r="B650" s="6" t="s">
        <v>4347</v>
      </c>
      <c r="C650" s="9" t="s">
        <v>1428</v>
      </c>
      <c r="D650" s="9"/>
      <c r="E650" s="12">
        <v>3.1899999999999998E-2</v>
      </c>
      <c r="F650" s="12">
        <v>7323922</v>
      </c>
      <c r="G650" s="12">
        <v>307131</v>
      </c>
      <c r="H650" s="12">
        <v>0</v>
      </c>
      <c r="I650" s="9" t="s">
        <v>50</v>
      </c>
      <c r="J650" s="9" t="s">
        <v>51</v>
      </c>
      <c r="K650" s="15"/>
      <c r="L650" s="12"/>
      <c r="M650" s="9" t="s">
        <v>29</v>
      </c>
      <c r="N650" s="9" t="s">
        <v>30</v>
      </c>
      <c r="O650" s="9"/>
      <c r="P650" s="2"/>
      <c r="Q650" s="2"/>
      <c r="R650" s="9"/>
      <c r="S650" s="2"/>
      <c r="T650" s="2"/>
      <c r="U650" s="15">
        <v>44530</v>
      </c>
      <c r="V650" s="9"/>
      <c r="W650" s="15"/>
      <c r="X650" s="15"/>
      <c r="Y650" s="9" t="s">
        <v>1429</v>
      </c>
    </row>
    <row r="651" spans="1:25" x14ac:dyDescent="0.35">
      <c r="A651" s="9" t="s">
        <v>1562</v>
      </c>
      <c r="B651" s="6" t="s">
        <v>4379</v>
      </c>
      <c r="C651" s="9" t="s">
        <v>1563</v>
      </c>
      <c r="D651" s="9"/>
      <c r="E651" s="12">
        <v>3.1899999999999998E-2</v>
      </c>
      <c r="F651" s="12">
        <v>7322972</v>
      </c>
      <c r="G651" s="12">
        <v>4396000</v>
      </c>
      <c r="H651" s="12">
        <v>0</v>
      </c>
      <c r="I651" s="9" t="s">
        <v>27</v>
      </c>
      <c r="J651" s="9" t="s">
        <v>28</v>
      </c>
      <c r="K651" s="15"/>
      <c r="L651" s="12"/>
      <c r="M651" s="9" t="s">
        <v>29</v>
      </c>
      <c r="N651" s="9" t="s">
        <v>30</v>
      </c>
      <c r="O651" s="9"/>
      <c r="P651" s="2"/>
      <c r="Q651" s="2"/>
      <c r="R651" s="9"/>
      <c r="S651" s="2"/>
      <c r="T651" s="2"/>
      <c r="U651" s="15">
        <v>43523</v>
      </c>
      <c r="V651" s="9"/>
      <c r="W651" s="15"/>
      <c r="X651" s="15"/>
      <c r="Y651" s="9" t="s">
        <v>1564</v>
      </c>
    </row>
    <row r="652" spans="1:25" x14ac:dyDescent="0.35">
      <c r="A652" s="9" t="s">
        <v>1800</v>
      </c>
      <c r="B652" s="6" t="s">
        <v>4417</v>
      </c>
      <c r="C652" s="9" t="s">
        <v>1801</v>
      </c>
      <c r="D652" s="9"/>
      <c r="E652" s="12">
        <v>3.1829999999999997E-2</v>
      </c>
      <c r="F652" s="12">
        <v>7308002</v>
      </c>
      <c r="G652" s="12">
        <v>10843838</v>
      </c>
      <c r="H652" s="12">
        <v>0</v>
      </c>
      <c r="I652" s="9" t="s">
        <v>33</v>
      </c>
      <c r="J652" s="9" t="s">
        <v>34</v>
      </c>
      <c r="K652" s="15"/>
      <c r="L652" s="12"/>
      <c r="M652" s="9" t="s">
        <v>43</v>
      </c>
      <c r="N652" s="9" t="s">
        <v>30</v>
      </c>
      <c r="O652" s="9"/>
      <c r="P652" s="2"/>
      <c r="Q652" s="2"/>
      <c r="R652" s="9"/>
      <c r="S652" s="2"/>
      <c r="T652" s="2"/>
      <c r="U652" s="15">
        <v>43523</v>
      </c>
      <c r="V652" s="9"/>
      <c r="W652" s="15"/>
      <c r="X652" s="15"/>
      <c r="Y652" s="9" t="s">
        <v>1802</v>
      </c>
    </row>
    <row r="653" spans="1:25" x14ac:dyDescent="0.35">
      <c r="A653" s="9" t="s">
        <v>2833</v>
      </c>
      <c r="B653" s="9" t="s">
        <v>2834</v>
      </c>
      <c r="C653" s="9" t="s">
        <v>2835</v>
      </c>
      <c r="D653" s="9"/>
      <c r="E653" s="12">
        <v>3.1710000000000002E-2</v>
      </c>
      <c r="F653" s="12">
        <v>7280189</v>
      </c>
      <c r="G653" s="12">
        <v>426874</v>
      </c>
      <c r="H653" s="12">
        <v>0</v>
      </c>
      <c r="I653" s="9" t="s">
        <v>1322</v>
      </c>
      <c r="J653" s="9" t="s">
        <v>1323</v>
      </c>
      <c r="K653" s="15"/>
      <c r="L653" s="12"/>
      <c r="M653" s="9" t="s">
        <v>43</v>
      </c>
      <c r="N653" s="9" t="s">
        <v>30</v>
      </c>
      <c r="O653" s="9"/>
      <c r="P653" s="2"/>
      <c r="Q653" s="2"/>
      <c r="R653" s="9"/>
      <c r="S653" s="2"/>
      <c r="T653" s="2"/>
      <c r="U653" s="15">
        <v>43523</v>
      </c>
      <c r="V653" s="9"/>
      <c r="W653" s="15"/>
      <c r="X653" s="15"/>
      <c r="Y653" s="9" t="s">
        <v>2836</v>
      </c>
    </row>
    <row r="654" spans="1:25" x14ac:dyDescent="0.35">
      <c r="A654" s="9" t="s">
        <v>3084</v>
      </c>
      <c r="B654" s="6" t="s">
        <v>4664</v>
      </c>
      <c r="C654" s="9"/>
      <c r="D654" s="9"/>
      <c r="E654" s="12">
        <v>3.1570000000000001E-2</v>
      </c>
      <c r="F654" s="12">
        <v>7247458</v>
      </c>
      <c r="G654" s="12">
        <v>2713000</v>
      </c>
      <c r="H654" s="12">
        <v>0</v>
      </c>
      <c r="I654" s="9" t="s">
        <v>33</v>
      </c>
      <c r="J654" s="9" t="s">
        <v>34</v>
      </c>
      <c r="K654" s="15"/>
      <c r="L654" s="12"/>
      <c r="M654" s="9" t="s">
        <v>43</v>
      </c>
      <c r="N654" s="9" t="s">
        <v>30</v>
      </c>
      <c r="O654" s="9"/>
      <c r="P654" s="2"/>
      <c r="Q654" s="2"/>
      <c r="R654" s="9"/>
      <c r="S654" s="2"/>
      <c r="T654" s="2"/>
      <c r="U654" s="15">
        <v>44253</v>
      </c>
      <c r="V654" s="9"/>
      <c r="W654" s="15"/>
      <c r="X654" s="15"/>
      <c r="Y654" s="9" t="s">
        <v>3085</v>
      </c>
    </row>
    <row r="655" spans="1:25" x14ac:dyDescent="0.35">
      <c r="A655" s="9" t="s">
        <v>2186</v>
      </c>
      <c r="B655" s="9" t="s">
        <v>2187</v>
      </c>
      <c r="C655" s="9" t="s">
        <v>2188</v>
      </c>
      <c r="D655" s="9"/>
      <c r="E655" s="12">
        <v>3.1530000000000002E-2</v>
      </c>
      <c r="F655" s="12">
        <v>7239042</v>
      </c>
      <c r="G655" s="12">
        <v>2094767</v>
      </c>
      <c r="H655" s="12">
        <v>0</v>
      </c>
      <c r="I655" s="9" t="s">
        <v>147</v>
      </c>
      <c r="J655" s="9" t="s">
        <v>148</v>
      </c>
      <c r="K655" s="15"/>
      <c r="L655" s="12"/>
      <c r="M655" s="9" t="s">
        <v>79</v>
      </c>
      <c r="N655" s="9" t="s">
        <v>30</v>
      </c>
      <c r="O655" s="9"/>
      <c r="P655" s="2"/>
      <c r="Q655" s="2"/>
      <c r="R655" s="9"/>
      <c r="S655" s="2"/>
      <c r="T655" s="2"/>
      <c r="U655" s="15">
        <v>44074</v>
      </c>
      <c r="V655" s="9"/>
      <c r="W655" s="15"/>
      <c r="X655" s="15"/>
      <c r="Y655" s="9" t="s">
        <v>2189</v>
      </c>
    </row>
    <row r="656" spans="1:25" x14ac:dyDescent="0.35">
      <c r="A656" s="9" t="s">
        <v>2030</v>
      </c>
      <c r="B656" s="6" t="s">
        <v>4460</v>
      </c>
      <c r="C656" s="9" t="s">
        <v>2031</v>
      </c>
      <c r="D656" s="9"/>
      <c r="E656" s="12">
        <v>3.1510000000000003E-2</v>
      </c>
      <c r="F656" s="12">
        <v>7234621</v>
      </c>
      <c r="G656" s="12">
        <v>6875722</v>
      </c>
      <c r="H656" s="12">
        <v>0</v>
      </c>
      <c r="I656" s="9" t="s">
        <v>209</v>
      </c>
      <c r="J656" s="9" t="s">
        <v>34</v>
      </c>
      <c r="K656" s="15"/>
      <c r="L656" s="12"/>
      <c r="M656" s="9" t="s">
        <v>60</v>
      </c>
      <c r="N656" s="9" t="s">
        <v>30</v>
      </c>
      <c r="O656" s="9"/>
      <c r="P656" s="2"/>
      <c r="Q656" s="2"/>
      <c r="R656" s="9"/>
      <c r="S656" s="2"/>
      <c r="T656" s="2"/>
      <c r="U656" s="15">
        <v>43523</v>
      </c>
      <c r="V656" s="9"/>
      <c r="W656" s="15"/>
      <c r="X656" s="15"/>
      <c r="Y656" s="9" t="s">
        <v>2032</v>
      </c>
    </row>
    <row r="657" spans="1:25" x14ac:dyDescent="0.35">
      <c r="A657" s="9" t="s">
        <v>2303</v>
      </c>
      <c r="B657" s="6" t="s">
        <v>4510</v>
      </c>
      <c r="C657" s="9" t="s">
        <v>2304</v>
      </c>
      <c r="D657" s="9"/>
      <c r="E657" s="12">
        <v>3.1449999999999999E-2</v>
      </c>
      <c r="F657" s="12">
        <v>7220957</v>
      </c>
      <c r="G657" s="12">
        <v>1608005</v>
      </c>
      <c r="H657" s="12">
        <v>0</v>
      </c>
      <c r="I657" s="9" t="s">
        <v>209</v>
      </c>
      <c r="J657" s="9" t="s">
        <v>34</v>
      </c>
      <c r="K657" s="15"/>
      <c r="L657" s="12"/>
      <c r="M657" s="9" t="s">
        <v>115</v>
      </c>
      <c r="N657" s="9" t="s">
        <v>30</v>
      </c>
      <c r="O657" s="9"/>
      <c r="P657" s="2"/>
      <c r="Q657" s="2"/>
      <c r="R657" s="9"/>
      <c r="S657" s="2"/>
      <c r="T657" s="2"/>
      <c r="U657" s="15">
        <v>43613</v>
      </c>
      <c r="V657" s="9"/>
      <c r="W657" s="15"/>
      <c r="X657" s="15"/>
      <c r="Y657" s="9" t="s">
        <v>2305</v>
      </c>
    </row>
    <row r="658" spans="1:25" x14ac:dyDescent="0.35">
      <c r="A658" s="9" t="s">
        <v>2033</v>
      </c>
      <c r="B658" s="9" t="s">
        <v>2034</v>
      </c>
      <c r="C658" s="9" t="s">
        <v>2035</v>
      </c>
      <c r="D658" s="9"/>
      <c r="E658" s="12">
        <v>3.1449999999999999E-2</v>
      </c>
      <c r="F658" s="12">
        <v>7220287</v>
      </c>
      <c r="G658" s="12">
        <v>1667159</v>
      </c>
      <c r="H658" s="12">
        <v>0</v>
      </c>
      <c r="I658" s="9" t="s">
        <v>1471</v>
      </c>
      <c r="J658" s="9" t="s">
        <v>1472</v>
      </c>
      <c r="K658" s="15"/>
      <c r="L658" s="12"/>
      <c r="M658" s="9" t="s">
        <v>363</v>
      </c>
      <c r="N658" s="9" t="s">
        <v>30</v>
      </c>
      <c r="O658" s="9"/>
      <c r="P658" s="2"/>
      <c r="Q658" s="2"/>
      <c r="R658" s="9"/>
      <c r="S658" s="2"/>
      <c r="T658" s="2"/>
      <c r="U658" s="15">
        <v>43523</v>
      </c>
      <c r="V658" s="9"/>
      <c r="W658" s="15"/>
      <c r="X658" s="15"/>
      <c r="Y658" s="9" t="s">
        <v>2036</v>
      </c>
    </row>
    <row r="659" spans="1:25" x14ac:dyDescent="0.35">
      <c r="A659" s="9" t="s">
        <v>3077</v>
      </c>
      <c r="B659" s="9" t="s">
        <v>3078</v>
      </c>
      <c r="C659" s="9" t="s">
        <v>3079</v>
      </c>
      <c r="D659" s="9"/>
      <c r="E659" s="12">
        <v>3.1419999999999997E-2</v>
      </c>
      <c r="F659" s="12">
        <v>7212488</v>
      </c>
      <c r="G659" s="12">
        <v>257415</v>
      </c>
      <c r="H659" s="12">
        <v>0</v>
      </c>
      <c r="I659" s="9" t="s">
        <v>1765</v>
      </c>
      <c r="J659" s="9" t="s">
        <v>1766</v>
      </c>
      <c r="K659" s="15"/>
      <c r="L659" s="12"/>
      <c r="M659" s="9" t="s">
        <v>43</v>
      </c>
      <c r="N659" s="9" t="s">
        <v>30</v>
      </c>
      <c r="O659" s="9"/>
      <c r="P659" s="2"/>
      <c r="Q659" s="2"/>
      <c r="R659" s="9"/>
      <c r="S659" s="2"/>
      <c r="T659" s="2"/>
      <c r="U659" s="15">
        <v>43523</v>
      </c>
      <c r="V659" s="9"/>
      <c r="W659" s="15"/>
      <c r="X659" s="15"/>
      <c r="Y659" s="9" t="s">
        <v>3080</v>
      </c>
    </row>
    <row r="660" spans="1:25" x14ac:dyDescent="0.35">
      <c r="A660" s="9" t="s">
        <v>2660</v>
      </c>
      <c r="B660" s="9" t="s">
        <v>2661</v>
      </c>
      <c r="C660" s="9" t="s">
        <v>2662</v>
      </c>
      <c r="D660" s="9"/>
      <c r="E660" s="12">
        <v>3.1379999999999998E-2</v>
      </c>
      <c r="F660" s="12">
        <v>7205005</v>
      </c>
      <c r="G660" s="12">
        <v>6129658</v>
      </c>
      <c r="H660" s="12">
        <v>0</v>
      </c>
      <c r="I660" s="9" t="s">
        <v>147</v>
      </c>
      <c r="J660" s="9" t="s">
        <v>148</v>
      </c>
      <c r="K660" s="15"/>
      <c r="L660" s="12"/>
      <c r="M660" s="9" t="s">
        <v>43</v>
      </c>
      <c r="N660" s="9" t="s">
        <v>30</v>
      </c>
      <c r="O660" s="9"/>
      <c r="P660" s="2"/>
      <c r="Q660" s="2"/>
      <c r="R660" s="9"/>
      <c r="S660" s="2"/>
      <c r="T660" s="2"/>
      <c r="U660" s="15">
        <v>44530</v>
      </c>
      <c r="V660" s="9"/>
      <c r="W660" s="15"/>
      <c r="X660" s="15"/>
      <c r="Y660" s="9" t="s">
        <v>2663</v>
      </c>
    </row>
    <row r="661" spans="1:25" x14ac:dyDescent="0.35">
      <c r="A661" s="9" t="s">
        <v>2379</v>
      </c>
      <c r="B661" s="6" t="s">
        <v>4526</v>
      </c>
      <c r="C661" s="9" t="s">
        <v>2380</v>
      </c>
      <c r="D661" s="9"/>
      <c r="E661" s="12">
        <v>3.1309999999999998E-2</v>
      </c>
      <c r="F661" s="12">
        <v>7188199</v>
      </c>
      <c r="G661" s="12">
        <v>2760175</v>
      </c>
      <c r="H661" s="12">
        <v>0</v>
      </c>
      <c r="I661" s="9" t="s">
        <v>50</v>
      </c>
      <c r="J661" s="9" t="s">
        <v>51</v>
      </c>
      <c r="K661" s="15"/>
      <c r="L661" s="12"/>
      <c r="M661" s="9" t="s">
        <v>52</v>
      </c>
      <c r="N661" s="9" t="s">
        <v>30</v>
      </c>
      <c r="O661" s="9"/>
      <c r="P661" s="2"/>
      <c r="Q661" s="2"/>
      <c r="R661" s="9"/>
      <c r="S661" s="2"/>
      <c r="T661" s="2"/>
      <c r="U661" s="15">
        <v>43523</v>
      </c>
      <c r="V661" s="9"/>
      <c r="W661" s="15"/>
      <c r="X661" s="15"/>
      <c r="Y661" s="9" t="s">
        <v>2381</v>
      </c>
    </row>
    <row r="662" spans="1:25" x14ac:dyDescent="0.35">
      <c r="A662" s="9" t="s">
        <v>1420</v>
      </c>
      <c r="B662" s="6" t="s">
        <v>4346</v>
      </c>
      <c r="C662" s="9" t="s">
        <v>1421</v>
      </c>
      <c r="D662" s="9"/>
      <c r="E662" s="12">
        <v>3.1280000000000002E-2</v>
      </c>
      <c r="F662" s="12">
        <v>7180425</v>
      </c>
      <c r="G662" s="12">
        <v>1100718</v>
      </c>
      <c r="H662" s="12">
        <v>0</v>
      </c>
      <c r="I662" s="9" t="s">
        <v>27</v>
      </c>
      <c r="J662" s="9" t="s">
        <v>28</v>
      </c>
      <c r="K662" s="15"/>
      <c r="L662" s="12"/>
      <c r="M662" s="9" t="s">
        <v>43</v>
      </c>
      <c r="N662" s="9" t="s">
        <v>30</v>
      </c>
      <c r="O662" s="9"/>
      <c r="P662" s="2"/>
      <c r="Q662" s="2"/>
      <c r="R662" s="9"/>
      <c r="S662" s="2"/>
      <c r="T662" s="2"/>
      <c r="U662" s="15">
        <v>43523</v>
      </c>
      <c r="V662" s="9"/>
      <c r="W662" s="15"/>
      <c r="X662" s="15"/>
      <c r="Y662" s="9" t="s">
        <v>1422</v>
      </c>
    </row>
    <row r="663" spans="1:25" x14ac:dyDescent="0.35">
      <c r="A663" s="9" t="s">
        <v>5126</v>
      </c>
      <c r="B663" s="9" t="s">
        <v>5127</v>
      </c>
      <c r="C663" s="9" t="s">
        <v>5128</v>
      </c>
      <c r="D663" s="9"/>
      <c r="E663" s="12">
        <v>3.1280000000000002E-2</v>
      </c>
      <c r="F663" s="12">
        <v>7180034</v>
      </c>
      <c r="G663" s="12">
        <v>1209587</v>
      </c>
      <c r="H663" s="12">
        <v>0</v>
      </c>
      <c r="I663" s="9" t="s">
        <v>147</v>
      </c>
      <c r="J663" s="9" t="s">
        <v>148</v>
      </c>
      <c r="K663" s="15"/>
      <c r="L663" s="12"/>
      <c r="M663" s="9" t="s">
        <v>43</v>
      </c>
      <c r="N663" s="9" t="s">
        <v>30</v>
      </c>
      <c r="O663" s="9"/>
      <c r="P663" s="2"/>
      <c r="Q663" s="2"/>
      <c r="R663" s="9"/>
      <c r="S663" s="2"/>
      <c r="T663" s="2"/>
      <c r="U663" s="15">
        <v>44712</v>
      </c>
      <c r="V663" s="9"/>
      <c r="W663" s="15"/>
      <c r="X663" s="15"/>
      <c r="Y663" s="9" t="s">
        <v>5129</v>
      </c>
    </row>
    <row r="664" spans="1:25" x14ac:dyDescent="0.35">
      <c r="A664" s="9" t="s">
        <v>1946</v>
      </c>
      <c r="B664" s="6" t="s">
        <v>4446</v>
      </c>
      <c r="C664" s="9" t="s">
        <v>1947</v>
      </c>
      <c r="D664" s="9"/>
      <c r="E664" s="12">
        <v>3.1269999999999999E-2</v>
      </c>
      <c r="F664" s="12">
        <v>7178228</v>
      </c>
      <c r="G664" s="12">
        <v>8234400</v>
      </c>
      <c r="H664" s="12">
        <v>0</v>
      </c>
      <c r="I664" s="9" t="s">
        <v>372</v>
      </c>
      <c r="J664" s="9" t="s">
        <v>373</v>
      </c>
      <c r="K664" s="15"/>
      <c r="L664" s="12"/>
      <c r="M664" s="9" t="s">
        <v>35</v>
      </c>
      <c r="N664" s="9" t="s">
        <v>30</v>
      </c>
      <c r="O664" s="9"/>
      <c r="P664" s="2"/>
      <c r="Q664" s="2"/>
      <c r="R664" s="9"/>
      <c r="S664" s="2"/>
      <c r="T664" s="2"/>
      <c r="U664" s="15">
        <v>43523</v>
      </c>
      <c r="V664" s="9"/>
      <c r="W664" s="15"/>
      <c r="X664" s="15"/>
      <c r="Y664" s="9" t="s">
        <v>1948</v>
      </c>
    </row>
    <row r="665" spans="1:25" x14ac:dyDescent="0.35">
      <c r="A665" s="9" t="s">
        <v>919</v>
      </c>
      <c r="B665" s="6" t="s">
        <v>4264</v>
      </c>
      <c r="C665" s="9"/>
      <c r="D665" s="9"/>
      <c r="E665" s="12">
        <v>3.1220000000000001E-2</v>
      </c>
      <c r="F665" s="12">
        <v>7167770</v>
      </c>
      <c r="G665" s="12">
        <v>285000</v>
      </c>
      <c r="H665" s="12">
        <v>0</v>
      </c>
      <c r="I665" s="9" t="s">
        <v>27</v>
      </c>
      <c r="J665" s="9" t="s">
        <v>345</v>
      </c>
      <c r="K665" s="15"/>
      <c r="L665" s="12"/>
      <c r="M665" s="9" t="s">
        <v>29</v>
      </c>
      <c r="N665" s="9" t="s">
        <v>30</v>
      </c>
      <c r="O665" s="9"/>
      <c r="P665" s="2"/>
      <c r="Q665" s="2"/>
      <c r="R665" s="9"/>
      <c r="S665" s="2"/>
      <c r="T665" s="2"/>
      <c r="U665" s="15">
        <v>44530</v>
      </c>
      <c r="V665" s="9"/>
      <c r="W665" s="15"/>
      <c r="X665" s="15"/>
      <c r="Y665" s="9" t="s">
        <v>920</v>
      </c>
    </row>
    <row r="666" spans="1:25" x14ac:dyDescent="0.35">
      <c r="A666" s="9" t="s">
        <v>1340</v>
      </c>
      <c r="B666" s="9" t="s">
        <v>1341</v>
      </c>
      <c r="C666" s="9" t="s">
        <v>1342</v>
      </c>
      <c r="D666" s="9"/>
      <c r="E666" s="12">
        <v>3.1140000000000001E-2</v>
      </c>
      <c r="F666" s="12">
        <v>7148407</v>
      </c>
      <c r="G666" s="12">
        <v>3250801</v>
      </c>
      <c r="H666" s="12">
        <v>0</v>
      </c>
      <c r="I666" s="9" t="s">
        <v>77</v>
      </c>
      <c r="J666" s="9" t="s">
        <v>78</v>
      </c>
      <c r="K666" s="15"/>
      <c r="L666" s="12"/>
      <c r="M666" s="9" t="s">
        <v>188</v>
      </c>
      <c r="N666" s="9" t="s">
        <v>30</v>
      </c>
      <c r="O666" s="9"/>
      <c r="P666" s="2"/>
      <c r="Q666" s="2"/>
      <c r="R666" s="9"/>
      <c r="S666" s="2"/>
      <c r="T666" s="2"/>
      <c r="U666" s="15">
        <v>43817</v>
      </c>
      <c r="V666" s="9"/>
      <c r="W666" s="15"/>
      <c r="X666" s="15"/>
      <c r="Y666" s="9" t="s">
        <v>1343</v>
      </c>
    </row>
    <row r="667" spans="1:25" x14ac:dyDescent="0.35">
      <c r="A667" s="9" t="s">
        <v>2527</v>
      </c>
      <c r="B667" s="6" t="s">
        <v>4560</v>
      </c>
      <c r="C667" s="9"/>
      <c r="D667" s="9"/>
      <c r="E667" s="12">
        <v>3.1050000000000001E-2</v>
      </c>
      <c r="F667" s="12">
        <v>7128271</v>
      </c>
      <c r="G667" s="12">
        <v>2662000</v>
      </c>
      <c r="H667" s="12">
        <v>0</v>
      </c>
      <c r="I667" s="9" t="s">
        <v>33</v>
      </c>
      <c r="J667" s="9" t="s">
        <v>34</v>
      </c>
      <c r="K667" s="15"/>
      <c r="L667" s="12"/>
      <c r="M667" s="9" t="s">
        <v>313</v>
      </c>
      <c r="N667" s="9" t="s">
        <v>30</v>
      </c>
      <c r="O667" s="9"/>
      <c r="P667" s="2"/>
      <c r="Q667" s="2"/>
      <c r="R667" s="9"/>
      <c r="S667" s="2"/>
      <c r="T667" s="2"/>
      <c r="U667" s="15">
        <v>43523</v>
      </c>
      <c r="V667" s="9"/>
      <c r="W667" s="15"/>
      <c r="X667" s="15"/>
      <c r="Y667" s="9" t="s">
        <v>2528</v>
      </c>
    </row>
    <row r="668" spans="1:25" x14ac:dyDescent="0.35">
      <c r="A668" s="9" t="s">
        <v>2695</v>
      </c>
      <c r="B668" s="6" t="s">
        <v>4594</v>
      </c>
      <c r="C668" s="9" t="s">
        <v>2696</v>
      </c>
      <c r="D668" s="9"/>
      <c r="E668" s="12">
        <v>3.1050000000000001E-2</v>
      </c>
      <c r="F668" s="12">
        <v>7127137</v>
      </c>
      <c r="G668" s="12">
        <v>2587300</v>
      </c>
      <c r="H668" s="12">
        <v>0</v>
      </c>
      <c r="I668" s="9" t="s">
        <v>33</v>
      </c>
      <c r="J668" s="9" t="s">
        <v>34</v>
      </c>
      <c r="K668" s="15"/>
      <c r="L668" s="12"/>
      <c r="M668" s="9" t="s">
        <v>60</v>
      </c>
      <c r="N668" s="9" t="s">
        <v>30</v>
      </c>
      <c r="O668" s="9"/>
      <c r="P668" s="2"/>
      <c r="Q668" s="2"/>
      <c r="R668" s="9"/>
      <c r="S668" s="2"/>
      <c r="T668" s="2"/>
      <c r="U668" s="15">
        <v>43523</v>
      </c>
      <c r="V668" s="9"/>
      <c r="W668" s="15"/>
      <c r="X668" s="15"/>
      <c r="Y668" s="9" t="s">
        <v>2697</v>
      </c>
    </row>
    <row r="669" spans="1:25" x14ac:dyDescent="0.35">
      <c r="A669" s="9" t="s">
        <v>2677</v>
      </c>
      <c r="B669" s="9" t="s">
        <v>2678</v>
      </c>
      <c r="C669" s="9" t="s">
        <v>2679</v>
      </c>
      <c r="D669" s="9"/>
      <c r="E669" s="12">
        <v>3.0859999999999999E-2</v>
      </c>
      <c r="F669" s="12">
        <v>7085535</v>
      </c>
      <c r="G669" s="12">
        <v>4362800</v>
      </c>
      <c r="H669" s="12">
        <v>0</v>
      </c>
      <c r="I669" s="9" t="s">
        <v>486</v>
      </c>
      <c r="J669" s="9" t="s">
        <v>487</v>
      </c>
      <c r="K669" s="15"/>
      <c r="L669" s="12"/>
      <c r="M669" s="9" t="s">
        <v>52</v>
      </c>
      <c r="N669" s="9" t="s">
        <v>30</v>
      </c>
      <c r="O669" s="9"/>
      <c r="P669" s="2"/>
      <c r="Q669" s="2"/>
      <c r="R669" s="9"/>
      <c r="S669" s="2"/>
      <c r="T669" s="2"/>
      <c r="U669" s="15">
        <v>43523</v>
      </c>
      <c r="V669" s="9"/>
      <c r="W669" s="15"/>
      <c r="X669" s="15"/>
      <c r="Y669" s="9" t="s">
        <v>2680</v>
      </c>
    </row>
    <row r="670" spans="1:25" x14ac:dyDescent="0.35">
      <c r="A670" s="9" t="s">
        <v>1971</v>
      </c>
      <c r="B670" s="6" t="s">
        <v>4449</v>
      </c>
      <c r="C670" s="9" t="s">
        <v>1972</v>
      </c>
      <c r="D670" s="9"/>
      <c r="E670" s="12">
        <v>3.0790000000000001E-2</v>
      </c>
      <c r="F670" s="12">
        <v>7067392</v>
      </c>
      <c r="G670" s="12">
        <v>1506879</v>
      </c>
      <c r="H670" s="12">
        <v>0</v>
      </c>
      <c r="I670" s="9" t="s">
        <v>209</v>
      </c>
      <c r="J670" s="9" t="s">
        <v>34</v>
      </c>
      <c r="K670" s="15"/>
      <c r="L670" s="12"/>
      <c r="M670" s="9" t="s">
        <v>60</v>
      </c>
      <c r="N670" s="9" t="s">
        <v>30</v>
      </c>
      <c r="O670" s="9"/>
      <c r="P670" s="2"/>
      <c r="Q670" s="2"/>
      <c r="R670" s="9"/>
      <c r="S670" s="2"/>
      <c r="T670" s="2"/>
      <c r="U670" s="15">
        <v>43613</v>
      </c>
      <c r="V670" s="9"/>
      <c r="W670" s="15"/>
      <c r="X670" s="15"/>
      <c r="Y670" s="9" t="s">
        <v>1973</v>
      </c>
    </row>
    <row r="671" spans="1:25" x14ac:dyDescent="0.35">
      <c r="A671" s="9" t="s">
        <v>1844</v>
      </c>
      <c r="B671" s="6" t="s">
        <v>4427</v>
      </c>
      <c r="C671" s="9" t="s">
        <v>1845</v>
      </c>
      <c r="D671" s="9"/>
      <c r="E671" s="12">
        <v>3.0710000000000001E-2</v>
      </c>
      <c r="F671" s="12">
        <v>7049147</v>
      </c>
      <c r="G671" s="12">
        <v>9834333</v>
      </c>
      <c r="H671" s="12">
        <v>0</v>
      </c>
      <c r="I671" s="9" t="s">
        <v>50</v>
      </c>
      <c r="J671" s="9" t="s">
        <v>51</v>
      </c>
      <c r="K671" s="15"/>
      <c r="L671" s="12"/>
      <c r="M671" s="9" t="s">
        <v>43</v>
      </c>
      <c r="N671" s="9" t="s">
        <v>30</v>
      </c>
      <c r="O671" s="9"/>
      <c r="P671" s="2"/>
      <c r="Q671" s="2"/>
      <c r="R671" s="9"/>
      <c r="S671" s="2"/>
      <c r="T671" s="2"/>
      <c r="U671" s="15">
        <v>44530</v>
      </c>
      <c r="V671" s="9"/>
      <c r="W671" s="15"/>
      <c r="X671" s="15"/>
      <c r="Y671" s="9" t="s">
        <v>1846</v>
      </c>
    </row>
    <row r="672" spans="1:25" x14ac:dyDescent="0.35">
      <c r="A672" s="9" t="s">
        <v>2291</v>
      </c>
      <c r="B672" s="6" t="s">
        <v>4506</v>
      </c>
      <c r="C672" s="9" t="s">
        <v>2292</v>
      </c>
      <c r="D672" s="9"/>
      <c r="E672" s="12">
        <v>3.0669999999999999E-2</v>
      </c>
      <c r="F672" s="12">
        <v>7041225</v>
      </c>
      <c r="G672" s="12">
        <v>5356925</v>
      </c>
      <c r="H672" s="12">
        <v>0</v>
      </c>
      <c r="I672" s="9" t="s">
        <v>372</v>
      </c>
      <c r="J672" s="9" t="s">
        <v>373</v>
      </c>
      <c r="K672" s="15"/>
      <c r="L672" s="12"/>
      <c r="M672" s="9" t="s">
        <v>60</v>
      </c>
      <c r="N672" s="9" t="s">
        <v>30</v>
      </c>
      <c r="O672" s="9"/>
      <c r="P672" s="2"/>
      <c r="Q672" s="2"/>
      <c r="R672" s="9"/>
      <c r="S672" s="2"/>
      <c r="T672" s="2"/>
      <c r="U672" s="15">
        <v>43523</v>
      </c>
      <c r="V672" s="9"/>
      <c r="W672" s="15"/>
      <c r="X672" s="15"/>
      <c r="Y672" s="9" t="s">
        <v>2293</v>
      </c>
    </row>
    <row r="673" spans="1:25" x14ac:dyDescent="0.35">
      <c r="A673" s="9" t="s">
        <v>2909</v>
      </c>
      <c r="B673" s="9" t="s">
        <v>2910</v>
      </c>
      <c r="C673" s="9" t="s">
        <v>2911</v>
      </c>
      <c r="D673" s="9"/>
      <c r="E673" s="12">
        <v>3.0630000000000001E-2</v>
      </c>
      <c r="F673" s="12">
        <v>7031746</v>
      </c>
      <c r="G673" s="12">
        <v>2783463</v>
      </c>
      <c r="H673" s="12">
        <v>0</v>
      </c>
      <c r="I673" s="9" t="s">
        <v>201</v>
      </c>
      <c r="J673" s="9" t="s">
        <v>202</v>
      </c>
      <c r="K673" s="15"/>
      <c r="L673" s="12"/>
      <c r="M673" s="9" t="s">
        <v>35</v>
      </c>
      <c r="N673" s="9" t="s">
        <v>30</v>
      </c>
      <c r="O673" s="9"/>
      <c r="P673" s="2"/>
      <c r="Q673" s="2"/>
      <c r="R673" s="9"/>
      <c r="S673" s="2"/>
      <c r="T673" s="2"/>
      <c r="U673" s="15">
        <v>43523</v>
      </c>
      <c r="V673" s="9"/>
      <c r="W673" s="15"/>
      <c r="X673" s="15"/>
      <c r="Y673" s="9" t="s">
        <v>2912</v>
      </c>
    </row>
    <row r="674" spans="1:25" x14ac:dyDescent="0.35">
      <c r="A674" s="9" t="s">
        <v>2372</v>
      </c>
      <c r="B674" s="9" t="s">
        <v>2373</v>
      </c>
      <c r="C674" s="9" t="s">
        <v>2374</v>
      </c>
      <c r="D674" s="9"/>
      <c r="E674" s="12">
        <v>3.0530000000000002E-2</v>
      </c>
      <c r="F674" s="12">
        <v>7009530</v>
      </c>
      <c r="G674" s="12">
        <v>1312826</v>
      </c>
      <c r="H674" s="12">
        <v>0</v>
      </c>
      <c r="I674" s="9" t="s">
        <v>77</v>
      </c>
      <c r="J674" s="9" t="s">
        <v>78</v>
      </c>
      <c r="K674" s="15"/>
      <c r="L674" s="12"/>
      <c r="M674" s="9" t="s">
        <v>60</v>
      </c>
      <c r="N674" s="9" t="s">
        <v>1247</v>
      </c>
      <c r="O674" s="9"/>
      <c r="P674" s="2"/>
      <c r="Q674" s="2"/>
      <c r="R674" s="9"/>
      <c r="S674" s="2"/>
      <c r="T674" s="2"/>
      <c r="U674" s="15">
        <v>43523</v>
      </c>
      <c r="V674" s="9"/>
      <c r="W674" s="15"/>
      <c r="X674" s="15"/>
      <c r="Y674" s="9" t="s">
        <v>2375</v>
      </c>
    </row>
    <row r="675" spans="1:25" x14ac:dyDescent="0.35">
      <c r="A675" s="9" t="s">
        <v>1943</v>
      </c>
      <c r="B675" s="6" t="s">
        <v>4445</v>
      </c>
      <c r="C675" s="9" t="s">
        <v>1944</v>
      </c>
      <c r="D675" s="9"/>
      <c r="E675" s="12">
        <v>3.0470000000000001E-2</v>
      </c>
      <c r="F675" s="12">
        <v>6995494</v>
      </c>
      <c r="G675" s="12">
        <v>904701</v>
      </c>
      <c r="H675" s="12">
        <v>0</v>
      </c>
      <c r="I675" s="9" t="s">
        <v>50</v>
      </c>
      <c r="J675" s="9" t="s">
        <v>51</v>
      </c>
      <c r="K675" s="15"/>
      <c r="L675" s="12"/>
      <c r="M675" s="9" t="s">
        <v>313</v>
      </c>
      <c r="N675" s="9" t="s">
        <v>30</v>
      </c>
      <c r="O675" s="9"/>
      <c r="P675" s="2"/>
      <c r="Q675" s="2"/>
      <c r="R675" s="9"/>
      <c r="S675" s="2"/>
      <c r="T675" s="2"/>
      <c r="U675" s="15">
        <v>44530</v>
      </c>
      <c r="V675" s="9"/>
      <c r="W675" s="15"/>
      <c r="X675" s="15"/>
      <c r="Y675" s="9" t="s">
        <v>1945</v>
      </c>
    </row>
    <row r="676" spans="1:25" x14ac:dyDescent="0.35">
      <c r="A676" s="9" t="s">
        <v>2335</v>
      </c>
      <c r="B676" s="9" t="s">
        <v>2336</v>
      </c>
      <c r="C676" s="9"/>
      <c r="D676" s="9"/>
      <c r="E676" s="12">
        <v>3.0460000000000001E-2</v>
      </c>
      <c r="F676" s="12">
        <v>6991870</v>
      </c>
      <c r="G676" s="12">
        <v>6752850</v>
      </c>
      <c r="H676" s="12">
        <v>0</v>
      </c>
      <c r="I676" s="9" t="s">
        <v>844</v>
      </c>
      <c r="J676" s="9" t="s">
        <v>845</v>
      </c>
      <c r="K676" s="15"/>
      <c r="L676" s="12"/>
      <c r="M676" s="9" t="s">
        <v>363</v>
      </c>
      <c r="N676" s="9" t="s">
        <v>30</v>
      </c>
      <c r="O676" s="9"/>
      <c r="P676" s="2"/>
      <c r="Q676" s="2"/>
      <c r="R676" s="9"/>
      <c r="S676" s="2"/>
      <c r="T676" s="2"/>
      <c r="U676" s="15">
        <v>43523</v>
      </c>
      <c r="V676" s="9"/>
      <c r="W676" s="15"/>
      <c r="X676" s="15"/>
      <c r="Y676" s="9" t="s">
        <v>2337</v>
      </c>
    </row>
    <row r="677" spans="1:25" x14ac:dyDescent="0.35">
      <c r="A677" s="9" t="s">
        <v>2722</v>
      </c>
      <c r="B677" s="9" t="s">
        <v>2723</v>
      </c>
      <c r="C677" s="9" t="s">
        <v>2724</v>
      </c>
      <c r="D677" s="9"/>
      <c r="E677" s="12">
        <v>3.0339999999999999E-2</v>
      </c>
      <c r="F677" s="12">
        <v>6964725</v>
      </c>
      <c r="G677" s="12">
        <v>411475</v>
      </c>
      <c r="H677" s="12">
        <v>0</v>
      </c>
      <c r="I677" s="9" t="s">
        <v>147</v>
      </c>
      <c r="J677" s="9" t="s">
        <v>148</v>
      </c>
      <c r="K677" s="15"/>
      <c r="L677" s="12"/>
      <c r="M677" s="9" t="s">
        <v>79</v>
      </c>
      <c r="N677" s="9" t="s">
        <v>30</v>
      </c>
      <c r="O677" s="9"/>
      <c r="P677" s="2"/>
      <c r="Q677" s="2"/>
      <c r="R677" s="9"/>
      <c r="S677" s="2"/>
      <c r="T677" s="2"/>
      <c r="U677" s="15">
        <v>44165</v>
      </c>
      <c r="V677" s="9"/>
      <c r="W677" s="15"/>
      <c r="X677" s="15"/>
      <c r="Y677" s="9" t="s">
        <v>2725</v>
      </c>
    </row>
    <row r="678" spans="1:25" x14ac:dyDescent="0.35">
      <c r="A678" s="9" t="s">
        <v>2565</v>
      </c>
      <c r="B678" s="9" t="s">
        <v>2566</v>
      </c>
      <c r="C678" s="9" t="s">
        <v>2567</v>
      </c>
      <c r="D678" s="9"/>
      <c r="E678" s="12">
        <v>3.0329999999999999E-2</v>
      </c>
      <c r="F678" s="12">
        <v>6962768</v>
      </c>
      <c r="G678" s="12">
        <v>240649</v>
      </c>
      <c r="H678" s="12">
        <v>0</v>
      </c>
      <c r="I678" s="9" t="s">
        <v>147</v>
      </c>
      <c r="J678" s="9" t="s">
        <v>148</v>
      </c>
      <c r="K678" s="15"/>
      <c r="L678" s="12"/>
      <c r="M678" s="9" t="s">
        <v>79</v>
      </c>
      <c r="N678" s="9" t="s">
        <v>30</v>
      </c>
      <c r="O678" s="9"/>
      <c r="P678" s="2"/>
      <c r="Q678" s="2"/>
      <c r="R678" s="9"/>
      <c r="S678" s="2"/>
      <c r="T678" s="2"/>
      <c r="U678" s="15">
        <v>43523</v>
      </c>
      <c r="V678" s="9"/>
      <c r="W678" s="15"/>
      <c r="X678" s="15"/>
      <c r="Y678" s="9" t="s">
        <v>2568</v>
      </c>
    </row>
    <row r="679" spans="1:25" x14ac:dyDescent="0.35">
      <c r="A679" s="9" t="s">
        <v>1474</v>
      </c>
      <c r="B679" s="6" t="s">
        <v>4356</v>
      </c>
      <c r="C679" s="9" t="s">
        <v>1475</v>
      </c>
      <c r="D679" s="9"/>
      <c r="E679" s="12">
        <v>3.031E-2</v>
      </c>
      <c r="F679" s="12">
        <v>6959210</v>
      </c>
      <c r="G679" s="12">
        <v>10913000</v>
      </c>
      <c r="H679" s="12">
        <v>0</v>
      </c>
      <c r="I679" s="9" t="s">
        <v>27</v>
      </c>
      <c r="J679" s="9" t="s">
        <v>28</v>
      </c>
      <c r="K679" s="15"/>
      <c r="L679" s="12"/>
      <c r="M679" s="9" t="s">
        <v>29</v>
      </c>
      <c r="N679" s="9" t="s">
        <v>30</v>
      </c>
      <c r="O679" s="9"/>
      <c r="P679" s="2"/>
      <c r="Q679" s="2"/>
      <c r="R679" s="9"/>
      <c r="S679" s="2"/>
      <c r="T679" s="2"/>
      <c r="U679" s="15">
        <v>43523</v>
      </c>
      <c r="V679" s="9"/>
      <c r="W679" s="15"/>
      <c r="X679" s="15"/>
      <c r="Y679" s="9" t="s">
        <v>1476</v>
      </c>
    </row>
    <row r="680" spans="1:25" x14ac:dyDescent="0.35">
      <c r="A680" s="9" t="s">
        <v>1756</v>
      </c>
      <c r="B680" s="6" t="s">
        <v>4409</v>
      </c>
      <c r="C680" s="9" t="s">
        <v>1757</v>
      </c>
      <c r="D680" s="9"/>
      <c r="E680" s="12">
        <v>3.0300000000000001E-2</v>
      </c>
      <c r="F680" s="12">
        <v>6955494</v>
      </c>
      <c r="G680" s="12">
        <v>14712000</v>
      </c>
      <c r="H680" s="12">
        <v>0</v>
      </c>
      <c r="I680" s="9" t="s">
        <v>33</v>
      </c>
      <c r="J680" s="9" t="s">
        <v>34</v>
      </c>
      <c r="K680" s="15"/>
      <c r="L680" s="12"/>
      <c r="M680" s="9" t="s">
        <v>363</v>
      </c>
      <c r="N680" s="9" t="s">
        <v>30</v>
      </c>
      <c r="O680" s="9"/>
      <c r="P680" s="2"/>
      <c r="Q680" s="2"/>
      <c r="R680" s="9"/>
      <c r="S680" s="2"/>
      <c r="T680" s="2"/>
      <c r="U680" s="15">
        <v>43523</v>
      </c>
      <c r="V680" s="9"/>
      <c r="W680" s="15"/>
      <c r="X680" s="15"/>
      <c r="Y680" s="9" t="s">
        <v>1758</v>
      </c>
    </row>
    <row r="681" spans="1:25" x14ac:dyDescent="0.35">
      <c r="A681" s="9" t="s">
        <v>1961</v>
      </c>
      <c r="B681" s="6" t="s">
        <v>4447</v>
      </c>
      <c r="C681" s="9" t="s">
        <v>1962</v>
      </c>
      <c r="D681" s="9"/>
      <c r="E681" s="12">
        <v>3.0290000000000001E-2</v>
      </c>
      <c r="F681" s="12">
        <v>6953102</v>
      </c>
      <c r="G681" s="12">
        <v>1274607</v>
      </c>
      <c r="H681" s="12">
        <v>0</v>
      </c>
      <c r="I681" s="9" t="s">
        <v>50</v>
      </c>
      <c r="J681" s="9" t="s">
        <v>51</v>
      </c>
      <c r="K681" s="15"/>
      <c r="L681" s="12"/>
      <c r="M681" s="9" t="s">
        <v>60</v>
      </c>
      <c r="N681" s="9" t="s">
        <v>30</v>
      </c>
      <c r="O681" s="9"/>
      <c r="P681" s="2"/>
      <c r="Q681" s="2"/>
      <c r="R681" s="9"/>
      <c r="S681" s="2"/>
      <c r="T681" s="2"/>
      <c r="U681" s="15">
        <v>43795</v>
      </c>
      <c r="V681" s="9"/>
      <c r="W681" s="15"/>
      <c r="X681" s="15"/>
      <c r="Y681" s="9" t="s">
        <v>1963</v>
      </c>
    </row>
    <row r="682" spans="1:25" x14ac:dyDescent="0.35">
      <c r="A682" s="9" t="s">
        <v>2192</v>
      </c>
      <c r="B682" s="6" t="s">
        <v>4486</v>
      </c>
      <c r="C682" s="9" t="s">
        <v>2193</v>
      </c>
      <c r="D682" s="9"/>
      <c r="E682" s="12">
        <v>3.0269999999999998E-2</v>
      </c>
      <c r="F682" s="12">
        <v>6949887</v>
      </c>
      <c r="G682" s="12">
        <v>6301128</v>
      </c>
      <c r="H682" s="12">
        <v>0</v>
      </c>
      <c r="I682" s="9" t="s">
        <v>27</v>
      </c>
      <c r="J682" s="9" t="s">
        <v>28</v>
      </c>
      <c r="K682" s="15"/>
      <c r="L682" s="12"/>
      <c r="M682" s="9" t="s">
        <v>43</v>
      </c>
      <c r="N682" s="9" t="s">
        <v>30</v>
      </c>
      <c r="O682" s="9"/>
      <c r="P682" s="2"/>
      <c r="Q682" s="2"/>
      <c r="R682" s="9"/>
      <c r="S682" s="2"/>
      <c r="T682" s="2"/>
      <c r="U682" s="15">
        <v>43523</v>
      </c>
      <c r="V682" s="9"/>
      <c r="W682" s="15"/>
      <c r="X682" s="15"/>
      <c r="Y682" s="9" t="s">
        <v>2194</v>
      </c>
    </row>
    <row r="683" spans="1:25" x14ac:dyDescent="0.35">
      <c r="A683" s="9" t="s">
        <v>2262</v>
      </c>
      <c r="B683" s="9" t="s">
        <v>2263</v>
      </c>
      <c r="C683" s="9" t="s">
        <v>2264</v>
      </c>
      <c r="D683" s="9"/>
      <c r="E683" s="12">
        <v>3.024E-2</v>
      </c>
      <c r="F683" s="12">
        <v>6943307</v>
      </c>
      <c r="G683" s="12">
        <v>370450</v>
      </c>
      <c r="H683" s="12">
        <v>0</v>
      </c>
      <c r="I683" s="9" t="s">
        <v>50</v>
      </c>
      <c r="J683" s="9" t="s">
        <v>51</v>
      </c>
      <c r="K683" s="15"/>
      <c r="L683" s="12"/>
      <c r="M683" s="9" t="s">
        <v>115</v>
      </c>
      <c r="N683" s="9" t="s">
        <v>30</v>
      </c>
      <c r="O683" s="9"/>
      <c r="P683" s="2"/>
      <c r="Q683" s="2"/>
      <c r="R683" s="9"/>
      <c r="S683" s="2"/>
      <c r="T683" s="2"/>
      <c r="U683" s="15">
        <v>43980</v>
      </c>
      <c r="V683" s="9"/>
      <c r="W683" s="15"/>
      <c r="X683" s="15"/>
      <c r="Y683" s="9" t="s">
        <v>2265</v>
      </c>
    </row>
    <row r="684" spans="1:25" x14ac:dyDescent="0.35">
      <c r="A684" s="9" t="s">
        <v>1680</v>
      </c>
      <c r="B684" s="9" t="s">
        <v>1681</v>
      </c>
      <c r="C684" s="9" t="s">
        <v>1682</v>
      </c>
      <c r="D684" s="9"/>
      <c r="E684" s="12">
        <v>3.014E-2</v>
      </c>
      <c r="F684" s="12">
        <v>6919282</v>
      </c>
      <c r="G684" s="12">
        <v>2510796</v>
      </c>
      <c r="H684" s="12">
        <v>0</v>
      </c>
      <c r="I684" s="9" t="s">
        <v>77</v>
      </c>
      <c r="J684" s="9" t="s">
        <v>78</v>
      </c>
      <c r="K684" s="15"/>
      <c r="L684" s="12"/>
      <c r="M684" s="9" t="s">
        <v>79</v>
      </c>
      <c r="N684" s="9" t="s">
        <v>30</v>
      </c>
      <c r="O684" s="9"/>
      <c r="P684" s="2"/>
      <c r="Q684" s="2"/>
      <c r="R684" s="9"/>
      <c r="S684" s="2"/>
      <c r="T684" s="2"/>
      <c r="U684" s="15">
        <v>43523</v>
      </c>
      <c r="V684" s="9"/>
      <c r="W684" s="15"/>
      <c r="X684" s="15"/>
      <c r="Y684" s="9" t="s">
        <v>5130</v>
      </c>
    </row>
    <row r="685" spans="1:25" x14ac:dyDescent="0.35">
      <c r="A685" s="9" t="s">
        <v>2022</v>
      </c>
      <c r="B685" s="6" t="s">
        <v>4457</v>
      </c>
      <c r="C685" s="9" t="s">
        <v>2023</v>
      </c>
      <c r="D685" s="9"/>
      <c r="E685" s="12">
        <v>3.007E-2</v>
      </c>
      <c r="F685" s="12">
        <v>6903441</v>
      </c>
      <c r="G685" s="12">
        <v>1540770</v>
      </c>
      <c r="H685" s="12">
        <v>0</v>
      </c>
      <c r="I685" s="9" t="s">
        <v>209</v>
      </c>
      <c r="J685" s="9" t="s">
        <v>34</v>
      </c>
      <c r="K685" s="15"/>
      <c r="L685" s="12"/>
      <c r="M685" s="9" t="s">
        <v>188</v>
      </c>
      <c r="N685" s="9" t="s">
        <v>30</v>
      </c>
      <c r="O685" s="9"/>
      <c r="P685" s="2"/>
      <c r="Q685" s="2"/>
      <c r="R685" s="9"/>
      <c r="S685" s="2"/>
      <c r="T685" s="2"/>
      <c r="U685" s="15">
        <v>43523</v>
      </c>
      <c r="V685" s="9"/>
      <c r="W685" s="15"/>
      <c r="X685" s="15"/>
      <c r="Y685" s="9" t="s">
        <v>2024</v>
      </c>
    </row>
    <row r="686" spans="1:25" x14ac:dyDescent="0.35">
      <c r="A686" s="9" t="s">
        <v>1688</v>
      </c>
      <c r="B686" s="9" t="s">
        <v>1689</v>
      </c>
      <c r="C686" s="9" t="s">
        <v>1690</v>
      </c>
      <c r="D686" s="9"/>
      <c r="E686" s="12">
        <v>3.006E-2</v>
      </c>
      <c r="F686" s="12">
        <v>6901206</v>
      </c>
      <c r="G686" s="12">
        <v>466185</v>
      </c>
      <c r="H686" s="12">
        <v>0</v>
      </c>
      <c r="I686" s="9" t="s">
        <v>50</v>
      </c>
      <c r="J686" s="9" t="s">
        <v>51</v>
      </c>
      <c r="K686" s="15"/>
      <c r="L686" s="12"/>
      <c r="M686" s="9" t="s">
        <v>390</v>
      </c>
      <c r="N686" s="9" t="s">
        <v>30</v>
      </c>
      <c r="O686" s="9"/>
      <c r="P686" s="2"/>
      <c r="Q686" s="2"/>
      <c r="R686" s="9"/>
      <c r="S686" s="2"/>
      <c r="T686" s="2"/>
      <c r="U686" s="15">
        <v>44530</v>
      </c>
      <c r="V686" s="9"/>
      <c r="W686" s="15"/>
      <c r="X686" s="15"/>
      <c r="Y686" s="9" t="s">
        <v>1691</v>
      </c>
    </row>
    <row r="687" spans="1:25" x14ac:dyDescent="0.35">
      <c r="A687" s="9" t="s">
        <v>2455</v>
      </c>
      <c r="B687" s="9" t="s">
        <v>2456</v>
      </c>
      <c r="C687" s="9" t="s">
        <v>2457</v>
      </c>
      <c r="D687" s="9"/>
      <c r="E687" s="12">
        <v>3.0030000000000001E-2</v>
      </c>
      <c r="F687" s="12">
        <v>6893007</v>
      </c>
      <c r="G687" s="12">
        <v>2934948</v>
      </c>
      <c r="H687" s="12">
        <v>0</v>
      </c>
      <c r="I687" s="9" t="s">
        <v>77</v>
      </c>
      <c r="J687" s="9" t="s">
        <v>78</v>
      </c>
      <c r="K687" s="15"/>
      <c r="L687" s="12"/>
      <c r="M687" s="9" t="s">
        <v>35</v>
      </c>
      <c r="N687" s="9" t="s">
        <v>30</v>
      </c>
      <c r="O687" s="9"/>
      <c r="P687" s="2"/>
      <c r="Q687" s="2"/>
      <c r="R687" s="9"/>
      <c r="S687" s="2"/>
      <c r="T687" s="2"/>
      <c r="U687" s="15">
        <v>43523</v>
      </c>
      <c r="V687" s="9"/>
      <c r="W687" s="15"/>
      <c r="X687" s="15"/>
      <c r="Y687" s="9" t="s">
        <v>2458</v>
      </c>
    </row>
    <row r="688" spans="1:25" x14ac:dyDescent="0.35">
      <c r="A688" s="9" t="s">
        <v>1893</v>
      </c>
      <c r="B688" s="6" t="s">
        <v>4434</v>
      </c>
      <c r="C688" s="9" t="s">
        <v>1894</v>
      </c>
      <c r="D688" s="9"/>
      <c r="E688" s="12">
        <v>2.9960000000000001E-2</v>
      </c>
      <c r="F688" s="12">
        <v>6878179</v>
      </c>
      <c r="G688" s="12">
        <v>9805300</v>
      </c>
      <c r="H688" s="12">
        <v>0</v>
      </c>
      <c r="I688" s="9" t="s">
        <v>372</v>
      </c>
      <c r="J688" s="9" t="s">
        <v>373</v>
      </c>
      <c r="K688" s="15"/>
      <c r="L688" s="12"/>
      <c r="M688" s="9" t="s">
        <v>35</v>
      </c>
      <c r="N688" s="9" t="s">
        <v>30</v>
      </c>
      <c r="O688" s="9"/>
      <c r="P688" s="2"/>
      <c r="Q688" s="2"/>
      <c r="R688" s="9"/>
      <c r="S688" s="2"/>
      <c r="T688" s="2"/>
      <c r="U688" s="15">
        <v>43523</v>
      </c>
      <c r="V688" s="9"/>
      <c r="W688" s="15"/>
      <c r="X688" s="15"/>
      <c r="Y688" s="9" t="s">
        <v>1895</v>
      </c>
    </row>
    <row r="689" spans="1:25" x14ac:dyDescent="0.35">
      <c r="A689" s="9" t="s">
        <v>2544</v>
      </c>
      <c r="B689" s="9" t="s">
        <v>2545</v>
      </c>
      <c r="C689" s="9"/>
      <c r="D689" s="9"/>
      <c r="E689" s="12">
        <v>2.9819999999999999E-2</v>
      </c>
      <c r="F689" s="12">
        <v>6845289</v>
      </c>
      <c r="G689" s="12">
        <v>1658569</v>
      </c>
      <c r="H689" s="12">
        <v>0</v>
      </c>
      <c r="I689" s="9" t="s">
        <v>844</v>
      </c>
      <c r="J689" s="9" t="s">
        <v>845</v>
      </c>
      <c r="K689" s="15"/>
      <c r="L689" s="12"/>
      <c r="M689" s="9" t="s">
        <v>43</v>
      </c>
      <c r="N689" s="9" t="s">
        <v>30</v>
      </c>
      <c r="O689" s="9"/>
      <c r="P689" s="2"/>
      <c r="Q689" s="2"/>
      <c r="R689" s="9"/>
      <c r="S689" s="2"/>
      <c r="T689" s="2"/>
      <c r="U689" s="15">
        <v>43523</v>
      </c>
      <c r="V689" s="9"/>
      <c r="W689" s="15"/>
      <c r="X689" s="15"/>
      <c r="Y689" s="9" t="s">
        <v>2546</v>
      </c>
    </row>
    <row r="690" spans="1:25" x14ac:dyDescent="0.35">
      <c r="A690" s="9" t="s">
        <v>2639</v>
      </c>
      <c r="B690" s="6" t="s">
        <v>4582</v>
      </c>
      <c r="C690" s="9" t="s">
        <v>2640</v>
      </c>
      <c r="D690" s="9"/>
      <c r="E690" s="12">
        <v>2.9770000000000001E-2</v>
      </c>
      <c r="F690" s="12">
        <v>6834198</v>
      </c>
      <c r="G690" s="12">
        <v>2792700</v>
      </c>
      <c r="H690" s="12">
        <v>0</v>
      </c>
      <c r="I690" s="9" t="s">
        <v>33</v>
      </c>
      <c r="J690" s="9" t="s">
        <v>34</v>
      </c>
      <c r="K690" s="15"/>
      <c r="L690" s="12"/>
      <c r="M690" s="9" t="s">
        <v>60</v>
      </c>
      <c r="N690" s="9" t="s">
        <v>30</v>
      </c>
      <c r="O690" s="9"/>
      <c r="P690" s="2"/>
      <c r="Q690" s="2"/>
      <c r="R690" s="9"/>
      <c r="S690" s="2"/>
      <c r="T690" s="2"/>
      <c r="U690" s="15">
        <v>43523</v>
      </c>
      <c r="V690" s="9"/>
      <c r="W690" s="15"/>
      <c r="X690" s="15"/>
      <c r="Y690" s="9" t="s">
        <v>2641</v>
      </c>
    </row>
    <row r="691" spans="1:25" x14ac:dyDescent="0.35">
      <c r="A691" s="9" t="s">
        <v>1626</v>
      </c>
      <c r="B691" s="9" t="s">
        <v>1627</v>
      </c>
      <c r="C691" s="9" t="s">
        <v>1628</v>
      </c>
      <c r="D691" s="9"/>
      <c r="E691" s="12">
        <v>2.9760000000000002E-2</v>
      </c>
      <c r="F691" s="12">
        <v>6831840</v>
      </c>
      <c r="G691" s="12">
        <v>231149</v>
      </c>
      <c r="H691" s="12">
        <v>0</v>
      </c>
      <c r="I691" s="9" t="s">
        <v>570</v>
      </c>
      <c r="J691" s="9" t="s">
        <v>571</v>
      </c>
      <c r="K691" s="15"/>
      <c r="L691" s="12"/>
      <c r="M691" s="9" t="s">
        <v>35</v>
      </c>
      <c r="N691" s="9" t="s">
        <v>30</v>
      </c>
      <c r="O691" s="9"/>
      <c r="P691" s="2"/>
      <c r="Q691" s="2"/>
      <c r="R691" s="9"/>
      <c r="S691" s="2"/>
      <c r="T691" s="2"/>
      <c r="U691" s="15">
        <v>43523</v>
      </c>
      <c r="V691" s="9"/>
      <c r="W691" s="15"/>
      <c r="X691" s="15"/>
      <c r="Y691" s="9" t="s">
        <v>1629</v>
      </c>
    </row>
    <row r="692" spans="1:25" x14ac:dyDescent="0.35">
      <c r="A692" s="9" t="s">
        <v>2561</v>
      </c>
      <c r="B692" s="9" t="s">
        <v>2562</v>
      </c>
      <c r="C692" s="9" t="s">
        <v>2563</v>
      </c>
      <c r="D692" s="9"/>
      <c r="E692" s="12">
        <v>2.9760000000000002E-2</v>
      </c>
      <c r="F692" s="12">
        <v>6831377</v>
      </c>
      <c r="G692" s="12">
        <v>4110454</v>
      </c>
      <c r="H692" s="12">
        <v>0</v>
      </c>
      <c r="I692" s="9" t="s">
        <v>790</v>
      </c>
      <c r="J692" s="9" t="s">
        <v>791</v>
      </c>
      <c r="K692" s="15"/>
      <c r="L692" s="12"/>
      <c r="M692" s="9" t="s">
        <v>79</v>
      </c>
      <c r="N692" s="9" t="s">
        <v>30</v>
      </c>
      <c r="O692" s="9"/>
      <c r="P692" s="2"/>
      <c r="Q692" s="2"/>
      <c r="R692" s="9"/>
      <c r="S692" s="2"/>
      <c r="T692" s="2"/>
      <c r="U692" s="15">
        <v>43523</v>
      </c>
      <c r="V692" s="9"/>
      <c r="W692" s="15"/>
      <c r="X692" s="15"/>
      <c r="Y692" s="9" t="s">
        <v>2564</v>
      </c>
    </row>
    <row r="693" spans="1:25" x14ac:dyDescent="0.35">
      <c r="A693" s="9" t="s">
        <v>2352</v>
      </c>
      <c r="B693" s="6" t="s">
        <v>4521</v>
      </c>
      <c r="C693" s="9" t="s">
        <v>2353</v>
      </c>
      <c r="D693" s="9"/>
      <c r="E693" s="12">
        <v>2.9680000000000002E-2</v>
      </c>
      <c r="F693" s="12">
        <v>6814433</v>
      </c>
      <c r="G693" s="12">
        <v>2407165</v>
      </c>
      <c r="H693" s="12">
        <v>0</v>
      </c>
      <c r="I693" s="9" t="s">
        <v>50</v>
      </c>
      <c r="J693" s="9" t="s">
        <v>51</v>
      </c>
      <c r="K693" s="15"/>
      <c r="L693" s="12"/>
      <c r="M693" s="9" t="s">
        <v>60</v>
      </c>
      <c r="N693" s="9" t="s">
        <v>30</v>
      </c>
      <c r="O693" s="9"/>
      <c r="P693" s="2"/>
      <c r="Q693" s="2"/>
      <c r="R693" s="9"/>
      <c r="S693" s="2"/>
      <c r="T693" s="2"/>
      <c r="U693" s="15">
        <v>43753</v>
      </c>
      <c r="V693" s="9"/>
      <c r="W693" s="15"/>
      <c r="X693" s="15"/>
      <c r="Y693" s="9" t="s">
        <v>2354</v>
      </c>
    </row>
    <row r="694" spans="1:25" x14ac:dyDescent="0.35">
      <c r="A694" s="9" t="s">
        <v>2818</v>
      </c>
      <c r="B694" s="9" t="s">
        <v>2819</v>
      </c>
      <c r="C694" s="9" t="s">
        <v>2820</v>
      </c>
      <c r="D694" s="9"/>
      <c r="E694" s="12">
        <v>2.945E-2</v>
      </c>
      <c r="F694" s="12">
        <v>6761870</v>
      </c>
      <c r="G694" s="12">
        <v>2440413</v>
      </c>
      <c r="H694" s="12">
        <v>0</v>
      </c>
      <c r="I694" s="9" t="s">
        <v>232</v>
      </c>
      <c r="J694" s="9" t="s">
        <v>233</v>
      </c>
      <c r="K694" s="15"/>
      <c r="L694" s="12"/>
      <c r="M694" s="9" t="s">
        <v>390</v>
      </c>
      <c r="N694" s="9" t="s">
        <v>30</v>
      </c>
      <c r="O694" s="9"/>
      <c r="P694" s="2"/>
      <c r="Q694" s="2"/>
      <c r="R694" s="9"/>
      <c r="S694" s="2"/>
      <c r="T694" s="2"/>
      <c r="U694" s="15">
        <v>44165</v>
      </c>
      <c r="V694" s="9"/>
      <c r="W694" s="15"/>
      <c r="X694" s="15"/>
      <c r="Y694" s="9" t="s">
        <v>2821</v>
      </c>
    </row>
    <row r="695" spans="1:25" x14ac:dyDescent="0.35">
      <c r="A695" s="9" t="s">
        <v>2841</v>
      </c>
      <c r="B695" s="6" t="s">
        <v>4615</v>
      </c>
      <c r="C695" s="9" t="s">
        <v>2842</v>
      </c>
      <c r="D695" s="9"/>
      <c r="E695" s="12">
        <v>2.9409999999999999E-2</v>
      </c>
      <c r="F695" s="12">
        <v>6752104</v>
      </c>
      <c r="G695" s="12">
        <v>808900</v>
      </c>
      <c r="H695" s="12">
        <v>0</v>
      </c>
      <c r="I695" s="9" t="s">
        <v>33</v>
      </c>
      <c r="J695" s="9" t="s">
        <v>34</v>
      </c>
      <c r="K695" s="15"/>
      <c r="L695" s="12"/>
      <c r="M695" s="9" t="s">
        <v>313</v>
      </c>
      <c r="N695" s="9" t="s">
        <v>30</v>
      </c>
      <c r="O695" s="9"/>
      <c r="P695" s="2"/>
      <c r="Q695" s="2"/>
      <c r="R695" s="9"/>
      <c r="S695" s="2"/>
      <c r="T695" s="2"/>
      <c r="U695" s="15">
        <v>43523</v>
      </c>
      <c r="V695" s="9"/>
      <c r="W695" s="15"/>
      <c r="X695" s="15"/>
      <c r="Y695" s="9" t="s">
        <v>2843</v>
      </c>
    </row>
    <row r="696" spans="1:25" x14ac:dyDescent="0.35">
      <c r="A696" s="9" t="s">
        <v>2056</v>
      </c>
      <c r="B696" s="6" t="s">
        <v>4465</v>
      </c>
      <c r="C696" s="9" t="s">
        <v>2057</v>
      </c>
      <c r="D696" s="9"/>
      <c r="E696" s="12">
        <v>2.938E-2</v>
      </c>
      <c r="F696" s="12">
        <v>6745555</v>
      </c>
      <c r="G696" s="12">
        <v>704000</v>
      </c>
      <c r="H696" s="12">
        <v>0</v>
      </c>
      <c r="I696" s="9" t="s">
        <v>27</v>
      </c>
      <c r="J696" s="9" t="s">
        <v>28</v>
      </c>
      <c r="K696" s="15"/>
      <c r="L696" s="12"/>
      <c r="M696" s="9" t="s">
        <v>43</v>
      </c>
      <c r="N696" s="9" t="s">
        <v>30</v>
      </c>
      <c r="O696" s="9"/>
      <c r="P696" s="2"/>
      <c r="Q696" s="2"/>
      <c r="R696" s="9"/>
      <c r="S696" s="2"/>
      <c r="T696" s="2"/>
      <c r="U696" s="15">
        <v>43523</v>
      </c>
      <c r="V696" s="9"/>
      <c r="W696" s="15"/>
      <c r="X696" s="15"/>
      <c r="Y696" s="9" t="s">
        <v>2058</v>
      </c>
    </row>
    <row r="697" spans="1:25" x14ac:dyDescent="0.35">
      <c r="A697" s="9" t="s">
        <v>2183</v>
      </c>
      <c r="B697" s="6" t="s">
        <v>4484</v>
      </c>
      <c r="C697" s="9" t="s">
        <v>2184</v>
      </c>
      <c r="D697" s="9"/>
      <c r="E697" s="12">
        <v>2.9309999999999999E-2</v>
      </c>
      <c r="F697" s="12">
        <v>6728685</v>
      </c>
      <c r="G697" s="12">
        <v>769993</v>
      </c>
      <c r="H697" s="12">
        <v>0</v>
      </c>
      <c r="I697" s="9" t="s">
        <v>39</v>
      </c>
      <c r="J697" s="9" t="s">
        <v>40</v>
      </c>
      <c r="K697" s="15"/>
      <c r="L697" s="12"/>
      <c r="M697" s="9" t="s">
        <v>35</v>
      </c>
      <c r="N697" s="9" t="s">
        <v>30</v>
      </c>
      <c r="O697" s="9"/>
      <c r="P697" s="2"/>
      <c r="Q697" s="2"/>
      <c r="R697" s="9"/>
      <c r="S697" s="2"/>
      <c r="T697" s="2"/>
      <c r="U697" s="15">
        <v>43523</v>
      </c>
      <c r="V697" s="9"/>
      <c r="W697" s="15"/>
      <c r="X697" s="15"/>
      <c r="Y697" s="9" t="s">
        <v>2185</v>
      </c>
    </row>
    <row r="698" spans="1:25" x14ac:dyDescent="0.35">
      <c r="A698" s="9" t="s">
        <v>2049</v>
      </c>
      <c r="B698" s="6" t="s">
        <v>4464</v>
      </c>
      <c r="C698" s="9" t="s">
        <v>2050</v>
      </c>
      <c r="D698" s="9"/>
      <c r="E698" s="12">
        <v>2.93E-2</v>
      </c>
      <c r="F698" s="12">
        <v>6725480</v>
      </c>
      <c r="G698" s="12">
        <v>67495</v>
      </c>
      <c r="H698" s="12">
        <v>0</v>
      </c>
      <c r="I698" s="9" t="s">
        <v>39</v>
      </c>
      <c r="J698" s="9" t="s">
        <v>40</v>
      </c>
      <c r="K698" s="15"/>
      <c r="L698" s="12"/>
      <c r="M698" s="9" t="s">
        <v>79</v>
      </c>
      <c r="N698" s="9" t="s">
        <v>30</v>
      </c>
      <c r="O698" s="9"/>
      <c r="P698" s="2"/>
      <c r="Q698" s="2"/>
      <c r="R698" s="9"/>
      <c r="S698" s="2"/>
      <c r="T698" s="2"/>
      <c r="U698" s="15">
        <v>43523</v>
      </c>
      <c r="V698" s="9"/>
      <c r="W698" s="15"/>
      <c r="X698" s="15"/>
      <c r="Y698" s="9" t="s">
        <v>2051</v>
      </c>
    </row>
    <row r="699" spans="1:25" x14ac:dyDescent="0.35">
      <c r="A699" s="9" t="s">
        <v>2403</v>
      </c>
      <c r="B699" s="9" t="s">
        <v>2404</v>
      </c>
      <c r="C699" s="9" t="s">
        <v>2405</v>
      </c>
      <c r="D699" s="9"/>
      <c r="E699" s="12">
        <v>2.9229999999999999E-2</v>
      </c>
      <c r="F699" s="12">
        <v>6709954</v>
      </c>
      <c r="G699" s="12">
        <v>10536547</v>
      </c>
      <c r="H699" s="12">
        <v>0</v>
      </c>
      <c r="I699" s="9" t="s">
        <v>139</v>
      </c>
      <c r="J699" s="9" t="s">
        <v>140</v>
      </c>
      <c r="K699" s="15"/>
      <c r="L699" s="12"/>
      <c r="M699" s="9" t="s">
        <v>313</v>
      </c>
      <c r="N699" s="9" t="s">
        <v>30</v>
      </c>
      <c r="O699" s="9"/>
      <c r="P699" s="2"/>
      <c r="Q699" s="2"/>
      <c r="R699" s="9"/>
      <c r="S699" s="2"/>
      <c r="T699" s="2"/>
      <c r="U699" s="15">
        <v>44519</v>
      </c>
      <c r="V699" s="9"/>
      <c r="W699" s="15"/>
      <c r="X699" s="15"/>
      <c r="Y699" s="9" t="s">
        <v>2406</v>
      </c>
    </row>
    <row r="700" spans="1:25" x14ac:dyDescent="0.35">
      <c r="A700" s="9" t="s">
        <v>1237</v>
      </c>
      <c r="B700" s="6" t="s">
        <v>4323</v>
      </c>
      <c r="C700" s="9" t="s">
        <v>1238</v>
      </c>
      <c r="D700" s="9"/>
      <c r="E700" s="12">
        <v>2.9219999999999999E-2</v>
      </c>
      <c r="F700" s="12">
        <v>6708354</v>
      </c>
      <c r="G700" s="12">
        <v>2574090</v>
      </c>
      <c r="H700" s="12">
        <v>0</v>
      </c>
      <c r="I700" s="9" t="s">
        <v>27</v>
      </c>
      <c r="J700" s="9" t="s">
        <v>28</v>
      </c>
      <c r="K700" s="15"/>
      <c r="L700" s="12"/>
      <c r="M700" s="9" t="s">
        <v>313</v>
      </c>
      <c r="N700" s="9" t="s">
        <v>30</v>
      </c>
      <c r="O700" s="9"/>
      <c r="P700" s="2"/>
      <c r="Q700" s="2"/>
      <c r="R700" s="9"/>
      <c r="S700" s="2"/>
      <c r="T700" s="2"/>
      <c r="U700" s="15">
        <v>44348</v>
      </c>
      <c r="V700" s="9"/>
      <c r="W700" s="15"/>
      <c r="X700" s="15"/>
      <c r="Y700" s="9" t="s">
        <v>1239</v>
      </c>
    </row>
    <row r="701" spans="1:25" x14ac:dyDescent="0.35">
      <c r="A701" s="9" t="s">
        <v>2585</v>
      </c>
      <c r="B701" s="6" t="s">
        <v>4568</v>
      </c>
      <c r="C701" s="9" t="s">
        <v>2586</v>
      </c>
      <c r="D701" s="9"/>
      <c r="E701" s="12">
        <v>2.9049999999999999E-2</v>
      </c>
      <c r="F701" s="12">
        <v>6668860</v>
      </c>
      <c r="G701" s="12">
        <v>663897</v>
      </c>
      <c r="H701" s="12">
        <v>0</v>
      </c>
      <c r="I701" s="9" t="s">
        <v>209</v>
      </c>
      <c r="J701" s="9" t="s">
        <v>34</v>
      </c>
      <c r="K701" s="15"/>
      <c r="L701" s="12"/>
      <c r="M701" s="9" t="s">
        <v>313</v>
      </c>
      <c r="N701" s="9" t="s">
        <v>30</v>
      </c>
      <c r="O701" s="9"/>
      <c r="P701" s="2"/>
      <c r="Q701" s="2"/>
      <c r="R701" s="9"/>
      <c r="S701" s="2"/>
      <c r="T701" s="2"/>
      <c r="U701" s="15">
        <v>43795</v>
      </c>
      <c r="V701" s="9"/>
      <c r="W701" s="15"/>
      <c r="X701" s="15"/>
      <c r="Y701" s="9" t="s">
        <v>2587</v>
      </c>
    </row>
    <row r="702" spans="1:25" x14ac:dyDescent="0.35">
      <c r="A702" s="9" t="s">
        <v>2484</v>
      </c>
      <c r="B702" s="6" t="s">
        <v>4549</v>
      </c>
      <c r="C702" s="9" t="s">
        <v>2485</v>
      </c>
      <c r="D702" s="9"/>
      <c r="E702" s="12">
        <v>2.9000000000000001E-2</v>
      </c>
      <c r="F702" s="12">
        <v>6658528</v>
      </c>
      <c r="G702" s="12">
        <v>9719273</v>
      </c>
      <c r="H702" s="12">
        <v>0</v>
      </c>
      <c r="I702" s="9" t="s">
        <v>209</v>
      </c>
      <c r="J702" s="9" t="s">
        <v>34</v>
      </c>
      <c r="K702" s="15"/>
      <c r="L702" s="12"/>
      <c r="M702" s="9" t="s">
        <v>60</v>
      </c>
      <c r="N702" s="9" t="s">
        <v>30</v>
      </c>
      <c r="O702" s="9"/>
      <c r="P702" s="2"/>
      <c r="Q702" s="2"/>
      <c r="R702" s="9"/>
      <c r="S702" s="2"/>
      <c r="T702" s="2"/>
      <c r="U702" s="15">
        <v>43523</v>
      </c>
      <c r="V702" s="9"/>
      <c r="W702" s="15"/>
      <c r="X702" s="15"/>
      <c r="Y702" s="9" t="s">
        <v>2486</v>
      </c>
    </row>
    <row r="703" spans="1:25" x14ac:dyDescent="0.35">
      <c r="A703" s="9" t="s">
        <v>2557</v>
      </c>
      <c r="B703" s="9" t="s">
        <v>2558</v>
      </c>
      <c r="C703" s="9" t="s">
        <v>2559</v>
      </c>
      <c r="D703" s="9"/>
      <c r="E703" s="12">
        <v>2.8930000000000001E-2</v>
      </c>
      <c r="F703" s="12">
        <v>6640330</v>
      </c>
      <c r="G703" s="12">
        <v>15371500</v>
      </c>
      <c r="H703" s="12">
        <v>0</v>
      </c>
      <c r="I703" s="9" t="s">
        <v>171</v>
      </c>
      <c r="J703" s="9" t="s">
        <v>172</v>
      </c>
      <c r="K703" s="15"/>
      <c r="L703" s="12"/>
      <c r="M703" s="9" t="s">
        <v>188</v>
      </c>
      <c r="N703" s="9" t="s">
        <v>30</v>
      </c>
      <c r="O703" s="9"/>
      <c r="P703" s="2"/>
      <c r="Q703" s="2"/>
      <c r="R703" s="9"/>
      <c r="S703" s="2"/>
      <c r="T703" s="2"/>
      <c r="U703" s="15">
        <v>43523</v>
      </c>
      <c r="V703" s="9"/>
      <c r="W703" s="15"/>
      <c r="X703" s="15"/>
      <c r="Y703" s="9" t="s">
        <v>2560</v>
      </c>
    </row>
    <row r="704" spans="1:25" x14ac:dyDescent="0.35">
      <c r="A704" s="9" t="s">
        <v>2127</v>
      </c>
      <c r="B704" s="9" t="s">
        <v>2128</v>
      </c>
      <c r="C704" s="9" t="s">
        <v>2129</v>
      </c>
      <c r="D704" s="9"/>
      <c r="E704" s="12">
        <v>2.8920000000000001E-2</v>
      </c>
      <c r="F704" s="12">
        <v>6639038</v>
      </c>
      <c r="G704" s="12">
        <v>2335733</v>
      </c>
      <c r="H704" s="12">
        <v>0</v>
      </c>
      <c r="I704" s="9" t="s">
        <v>50</v>
      </c>
      <c r="J704" s="9" t="s">
        <v>51</v>
      </c>
      <c r="K704" s="15"/>
      <c r="L704" s="12"/>
      <c r="M704" s="9" t="s">
        <v>52</v>
      </c>
      <c r="N704" s="9" t="s">
        <v>30</v>
      </c>
      <c r="O704" s="9"/>
      <c r="P704" s="2"/>
      <c r="Q704" s="2"/>
      <c r="R704" s="9"/>
      <c r="S704" s="2"/>
      <c r="T704" s="2"/>
      <c r="U704" s="15">
        <v>43523</v>
      </c>
      <c r="V704" s="9"/>
      <c r="W704" s="15"/>
      <c r="X704" s="15"/>
      <c r="Y704" s="9" t="s">
        <v>2130</v>
      </c>
    </row>
    <row r="705" spans="1:25" x14ac:dyDescent="0.35">
      <c r="A705" s="9" t="s">
        <v>1922</v>
      </c>
      <c r="B705" s="9" t="s">
        <v>1923</v>
      </c>
      <c r="C705" s="9" t="s">
        <v>1924</v>
      </c>
      <c r="D705" s="9"/>
      <c r="E705" s="12">
        <v>2.887E-2</v>
      </c>
      <c r="F705" s="12">
        <v>6626978</v>
      </c>
      <c r="G705" s="12">
        <v>3743234</v>
      </c>
      <c r="H705" s="12">
        <v>0</v>
      </c>
      <c r="I705" s="9" t="s">
        <v>139</v>
      </c>
      <c r="J705" s="9" t="s">
        <v>140</v>
      </c>
      <c r="K705" s="15"/>
      <c r="L705" s="12"/>
      <c r="M705" s="9" t="s">
        <v>79</v>
      </c>
      <c r="N705" s="9" t="s">
        <v>30</v>
      </c>
      <c r="O705" s="9"/>
      <c r="P705" s="2"/>
      <c r="Q705" s="2"/>
      <c r="R705" s="9"/>
      <c r="S705" s="2"/>
      <c r="T705" s="2"/>
      <c r="U705" s="15">
        <v>43523</v>
      </c>
      <c r="V705" s="9"/>
      <c r="W705" s="15"/>
      <c r="X705" s="15"/>
      <c r="Y705" s="9" t="s">
        <v>1925</v>
      </c>
    </row>
    <row r="706" spans="1:25" x14ac:dyDescent="0.35">
      <c r="A706" s="9" t="s">
        <v>2902</v>
      </c>
      <c r="B706" s="6" t="s">
        <v>4624</v>
      </c>
      <c r="C706" s="9" t="s">
        <v>2903</v>
      </c>
      <c r="D706" s="9"/>
      <c r="E706" s="12">
        <v>2.879E-2</v>
      </c>
      <c r="F706" s="12">
        <v>6609698</v>
      </c>
      <c r="G706" s="12">
        <v>1655739</v>
      </c>
      <c r="H706" s="12">
        <v>0</v>
      </c>
      <c r="I706" s="9" t="s">
        <v>209</v>
      </c>
      <c r="J706" s="9" t="s">
        <v>34</v>
      </c>
      <c r="K706" s="15"/>
      <c r="L706" s="12"/>
      <c r="M706" s="9" t="s">
        <v>52</v>
      </c>
      <c r="N706" s="9" t="s">
        <v>30</v>
      </c>
      <c r="O706" s="9"/>
      <c r="P706" s="2"/>
      <c r="Q706" s="2"/>
      <c r="R706" s="9"/>
      <c r="S706" s="2"/>
      <c r="T706" s="2"/>
      <c r="U706" s="15">
        <v>43704</v>
      </c>
      <c r="V706" s="9"/>
      <c r="W706" s="15"/>
      <c r="X706" s="15"/>
      <c r="Y706" s="9" t="s">
        <v>2904</v>
      </c>
    </row>
    <row r="707" spans="1:25" x14ac:dyDescent="0.35">
      <c r="A707" s="9" t="s">
        <v>2614</v>
      </c>
      <c r="B707" s="6" t="s">
        <v>4573</v>
      </c>
      <c r="C707" s="9" t="s">
        <v>2615</v>
      </c>
      <c r="D707" s="9"/>
      <c r="E707" s="12">
        <v>2.8750000000000001E-2</v>
      </c>
      <c r="F707" s="12">
        <v>6599232</v>
      </c>
      <c r="G707" s="12">
        <v>19076548</v>
      </c>
      <c r="H707" s="12">
        <v>0</v>
      </c>
      <c r="I707" s="9" t="s">
        <v>33</v>
      </c>
      <c r="J707" s="9" t="s">
        <v>34</v>
      </c>
      <c r="K707" s="15"/>
      <c r="L707" s="12"/>
      <c r="M707" s="9" t="s">
        <v>60</v>
      </c>
      <c r="N707" s="9" t="s">
        <v>30</v>
      </c>
      <c r="O707" s="9"/>
      <c r="P707" s="2"/>
      <c r="Q707" s="2"/>
      <c r="R707" s="9"/>
      <c r="S707" s="2"/>
      <c r="T707" s="2"/>
      <c r="U707" s="15">
        <v>43523</v>
      </c>
      <c r="V707" s="9"/>
      <c r="W707" s="15"/>
      <c r="X707" s="15"/>
      <c r="Y707" s="9" t="s">
        <v>2616</v>
      </c>
    </row>
    <row r="708" spans="1:25" x14ac:dyDescent="0.35">
      <c r="A708" s="9" t="s">
        <v>3091</v>
      </c>
      <c r="B708" s="6" t="s">
        <v>4667</v>
      </c>
      <c r="C708" s="9" t="s">
        <v>3092</v>
      </c>
      <c r="D708" s="9"/>
      <c r="E708" s="12">
        <v>2.862E-2</v>
      </c>
      <c r="F708" s="12">
        <v>6571152</v>
      </c>
      <c r="G708" s="12">
        <v>2446976</v>
      </c>
      <c r="H708" s="12">
        <v>0</v>
      </c>
      <c r="I708" s="9" t="s">
        <v>209</v>
      </c>
      <c r="J708" s="9" t="s">
        <v>34</v>
      </c>
      <c r="K708" s="15"/>
      <c r="L708" s="12"/>
      <c r="M708" s="9" t="s">
        <v>52</v>
      </c>
      <c r="N708" s="9" t="s">
        <v>30</v>
      </c>
      <c r="O708" s="9"/>
      <c r="P708" s="2"/>
      <c r="Q708" s="2"/>
      <c r="R708" s="9"/>
      <c r="S708" s="2"/>
      <c r="T708" s="2"/>
      <c r="U708" s="15">
        <v>43613</v>
      </c>
      <c r="V708" s="9"/>
      <c r="W708" s="15"/>
      <c r="X708" s="15"/>
      <c r="Y708" s="9" t="s">
        <v>3093</v>
      </c>
    </row>
    <row r="709" spans="1:25" x14ac:dyDescent="0.35">
      <c r="A709" s="9" t="s">
        <v>2288</v>
      </c>
      <c r="B709" s="6" t="s">
        <v>4505</v>
      </c>
      <c r="C709" s="9" t="s">
        <v>2289</v>
      </c>
      <c r="D709" s="9"/>
      <c r="E709" s="12">
        <v>2.8590000000000001E-2</v>
      </c>
      <c r="F709" s="12">
        <v>6564386</v>
      </c>
      <c r="G709" s="12">
        <v>5271060</v>
      </c>
      <c r="H709" s="12">
        <v>0</v>
      </c>
      <c r="I709" s="9" t="s">
        <v>33</v>
      </c>
      <c r="J709" s="9" t="s">
        <v>34</v>
      </c>
      <c r="K709" s="15"/>
      <c r="L709" s="12"/>
      <c r="M709" s="9" t="s">
        <v>60</v>
      </c>
      <c r="N709" s="9" t="s">
        <v>30</v>
      </c>
      <c r="O709" s="9"/>
      <c r="P709" s="2"/>
      <c r="Q709" s="2"/>
      <c r="R709" s="9"/>
      <c r="S709" s="2"/>
      <c r="T709" s="2"/>
      <c r="U709" s="15">
        <v>43523</v>
      </c>
      <c r="V709" s="9"/>
      <c r="W709" s="15"/>
      <c r="X709" s="15"/>
      <c r="Y709" s="9" t="s">
        <v>2290</v>
      </c>
    </row>
    <row r="710" spans="1:25" x14ac:dyDescent="0.35">
      <c r="A710" s="9" t="s">
        <v>5131</v>
      </c>
      <c r="B710" s="6" t="s">
        <v>5444</v>
      </c>
      <c r="C710" s="9" t="s">
        <v>5132</v>
      </c>
      <c r="D710" s="9"/>
      <c r="E710" s="12">
        <v>2.8469999999999999E-2</v>
      </c>
      <c r="F710" s="12">
        <v>6536357</v>
      </c>
      <c r="G710" s="12">
        <v>134965</v>
      </c>
      <c r="H710" s="12">
        <v>0</v>
      </c>
      <c r="I710" s="9" t="s">
        <v>100</v>
      </c>
      <c r="J710" s="9" t="s">
        <v>101</v>
      </c>
      <c r="K710" s="15"/>
      <c r="L710" s="12"/>
      <c r="M710" s="9" t="s">
        <v>35</v>
      </c>
      <c r="N710" s="9" t="s">
        <v>30</v>
      </c>
      <c r="O710" s="9"/>
      <c r="P710" s="2"/>
      <c r="Q710" s="2"/>
      <c r="R710" s="9"/>
      <c r="S710" s="2"/>
      <c r="T710" s="2"/>
      <c r="U710" s="15">
        <v>44620</v>
      </c>
      <c r="V710" s="9"/>
      <c r="W710" s="15"/>
      <c r="X710" s="15"/>
      <c r="Y710" s="9" t="s">
        <v>5133</v>
      </c>
    </row>
    <row r="711" spans="1:25" x14ac:dyDescent="0.35">
      <c r="A711" s="9" t="s">
        <v>2442</v>
      </c>
      <c r="B711" s="6" t="s">
        <v>4540</v>
      </c>
      <c r="C711" s="9" t="s">
        <v>2443</v>
      </c>
      <c r="D711" s="9"/>
      <c r="E711" s="12">
        <v>2.843E-2</v>
      </c>
      <c r="F711" s="12">
        <v>6526289</v>
      </c>
      <c r="G711" s="12">
        <v>6977000</v>
      </c>
      <c r="H711" s="12">
        <v>0</v>
      </c>
      <c r="I711" s="9" t="s">
        <v>27</v>
      </c>
      <c r="J711" s="9" t="s">
        <v>28</v>
      </c>
      <c r="K711" s="15"/>
      <c r="L711" s="12"/>
      <c r="M711" s="9" t="s">
        <v>313</v>
      </c>
      <c r="N711" s="9" t="s">
        <v>30</v>
      </c>
      <c r="O711" s="9"/>
      <c r="P711" s="2"/>
      <c r="Q711" s="2"/>
      <c r="R711" s="9"/>
      <c r="S711" s="2"/>
      <c r="T711" s="2"/>
      <c r="U711" s="15">
        <v>43523</v>
      </c>
      <c r="V711" s="9"/>
      <c r="W711" s="15"/>
      <c r="X711" s="15"/>
      <c r="Y711" s="9" t="s">
        <v>2444</v>
      </c>
    </row>
    <row r="712" spans="1:25" x14ac:dyDescent="0.35">
      <c r="A712" s="9" t="s">
        <v>2322</v>
      </c>
      <c r="B712" s="6" t="s">
        <v>4513</v>
      </c>
      <c r="C712" s="9" t="s">
        <v>2323</v>
      </c>
      <c r="D712" s="9"/>
      <c r="E712" s="12">
        <v>2.8420000000000001E-2</v>
      </c>
      <c r="F712" s="12">
        <v>6523952</v>
      </c>
      <c r="G712" s="12">
        <v>114418</v>
      </c>
      <c r="H712" s="12">
        <v>0</v>
      </c>
      <c r="I712" s="9" t="s">
        <v>39</v>
      </c>
      <c r="J712" s="9" t="s">
        <v>40</v>
      </c>
      <c r="K712" s="15"/>
      <c r="L712" s="12"/>
      <c r="M712" s="9" t="s">
        <v>115</v>
      </c>
      <c r="N712" s="9" t="s">
        <v>30</v>
      </c>
      <c r="O712" s="9"/>
      <c r="P712" s="2"/>
      <c r="Q712" s="2"/>
      <c r="R712" s="9"/>
      <c r="S712" s="2"/>
      <c r="T712" s="2"/>
      <c r="U712" s="15">
        <v>44165</v>
      </c>
      <c r="V712" s="9"/>
      <c r="W712" s="15"/>
      <c r="X712" s="15"/>
      <c r="Y712" s="9" t="s">
        <v>2324</v>
      </c>
    </row>
    <row r="713" spans="1:25" x14ac:dyDescent="0.35">
      <c r="A713" s="9" t="s">
        <v>2103</v>
      </c>
      <c r="B713" s="6" t="s">
        <v>4470</v>
      </c>
      <c r="C713" s="9" t="s">
        <v>2104</v>
      </c>
      <c r="D713" s="9"/>
      <c r="E713" s="12">
        <v>2.8410000000000001E-2</v>
      </c>
      <c r="F713" s="12">
        <v>6521522</v>
      </c>
      <c r="G713" s="12">
        <v>264734</v>
      </c>
      <c r="H713" s="12">
        <v>0</v>
      </c>
      <c r="I713" s="9" t="s">
        <v>39</v>
      </c>
      <c r="J713" s="9" t="s">
        <v>40</v>
      </c>
      <c r="K713" s="15"/>
      <c r="L713" s="12"/>
      <c r="M713" s="9" t="s">
        <v>43</v>
      </c>
      <c r="N713" s="9" t="s">
        <v>30</v>
      </c>
      <c r="O713" s="9"/>
      <c r="P713" s="2"/>
      <c r="Q713" s="2"/>
      <c r="R713" s="9"/>
      <c r="S713" s="2"/>
      <c r="T713" s="2"/>
      <c r="U713" s="15">
        <v>43523</v>
      </c>
      <c r="V713" s="9"/>
      <c r="W713" s="15"/>
      <c r="X713" s="15"/>
      <c r="Y713" s="9" t="s">
        <v>2105</v>
      </c>
    </row>
    <row r="714" spans="1:25" x14ac:dyDescent="0.35">
      <c r="A714" s="9" t="s">
        <v>2768</v>
      </c>
      <c r="B714" s="9" t="s">
        <v>2769</v>
      </c>
      <c r="C714" s="9" t="s">
        <v>2770</v>
      </c>
      <c r="D714" s="9"/>
      <c r="E714" s="12">
        <v>2.8410000000000001E-2</v>
      </c>
      <c r="F714" s="12">
        <v>6521025</v>
      </c>
      <c r="G714" s="12">
        <v>530238</v>
      </c>
      <c r="H714" s="12">
        <v>0</v>
      </c>
      <c r="I714" s="9" t="s">
        <v>139</v>
      </c>
      <c r="J714" s="9" t="s">
        <v>140</v>
      </c>
      <c r="K714" s="15"/>
      <c r="L714" s="12"/>
      <c r="M714" s="9" t="s">
        <v>79</v>
      </c>
      <c r="N714" s="9" t="s">
        <v>30</v>
      </c>
      <c r="O714" s="9"/>
      <c r="P714" s="2"/>
      <c r="Q714" s="2"/>
      <c r="R714" s="9"/>
      <c r="S714" s="2"/>
      <c r="T714" s="2"/>
      <c r="U714" s="15">
        <v>43523</v>
      </c>
      <c r="V714" s="9"/>
      <c r="W714" s="15"/>
      <c r="X714" s="15"/>
      <c r="Y714" s="9" t="s">
        <v>2771</v>
      </c>
    </row>
    <row r="715" spans="1:25" x14ac:dyDescent="0.35">
      <c r="A715" s="9" t="s">
        <v>2473</v>
      </c>
      <c r="B715" s="6" t="s">
        <v>4546</v>
      </c>
      <c r="C715" s="9" t="s">
        <v>2474</v>
      </c>
      <c r="D715" s="9"/>
      <c r="E715" s="12">
        <v>2.8330000000000001E-2</v>
      </c>
      <c r="F715" s="12">
        <v>6504091</v>
      </c>
      <c r="G715" s="12">
        <v>354501</v>
      </c>
      <c r="H715" s="12">
        <v>0</v>
      </c>
      <c r="I715" s="9" t="s">
        <v>39</v>
      </c>
      <c r="J715" s="9" t="s">
        <v>40</v>
      </c>
      <c r="K715" s="15"/>
      <c r="L715" s="12"/>
      <c r="M715" s="9" t="s">
        <v>43</v>
      </c>
      <c r="N715" s="9" t="s">
        <v>30</v>
      </c>
      <c r="O715" s="9"/>
      <c r="P715" s="2"/>
      <c r="Q715" s="2"/>
      <c r="R715" s="9"/>
      <c r="S715" s="2"/>
      <c r="T715" s="2"/>
      <c r="U715" s="15">
        <v>43523</v>
      </c>
      <c r="V715" s="9"/>
      <c r="W715" s="15"/>
      <c r="X715" s="15"/>
      <c r="Y715" s="9" t="s">
        <v>2475</v>
      </c>
    </row>
    <row r="716" spans="1:25" x14ac:dyDescent="0.35">
      <c r="A716" s="9" t="s">
        <v>2412</v>
      </c>
      <c r="B716" s="9" t="s">
        <v>2413</v>
      </c>
      <c r="C716" s="9" t="s">
        <v>2414</v>
      </c>
      <c r="D716" s="9"/>
      <c r="E716" s="12">
        <v>2.8309999999999998E-2</v>
      </c>
      <c r="F716" s="12">
        <v>6499298</v>
      </c>
      <c r="G716" s="12">
        <v>26798000</v>
      </c>
      <c r="H716" s="12">
        <v>0</v>
      </c>
      <c r="I716" s="9" t="s">
        <v>486</v>
      </c>
      <c r="J716" s="9" t="s">
        <v>487</v>
      </c>
      <c r="K716" s="15"/>
      <c r="L716" s="12"/>
      <c r="M716" s="9" t="s">
        <v>313</v>
      </c>
      <c r="N716" s="9" t="s">
        <v>30</v>
      </c>
      <c r="O716" s="9"/>
      <c r="P716" s="2"/>
      <c r="Q716" s="2"/>
      <c r="R716" s="9"/>
      <c r="S716" s="2"/>
      <c r="T716" s="2"/>
      <c r="U716" s="15">
        <v>43523</v>
      </c>
      <c r="V716" s="9"/>
      <c r="W716" s="15"/>
      <c r="X716" s="15"/>
      <c r="Y716" s="9" t="s">
        <v>2415</v>
      </c>
    </row>
    <row r="717" spans="1:25" x14ac:dyDescent="0.35">
      <c r="A717" s="9" t="s">
        <v>2390</v>
      </c>
      <c r="B717" s="6" t="s">
        <v>4530</v>
      </c>
      <c r="C717" s="9" t="s">
        <v>2391</v>
      </c>
      <c r="D717" s="9"/>
      <c r="E717" s="12">
        <v>2.827E-2</v>
      </c>
      <c r="F717" s="12">
        <v>6490136</v>
      </c>
      <c r="G717" s="12">
        <v>10627900</v>
      </c>
      <c r="H717" s="12">
        <v>0</v>
      </c>
      <c r="I717" s="9" t="s">
        <v>372</v>
      </c>
      <c r="J717" s="9" t="s">
        <v>373</v>
      </c>
      <c r="K717" s="15"/>
      <c r="L717" s="12"/>
      <c r="M717" s="9" t="s">
        <v>43</v>
      </c>
      <c r="N717" s="9" t="s">
        <v>30</v>
      </c>
      <c r="O717" s="9"/>
      <c r="P717" s="2"/>
      <c r="Q717" s="2"/>
      <c r="R717" s="9"/>
      <c r="S717" s="2"/>
      <c r="T717" s="2"/>
      <c r="U717" s="15">
        <v>43523</v>
      </c>
      <c r="V717" s="9"/>
      <c r="W717" s="15"/>
      <c r="X717" s="15"/>
      <c r="Y717" s="9" t="s">
        <v>2392</v>
      </c>
    </row>
    <row r="718" spans="1:25" x14ac:dyDescent="0.35">
      <c r="A718" s="9" t="s">
        <v>3114</v>
      </c>
      <c r="B718" s="9" t="s">
        <v>3115</v>
      </c>
      <c r="C718" s="9" t="s">
        <v>3116</v>
      </c>
      <c r="D718" s="9"/>
      <c r="E718" s="12">
        <v>2.8199999999999999E-2</v>
      </c>
      <c r="F718" s="12">
        <v>6474004</v>
      </c>
      <c r="G718" s="12">
        <v>12668200</v>
      </c>
      <c r="H718" s="12">
        <v>0</v>
      </c>
      <c r="I718" s="9" t="s">
        <v>486</v>
      </c>
      <c r="J718" s="9" t="s">
        <v>487</v>
      </c>
      <c r="K718" s="15"/>
      <c r="L718" s="12"/>
      <c r="M718" s="9" t="s">
        <v>60</v>
      </c>
      <c r="N718" s="9" t="s">
        <v>30</v>
      </c>
      <c r="O718" s="9"/>
      <c r="P718" s="2"/>
      <c r="Q718" s="2"/>
      <c r="R718" s="9"/>
      <c r="S718" s="2"/>
      <c r="T718" s="2"/>
      <c r="U718" s="15">
        <v>43523</v>
      </c>
      <c r="V718" s="9"/>
      <c r="W718" s="15"/>
      <c r="X718" s="15"/>
      <c r="Y718" s="9" t="s">
        <v>3117</v>
      </c>
    </row>
    <row r="719" spans="1:25" x14ac:dyDescent="0.35">
      <c r="A719" s="9" t="s">
        <v>3022</v>
      </c>
      <c r="B719" s="6" t="s">
        <v>4649</v>
      </c>
      <c r="C719" s="9" t="s">
        <v>3023</v>
      </c>
      <c r="D719" s="9"/>
      <c r="E719" s="12">
        <v>2.8150000000000001E-2</v>
      </c>
      <c r="F719" s="12">
        <v>6463170</v>
      </c>
      <c r="G719" s="12">
        <v>6876875</v>
      </c>
      <c r="H719" s="12">
        <v>0</v>
      </c>
      <c r="I719" s="9" t="s">
        <v>372</v>
      </c>
      <c r="J719" s="9" t="s">
        <v>373</v>
      </c>
      <c r="K719" s="15"/>
      <c r="L719" s="12"/>
      <c r="M719" s="9" t="s">
        <v>60</v>
      </c>
      <c r="N719" s="9" t="s">
        <v>30</v>
      </c>
      <c r="O719" s="9"/>
      <c r="P719" s="2"/>
      <c r="Q719" s="2"/>
      <c r="R719" s="9"/>
      <c r="S719" s="2"/>
      <c r="T719" s="2"/>
      <c r="U719" s="15">
        <v>43523</v>
      </c>
      <c r="V719" s="9"/>
      <c r="W719" s="15"/>
      <c r="X719" s="15"/>
      <c r="Y719" s="9" t="s">
        <v>3024</v>
      </c>
    </row>
    <row r="720" spans="1:25" x14ac:dyDescent="0.35">
      <c r="A720" s="9" t="s">
        <v>2708</v>
      </c>
      <c r="B720" s="6" t="s">
        <v>4597</v>
      </c>
      <c r="C720" s="9" t="s">
        <v>2709</v>
      </c>
      <c r="D720" s="9"/>
      <c r="E720" s="12">
        <v>2.8000000000000001E-2</v>
      </c>
      <c r="F720" s="12">
        <v>6428382</v>
      </c>
      <c r="G720" s="12">
        <v>15928000</v>
      </c>
      <c r="H720" s="12">
        <v>0</v>
      </c>
      <c r="I720" s="9" t="s">
        <v>33</v>
      </c>
      <c r="J720" s="9" t="s">
        <v>34</v>
      </c>
      <c r="K720" s="15"/>
      <c r="L720" s="12"/>
      <c r="M720" s="9" t="s">
        <v>313</v>
      </c>
      <c r="N720" s="9" t="s">
        <v>30</v>
      </c>
      <c r="O720" s="9"/>
      <c r="P720" s="2"/>
      <c r="Q720" s="2"/>
      <c r="R720" s="9"/>
      <c r="S720" s="2"/>
      <c r="T720" s="2"/>
      <c r="U720" s="15">
        <v>44530</v>
      </c>
      <c r="V720" s="9"/>
      <c r="W720" s="15"/>
      <c r="X720" s="15"/>
      <c r="Y720" s="9" t="s">
        <v>2710</v>
      </c>
    </row>
    <row r="721" spans="1:25" x14ac:dyDescent="0.35">
      <c r="A721" s="9" t="s">
        <v>2082</v>
      </c>
      <c r="B721" s="6" t="s">
        <v>4468</v>
      </c>
      <c r="C721" s="9" t="s">
        <v>2083</v>
      </c>
      <c r="D721" s="9"/>
      <c r="E721" s="12">
        <v>2.794E-2</v>
      </c>
      <c r="F721" s="12">
        <v>6414954</v>
      </c>
      <c r="G721" s="12">
        <v>912891</v>
      </c>
      <c r="H721" s="12">
        <v>0</v>
      </c>
      <c r="I721" s="9" t="s">
        <v>50</v>
      </c>
      <c r="J721" s="9" t="s">
        <v>51</v>
      </c>
      <c r="K721" s="15"/>
      <c r="L721" s="12"/>
      <c r="M721" s="9" t="s">
        <v>79</v>
      </c>
      <c r="N721" s="9" t="s">
        <v>30</v>
      </c>
      <c r="O721" s="9"/>
      <c r="P721" s="2"/>
      <c r="Q721" s="2"/>
      <c r="R721" s="9"/>
      <c r="S721" s="2"/>
      <c r="T721" s="2"/>
      <c r="U721" s="15">
        <v>43795</v>
      </c>
      <c r="V721" s="9"/>
      <c r="W721" s="15"/>
      <c r="X721" s="15"/>
      <c r="Y721" s="9" t="s">
        <v>2084</v>
      </c>
    </row>
    <row r="722" spans="1:25" x14ac:dyDescent="0.35">
      <c r="A722" s="9" t="s">
        <v>2338</v>
      </c>
      <c r="B722" s="6" t="s">
        <v>4516</v>
      </c>
      <c r="C722" s="9" t="s">
        <v>2339</v>
      </c>
      <c r="D722" s="9"/>
      <c r="E722" s="12">
        <v>2.793E-2</v>
      </c>
      <c r="F722" s="12">
        <v>6411890</v>
      </c>
      <c r="G722" s="12">
        <v>877810</v>
      </c>
      <c r="H722" s="12">
        <v>0</v>
      </c>
      <c r="I722" s="9" t="s">
        <v>100</v>
      </c>
      <c r="J722" s="9" t="s">
        <v>101</v>
      </c>
      <c r="K722" s="15"/>
      <c r="L722" s="12"/>
      <c r="M722" s="9" t="s">
        <v>188</v>
      </c>
      <c r="N722" s="9" t="s">
        <v>30</v>
      </c>
      <c r="O722" s="9"/>
      <c r="P722" s="2"/>
      <c r="Q722" s="2"/>
      <c r="R722" s="9"/>
      <c r="S722" s="2"/>
      <c r="T722" s="2"/>
      <c r="U722" s="15">
        <v>43613</v>
      </c>
      <c r="V722" s="9"/>
      <c r="W722" s="15"/>
      <c r="X722" s="15"/>
      <c r="Y722" s="9" t="s">
        <v>2340</v>
      </c>
    </row>
    <row r="723" spans="1:25" x14ac:dyDescent="0.35">
      <c r="A723" s="9" t="s">
        <v>2798</v>
      </c>
      <c r="B723" s="6" t="s">
        <v>4611</v>
      </c>
      <c r="C723" s="9" t="s">
        <v>2799</v>
      </c>
      <c r="D723" s="9"/>
      <c r="E723" s="12">
        <v>2.7910000000000001E-2</v>
      </c>
      <c r="F723" s="12">
        <v>6407443</v>
      </c>
      <c r="G723" s="12">
        <v>184982</v>
      </c>
      <c r="H723" s="12">
        <v>0</v>
      </c>
      <c r="I723" s="9" t="s">
        <v>39</v>
      </c>
      <c r="J723" s="9" t="s">
        <v>40</v>
      </c>
      <c r="K723" s="15"/>
      <c r="L723" s="12"/>
      <c r="M723" s="9" t="s">
        <v>313</v>
      </c>
      <c r="N723" s="9" t="s">
        <v>30</v>
      </c>
      <c r="O723" s="9"/>
      <c r="P723" s="2"/>
      <c r="Q723" s="2"/>
      <c r="R723" s="9"/>
      <c r="S723" s="2"/>
      <c r="T723" s="2"/>
      <c r="U723" s="15">
        <v>43523</v>
      </c>
      <c r="V723" s="9"/>
      <c r="W723" s="15"/>
      <c r="X723" s="15"/>
      <c r="Y723" s="9" t="s">
        <v>2800</v>
      </c>
    </row>
    <row r="724" spans="1:25" x14ac:dyDescent="0.35">
      <c r="A724" s="9" t="s">
        <v>2320</v>
      </c>
      <c r="B724" s="6" t="s">
        <v>4512</v>
      </c>
      <c r="C724" s="9"/>
      <c r="D724" s="9"/>
      <c r="E724" s="12">
        <v>2.7879999999999999E-2</v>
      </c>
      <c r="F724" s="12">
        <v>6400553</v>
      </c>
      <c r="G724" s="12">
        <v>1810000</v>
      </c>
      <c r="H724" s="12">
        <v>0</v>
      </c>
      <c r="I724" s="9" t="s">
        <v>33</v>
      </c>
      <c r="J724" s="9" t="s">
        <v>34</v>
      </c>
      <c r="K724" s="15"/>
      <c r="L724" s="12"/>
      <c r="M724" s="9" t="s">
        <v>188</v>
      </c>
      <c r="N724" s="9" t="s">
        <v>30</v>
      </c>
      <c r="O724" s="9"/>
      <c r="P724" s="2"/>
      <c r="Q724" s="2"/>
      <c r="R724" s="9"/>
      <c r="S724" s="2"/>
      <c r="T724" s="2"/>
      <c r="U724" s="15">
        <v>43523</v>
      </c>
      <c r="V724" s="9"/>
      <c r="W724" s="15"/>
      <c r="X724" s="15"/>
      <c r="Y724" s="9" t="s">
        <v>2321</v>
      </c>
    </row>
    <row r="725" spans="1:25" x14ac:dyDescent="0.35">
      <c r="A725" s="9" t="s">
        <v>2602</v>
      </c>
      <c r="B725" s="6" t="s">
        <v>4571</v>
      </c>
      <c r="C725" s="9" t="s">
        <v>2603</v>
      </c>
      <c r="D725" s="9"/>
      <c r="E725" s="12">
        <v>2.785E-2</v>
      </c>
      <c r="F725" s="12">
        <v>6394004</v>
      </c>
      <c r="G725" s="12">
        <v>1804207</v>
      </c>
      <c r="H725" s="12">
        <v>0</v>
      </c>
      <c r="I725" s="9" t="s">
        <v>209</v>
      </c>
      <c r="J725" s="9" t="s">
        <v>34</v>
      </c>
      <c r="K725" s="15"/>
      <c r="L725" s="12"/>
      <c r="M725" s="9" t="s">
        <v>60</v>
      </c>
      <c r="N725" s="9" t="s">
        <v>30</v>
      </c>
      <c r="O725" s="9"/>
      <c r="P725" s="2"/>
      <c r="Q725" s="2"/>
      <c r="R725" s="9"/>
      <c r="S725" s="2"/>
      <c r="T725" s="2"/>
      <c r="U725" s="15">
        <v>43523</v>
      </c>
      <c r="V725" s="9"/>
      <c r="W725" s="15"/>
      <c r="X725" s="15"/>
      <c r="Y725" s="9" t="s">
        <v>795</v>
      </c>
    </row>
    <row r="726" spans="1:25" x14ac:dyDescent="0.35">
      <c r="A726" s="9" t="s">
        <v>3056</v>
      </c>
      <c r="B726" s="6" t="s">
        <v>4657</v>
      </c>
      <c r="C726" s="9" t="s">
        <v>3057</v>
      </c>
      <c r="D726" s="9"/>
      <c r="E726" s="12">
        <v>2.7799999999999998E-2</v>
      </c>
      <c r="F726" s="12">
        <v>6382168</v>
      </c>
      <c r="G726" s="12">
        <v>398500</v>
      </c>
      <c r="H726" s="12">
        <v>0</v>
      </c>
      <c r="I726" s="9" t="s">
        <v>33</v>
      </c>
      <c r="J726" s="9" t="s">
        <v>34</v>
      </c>
      <c r="K726" s="15"/>
      <c r="L726" s="12"/>
      <c r="M726" s="9" t="s">
        <v>188</v>
      </c>
      <c r="N726" s="9" t="s">
        <v>30</v>
      </c>
      <c r="O726" s="9"/>
      <c r="P726" s="2"/>
      <c r="Q726" s="2"/>
      <c r="R726" s="9"/>
      <c r="S726" s="2"/>
      <c r="T726" s="2"/>
      <c r="U726" s="15">
        <v>43980</v>
      </c>
      <c r="V726" s="9"/>
      <c r="W726" s="15"/>
      <c r="X726" s="15"/>
      <c r="Y726" s="9" t="s">
        <v>3058</v>
      </c>
    </row>
    <row r="727" spans="1:25" x14ac:dyDescent="0.35">
      <c r="A727" s="9" t="s">
        <v>2625</v>
      </c>
      <c r="B727" s="6" t="s">
        <v>4577</v>
      </c>
      <c r="C727" s="9" t="s">
        <v>2626</v>
      </c>
      <c r="D727" s="9"/>
      <c r="E727" s="12">
        <v>2.775E-2</v>
      </c>
      <c r="F727" s="12">
        <v>6370979</v>
      </c>
      <c r="G727" s="12">
        <v>29031</v>
      </c>
      <c r="H727" s="12">
        <v>0</v>
      </c>
      <c r="I727" s="9" t="s">
        <v>39</v>
      </c>
      <c r="J727" s="9" t="s">
        <v>40</v>
      </c>
      <c r="K727" s="15"/>
      <c r="L727" s="12"/>
      <c r="M727" s="9" t="s">
        <v>79</v>
      </c>
      <c r="N727" s="9" t="s">
        <v>30</v>
      </c>
      <c r="O727" s="9"/>
      <c r="P727" s="2"/>
      <c r="Q727" s="2"/>
      <c r="R727" s="9" t="s">
        <v>512</v>
      </c>
      <c r="S727" s="2"/>
      <c r="T727" s="2"/>
      <c r="U727" s="15">
        <v>44895</v>
      </c>
      <c r="V727" s="9"/>
      <c r="W727" s="15"/>
      <c r="X727" s="15"/>
      <c r="Y727" s="9" t="s">
        <v>2627</v>
      </c>
    </row>
    <row r="728" spans="1:25" x14ac:dyDescent="0.35">
      <c r="A728" s="9" t="s">
        <v>5134</v>
      </c>
      <c r="B728" s="6" t="s">
        <v>5445</v>
      </c>
      <c r="C728" s="9" t="s">
        <v>5135</v>
      </c>
      <c r="D728" s="9"/>
      <c r="E728" s="12">
        <v>2.7720000000000002E-2</v>
      </c>
      <c r="F728" s="12">
        <v>6362903</v>
      </c>
      <c r="G728" s="12">
        <v>10293000</v>
      </c>
      <c r="H728" s="12">
        <v>0</v>
      </c>
      <c r="I728" s="9" t="s">
        <v>27</v>
      </c>
      <c r="J728" s="9" t="s">
        <v>28</v>
      </c>
      <c r="K728" s="15"/>
      <c r="L728" s="12"/>
      <c r="M728" s="9" t="s">
        <v>313</v>
      </c>
      <c r="N728" s="9" t="s">
        <v>30</v>
      </c>
      <c r="O728" s="9"/>
      <c r="P728" s="2"/>
      <c r="Q728" s="2"/>
      <c r="R728" s="9"/>
      <c r="S728" s="2"/>
      <c r="T728" s="2"/>
      <c r="U728" s="15">
        <v>44712</v>
      </c>
      <c r="V728" s="9"/>
      <c r="W728" s="15"/>
      <c r="X728" s="15"/>
      <c r="Y728" s="9" t="s">
        <v>5136</v>
      </c>
    </row>
    <row r="729" spans="1:25" x14ac:dyDescent="0.35">
      <c r="A729" s="9" t="s">
        <v>2203</v>
      </c>
      <c r="B729" s="6" t="s">
        <v>4490</v>
      </c>
      <c r="C729" s="9"/>
      <c r="D729" s="9"/>
      <c r="E729" s="12">
        <v>2.7660000000000001E-2</v>
      </c>
      <c r="F729" s="12">
        <v>6350135</v>
      </c>
      <c r="G729" s="12">
        <v>2411800</v>
      </c>
      <c r="H729" s="12">
        <v>0</v>
      </c>
      <c r="I729" s="9" t="s">
        <v>33</v>
      </c>
      <c r="J729" s="9" t="s">
        <v>34</v>
      </c>
      <c r="K729" s="15"/>
      <c r="L729" s="12"/>
      <c r="M729" s="9" t="s">
        <v>115</v>
      </c>
      <c r="N729" s="9" t="s">
        <v>30</v>
      </c>
      <c r="O729" s="9"/>
      <c r="P729" s="2"/>
      <c r="Q729" s="2"/>
      <c r="R729" s="9"/>
      <c r="S729" s="2"/>
      <c r="T729" s="2"/>
      <c r="U729" s="15">
        <v>44165</v>
      </c>
      <c r="V729" s="9"/>
      <c r="W729" s="15"/>
      <c r="X729" s="15"/>
      <c r="Y729" s="9" t="s">
        <v>2204</v>
      </c>
    </row>
    <row r="730" spans="1:25" x14ac:dyDescent="0.35">
      <c r="A730" s="9" t="s">
        <v>2539</v>
      </c>
      <c r="B730" s="9" t="s">
        <v>1571</v>
      </c>
      <c r="C730" s="9"/>
      <c r="D730" s="9"/>
      <c r="E730" s="12">
        <v>2.7660000000000001E-2</v>
      </c>
      <c r="F730" s="12">
        <v>6349810</v>
      </c>
      <c r="G730" s="12">
        <v>6552945</v>
      </c>
      <c r="H730" s="12">
        <v>0</v>
      </c>
      <c r="I730" s="9" t="s">
        <v>844</v>
      </c>
      <c r="J730" s="9" t="s">
        <v>845</v>
      </c>
      <c r="K730" s="15"/>
      <c r="L730" s="12"/>
      <c r="M730" s="9" t="s">
        <v>60</v>
      </c>
      <c r="N730" s="9" t="s">
        <v>30</v>
      </c>
      <c r="O730" s="9"/>
      <c r="P730" s="2"/>
      <c r="Q730" s="2"/>
      <c r="R730" s="9"/>
      <c r="S730" s="2"/>
      <c r="T730" s="2"/>
      <c r="U730" s="15">
        <v>43523</v>
      </c>
      <c r="V730" s="9"/>
      <c r="W730" s="15"/>
      <c r="X730" s="15"/>
      <c r="Y730" s="9" t="s">
        <v>2540</v>
      </c>
    </row>
    <row r="731" spans="1:25" x14ac:dyDescent="0.35">
      <c r="A731" s="9" t="s">
        <v>5137</v>
      </c>
      <c r="B731" s="9" t="s">
        <v>1431</v>
      </c>
      <c r="C731" s="9" t="s">
        <v>1432</v>
      </c>
      <c r="D731" s="9"/>
      <c r="E731" s="12">
        <v>2.7660000000000001E-2</v>
      </c>
      <c r="F731" s="12">
        <v>6349461</v>
      </c>
      <c r="G731" s="12">
        <v>7084166</v>
      </c>
      <c r="H731" s="12">
        <v>0</v>
      </c>
      <c r="I731" s="9" t="s">
        <v>50</v>
      </c>
      <c r="J731" s="9" t="s">
        <v>51</v>
      </c>
      <c r="K731" s="15"/>
      <c r="L731" s="12"/>
      <c r="M731" s="9" t="s">
        <v>43</v>
      </c>
      <c r="N731" s="9" t="s">
        <v>30</v>
      </c>
      <c r="O731" s="9"/>
      <c r="P731" s="2"/>
      <c r="Q731" s="2"/>
      <c r="R731" s="9"/>
      <c r="S731" s="2"/>
      <c r="T731" s="2"/>
      <c r="U731" s="15">
        <v>43523</v>
      </c>
      <c r="V731" s="9"/>
      <c r="W731" s="15"/>
      <c r="X731" s="15"/>
      <c r="Y731" s="9" t="s">
        <v>5138</v>
      </c>
    </row>
    <row r="732" spans="1:25" x14ac:dyDescent="0.35">
      <c r="A732" s="9" t="s">
        <v>2598</v>
      </c>
      <c r="B732" s="9" t="s">
        <v>2599</v>
      </c>
      <c r="C732" s="9" t="s">
        <v>2600</v>
      </c>
      <c r="D732" s="9"/>
      <c r="E732" s="12">
        <v>2.7650000000000001E-2</v>
      </c>
      <c r="F732" s="12">
        <v>6346945</v>
      </c>
      <c r="G732" s="12">
        <v>2657437</v>
      </c>
      <c r="H732" s="12">
        <v>0</v>
      </c>
      <c r="I732" s="9" t="s">
        <v>77</v>
      </c>
      <c r="J732" s="9" t="s">
        <v>78</v>
      </c>
      <c r="K732" s="15"/>
      <c r="L732" s="12"/>
      <c r="M732" s="9" t="s">
        <v>52</v>
      </c>
      <c r="N732" s="9" t="s">
        <v>30</v>
      </c>
      <c r="O732" s="9"/>
      <c r="P732" s="2"/>
      <c r="Q732" s="2"/>
      <c r="R732" s="9"/>
      <c r="S732" s="2"/>
      <c r="T732" s="2"/>
      <c r="U732" s="15">
        <v>43523</v>
      </c>
      <c r="V732" s="9"/>
      <c r="W732" s="15"/>
      <c r="X732" s="15"/>
      <c r="Y732" s="9" t="s">
        <v>2601</v>
      </c>
    </row>
    <row r="733" spans="1:25" x14ac:dyDescent="0.35">
      <c r="A733" s="9" t="s">
        <v>2801</v>
      </c>
      <c r="B733" s="6" t="s">
        <v>4612</v>
      </c>
      <c r="C733" s="9" t="s">
        <v>2802</v>
      </c>
      <c r="D733" s="9"/>
      <c r="E733" s="12">
        <v>2.7570000000000001E-2</v>
      </c>
      <c r="F733" s="12">
        <v>6329289</v>
      </c>
      <c r="G733" s="12">
        <v>26857</v>
      </c>
      <c r="H733" s="12">
        <v>0</v>
      </c>
      <c r="I733" s="9" t="s">
        <v>39</v>
      </c>
      <c r="J733" s="9" t="s">
        <v>40</v>
      </c>
      <c r="K733" s="15"/>
      <c r="L733" s="12"/>
      <c r="M733" s="9" t="s">
        <v>115</v>
      </c>
      <c r="N733" s="9" t="s">
        <v>30</v>
      </c>
      <c r="O733" s="9"/>
      <c r="P733" s="2"/>
      <c r="Q733" s="2"/>
      <c r="R733" s="9"/>
      <c r="S733" s="2"/>
      <c r="T733" s="2"/>
      <c r="U733" s="15">
        <v>43523</v>
      </c>
      <c r="V733" s="9"/>
      <c r="W733" s="15"/>
      <c r="X733" s="15"/>
      <c r="Y733" s="9" t="s">
        <v>2803</v>
      </c>
    </row>
    <row r="734" spans="1:25" x14ac:dyDescent="0.35">
      <c r="A734" s="9" t="s">
        <v>3163</v>
      </c>
      <c r="B734" s="6" t="s">
        <v>4683</v>
      </c>
      <c r="C734" s="9" t="s">
        <v>3164</v>
      </c>
      <c r="D734" s="9"/>
      <c r="E734" s="12">
        <v>2.7539999999999999E-2</v>
      </c>
      <c r="F734" s="12">
        <v>6322379</v>
      </c>
      <c r="G734" s="12">
        <v>7771000</v>
      </c>
      <c r="H734" s="12">
        <v>0</v>
      </c>
      <c r="I734" s="9" t="s">
        <v>33</v>
      </c>
      <c r="J734" s="9" t="s">
        <v>34</v>
      </c>
      <c r="K734" s="15"/>
      <c r="L734" s="12"/>
      <c r="M734" s="9" t="s">
        <v>52</v>
      </c>
      <c r="N734" s="9" t="s">
        <v>30</v>
      </c>
      <c r="O734" s="9"/>
      <c r="P734" s="2"/>
      <c r="Q734" s="2"/>
      <c r="R734" s="9"/>
      <c r="S734" s="2"/>
      <c r="T734" s="2"/>
      <c r="U734" s="15">
        <v>44530</v>
      </c>
      <c r="V734" s="9"/>
      <c r="W734" s="15"/>
      <c r="X734" s="15"/>
      <c r="Y734" s="9" t="s">
        <v>3165</v>
      </c>
    </row>
    <row r="735" spans="1:25" x14ac:dyDescent="0.35">
      <c r="A735" s="9" t="s">
        <v>1122</v>
      </c>
      <c r="B735" s="6" t="s">
        <v>4298</v>
      </c>
      <c r="C735" s="9" t="s">
        <v>1123</v>
      </c>
      <c r="D735" s="9"/>
      <c r="E735" s="12">
        <v>2.7439999999999999E-2</v>
      </c>
      <c r="F735" s="12">
        <v>6299914</v>
      </c>
      <c r="G735" s="12">
        <v>853000</v>
      </c>
      <c r="H735" s="12">
        <v>0</v>
      </c>
      <c r="I735" s="9" t="s">
        <v>27</v>
      </c>
      <c r="J735" s="9" t="s">
        <v>28</v>
      </c>
      <c r="K735" s="15"/>
      <c r="L735" s="12"/>
      <c r="M735" s="9" t="s">
        <v>29</v>
      </c>
      <c r="N735" s="9" t="s">
        <v>30</v>
      </c>
      <c r="O735" s="9"/>
      <c r="P735" s="2"/>
      <c r="Q735" s="2"/>
      <c r="R735" s="9"/>
      <c r="S735" s="2"/>
      <c r="T735" s="2"/>
      <c r="U735" s="15">
        <v>44253</v>
      </c>
      <c r="V735" s="9"/>
      <c r="W735" s="15"/>
      <c r="X735" s="15"/>
      <c r="Y735" s="9" t="s">
        <v>1124</v>
      </c>
    </row>
    <row r="736" spans="1:25" x14ac:dyDescent="0.35">
      <c r="A736" s="9" t="s">
        <v>1910</v>
      </c>
      <c r="B736" s="6" t="s">
        <v>4437</v>
      </c>
      <c r="C736" s="9" t="s">
        <v>1911</v>
      </c>
      <c r="D736" s="9"/>
      <c r="E736" s="12">
        <v>2.743E-2</v>
      </c>
      <c r="F736" s="12">
        <v>6296608</v>
      </c>
      <c r="G736" s="12">
        <v>149382</v>
      </c>
      <c r="H736" s="12">
        <v>0</v>
      </c>
      <c r="I736" s="9" t="s">
        <v>39</v>
      </c>
      <c r="J736" s="9" t="s">
        <v>40</v>
      </c>
      <c r="K736" s="15"/>
      <c r="L736" s="12"/>
      <c r="M736" s="9" t="s">
        <v>60</v>
      </c>
      <c r="N736" s="9" t="s">
        <v>30</v>
      </c>
      <c r="O736" s="9"/>
      <c r="P736" s="2"/>
      <c r="Q736" s="2"/>
      <c r="R736" s="9"/>
      <c r="S736" s="2"/>
      <c r="T736" s="2"/>
      <c r="U736" s="15">
        <v>43523</v>
      </c>
      <c r="V736" s="9"/>
      <c r="W736" s="15"/>
      <c r="X736" s="15"/>
      <c r="Y736" s="9" t="s">
        <v>1912</v>
      </c>
    </row>
    <row r="737" spans="1:25" x14ac:dyDescent="0.35">
      <c r="A737" s="9" t="s">
        <v>2648</v>
      </c>
      <c r="B737" s="6" t="s">
        <v>4585</v>
      </c>
      <c r="C737" s="9" t="s">
        <v>2649</v>
      </c>
      <c r="D737" s="9"/>
      <c r="E737" s="12">
        <v>2.7320000000000001E-2</v>
      </c>
      <c r="F737" s="12">
        <v>6271661</v>
      </c>
      <c r="G737" s="12">
        <v>1958000</v>
      </c>
      <c r="H737" s="12">
        <v>0</v>
      </c>
      <c r="I737" s="9" t="s">
        <v>33</v>
      </c>
      <c r="J737" s="9" t="s">
        <v>34</v>
      </c>
      <c r="K737" s="15"/>
      <c r="L737" s="12"/>
      <c r="M737" s="9" t="s">
        <v>313</v>
      </c>
      <c r="N737" s="9" t="s">
        <v>30</v>
      </c>
      <c r="O737" s="9"/>
      <c r="P737" s="2"/>
      <c r="Q737" s="2"/>
      <c r="R737" s="9"/>
      <c r="S737" s="2"/>
      <c r="T737" s="2"/>
      <c r="U737" s="15">
        <v>43523</v>
      </c>
      <c r="V737" s="9"/>
      <c r="W737" s="15"/>
      <c r="X737" s="15"/>
      <c r="Y737" s="9" t="s">
        <v>2650</v>
      </c>
    </row>
    <row r="738" spans="1:25" x14ac:dyDescent="0.35">
      <c r="A738" s="9" t="s">
        <v>2547</v>
      </c>
      <c r="B738" s="6" t="s">
        <v>4563</v>
      </c>
      <c r="C738" s="9" t="s">
        <v>2548</v>
      </c>
      <c r="D738" s="9"/>
      <c r="E738" s="12">
        <v>2.726E-2</v>
      </c>
      <c r="F738" s="12">
        <v>6256948</v>
      </c>
      <c r="G738" s="12">
        <v>2021631</v>
      </c>
      <c r="H738" s="12">
        <v>0</v>
      </c>
      <c r="I738" s="9" t="s">
        <v>112</v>
      </c>
      <c r="J738" s="9" t="s">
        <v>34</v>
      </c>
      <c r="K738" s="15"/>
      <c r="L738" s="12"/>
      <c r="M738" s="9" t="s">
        <v>29</v>
      </c>
      <c r="N738" s="9" t="s">
        <v>30</v>
      </c>
      <c r="O738" s="9"/>
      <c r="P738" s="2"/>
      <c r="Q738" s="2"/>
      <c r="R738" s="9"/>
      <c r="S738" s="2"/>
      <c r="T738" s="2"/>
      <c r="U738" s="15">
        <v>44530</v>
      </c>
      <c r="V738" s="9"/>
      <c r="W738" s="15"/>
      <c r="X738" s="15"/>
      <c r="Y738" s="9" t="s">
        <v>2549</v>
      </c>
    </row>
    <row r="739" spans="1:25" x14ac:dyDescent="0.35">
      <c r="A739" s="9" t="s">
        <v>1746</v>
      </c>
      <c r="B739" s="6" t="s">
        <v>4407</v>
      </c>
      <c r="C739" s="9" t="s">
        <v>1747</v>
      </c>
      <c r="D739" s="9"/>
      <c r="E739" s="12">
        <v>2.724E-2</v>
      </c>
      <c r="F739" s="12">
        <v>6253339</v>
      </c>
      <c r="G739" s="12">
        <v>13984813</v>
      </c>
      <c r="H739" s="12">
        <v>0</v>
      </c>
      <c r="I739" s="9" t="s">
        <v>33</v>
      </c>
      <c r="J739" s="9" t="s">
        <v>34</v>
      </c>
      <c r="K739" s="15"/>
      <c r="L739" s="12"/>
      <c r="M739" s="9" t="s">
        <v>313</v>
      </c>
      <c r="N739" s="9" t="s">
        <v>30</v>
      </c>
      <c r="O739" s="9"/>
      <c r="P739" s="2"/>
      <c r="Q739" s="2"/>
      <c r="R739" s="9"/>
      <c r="S739" s="2"/>
      <c r="T739" s="2"/>
      <c r="U739" s="15">
        <v>43523</v>
      </c>
      <c r="V739" s="9"/>
      <c r="W739" s="15"/>
      <c r="X739" s="15"/>
      <c r="Y739" s="9" t="s">
        <v>1748</v>
      </c>
    </row>
    <row r="740" spans="1:25" x14ac:dyDescent="0.35">
      <c r="A740" s="9" t="s">
        <v>2462</v>
      </c>
      <c r="B740" s="6" t="s">
        <v>4544</v>
      </c>
      <c r="C740" s="9" t="s">
        <v>2463</v>
      </c>
      <c r="D740" s="9"/>
      <c r="E740" s="12">
        <v>2.7199999999999998E-2</v>
      </c>
      <c r="F740" s="12">
        <v>6244706</v>
      </c>
      <c r="G740" s="12">
        <v>2373966</v>
      </c>
      <c r="H740" s="12">
        <v>0</v>
      </c>
      <c r="I740" s="9" t="s">
        <v>209</v>
      </c>
      <c r="J740" s="9" t="s">
        <v>34</v>
      </c>
      <c r="K740" s="15"/>
      <c r="L740" s="12"/>
      <c r="M740" s="9" t="s">
        <v>390</v>
      </c>
      <c r="N740" s="9" t="s">
        <v>30</v>
      </c>
      <c r="O740" s="9"/>
      <c r="P740" s="2"/>
      <c r="Q740" s="2"/>
      <c r="R740" s="9"/>
      <c r="S740" s="2"/>
      <c r="T740" s="2"/>
      <c r="U740" s="15">
        <v>43523</v>
      </c>
      <c r="V740" s="9"/>
      <c r="W740" s="15"/>
      <c r="X740" s="15"/>
      <c r="Y740" s="9" t="s">
        <v>2464</v>
      </c>
    </row>
    <row r="741" spans="1:25" x14ac:dyDescent="0.35">
      <c r="A741" s="9" t="s">
        <v>2753</v>
      </c>
      <c r="B741" s="9" t="s">
        <v>2754</v>
      </c>
      <c r="C741" s="9" t="s">
        <v>2755</v>
      </c>
      <c r="D741" s="9"/>
      <c r="E741" s="12">
        <v>2.708E-2</v>
      </c>
      <c r="F741" s="12">
        <v>6215631</v>
      </c>
      <c r="G741" s="12">
        <v>44479001</v>
      </c>
      <c r="H741" s="12">
        <v>0</v>
      </c>
      <c r="I741" s="9" t="s">
        <v>486</v>
      </c>
      <c r="J741" s="9" t="s">
        <v>487</v>
      </c>
      <c r="K741" s="15"/>
      <c r="L741" s="12"/>
      <c r="M741" s="9" t="s">
        <v>35</v>
      </c>
      <c r="N741" s="9" t="s">
        <v>30</v>
      </c>
      <c r="O741" s="9"/>
      <c r="P741" s="2"/>
      <c r="Q741" s="2"/>
      <c r="R741" s="9"/>
      <c r="S741" s="2"/>
      <c r="T741" s="2"/>
      <c r="U741" s="15">
        <v>43523</v>
      </c>
      <c r="V741" s="9"/>
      <c r="W741" s="15"/>
      <c r="X741" s="15"/>
      <c r="Y741" s="9" t="s">
        <v>2756</v>
      </c>
    </row>
    <row r="742" spans="1:25" x14ac:dyDescent="0.35">
      <c r="A742" s="9" t="s">
        <v>2775</v>
      </c>
      <c r="B742" s="9" t="s">
        <v>2776</v>
      </c>
      <c r="C742" s="9" t="s">
        <v>2777</v>
      </c>
      <c r="D742" s="9"/>
      <c r="E742" s="12">
        <v>2.6970000000000001E-2</v>
      </c>
      <c r="F742" s="12">
        <v>6192131</v>
      </c>
      <c r="G742" s="12">
        <v>216293</v>
      </c>
      <c r="H742" s="12">
        <v>0</v>
      </c>
      <c r="I742" s="9" t="s">
        <v>790</v>
      </c>
      <c r="J742" s="9" t="s">
        <v>791</v>
      </c>
      <c r="K742" s="15"/>
      <c r="L742" s="12"/>
      <c r="M742" s="9" t="s">
        <v>60</v>
      </c>
      <c r="N742" s="9" t="s">
        <v>30</v>
      </c>
      <c r="O742" s="9"/>
      <c r="P742" s="2"/>
      <c r="Q742" s="2"/>
      <c r="R742" s="9"/>
      <c r="S742" s="2"/>
      <c r="T742" s="2"/>
      <c r="U742" s="15">
        <v>43523</v>
      </c>
      <c r="V742" s="9"/>
      <c r="W742" s="15"/>
      <c r="X742" s="15"/>
      <c r="Y742" s="9" t="s">
        <v>2778</v>
      </c>
    </row>
    <row r="743" spans="1:25" x14ac:dyDescent="0.35">
      <c r="A743" s="9" t="s">
        <v>1869</v>
      </c>
      <c r="B743" s="6" t="s">
        <v>4430</v>
      </c>
      <c r="C743" s="9" t="s">
        <v>1870</v>
      </c>
      <c r="D743" s="9"/>
      <c r="E743" s="12">
        <v>2.6939999999999999E-2</v>
      </c>
      <c r="F743" s="12">
        <v>6184240</v>
      </c>
      <c r="G743" s="12">
        <v>697318</v>
      </c>
      <c r="H743" s="12">
        <v>0</v>
      </c>
      <c r="I743" s="9" t="s">
        <v>50</v>
      </c>
      <c r="J743" s="9" t="s">
        <v>51</v>
      </c>
      <c r="K743" s="15"/>
      <c r="L743" s="12"/>
      <c r="M743" s="9" t="s">
        <v>115</v>
      </c>
      <c r="N743" s="9" t="s">
        <v>30</v>
      </c>
      <c r="O743" s="9"/>
      <c r="P743" s="2"/>
      <c r="Q743" s="2"/>
      <c r="R743" s="9"/>
      <c r="S743" s="2"/>
      <c r="T743" s="2"/>
      <c r="U743" s="15">
        <v>43523</v>
      </c>
      <c r="V743" s="9"/>
      <c r="W743" s="15"/>
      <c r="X743" s="15"/>
      <c r="Y743" s="9" t="s">
        <v>1871</v>
      </c>
    </row>
    <row r="744" spans="1:25" x14ac:dyDescent="0.35">
      <c r="A744" s="9" t="s">
        <v>5139</v>
      </c>
      <c r="B744" s="9" t="s">
        <v>5140</v>
      </c>
      <c r="C744" s="9" t="s">
        <v>5141</v>
      </c>
      <c r="D744" s="9"/>
      <c r="E744" s="12">
        <v>2.6919999999999999E-2</v>
      </c>
      <c r="F744" s="12">
        <v>6181095</v>
      </c>
      <c r="G744" s="12">
        <v>6024599</v>
      </c>
      <c r="H744" s="12">
        <v>0</v>
      </c>
      <c r="I744" s="9" t="s">
        <v>232</v>
      </c>
      <c r="J744" s="9" t="s">
        <v>233</v>
      </c>
      <c r="K744" s="15"/>
      <c r="L744" s="12"/>
      <c r="M744" s="9" t="s">
        <v>60</v>
      </c>
      <c r="N744" s="9" t="s">
        <v>30</v>
      </c>
      <c r="O744" s="9"/>
      <c r="P744" s="2"/>
      <c r="Q744" s="2"/>
      <c r="R744" s="9"/>
      <c r="S744" s="2"/>
      <c r="T744" s="2"/>
      <c r="U744" s="15">
        <v>44712</v>
      </c>
      <c r="V744" s="9"/>
      <c r="W744" s="15"/>
      <c r="X744" s="15"/>
      <c r="Y744" s="9" t="s">
        <v>5142</v>
      </c>
    </row>
    <row r="745" spans="1:25" x14ac:dyDescent="0.35">
      <c r="A745" s="9" t="s">
        <v>2869</v>
      </c>
      <c r="B745" s="6" t="s">
        <v>4619</v>
      </c>
      <c r="C745" s="9" t="s">
        <v>2870</v>
      </c>
      <c r="D745" s="9"/>
      <c r="E745" s="12">
        <v>2.6859999999999998E-2</v>
      </c>
      <c r="F745" s="12">
        <v>6165880</v>
      </c>
      <c r="G745" s="12">
        <v>1180900</v>
      </c>
      <c r="H745" s="12">
        <v>0</v>
      </c>
      <c r="I745" s="9" t="s">
        <v>372</v>
      </c>
      <c r="J745" s="9" t="s">
        <v>373</v>
      </c>
      <c r="K745" s="15"/>
      <c r="L745" s="12"/>
      <c r="M745" s="9" t="s">
        <v>52</v>
      </c>
      <c r="N745" s="9" t="s">
        <v>30</v>
      </c>
      <c r="O745" s="9"/>
      <c r="P745" s="2"/>
      <c r="Q745" s="2"/>
      <c r="R745" s="9"/>
      <c r="S745" s="2"/>
      <c r="T745" s="2"/>
      <c r="U745" s="15">
        <v>43523</v>
      </c>
      <c r="V745" s="9"/>
      <c r="W745" s="15"/>
      <c r="X745" s="15"/>
      <c r="Y745" s="9" t="s">
        <v>2871</v>
      </c>
    </row>
    <row r="746" spans="1:25" x14ac:dyDescent="0.35">
      <c r="A746" s="9" t="s">
        <v>2575</v>
      </c>
      <c r="B746" s="9" t="s">
        <v>2576</v>
      </c>
      <c r="C746" s="9" t="s">
        <v>2577</v>
      </c>
      <c r="D746" s="9"/>
      <c r="E746" s="12">
        <v>2.681E-2</v>
      </c>
      <c r="F746" s="12">
        <v>6153641</v>
      </c>
      <c r="G746" s="12">
        <v>87088000</v>
      </c>
      <c r="H746" s="12">
        <v>0</v>
      </c>
      <c r="I746" s="9" t="s">
        <v>171</v>
      </c>
      <c r="J746" s="9" t="s">
        <v>172</v>
      </c>
      <c r="K746" s="15"/>
      <c r="L746" s="12"/>
      <c r="M746" s="9" t="s">
        <v>35</v>
      </c>
      <c r="N746" s="9" t="s">
        <v>30</v>
      </c>
      <c r="O746" s="9"/>
      <c r="P746" s="2"/>
      <c r="Q746" s="2"/>
      <c r="R746" s="9"/>
      <c r="S746" s="2"/>
      <c r="T746" s="2"/>
      <c r="U746" s="15">
        <v>44165</v>
      </c>
      <c r="V746" s="9"/>
      <c r="W746" s="15"/>
      <c r="X746" s="15"/>
      <c r="Y746" s="9" t="s">
        <v>2578</v>
      </c>
    </row>
    <row r="747" spans="1:25" x14ac:dyDescent="0.35">
      <c r="A747" s="9" t="s">
        <v>1855</v>
      </c>
      <c r="B747" s="6" t="s">
        <v>4428</v>
      </c>
      <c r="C747" s="9" t="s">
        <v>1856</v>
      </c>
      <c r="D747" s="9"/>
      <c r="E747" s="12">
        <v>2.6790000000000001E-2</v>
      </c>
      <c r="F747" s="12">
        <v>6150653</v>
      </c>
      <c r="G747" s="12">
        <v>10380700</v>
      </c>
      <c r="H747" s="12">
        <v>0</v>
      </c>
      <c r="I747" s="9" t="s">
        <v>372</v>
      </c>
      <c r="J747" s="9" t="s">
        <v>373</v>
      </c>
      <c r="K747" s="15"/>
      <c r="L747" s="12"/>
      <c r="M747" s="9" t="s">
        <v>29</v>
      </c>
      <c r="N747" s="9" t="s">
        <v>30</v>
      </c>
      <c r="O747" s="9"/>
      <c r="P747" s="2"/>
      <c r="Q747" s="2"/>
      <c r="R747" s="9"/>
      <c r="S747" s="2"/>
      <c r="T747" s="2"/>
      <c r="U747" s="15">
        <v>44530</v>
      </c>
      <c r="V747" s="9"/>
      <c r="W747" s="15"/>
      <c r="X747" s="15"/>
      <c r="Y747" s="9" t="s">
        <v>1857</v>
      </c>
    </row>
    <row r="748" spans="1:25" x14ac:dyDescent="0.35">
      <c r="A748" s="9" t="s">
        <v>2928</v>
      </c>
      <c r="B748" s="6" t="s">
        <v>4629</v>
      </c>
      <c r="C748" s="9" t="s">
        <v>2929</v>
      </c>
      <c r="D748" s="9"/>
      <c r="E748" s="12">
        <v>2.6689999999999998E-2</v>
      </c>
      <c r="F748" s="12">
        <v>6128295</v>
      </c>
      <c r="G748" s="12">
        <v>1981939</v>
      </c>
      <c r="H748" s="12">
        <v>0</v>
      </c>
      <c r="I748" s="9" t="s">
        <v>100</v>
      </c>
      <c r="J748" s="9" t="s">
        <v>101</v>
      </c>
      <c r="K748" s="15"/>
      <c r="L748" s="12"/>
      <c r="M748" s="9" t="s">
        <v>390</v>
      </c>
      <c r="N748" s="9" t="s">
        <v>30</v>
      </c>
      <c r="O748" s="9"/>
      <c r="P748" s="2"/>
      <c r="Q748" s="2"/>
      <c r="R748" s="9"/>
      <c r="S748" s="2"/>
      <c r="T748" s="2"/>
      <c r="U748" s="15">
        <v>43613</v>
      </c>
      <c r="V748" s="9"/>
      <c r="W748" s="15"/>
      <c r="X748" s="15"/>
      <c r="Y748" s="9" t="s">
        <v>2930</v>
      </c>
    </row>
    <row r="749" spans="1:25" x14ac:dyDescent="0.35">
      <c r="A749" s="9" t="s">
        <v>5143</v>
      </c>
      <c r="B749" s="9" t="s">
        <v>5144</v>
      </c>
      <c r="C749" s="9" t="s">
        <v>5145</v>
      </c>
      <c r="D749" s="9"/>
      <c r="E749" s="12">
        <v>2.6620000000000001E-2</v>
      </c>
      <c r="F749" s="12">
        <v>6110078</v>
      </c>
      <c r="G749" s="12">
        <v>9684810</v>
      </c>
      <c r="H749" s="12">
        <v>0</v>
      </c>
      <c r="I749" s="9" t="s">
        <v>1765</v>
      </c>
      <c r="J749" s="9" t="s">
        <v>1766</v>
      </c>
      <c r="K749" s="15"/>
      <c r="L749" s="12"/>
      <c r="M749" s="9" t="s">
        <v>60</v>
      </c>
      <c r="N749" s="9" t="s">
        <v>30</v>
      </c>
      <c r="O749" s="9"/>
      <c r="P749" s="2"/>
      <c r="Q749" s="2"/>
      <c r="R749" s="9"/>
      <c r="S749" s="2"/>
      <c r="T749" s="2"/>
      <c r="U749" s="15">
        <v>44895</v>
      </c>
      <c r="V749" s="9"/>
      <c r="W749" s="15"/>
      <c r="X749" s="15"/>
      <c r="Y749" s="9" t="s">
        <v>5146</v>
      </c>
    </row>
    <row r="750" spans="1:25" x14ac:dyDescent="0.35">
      <c r="A750" s="9" t="s">
        <v>2268</v>
      </c>
      <c r="B750" s="9" t="s">
        <v>2269</v>
      </c>
      <c r="C750" s="9" t="s">
        <v>2270</v>
      </c>
      <c r="D750" s="9"/>
      <c r="E750" s="12">
        <v>2.6509999999999999E-2</v>
      </c>
      <c r="F750" s="12">
        <v>6086640</v>
      </c>
      <c r="G750" s="12">
        <v>10604000</v>
      </c>
      <c r="H750" s="12">
        <v>0</v>
      </c>
      <c r="I750" s="9" t="s">
        <v>33</v>
      </c>
      <c r="J750" s="9" t="s">
        <v>34</v>
      </c>
      <c r="K750" s="15"/>
      <c r="L750" s="12"/>
      <c r="M750" s="9" t="s">
        <v>43</v>
      </c>
      <c r="N750" s="9" t="s">
        <v>30</v>
      </c>
      <c r="O750" s="9"/>
      <c r="P750" s="2"/>
      <c r="Q750" s="2"/>
      <c r="R750" s="9"/>
      <c r="S750" s="2"/>
      <c r="T750" s="2"/>
      <c r="U750" s="15">
        <v>43523</v>
      </c>
      <c r="V750" s="9"/>
      <c r="W750" s="15"/>
      <c r="X750" s="15"/>
      <c r="Y750" s="9" t="s">
        <v>2271</v>
      </c>
    </row>
    <row r="751" spans="1:25" x14ac:dyDescent="0.35">
      <c r="A751" s="9" t="s">
        <v>1826</v>
      </c>
      <c r="B751" s="6" t="s">
        <v>4422</v>
      </c>
      <c r="C751" s="9"/>
      <c r="D751" s="9"/>
      <c r="E751" s="12">
        <v>2.6460000000000001E-2</v>
      </c>
      <c r="F751" s="12">
        <v>6074325</v>
      </c>
      <c r="G751" s="12">
        <v>2657500</v>
      </c>
      <c r="H751" s="12">
        <v>0</v>
      </c>
      <c r="I751" s="9" t="s">
        <v>33</v>
      </c>
      <c r="J751" s="9" t="s">
        <v>345</v>
      </c>
      <c r="K751" s="15"/>
      <c r="L751" s="12"/>
      <c r="M751" s="9" t="s">
        <v>29</v>
      </c>
      <c r="N751" s="9" t="s">
        <v>30</v>
      </c>
      <c r="O751" s="9"/>
      <c r="P751" s="2"/>
      <c r="Q751" s="2"/>
      <c r="R751" s="9"/>
      <c r="S751" s="2"/>
      <c r="T751" s="2"/>
      <c r="U751" s="15">
        <v>43523</v>
      </c>
      <c r="V751" s="9"/>
      <c r="W751" s="15"/>
      <c r="X751" s="15"/>
      <c r="Y751" s="9" t="s">
        <v>1827</v>
      </c>
    </row>
    <row r="752" spans="1:25" x14ac:dyDescent="0.35">
      <c r="A752" s="9" t="s">
        <v>2195</v>
      </c>
      <c r="B752" s="6" t="s">
        <v>4487</v>
      </c>
      <c r="C752" s="9"/>
      <c r="D752" s="9"/>
      <c r="E752" s="12">
        <v>2.6370000000000001E-2</v>
      </c>
      <c r="F752" s="12">
        <v>6054310</v>
      </c>
      <c r="G752" s="12">
        <v>5501000</v>
      </c>
      <c r="H752" s="12">
        <v>0</v>
      </c>
      <c r="I752" s="9" t="s">
        <v>33</v>
      </c>
      <c r="J752" s="9" t="s">
        <v>34</v>
      </c>
      <c r="K752" s="15"/>
      <c r="L752" s="12"/>
      <c r="M752" s="9" t="s">
        <v>79</v>
      </c>
      <c r="N752" s="9" t="s">
        <v>30</v>
      </c>
      <c r="O752" s="9"/>
      <c r="P752" s="2"/>
      <c r="Q752" s="2"/>
      <c r="R752" s="9"/>
      <c r="S752" s="2"/>
      <c r="T752" s="2"/>
      <c r="U752" s="15">
        <v>44530</v>
      </c>
      <c r="V752" s="9"/>
      <c r="W752" s="15"/>
      <c r="X752" s="15"/>
      <c r="Y752" s="9" t="s">
        <v>2196</v>
      </c>
    </row>
    <row r="753" spans="1:25" x14ac:dyDescent="0.35">
      <c r="A753" s="9" t="s">
        <v>5147</v>
      </c>
      <c r="B753" s="6" t="s">
        <v>5446</v>
      </c>
      <c r="C753" s="9" t="s">
        <v>5148</v>
      </c>
      <c r="D753" s="9"/>
      <c r="E753" s="12">
        <v>2.622E-2</v>
      </c>
      <c r="F753" s="12">
        <v>6019799</v>
      </c>
      <c r="G753" s="12">
        <v>65621</v>
      </c>
      <c r="H753" s="12">
        <v>0</v>
      </c>
      <c r="I753" s="9" t="s">
        <v>39</v>
      </c>
      <c r="J753" s="9" t="s">
        <v>40</v>
      </c>
      <c r="K753" s="15"/>
      <c r="L753" s="12"/>
      <c r="M753" s="9" t="s">
        <v>313</v>
      </c>
      <c r="N753" s="9" t="s">
        <v>30</v>
      </c>
      <c r="O753" s="9"/>
      <c r="P753" s="2"/>
      <c r="Q753" s="2"/>
      <c r="R753" s="9"/>
      <c r="S753" s="2"/>
      <c r="T753" s="2"/>
      <c r="U753" s="15">
        <v>44712</v>
      </c>
      <c r="V753" s="9"/>
      <c r="W753" s="15"/>
      <c r="X753" s="15"/>
      <c r="Y753" s="9" t="s">
        <v>5149</v>
      </c>
    </row>
    <row r="754" spans="1:25" x14ac:dyDescent="0.35">
      <c r="A754" s="9" t="s">
        <v>2515</v>
      </c>
      <c r="B754" s="6" t="s">
        <v>4556</v>
      </c>
      <c r="C754" s="9" t="s">
        <v>2516</v>
      </c>
      <c r="D754" s="9"/>
      <c r="E754" s="12">
        <v>2.606E-2</v>
      </c>
      <c r="F754" s="12">
        <v>5982338</v>
      </c>
      <c r="G754" s="12">
        <v>2735684</v>
      </c>
      <c r="H754" s="12">
        <v>0</v>
      </c>
      <c r="I754" s="9" t="s">
        <v>209</v>
      </c>
      <c r="J754" s="9" t="s">
        <v>34</v>
      </c>
      <c r="K754" s="15"/>
      <c r="L754" s="12"/>
      <c r="M754" s="9" t="s">
        <v>390</v>
      </c>
      <c r="N754" s="9" t="s">
        <v>30</v>
      </c>
      <c r="O754" s="9"/>
      <c r="P754" s="2"/>
      <c r="Q754" s="2"/>
      <c r="R754" s="9"/>
      <c r="S754" s="2"/>
      <c r="T754" s="2"/>
      <c r="U754" s="15">
        <v>43523</v>
      </c>
      <c r="V754" s="9"/>
      <c r="W754" s="15"/>
      <c r="X754" s="15"/>
      <c r="Y754" s="9" t="s">
        <v>2517</v>
      </c>
    </row>
    <row r="755" spans="1:25" x14ac:dyDescent="0.35">
      <c r="A755" s="9" t="s">
        <v>2905</v>
      </c>
      <c r="B755" s="9" t="s">
        <v>2906</v>
      </c>
      <c r="C755" s="9" t="s">
        <v>2907</v>
      </c>
      <c r="D755" s="9"/>
      <c r="E755" s="12">
        <v>2.5909999999999999E-2</v>
      </c>
      <c r="F755" s="12">
        <v>5947417</v>
      </c>
      <c r="G755" s="12">
        <v>726365</v>
      </c>
      <c r="H755" s="12">
        <v>0</v>
      </c>
      <c r="I755" s="9" t="s">
        <v>139</v>
      </c>
      <c r="J755" s="9" t="s">
        <v>140</v>
      </c>
      <c r="K755" s="15"/>
      <c r="L755" s="12"/>
      <c r="M755" s="9" t="s">
        <v>313</v>
      </c>
      <c r="N755" s="9" t="s">
        <v>30</v>
      </c>
      <c r="O755" s="9"/>
      <c r="P755" s="2"/>
      <c r="Q755" s="2"/>
      <c r="R755" s="9"/>
      <c r="S755" s="2"/>
      <c r="T755" s="2"/>
      <c r="U755" s="15">
        <v>43523</v>
      </c>
      <c r="V755" s="9"/>
      <c r="W755" s="15"/>
      <c r="X755" s="15"/>
      <c r="Y755" s="9" t="s">
        <v>2908</v>
      </c>
    </row>
    <row r="756" spans="1:25" x14ac:dyDescent="0.35">
      <c r="A756" s="9" t="s">
        <v>2822</v>
      </c>
      <c r="B756" s="9" t="s">
        <v>2823</v>
      </c>
      <c r="C756" s="9"/>
      <c r="D756" s="9"/>
      <c r="E756" s="12">
        <v>2.5899999999999999E-2</v>
      </c>
      <c r="F756" s="12">
        <v>5946977</v>
      </c>
      <c r="G756" s="12">
        <v>798252</v>
      </c>
      <c r="H756" s="12">
        <v>0</v>
      </c>
      <c r="I756" s="9" t="s">
        <v>112</v>
      </c>
      <c r="J756" s="9" t="s">
        <v>710</v>
      </c>
      <c r="K756" s="15"/>
      <c r="L756" s="12"/>
      <c r="M756" s="9" t="s">
        <v>79</v>
      </c>
      <c r="N756" s="9" t="s">
        <v>30</v>
      </c>
      <c r="O756" s="9"/>
      <c r="P756" s="2"/>
      <c r="Q756" s="2"/>
      <c r="R756" s="9"/>
      <c r="S756" s="2"/>
      <c r="T756" s="2"/>
      <c r="U756" s="15">
        <v>43523</v>
      </c>
      <c r="V756" s="9"/>
      <c r="W756" s="15"/>
      <c r="X756" s="15"/>
      <c r="Y756" s="9" t="s">
        <v>2824</v>
      </c>
    </row>
    <row r="757" spans="1:25" x14ac:dyDescent="0.35">
      <c r="A757" s="9" t="s">
        <v>2037</v>
      </c>
      <c r="B757" s="6" t="s">
        <v>4461</v>
      </c>
      <c r="C757" s="9" t="s">
        <v>2038</v>
      </c>
      <c r="D757" s="9"/>
      <c r="E757" s="12">
        <v>2.5870000000000001E-2</v>
      </c>
      <c r="F757" s="12">
        <v>5939011</v>
      </c>
      <c r="G757" s="12">
        <v>142450</v>
      </c>
      <c r="H757" s="12">
        <v>0</v>
      </c>
      <c r="I757" s="9" t="s">
        <v>209</v>
      </c>
      <c r="J757" s="9" t="s">
        <v>34</v>
      </c>
      <c r="K757" s="15"/>
      <c r="L757" s="12"/>
      <c r="M757" s="9" t="s">
        <v>115</v>
      </c>
      <c r="N757" s="9" t="s">
        <v>30</v>
      </c>
      <c r="O757" s="9"/>
      <c r="P757" s="2"/>
      <c r="Q757" s="2"/>
      <c r="R757" s="9"/>
      <c r="S757" s="2"/>
      <c r="T757" s="2"/>
      <c r="U757" s="15">
        <v>43704</v>
      </c>
      <c r="V757" s="9"/>
      <c r="W757" s="15"/>
      <c r="X757" s="15"/>
      <c r="Y757" s="9" t="s">
        <v>2039</v>
      </c>
    </row>
    <row r="758" spans="1:25" x14ac:dyDescent="0.35">
      <c r="A758" s="9" t="s">
        <v>2569</v>
      </c>
      <c r="B758" s="6" t="s">
        <v>4565</v>
      </c>
      <c r="C758" s="9" t="s">
        <v>2570</v>
      </c>
      <c r="D758" s="9"/>
      <c r="E758" s="12">
        <v>2.5669999999999998E-2</v>
      </c>
      <c r="F758" s="12">
        <v>5893089</v>
      </c>
      <c r="G758" s="12">
        <v>4099400</v>
      </c>
      <c r="H758" s="12">
        <v>0</v>
      </c>
      <c r="I758" s="9" t="s">
        <v>33</v>
      </c>
      <c r="J758" s="9" t="s">
        <v>34</v>
      </c>
      <c r="K758" s="15"/>
      <c r="L758" s="12"/>
      <c r="M758" s="9" t="s">
        <v>60</v>
      </c>
      <c r="N758" s="9" t="s">
        <v>30</v>
      </c>
      <c r="O758" s="9"/>
      <c r="P758" s="2"/>
      <c r="Q758" s="2"/>
      <c r="R758" s="9"/>
      <c r="S758" s="2"/>
      <c r="T758" s="2"/>
      <c r="U758" s="15">
        <v>43523</v>
      </c>
      <c r="V758" s="9"/>
      <c r="W758" s="15"/>
      <c r="X758" s="15"/>
      <c r="Y758" s="9" t="s">
        <v>2571</v>
      </c>
    </row>
    <row r="759" spans="1:25" x14ac:dyDescent="0.35">
      <c r="A759" s="9" t="s">
        <v>2282</v>
      </c>
      <c r="B759" s="6" t="s">
        <v>4503</v>
      </c>
      <c r="C759" s="9" t="s">
        <v>2283</v>
      </c>
      <c r="D759" s="9"/>
      <c r="E759" s="12">
        <v>2.5659999999999999E-2</v>
      </c>
      <c r="F759" s="12">
        <v>5890444</v>
      </c>
      <c r="G759" s="12">
        <v>463653</v>
      </c>
      <c r="H759" s="12">
        <v>0</v>
      </c>
      <c r="I759" s="9" t="s">
        <v>209</v>
      </c>
      <c r="J759" s="9" t="s">
        <v>34</v>
      </c>
      <c r="K759" s="15"/>
      <c r="L759" s="12"/>
      <c r="M759" s="9" t="s">
        <v>313</v>
      </c>
      <c r="N759" s="9" t="s">
        <v>30</v>
      </c>
      <c r="O759" s="9"/>
      <c r="P759" s="2"/>
      <c r="Q759" s="2"/>
      <c r="R759" s="9"/>
      <c r="S759" s="2"/>
      <c r="T759" s="2"/>
      <c r="U759" s="15">
        <v>43795</v>
      </c>
      <c r="V759" s="9"/>
      <c r="W759" s="15"/>
      <c r="X759" s="15"/>
      <c r="Y759" s="9" t="s">
        <v>2284</v>
      </c>
    </row>
    <row r="760" spans="1:25" x14ac:dyDescent="0.35">
      <c r="A760" s="9" t="s">
        <v>5150</v>
      </c>
      <c r="B760" s="6" t="s">
        <v>5447</v>
      </c>
      <c r="C760" s="9" t="s">
        <v>5151</v>
      </c>
      <c r="D760" s="9"/>
      <c r="E760" s="12">
        <v>2.562E-2</v>
      </c>
      <c r="F760" s="12">
        <v>5881908</v>
      </c>
      <c r="G760" s="12">
        <v>199600</v>
      </c>
      <c r="H760" s="12">
        <v>0</v>
      </c>
      <c r="I760" s="9" t="s">
        <v>33</v>
      </c>
      <c r="J760" s="9" t="s">
        <v>34</v>
      </c>
      <c r="K760" s="15"/>
      <c r="L760" s="12"/>
      <c r="M760" s="9" t="s">
        <v>43</v>
      </c>
      <c r="N760" s="9" t="s">
        <v>30</v>
      </c>
      <c r="O760" s="9"/>
      <c r="P760" s="2"/>
      <c r="Q760" s="2"/>
      <c r="R760" s="9"/>
      <c r="S760" s="2"/>
      <c r="T760" s="2"/>
      <c r="U760" s="15">
        <v>44895</v>
      </c>
      <c r="V760" s="9"/>
      <c r="W760" s="15"/>
      <c r="X760" s="15"/>
      <c r="Y760" s="9" t="s">
        <v>5152</v>
      </c>
    </row>
    <row r="761" spans="1:25" x14ac:dyDescent="0.35">
      <c r="A761" s="9" t="s">
        <v>2779</v>
      </c>
      <c r="B761" s="9" t="s">
        <v>2780</v>
      </c>
      <c r="C761" s="9" t="s">
        <v>2781</v>
      </c>
      <c r="D761" s="9"/>
      <c r="E761" s="12">
        <v>2.5600000000000001E-2</v>
      </c>
      <c r="F761" s="12">
        <v>5877684</v>
      </c>
      <c r="G761" s="12">
        <v>3450400</v>
      </c>
      <c r="H761" s="12">
        <v>0</v>
      </c>
      <c r="I761" s="9" t="s">
        <v>486</v>
      </c>
      <c r="J761" s="9" t="s">
        <v>487</v>
      </c>
      <c r="K761" s="15"/>
      <c r="L761" s="12"/>
      <c r="M761" s="9" t="s">
        <v>60</v>
      </c>
      <c r="N761" s="9" t="s">
        <v>30</v>
      </c>
      <c r="O761" s="9"/>
      <c r="P761" s="2"/>
      <c r="Q761" s="2"/>
      <c r="R761" s="9"/>
      <c r="S761" s="2"/>
      <c r="T761" s="2"/>
      <c r="U761" s="15">
        <v>43980</v>
      </c>
      <c r="V761" s="9"/>
      <c r="W761" s="15"/>
      <c r="X761" s="15"/>
      <c r="Y761" s="9" t="s">
        <v>2782</v>
      </c>
    </row>
    <row r="762" spans="1:25" x14ac:dyDescent="0.35">
      <c r="A762" s="9" t="s">
        <v>2137</v>
      </c>
      <c r="B762" s="6" t="s">
        <v>4475</v>
      </c>
      <c r="C762" s="9" t="s">
        <v>2138</v>
      </c>
      <c r="D762" s="9"/>
      <c r="E762" s="12">
        <v>2.5440000000000001E-2</v>
      </c>
      <c r="F762" s="12">
        <v>5840707</v>
      </c>
      <c r="G762" s="12">
        <v>75363</v>
      </c>
      <c r="H762" s="12">
        <v>0</v>
      </c>
      <c r="I762" s="9" t="s">
        <v>39</v>
      </c>
      <c r="J762" s="9" t="s">
        <v>40</v>
      </c>
      <c r="K762" s="15"/>
      <c r="L762" s="12"/>
      <c r="M762" s="9" t="s">
        <v>188</v>
      </c>
      <c r="N762" s="9" t="s">
        <v>30</v>
      </c>
      <c r="O762" s="9"/>
      <c r="P762" s="2"/>
      <c r="Q762" s="2"/>
      <c r="R762" s="9"/>
      <c r="S762" s="2"/>
      <c r="T762" s="2"/>
      <c r="U762" s="15">
        <v>43523</v>
      </c>
      <c r="V762" s="9"/>
      <c r="W762" s="15"/>
      <c r="X762" s="15"/>
      <c r="Y762" s="9" t="s">
        <v>2139</v>
      </c>
    </row>
    <row r="763" spans="1:25" x14ac:dyDescent="0.35">
      <c r="A763" s="9" t="s">
        <v>2498</v>
      </c>
      <c r="B763" s="6" t="s">
        <v>4551</v>
      </c>
      <c r="C763" s="9" t="s">
        <v>2499</v>
      </c>
      <c r="D763" s="9"/>
      <c r="E763" s="12">
        <v>2.5440000000000001E-2</v>
      </c>
      <c r="F763" s="12">
        <v>5840003</v>
      </c>
      <c r="G763" s="12">
        <v>11963500</v>
      </c>
      <c r="H763" s="12">
        <v>0</v>
      </c>
      <c r="I763" s="9" t="s">
        <v>33</v>
      </c>
      <c r="J763" s="9" t="s">
        <v>34</v>
      </c>
      <c r="K763" s="15"/>
      <c r="L763" s="12"/>
      <c r="M763" s="9" t="s">
        <v>60</v>
      </c>
      <c r="N763" s="9" t="s">
        <v>30</v>
      </c>
      <c r="O763" s="9"/>
      <c r="P763" s="2"/>
      <c r="Q763" s="2"/>
      <c r="R763" s="9"/>
      <c r="S763" s="2"/>
      <c r="T763" s="2"/>
      <c r="U763" s="15">
        <v>43523</v>
      </c>
      <c r="V763" s="9"/>
      <c r="W763" s="15"/>
      <c r="X763" s="15"/>
      <c r="Y763" s="9" t="s">
        <v>2500</v>
      </c>
    </row>
    <row r="764" spans="1:25" x14ac:dyDescent="0.35">
      <c r="A764" s="9" t="s">
        <v>2197</v>
      </c>
      <c r="B764" s="6" t="s">
        <v>4488</v>
      </c>
      <c r="C764" s="9" t="s">
        <v>2198</v>
      </c>
      <c r="D764" s="9"/>
      <c r="E764" s="12">
        <v>2.5430000000000001E-2</v>
      </c>
      <c r="F764" s="12">
        <v>5838088</v>
      </c>
      <c r="G764" s="12">
        <v>1655445</v>
      </c>
      <c r="H764" s="12">
        <v>0</v>
      </c>
      <c r="I764" s="9" t="s">
        <v>209</v>
      </c>
      <c r="J764" s="9" t="s">
        <v>34</v>
      </c>
      <c r="K764" s="15"/>
      <c r="L764" s="12"/>
      <c r="M764" s="9" t="s">
        <v>313</v>
      </c>
      <c r="N764" s="9" t="s">
        <v>30</v>
      </c>
      <c r="O764" s="9"/>
      <c r="P764" s="2"/>
      <c r="Q764" s="2"/>
      <c r="R764" s="9"/>
      <c r="S764" s="2"/>
      <c r="T764" s="2"/>
      <c r="U764" s="15">
        <v>43613</v>
      </c>
      <c r="V764" s="9"/>
      <c r="W764" s="15"/>
      <c r="X764" s="15"/>
      <c r="Y764" s="9" t="s">
        <v>2199</v>
      </c>
    </row>
    <row r="765" spans="1:25" x14ac:dyDescent="0.35">
      <c r="A765" s="9" t="s">
        <v>1401</v>
      </c>
      <c r="B765" s="9" t="s">
        <v>1402</v>
      </c>
      <c r="C765" s="9" t="s">
        <v>1403</v>
      </c>
      <c r="D765" s="9"/>
      <c r="E765" s="12">
        <v>2.537E-2</v>
      </c>
      <c r="F765" s="12">
        <v>5824620</v>
      </c>
      <c r="G765" s="12">
        <v>11223553</v>
      </c>
      <c r="H765" s="12">
        <v>0</v>
      </c>
      <c r="I765" s="9" t="s">
        <v>77</v>
      </c>
      <c r="J765" s="9" t="s">
        <v>78</v>
      </c>
      <c r="K765" s="15"/>
      <c r="L765" s="12"/>
      <c r="M765" s="9" t="s">
        <v>43</v>
      </c>
      <c r="N765" s="9" t="s">
        <v>30</v>
      </c>
      <c r="O765" s="9"/>
      <c r="P765" s="2"/>
      <c r="Q765" s="2"/>
      <c r="R765" s="9"/>
      <c r="S765" s="2"/>
      <c r="T765" s="2"/>
      <c r="U765" s="15">
        <v>43523</v>
      </c>
      <c r="V765" s="9"/>
      <c r="W765" s="15"/>
      <c r="X765" s="15"/>
      <c r="Y765" s="9" t="s">
        <v>1404</v>
      </c>
    </row>
    <row r="766" spans="1:25" x14ac:dyDescent="0.35">
      <c r="A766" s="9" t="s">
        <v>2637</v>
      </c>
      <c r="B766" s="6" t="s">
        <v>4581</v>
      </c>
      <c r="C766" s="9"/>
      <c r="D766" s="9"/>
      <c r="E766" s="12">
        <v>2.5319999999999999E-2</v>
      </c>
      <c r="F766" s="12">
        <v>5812803</v>
      </c>
      <c r="G766" s="12">
        <v>6372000</v>
      </c>
      <c r="H766" s="12">
        <v>0</v>
      </c>
      <c r="I766" s="9" t="s">
        <v>33</v>
      </c>
      <c r="J766" s="9" t="s">
        <v>34</v>
      </c>
      <c r="K766" s="15"/>
      <c r="L766" s="12"/>
      <c r="M766" s="9" t="s">
        <v>79</v>
      </c>
      <c r="N766" s="9" t="s">
        <v>30</v>
      </c>
      <c r="O766" s="9"/>
      <c r="P766" s="2"/>
      <c r="Q766" s="2"/>
      <c r="R766" s="9"/>
      <c r="S766" s="2"/>
      <c r="T766" s="2"/>
      <c r="U766" s="15">
        <v>43523</v>
      </c>
      <c r="V766" s="9"/>
      <c r="W766" s="15"/>
      <c r="X766" s="15"/>
      <c r="Y766" s="9" t="s">
        <v>2638</v>
      </c>
    </row>
    <row r="767" spans="1:25" x14ac:dyDescent="0.35">
      <c r="A767" s="9" t="s">
        <v>2385</v>
      </c>
      <c r="B767" s="6" t="s">
        <v>4528</v>
      </c>
      <c r="C767" s="9"/>
      <c r="D767" s="9"/>
      <c r="E767" s="12">
        <v>2.529E-2</v>
      </c>
      <c r="F767" s="12">
        <v>5804844</v>
      </c>
      <c r="G767" s="12">
        <v>12212000</v>
      </c>
      <c r="H767" s="12">
        <v>0</v>
      </c>
      <c r="I767" s="9" t="s">
        <v>33</v>
      </c>
      <c r="J767" s="9" t="s">
        <v>34</v>
      </c>
      <c r="K767" s="15"/>
      <c r="L767" s="12"/>
      <c r="M767" s="9" t="s">
        <v>43</v>
      </c>
      <c r="N767" s="9" t="s">
        <v>30</v>
      </c>
      <c r="O767" s="9"/>
      <c r="P767" s="2"/>
      <c r="Q767" s="2"/>
      <c r="R767" s="9"/>
      <c r="S767" s="2"/>
      <c r="T767" s="2"/>
      <c r="U767" s="15">
        <v>43704</v>
      </c>
      <c r="V767" s="9"/>
      <c r="W767" s="15"/>
      <c r="X767" s="15"/>
      <c r="Y767" s="9" t="s">
        <v>2386</v>
      </c>
    </row>
    <row r="768" spans="1:25" x14ac:dyDescent="0.35">
      <c r="A768" s="9" t="s">
        <v>3315</v>
      </c>
      <c r="B768" s="6" t="s">
        <v>4726</v>
      </c>
      <c r="C768" s="9"/>
      <c r="D768" s="9"/>
      <c r="E768" s="12">
        <v>2.5190000000000001E-2</v>
      </c>
      <c r="F768" s="12">
        <v>5781856</v>
      </c>
      <c r="G768" s="12">
        <v>5437000</v>
      </c>
      <c r="H768" s="12">
        <v>0</v>
      </c>
      <c r="I768" s="9" t="s">
        <v>33</v>
      </c>
      <c r="J768" s="9" t="s">
        <v>34</v>
      </c>
      <c r="K768" s="15"/>
      <c r="L768" s="12"/>
      <c r="M768" s="9" t="s">
        <v>115</v>
      </c>
      <c r="N768" s="9" t="s">
        <v>30</v>
      </c>
      <c r="O768" s="9"/>
      <c r="P768" s="2"/>
      <c r="Q768" s="2"/>
      <c r="R768" s="9"/>
      <c r="S768" s="2"/>
      <c r="T768" s="2"/>
      <c r="U768" s="15">
        <v>43523</v>
      </c>
      <c r="V768" s="9"/>
      <c r="W768" s="15"/>
      <c r="X768" s="15"/>
      <c r="Y768" s="9" t="s">
        <v>3316</v>
      </c>
    </row>
    <row r="769" spans="1:25" x14ac:dyDescent="0.35">
      <c r="A769" s="9" t="s">
        <v>2634</v>
      </c>
      <c r="B769" s="6" t="s">
        <v>4580</v>
      </c>
      <c r="C769" s="9" t="s">
        <v>2635</v>
      </c>
      <c r="D769" s="9"/>
      <c r="E769" s="12">
        <v>2.5180000000000001E-2</v>
      </c>
      <c r="F769" s="12">
        <v>5781439</v>
      </c>
      <c r="G769" s="12">
        <v>3917000</v>
      </c>
      <c r="H769" s="12">
        <v>0</v>
      </c>
      <c r="I769" s="9" t="s">
        <v>33</v>
      </c>
      <c r="J769" s="9" t="s">
        <v>34</v>
      </c>
      <c r="K769" s="15"/>
      <c r="L769" s="12"/>
      <c r="M769" s="9" t="s">
        <v>79</v>
      </c>
      <c r="N769" s="9" t="s">
        <v>30</v>
      </c>
      <c r="O769" s="9"/>
      <c r="P769" s="2"/>
      <c r="Q769" s="2"/>
      <c r="R769" s="9"/>
      <c r="S769" s="2"/>
      <c r="T769" s="2"/>
      <c r="U769" s="15">
        <v>43523</v>
      </c>
      <c r="V769" s="9"/>
      <c r="W769" s="15"/>
      <c r="X769" s="15"/>
      <c r="Y769" s="9" t="s">
        <v>2636</v>
      </c>
    </row>
    <row r="770" spans="1:25" x14ac:dyDescent="0.35">
      <c r="A770" s="9" t="s">
        <v>5153</v>
      </c>
      <c r="B770" s="9" t="s">
        <v>2878</v>
      </c>
      <c r="C770" s="9" t="s">
        <v>2879</v>
      </c>
      <c r="D770" s="9"/>
      <c r="E770" s="12">
        <v>2.5170000000000001E-2</v>
      </c>
      <c r="F770" s="12">
        <v>5777360</v>
      </c>
      <c r="G770" s="12">
        <v>10308200</v>
      </c>
      <c r="H770" s="12">
        <v>0</v>
      </c>
      <c r="I770" s="9" t="s">
        <v>171</v>
      </c>
      <c r="J770" s="9" t="s">
        <v>172</v>
      </c>
      <c r="K770" s="15"/>
      <c r="L770" s="12"/>
      <c r="M770" s="9" t="s">
        <v>79</v>
      </c>
      <c r="N770" s="9" t="s">
        <v>30</v>
      </c>
      <c r="O770" s="9"/>
      <c r="P770" s="2"/>
      <c r="Q770" s="2"/>
      <c r="R770" s="9"/>
      <c r="S770" s="2"/>
      <c r="T770" s="2"/>
      <c r="U770" s="15">
        <v>43523</v>
      </c>
      <c r="V770" s="9"/>
      <c r="W770" s="15"/>
      <c r="X770" s="15"/>
      <c r="Y770" s="9" t="s">
        <v>2880</v>
      </c>
    </row>
    <row r="771" spans="1:25" x14ac:dyDescent="0.35">
      <c r="A771" s="9" t="s">
        <v>2675</v>
      </c>
      <c r="B771" s="6" t="s">
        <v>4589</v>
      </c>
      <c r="C771" s="9"/>
      <c r="D771" s="9"/>
      <c r="E771" s="12">
        <v>2.5139999999999999E-2</v>
      </c>
      <c r="F771" s="12">
        <v>5771876</v>
      </c>
      <c r="G771" s="12">
        <v>7266000</v>
      </c>
      <c r="H771" s="12">
        <v>0</v>
      </c>
      <c r="I771" s="9" t="s">
        <v>33</v>
      </c>
      <c r="J771" s="9" t="s">
        <v>34</v>
      </c>
      <c r="K771" s="15"/>
      <c r="L771" s="12"/>
      <c r="M771" s="9" t="s">
        <v>313</v>
      </c>
      <c r="N771" s="9" t="s">
        <v>30</v>
      </c>
      <c r="O771" s="9"/>
      <c r="P771" s="2"/>
      <c r="Q771" s="2"/>
      <c r="R771" s="9"/>
      <c r="S771" s="2"/>
      <c r="T771" s="2"/>
      <c r="U771" s="15">
        <v>43523</v>
      </c>
      <c r="V771" s="9"/>
      <c r="W771" s="15"/>
      <c r="X771" s="15"/>
      <c r="Y771" s="9" t="s">
        <v>2676</v>
      </c>
    </row>
    <row r="772" spans="1:25" x14ac:dyDescent="0.35">
      <c r="A772" s="9" t="s">
        <v>2999</v>
      </c>
      <c r="B772" s="9" t="s">
        <v>3000</v>
      </c>
      <c r="C772" s="9" t="s">
        <v>3001</v>
      </c>
      <c r="D772" s="9"/>
      <c r="E772" s="12">
        <v>2.511E-2</v>
      </c>
      <c r="F772" s="12">
        <v>5764244</v>
      </c>
      <c r="G772" s="12">
        <v>688391</v>
      </c>
      <c r="H772" s="12">
        <v>0</v>
      </c>
      <c r="I772" s="9" t="s">
        <v>77</v>
      </c>
      <c r="J772" s="9" t="s">
        <v>78</v>
      </c>
      <c r="K772" s="15"/>
      <c r="L772" s="12"/>
      <c r="M772" s="9" t="s">
        <v>363</v>
      </c>
      <c r="N772" s="9" t="s">
        <v>1247</v>
      </c>
      <c r="O772" s="9"/>
      <c r="P772" s="2"/>
      <c r="Q772" s="2"/>
      <c r="R772" s="9"/>
      <c r="S772" s="2"/>
      <c r="T772" s="2"/>
      <c r="U772" s="15">
        <v>43613</v>
      </c>
      <c r="V772" s="9"/>
      <c r="W772" s="15"/>
      <c r="X772" s="15"/>
      <c r="Y772" s="9" t="s">
        <v>3002</v>
      </c>
    </row>
    <row r="773" spans="1:25" x14ac:dyDescent="0.35">
      <c r="A773" s="9" t="s">
        <v>5154</v>
      </c>
      <c r="B773" s="6" t="s">
        <v>4525</v>
      </c>
      <c r="C773" s="9" t="s">
        <v>2377</v>
      </c>
      <c r="D773" s="9"/>
      <c r="E773" s="12">
        <v>2.5100000000000001E-2</v>
      </c>
      <c r="F773" s="12">
        <v>5761226</v>
      </c>
      <c r="G773" s="12">
        <v>13544000</v>
      </c>
      <c r="H773" s="12">
        <v>0</v>
      </c>
      <c r="I773" s="9" t="s">
        <v>33</v>
      </c>
      <c r="J773" s="9" t="s">
        <v>34</v>
      </c>
      <c r="K773" s="15"/>
      <c r="L773" s="12"/>
      <c r="M773" s="9" t="s">
        <v>79</v>
      </c>
      <c r="N773" s="9" t="s">
        <v>30</v>
      </c>
      <c r="O773" s="9"/>
      <c r="P773" s="2"/>
      <c r="Q773" s="2"/>
      <c r="R773" s="9"/>
      <c r="S773" s="2"/>
      <c r="T773" s="2"/>
      <c r="U773" s="15">
        <v>43523</v>
      </c>
      <c r="V773" s="9"/>
      <c r="W773" s="15"/>
      <c r="X773" s="15"/>
      <c r="Y773" s="9" t="s">
        <v>5155</v>
      </c>
    </row>
    <row r="774" spans="1:25" x14ac:dyDescent="0.35">
      <c r="A774" s="9" t="s">
        <v>2120</v>
      </c>
      <c r="B774" s="6" t="s">
        <v>4473</v>
      </c>
      <c r="C774" s="9" t="s">
        <v>2121</v>
      </c>
      <c r="D774" s="9"/>
      <c r="E774" s="12">
        <v>2.504E-2</v>
      </c>
      <c r="F774" s="12">
        <v>5748308</v>
      </c>
      <c r="G774" s="12">
        <v>447352</v>
      </c>
      <c r="H774" s="12">
        <v>0</v>
      </c>
      <c r="I774" s="9" t="s">
        <v>50</v>
      </c>
      <c r="J774" s="9" t="s">
        <v>51</v>
      </c>
      <c r="K774" s="15"/>
      <c r="L774" s="12"/>
      <c r="M774" s="9" t="s">
        <v>60</v>
      </c>
      <c r="N774" s="9" t="s">
        <v>30</v>
      </c>
      <c r="O774" s="9"/>
      <c r="P774" s="2"/>
      <c r="Q774" s="2"/>
      <c r="R774" s="9"/>
      <c r="S774" s="2"/>
      <c r="T774" s="2"/>
      <c r="U774" s="15">
        <v>44162</v>
      </c>
      <c r="V774" s="9"/>
      <c r="W774" s="15"/>
      <c r="X774" s="15"/>
      <c r="Y774" s="9" t="s">
        <v>2122</v>
      </c>
    </row>
    <row r="775" spans="1:25" x14ac:dyDescent="0.35">
      <c r="A775" s="9" t="s">
        <v>3160</v>
      </c>
      <c r="B775" s="6" t="s">
        <v>4682</v>
      </c>
      <c r="C775" s="9" t="s">
        <v>3161</v>
      </c>
      <c r="D775" s="9"/>
      <c r="E775" s="12">
        <v>2.4910000000000002E-2</v>
      </c>
      <c r="F775" s="12">
        <v>5719678</v>
      </c>
      <c r="G775" s="12">
        <v>4724000</v>
      </c>
      <c r="H775" s="12">
        <v>0</v>
      </c>
      <c r="I775" s="9" t="s">
        <v>33</v>
      </c>
      <c r="J775" s="9" t="s">
        <v>34</v>
      </c>
      <c r="K775" s="15"/>
      <c r="L775" s="12"/>
      <c r="M775" s="9" t="s">
        <v>390</v>
      </c>
      <c r="N775" s="9" t="s">
        <v>30</v>
      </c>
      <c r="O775" s="9"/>
      <c r="P775" s="2"/>
      <c r="Q775" s="2"/>
      <c r="R775" s="9"/>
      <c r="S775" s="2"/>
      <c r="T775" s="2"/>
      <c r="U775" s="15">
        <v>44372</v>
      </c>
      <c r="V775" s="9"/>
      <c r="W775" s="15"/>
      <c r="X775" s="15"/>
      <c r="Y775" s="9" t="s">
        <v>3162</v>
      </c>
    </row>
    <row r="776" spans="1:25" x14ac:dyDescent="0.35">
      <c r="A776" s="9" t="s">
        <v>5156</v>
      </c>
      <c r="B776" s="6" t="s">
        <v>5448</v>
      </c>
      <c r="C776" s="9" t="s">
        <v>5157</v>
      </c>
      <c r="D776" s="9"/>
      <c r="E776" s="12">
        <v>2.469E-2</v>
      </c>
      <c r="F776" s="12">
        <v>5669214</v>
      </c>
      <c r="G776" s="12">
        <v>81687</v>
      </c>
      <c r="H776" s="12">
        <v>0</v>
      </c>
      <c r="I776" s="9" t="s">
        <v>50</v>
      </c>
      <c r="J776" s="9" t="s">
        <v>51</v>
      </c>
      <c r="K776" s="15"/>
      <c r="L776" s="12"/>
      <c r="M776" s="9" t="s">
        <v>60</v>
      </c>
      <c r="N776" s="9" t="s">
        <v>30</v>
      </c>
      <c r="O776" s="9"/>
      <c r="P776" s="2"/>
      <c r="Q776" s="2"/>
      <c r="R776" s="9"/>
      <c r="S776" s="2"/>
      <c r="T776" s="2"/>
      <c r="U776" s="15">
        <v>44895</v>
      </c>
      <c r="V776" s="9"/>
      <c r="W776" s="15"/>
      <c r="X776" s="15"/>
      <c r="Y776" s="9" t="s">
        <v>5158</v>
      </c>
    </row>
    <row r="777" spans="1:25" x14ac:dyDescent="0.35">
      <c r="A777" s="9" t="s">
        <v>2387</v>
      </c>
      <c r="B777" s="6" t="s">
        <v>4529</v>
      </c>
      <c r="C777" s="9" t="s">
        <v>2388</v>
      </c>
      <c r="D777" s="9"/>
      <c r="E777" s="12">
        <v>2.462E-2</v>
      </c>
      <c r="F777" s="12">
        <v>5651862</v>
      </c>
      <c r="G777" s="12">
        <v>1764500</v>
      </c>
      <c r="H777" s="12">
        <v>0</v>
      </c>
      <c r="I777" s="9" t="s">
        <v>33</v>
      </c>
      <c r="J777" s="9" t="s">
        <v>34</v>
      </c>
      <c r="K777" s="15"/>
      <c r="L777" s="12"/>
      <c r="M777" s="9" t="s">
        <v>115</v>
      </c>
      <c r="N777" s="9" t="s">
        <v>30</v>
      </c>
      <c r="O777" s="9"/>
      <c r="P777" s="2"/>
      <c r="Q777" s="2"/>
      <c r="R777" s="9"/>
      <c r="S777" s="2"/>
      <c r="T777" s="2"/>
      <c r="U777" s="15">
        <v>43523</v>
      </c>
      <c r="V777" s="9"/>
      <c r="W777" s="15"/>
      <c r="X777" s="15"/>
      <c r="Y777" s="9" t="s">
        <v>2389</v>
      </c>
    </row>
    <row r="778" spans="1:25" x14ac:dyDescent="0.35">
      <c r="A778" s="9" t="s">
        <v>3252</v>
      </c>
      <c r="B778" s="9" t="s">
        <v>3253</v>
      </c>
      <c r="C778" s="9" t="s">
        <v>3254</v>
      </c>
      <c r="D778" s="9"/>
      <c r="E778" s="12">
        <v>2.462E-2</v>
      </c>
      <c r="F778" s="12">
        <v>5651065</v>
      </c>
      <c r="G778" s="12">
        <v>31067400</v>
      </c>
      <c r="H778" s="12">
        <v>0</v>
      </c>
      <c r="I778" s="9" t="s">
        <v>486</v>
      </c>
      <c r="J778" s="9" t="s">
        <v>487</v>
      </c>
      <c r="K778" s="15"/>
      <c r="L778" s="12"/>
      <c r="M778" s="9" t="s">
        <v>390</v>
      </c>
      <c r="N778" s="9" t="s">
        <v>30</v>
      </c>
      <c r="O778" s="9"/>
      <c r="P778" s="2"/>
      <c r="Q778" s="2"/>
      <c r="R778" s="9"/>
      <c r="S778" s="2"/>
      <c r="T778" s="2"/>
      <c r="U778" s="15">
        <v>43980</v>
      </c>
      <c r="V778" s="9"/>
      <c r="W778" s="15"/>
      <c r="X778" s="15"/>
      <c r="Y778" s="9" t="s">
        <v>3255</v>
      </c>
    </row>
    <row r="779" spans="1:25" x14ac:dyDescent="0.35">
      <c r="A779" s="9" t="s">
        <v>1675</v>
      </c>
      <c r="B779" s="6" t="s">
        <v>4395</v>
      </c>
      <c r="C779" s="9" t="s">
        <v>1676</v>
      </c>
      <c r="D779" s="9"/>
      <c r="E779" s="12">
        <v>2.46E-2</v>
      </c>
      <c r="F779" s="12">
        <v>5648183</v>
      </c>
      <c r="G779" s="12">
        <v>80702</v>
      </c>
      <c r="H779" s="12">
        <v>0</v>
      </c>
      <c r="I779" s="9" t="s">
        <v>39</v>
      </c>
      <c r="J779" s="9" t="s">
        <v>40</v>
      </c>
      <c r="K779" s="15"/>
      <c r="L779" s="12"/>
      <c r="M779" s="9" t="s">
        <v>79</v>
      </c>
      <c r="N779" s="9" t="s">
        <v>30</v>
      </c>
      <c r="O779" s="9"/>
      <c r="P779" s="2"/>
      <c r="Q779" s="2"/>
      <c r="R779" s="9"/>
      <c r="S779" s="2"/>
      <c r="T779" s="2"/>
      <c r="U779" s="15">
        <v>44348</v>
      </c>
      <c r="V779" s="9"/>
      <c r="W779" s="15"/>
      <c r="X779" s="15"/>
      <c r="Y779" s="9" t="s">
        <v>1677</v>
      </c>
    </row>
    <row r="780" spans="1:25" x14ac:dyDescent="0.35">
      <c r="A780" s="9" t="s">
        <v>2200</v>
      </c>
      <c r="B780" s="6" t="s">
        <v>4489</v>
      </c>
      <c r="C780" s="9" t="s">
        <v>2201</v>
      </c>
      <c r="D780" s="9"/>
      <c r="E780" s="12">
        <v>2.4559999999999998E-2</v>
      </c>
      <c r="F780" s="12">
        <v>5638914</v>
      </c>
      <c r="G780" s="12">
        <v>226722</v>
      </c>
      <c r="H780" s="12">
        <v>0</v>
      </c>
      <c r="I780" s="9" t="s">
        <v>39</v>
      </c>
      <c r="J780" s="9" t="s">
        <v>40</v>
      </c>
      <c r="K780" s="15"/>
      <c r="L780" s="12"/>
      <c r="M780" s="9" t="s">
        <v>60</v>
      </c>
      <c r="N780" s="9" t="s">
        <v>30</v>
      </c>
      <c r="O780" s="9"/>
      <c r="P780" s="2"/>
      <c r="Q780" s="2"/>
      <c r="R780" s="9"/>
      <c r="S780" s="2"/>
      <c r="T780" s="2"/>
      <c r="U780" s="15">
        <v>43523</v>
      </c>
      <c r="V780" s="9"/>
      <c r="W780" s="15"/>
      <c r="X780" s="15"/>
      <c r="Y780" s="9" t="s">
        <v>2202</v>
      </c>
    </row>
    <row r="781" spans="1:25" x14ac:dyDescent="0.35">
      <c r="A781" s="9" t="s">
        <v>2445</v>
      </c>
      <c r="B781" s="6" t="s">
        <v>4541</v>
      </c>
      <c r="C781" s="9" t="s">
        <v>2446</v>
      </c>
      <c r="D781" s="9"/>
      <c r="E781" s="12">
        <v>2.4500000000000001E-2</v>
      </c>
      <c r="F781" s="12">
        <v>5625051</v>
      </c>
      <c r="G781" s="12">
        <v>1008784</v>
      </c>
      <c r="H781" s="12">
        <v>0</v>
      </c>
      <c r="I781" s="9" t="s">
        <v>209</v>
      </c>
      <c r="J781" s="9" t="s">
        <v>34</v>
      </c>
      <c r="K781" s="15"/>
      <c r="L781" s="12"/>
      <c r="M781" s="9" t="s">
        <v>188</v>
      </c>
      <c r="N781" s="9" t="s">
        <v>30</v>
      </c>
      <c r="O781" s="9"/>
      <c r="P781" s="2"/>
      <c r="Q781" s="2"/>
      <c r="R781" s="9"/>
      <c r="S781" s="2"/>
      <c r="T781" s="2"/>
      <c r="U781" s="15">
        <v>43795</v>
      </c>
      <c r="V781" s="9"/>
      <c r="W781" s="15"/>
      <c r="X781" s="15"/>
      <c r="Y781" s="9" t="s">
        <v>2447</v>
      </c>
    </row>
    <row r="782" spans="1:25" x14ac:dyDescent="0.35">
      <c r="A782" s="9" t="s">
        <v>1205</v>
      </c>
      <c r="B782" s="6" t="s">
        <v>4318</v>
      </c>
      <c r="C782" s="9" t="s">
        <v>1206</v>
      </c>
      <c r="D782" s="9"/>
      <c r="E782" s="12">
        <v>2.4490000000000001E-2</v>
      </c>
      <c r="F782" s="12">
        <v>5622456</v>
      </c>
      <c r="G782" s="12">
        <v>1266000</v>
      </c>
      <c r="H782" s="12">
        <v>0</v>
      </c>
      <c r="I782" s="9" t="s">
        <v>27</v>
      </c>
      <c r="J782" s="9" t="s">
        <v>28</v>
      </c>
      <c r="K782" s="15"/>
      <c r="L782" s="12"/>
      <c r="M782" s="9" t="s">
        <v>29</v>
      </c>
      <c r="N782" s="9" t="s">
        <v>30</v>
      </c>
      <c r="O782" s="9"/>
      <c r="P782" s="2"/>
      <c r="Q782" s="2"/>
      <c r="R782" s="9"/>
      <c r="S782" s="2"/>
      <c r="T782" s="2"/>
      <c r="U782" s="15">
        <v>43523</v>
      </c>
      <c r="V782" s="9"/>
      <c r="W782" s="15"/>
      <c r="X782" s="15"/>
      <c r="Y782" s="9" t="s">
        <v>1207</v>
      </c>
    </row>
    <row r="783" spans="1:25" x14ac:dyDescent="0.35">
      <c r="A783" s="9" t="s">
        <v>2245</v>
      </c>
      <c r="B783" s="9" t="s">
        <v>2246</v>
      </c>
      <c r="C783" s="9" t="s">
        <v>2247</v>
      </c>
      <c r="D783" s="9"/>
      <c r="E783" s="12">
        <v>2.4490000000000001E-2</v>
      </c>
      <c r="F783" s="12">
        <v>5621886</v>
      </c>
      <c r="G783" s="12">
        <v>803606</v>
      </c>
      <c r="H783" s="12">
        <v>0</v>
      </c>
      <c r="I783" s="9" t="s">
        <v>1322</v>
      </c>
      <c r="J783" s="9" t="s">
        <v>1323</v>
      </c>
      <c r="K783" s="15"/>
      <c r="L783" s="12"/>
      <c r="M783" s="9" t="s">
        <v>363</v>
      </c>
      <c r="N783" s="9" t="s">
        <v>30</v>
      </c>
      <c r="O783" s="9"/>
      <c r="P783" s="2"/>
      <c r="Q783" s="2"/>
      <c r="R783" s="9"/>
      <c r="S783" s="2"/>
      <c r="T783" s="2"/>
      <c r="U783" s="15">
        <v>44516</v>
      </c>
      <c r="V783" s="9"/>
      <c r="W783" s="15"/>
      <c r="X783" s="15"/>
      <c r="Y783" s="9" t="s">
        <v>2248</v>
      </c>
    </row>
    <row r="784" spans="1:25" x14ac:dyDescent="0.35">
      <c r="A784" s="9" t="s">
        <v>2309</v>
      </c>
      <c r="B784" s="9" t="s">
        <v>2310</v>
      </c>
      <c r="C784" s="9" t="s">
        <v>2311</v>
      </c>
      <c r="D784" s="9"/>
      <c r="E784" s="12">
        <v>2.445E-2</v>
      </c>
      <c r="F784" s="12">
        <v>5612684</v>
      </c>
      <c r="G784" s="12">
        <v>9126400</v>
      </c>
      <c r="H784" s="12">
        <v>0</v>
      </c>
      <c r="I784" s="9" t="s">
        <v>33</v>
      </c>
      <c r="J784" s="9" t="s">
        <v>34</v>
      </c>
      <c r="K784" s="15"/>
      <c r="L784" s="12"/>
      <c r="M784" s="9" t="s">
        <v>60</v>
      </c>
      <c r="N784" s="9" t="s">
        <v>30</v>
      </c>
      <c r="O784" s="9"/>
      <c r="P784" s="2"/>
      <c r="Q784" s="2"/>
      <c r="R784" s="9"/>
      <c r="S784" s="2"/>
      <c r="T784" s="2"/>
      <c r="U784" s="15">
        <v>43523</v>
      </c>
      <c r="V784" s="9"/>
      <c r="W784" s="15"/>
      <c r="X784" s="15"/>
      <c r="Y784" s="9" t="s">
        <v>2312</v>
      </c>
    </row>
    <row r="785" spans="1:25" x14ac:dyDescent="0.35">
      <c r="A785" s="9" t="s">
        <v>2275</v>
      </c>
      <c r="B785" s="6" t="s">
        <v>4502</v>
      </c>
      <c r="C785" s="9" t="s">
        <v>2276</v>
      </c>
      <c r="D785" s="9"/>
      <c r="E785" s="12">
        <v>2.4340000000000001E-2</v>
      </c>
      <c r="F785" s="12">
        <v>5587262</v>
      </c>
      <c r="G785" s="12">
        <v>2427063</v>
      </c>
      <c r="H785" s="12">
        <v>0</v>
      </c>
      <c r="I785" s="9" t="s">
        <v>50</v>
      </c>
      <c r="J785" s="9" t="s">
        <v>51</v>
      </c>
      <c r="K785" s="15"/>
      <c r="L785" s="12"/>
      <c r="M785" s="9" t="s">
        <v>35</v>
      </c>
      <c r="N785" s="9" t="s">
        <v>30</v>
      </c>
      <c r="O785" s="9"/>
      <c r="P785" s="2"/>
      <c r="Q785" s="2"/>
      <c r="R785" s="9"/>
      <c r="S785" s="2"/>
      <c r="T785" s="2"/>
      <c r="U785" s="15">
        <v>43523</v>
      </c>
      <c r="V785" s="9"/>
      <c r="W785" s="15"/>
      <c r="X785" s="15"/>
      <c r="Y785" s="9" t="s">
        <v>2277</v>
      </c>
    </row>
    <row r="786" spans="1:25" x14ac:dyDescent="0.35">
      <c r="A786" s="9" t="s">
        <v>5159</v>
      </c>
      <c r="B786" s="6" t="s">
        <v>5449</v>
      </c>
      <c r="C786" s="9" t="s">
        <v>5160</v>
      </c>
      <c r="D786" s="9"/>
      <c r="E786" s="12">
        <v>2.4279999999999999E-2</v>
      </c>
      <c r="F786" s="12">
        <v>5574092</v>
      </c>
      <c r="G786" s="12">
        <v>4219600</v>
      </c>
      <c r="H786" s="12">
        <v>0</v>
      </c>
      <c r="I786" s="9" t="s">
        <v>112</v>
      </c>
      <c r="J786" s="9" t="s">
        <v>34</v>
      </c>
      <c r="K786" s="15"/>
      <c r="L786" s="12"/>
      <c r="M786" s="9" t="s">
        <v>52</v>
      </c>
      <c r="N786" s="9" t="s">
        <v>30</v>
      </c>
      <c r="O786" s="9"/>
      <c r="P786" s="2"/>
      <c r="Q786" s="2"/>
      <c r="R786" s="9"/>
      <c r="S786" s="2"/>
      <c r="T786" s="2"/>
      <c r="U786" s="15">
        <v>44712</v>
      </c>
      <c r="V786" s="9"/>
      <c r="W786" s="15"/>
      <c r="X786" s="15"/>
      <c r="Y786" s="9" t="s">
        <v>5161</v>
      </c>
    </row>
    <row r="787" spans="1:25" x14ac:dyDescent="0.35">
      <c r="A787" s="9" t="s">
        <v>2407</v>
      </c>
      <c r="B787" s="6" t="s">
        <v>4533</v>
      </c>
      <c r="C787" s="9" t="s">
        <v>2408</v>
      </c>
      <c r="D787" s="9"/>
      <c r="E787" s="12">
        <v>2.426E-2</v>
      </c>
      <c r="F787" s="12">
        <v>5569923</v>
      </c>
      <c r="G787" s="12">
        <v>344700</v>
      </c>
      <c r="H787" s="12">
        <v>0</v>
      </c>
      <c r="I787" s="9" t="s">
        <v>209</v>
      </c>
      <c r="J787" s="9" t="s">
        <v>34</v>
      </c>
      <c r="K787" s="15"/>
      <c r="L787" s="12"/>
      <c r="M787" s="9" t="s">
        <v>313</v>
      </c>
      <c r="N787" s="9" t="s">
        <v>30</v>
      </c>
      <c r="O787" s="9"/>
      <c r="P787" s="2"/>
      <c r="Q787" s="2"/>
      <c r="R787" s="9"/>
      <c r="S787" s="2"/>
      <c r="T787" s="2"/>
      <c r="U787" s="15">
        <v>44253</v>
      </c>
      <c r="V787" s="9"/>
      <c r="W787" s="15"/>
      <c r="X787" s="15"/>
      <c r="Y787" s="9" t="s">
        <v>2409</v>
      </c>
    </row>
    <row r="788" spans="1:25" x14ac:dyDescent="0.35">
      <c r="A788" s="9" t="s">
        <v>2553</v>
      </c>
      <c r="B788" s="9" t="s">
        <v>2554</v>
      </c>
      <c r="C788" s="9" t="s">
        <v>2555</v>
      </c>
      <c r="D788" s="9"/>
      <c r="E788" s="12">
        <v>2.4129999999999999E-2</v>
      </c>
      <c r="F788" s="12">
        <v>5539864</v>
      </c>
      <c r="G788" s="12">
        <v>2628400</v>
      </c>
      <c r="H788" s="12">
        <v>0</v>
      </c>
      <c r="I788" s="9" t="s">
        <v>486</v>
      </c>
      <c r="J788" s="9" t="s">
        <v>487</v>
      </c>
      <c r="K788" s="15"/>
      <c r="L788" s="12"/>
      <c r="M788" s="9" t="s">
        <v>363</v>
      </c>
      <c r="N788" s="9" t="s">
        <v>30</v>
      </c>
      <c r="O788" s="9"/>
      <c r="P788" s="2"/>
      <c r="Q788" s="2"/>
      <c r="R788" s="9"/>
      <c r="S788" s="2"/>
      <c r="T788" s="2"/>
      <c r="U788" s="15">
        <v>43795</v>
      </c>
      <c r="V788" s="9"/>
      <c r="W788" s="15"/>
      <c r="X788" s="15"/>
      <c r="Y788" s="9" t="s">
        <v>2556</v>
      </c>
    </row>
    <row r="789" spans="1:25" x14ac:dyDescent="0.35">
      <c r="A789" s="9" t="s">
        <v>3174</v>
      </c>
      <c r="B789" s="6" t="s">
        <v>4684</v>
      </c>
      <c r="C789" s="9" t="s">
        <v>3175</v>
      </c>
      <c r="D789" s="9"/>
      <c r="E789" s="12">
        <v>2.4029999999999999E-2</v>
      </c>
      <c r="F789" s="12">
        <v>5516166</v>
      </c>
      <c r="G789" s="12">
        <v>7540000</v>
      </c>
      <c r="H789" s="12">
        <v>0</v>
      </c>
      <c r="I789" s="9" t="s">
        <v>33</v>
      </c>
      <c r="J789" s="9" t="s">
        <v>34</v>
      </c>
      <c r="K789" s="15"/>
      <c r="L789" s="12"/>
      <c r="M789" s="9" t="s">
        <v>313</v>
      </c>
      <c r="N789" s="9" t="s">
        <v>30</v>
      </c>
      <c r="O789" s="9"/>
      <c r="P789" s="2"/>
      <c r="Q789" s="2"/>
      <c r="R789" s="9"/>
      <c r="S789" s="2"/>
      <c r="T789" s="2"/>
      <c r="U789" s="15">
        <v>43523</v>
      </c>
      <c r="V789" s="9"/>
      <c r="W789" s="15"/>
      <c r="X789" s="15"/>
      <c r="Y789" s="9" t="s">
        <v>3176</v>
      </c>
    </row>
    <row r="790" spans="1:25" x14ac:dyDescent="0.35">
      <c r="A790" s="9" t="s">
        <v>2099</v>
      </c>
      <c r="B790" s="9" t="s">
        <v>2100</v>
      </c>
      <c r="C790" s="9"/>
      <c r="D790" s="9"/>
      <c r="E790" s="12">
        <v>2.4E-2</v>
      </c>
      <c r="F790" s="12">
        <v>5510023</v>
      </c>
      <c r="G790" s="12">
        <v>174423</v>
      </c>
      <c r="H790" s="12">
        <v>0</v>
      </c>
      <c r="I790" s="9" t="s">
        <v>112</v>
      </c>
      <c r="J790" s="9" t="s">
        <v>2101</v>
      </c>
      <c r="K790" s="15"/>
      <c r="L790" s="12"/>
      <c r="M790" s="9" t="s">
        <v>35</v>
      </c>
      <c r="N790" s="9" t="s">
        <v>30</v>
      </c>
      <c r="O790" s="9"/>
      <c r="P790" s="2"/>
      <c r="Q790" s="2"/>
      <c r="R790" s="9"/>
      <c r="S790" s="2"/>
      <c r="T790" s="2"/>
      <c r="U790" s="15">
        <v>43523</v>
      </c>
      <c r="V790" s="9"/>
      <c r="W790" s="15"/>
      <c r="X790" s="15"/>
      <c r="Y790" s="9" t="s">
        <v>2102</v>
      </c>
    </row>
    <row r="791" spans="1:25" x14ac:dyDescent="0.35">
      <c r="A791" s="9" t="s">
        <v>2796</v>
      </c>
      <c r="B791" s="6" t="s">
        <v>4610</v>
      </c>
      <c r="C791" s="9"/>
      <c r="D791" s="9"/>
      <c r="E791" s="12">
        <v>2.4E-2</v>
      </c>
      <c r="F791" s="12">
        <v>5509571</v>
      </c>
      <c r="G791" s="12">
        <v>6947000</v>
      </c>
      <c r="H791" s="12">
        <v>0</v>
      </c>
      <c r="I791" s="9" t="s">
        <v>33</v>
      </c>
      <c r="J791" s="9" t="s">
        <v>34</v>
      </c>
      <c r="K791" s="15"/>
      <c r="L791" s="12"/>
      <c r="M791" s="9" t="s">
        <v>43</v>
      </c>
      <c r="N791" s="9" t="s">
        <v>30</v>
      </c>
      <c r="O791" s="9"/>
      <c r="P791" s="2"/>
      <c r="Q791" s="2"/>
      <c r="R791" s="9"/>
      <c r="S791" s="2"/>
      <c r="T791" s="2"/>
      <c r="U791" s="15">
        <v>43889</v>
      </c>
      <c r="V791" s="9"/>
      <c r="W791" s="15"/>
      <c r="X791" s="15"/>
      <c r="Y791" s="9" t="s">
        <v>2797</v>
      </c>
    </row>
    <row r="792" spans="1:25" x14ac:dyDescent="0.35">
      <c r="A792" s="9" t="s">
        <v>2420</v>
      </c>
      <c r="B792" s="6" t="s">
        <v>4110</v>
      </c>
      <c r="C792" s="9" t="s">
        <v>2421</v>
      </c>
      <c r="D792" s="9"/>
      <c r="E792" s="12">
        <v>2.3910000000000001E-2</v>
      </c>
      <c r="F792" s="12">
        <v>5488562</v>
      </c>
      <c r="G792" s="12">
        <v>485318</v>
      </c>
      <c r="H792" s="12">
        <v>0</v>
      </c>
      <c r="I792" s="9" t="s">
        <v>100</v>
      </c>
      <c r="J792" s="9" t="s">
        <v>101</v>
      </c>
      <c r="K792" s="15"/>
      <c r="L792" s="12"/>
      <c r="M792" s="9" t="s">
        <v>79</v>
      </c>
      <c r="N792" s="9" t="s">
        <v>30</v>
      </c>
      <c r="O792" s="9"/>
      <c r="P792" s="2"/>
      <c r="Q792" s="2"/>
      <c r="R792" s="9"/>
      <c r="S792" s="2"/>
      <c r="T792" s="2"/>
      <c r="U792" s="15">
        <v>43613</v>
      </c>
      <c r="V792" s="9"/>
      <c r="W792" s="15"/>
      <c r="X792" s="15"/>
      <c r="Y792" s="9" t="s">
        <v>2422</v>
      </c>
    </row>
    <row r="793" spans="1:25" x14ac:dyDescent="0.35">
      <c r="A793" s="9" t="s">
        <v>2958</v>
      </c>
      <c r="B793" s="9" t="s">
        <v>2959</v>
      </c>
      <c r="C793" s="9" t="s">
        <v>2960</v>
      </c>
      <c r="D793" s="9"/>
      <c r="E793" s="12">
        <v>2.385E-2</v>
      </c>
      <c r="F793" s="12">
        <v>5474235</v>
      </c>
      <c r="G793" s="12">
        <v>763004</v>
      </c>
      <c r="H793" s="12">
        <v>0</v>
      </c>
      <c r="I793" s="9" t="s">
        <v>77</v>
      </c>
      <c r="J793" s="9" t="s">
        <v>78</v>
      </c>
      <c r="K793" s="15"/>
      <c r="L793" s="12"/>
      <c r="M793" s="9" t="s">
        <v>363</v>
      </c>
      <c r="N793" s="9" t="s">
        <v>30</v>
      </c>
      <c r="O793" s="9"/>
      <c r="P793" s="2"/>
      <c r="Q793" s="2"/>
      <c r="R793" s="9"/>
      <c r="S793" s="2"/>
      <c r="T793" s="2"/>
      <c r="U793" s="15">
        <v>43523</v>
      </c>
      <c r="V793" s="9"/>
      <c r="W793" s="15"/>
      <c r="X793" s="15"/>
      <c r="Y793" s="9" t="s">
        <v>2961</v>
      </c>
    </row>
    <row r="794" spans="1:25" x14ac:dyDescent="0.35">
      <c r="A794" s="9" t="s">
        <v>2541</v>
      </c>
      <c r="B794" s="6" t="s">
        <v>4562</v>
      </c>
      <c r="C794" s="9" t="s">
        <v>2542</v>
      </c>
      <c r="D794" s="9"/>
      <c r="E794" s="12">
        <v>2.3789999999999999E-2</v>
      </c>
      <c r="F794" s="12">
        <v>5461923</v>
      </c>
      <c r="G794" s="12">
        <v>4773800</v>
      </c>
      <c r="H794" s="12">
        <v>0</v>
      </c>
      <c r="I794" s="9" t="s">
        <v>33</v>
      </c>
      <c r="J794" s="9" t="s">
        <v>34</v>
      </c>
      <c r="K794" s="15"/>
      <c r="L794" s="12"/>
      <c r="M794" s="9" t="s">
        <v>60</v>
      </c>
      <c r="N794" s="9" t="s">
        <v>30</v>
      </c>
      <c r="O794" s="9"/>
      <c r="P794" s="2"/>
      <c r="Q794" s="2"/>
      <c r="R794" s="9"/>
      <c r="S794" s="2"/>
      <c r="T794" s="2"/>
      <c r="U794" s="15">
        <v>43523</v>
      </c>
      <c r="V794" s="9"/>
      <c r="W794" s="15"/>
      <c r="X794" s="15"/>
      <c r="Y794" s="9" t="s">
        <v>2543</v>
      </c>
    </row>
    <row r="795" spans="1:25" x14ac:dyDescent="0.35">
      <c r="A795" s="9" t="s">
        <v>5162</v>
      </c>
      <c r="B795" s="6" t="s">
        <v>5450</v>
      </c>
      <c r="C795" s="9" t="s">
        <v>5163</v>
      </c>
      <c r="D795" s="9"/>
      <c r="E795" s="12">
        <v>2.3779999999999999E-2</v>
      </c>
      <c r="F795" s="12">
        <v>5458893</v>
      </c>
      <c r="G795" s="12">
        <v>6684825</v>
      </c>
      <c r="H795" s="12">
        <v>0</v>
      </c>
      <c r="I795" s="9" t="s">
        <v>209</v>
      </c>
      <c r="J795" s="9" t="s">
        <v>34</v>
      </c>
      <c r="K795" s="15"/>
      <c r="L795" s="12"/>
      <c r="M795" s="9" t="s">
        <v>363</v>
      </c>
      <c r="N795" s="9" t="s">
        <v>30</v>
      </c>
      <c r="O795" s="9"/>
      <c r="P795" s="2"/>
      <c r="Q795" s="2"/>
      <c r="R795" s="9"/>
      <c r="S795" s="2"/>
      <c r="T795" s="2"/>
      <c r="U795" s="15">
        <v>44620</v>
      </c>
      <c r="V795" s="9"/>
      <c r="W795" s="15"/>
      <c r="X795" s="15"/>
      <c r="Y795" s="9" t="s">
        <v>5164</v>
      </c>
    </row>
    <row r="796" spans="1:25" x14ac:dyDescent="0.35">
      <c r="A796" s="9" t="s">
        <v>5165</v>
      </c>
      <c r="B796" s="6" t="s">
        <v>5451</v>
      </c>
      <c r="C796" s="9"/>
      <c r="D796" s="9"/>
      <c r="E796" s="12">
        <v>2.3740000000000001E-2</v>
      </c>
      <c r="F796" s="12">
        <v>5450073</v>
      </c>
      <c r="G796" s="12">
        <v>4895000</v>
      </c>
      <c r="H796" s="12">
        <v>0</v>
      </c>
      <c r="I796" s="9" t="s">
        <v>33</v>
      </c>
      <c r="J796" s="9" t="s">
        <v>34</v>
      </c>
      <c r="K796" s="15"/>
      <c r="L796" s="12"/>
      <c r="M796" s="9" t="s">
        <v>43</v>
      </c>
      <c r="N796" s="9" t="s">
        <v>30</v>
      </c>
      <c r="O796" s="9"/>
      <c r="P796" s="2"/>
      <c r="Q796" s="2"/>
      <c r="R796" s="9"/>
      <c r="S796" s="2"/>
      <c r="T796" s="2"/>
      <c r="U796" s="15">
        <v>44712</v>
      </c>
      <c r="V796" s="9"/>
      <c r="W796" s="15"/>
      <c r="X796" s="15"/>
      <c r="Y796" s="9" t="s">
        <v>5166</v>
      </c>
    </row>
    <row r="797" spans="1:25" x14ac:dyDescent="0.35">
      <c r="A797" s="9" t="s">
        <v>2837</v>
      </c>
      <c r="B797" s="9" t="s">
        <v>2838</v>
      </c>
      <c r="C797" s="9" t="s">
        <v>2839</v>
      </c>
      <c r="D797" s="9"/>
      <c r="E797" s="12">
        <v>2.3730000000000001E-2</v>
      </c>
      <c r="F797" s="12">
        <v>5448745</v>
      </c>
      <c r="G797" s="12">
        <v>6906706</v>
      </c>
      <c r="H797" s="12">
        <v>0</v>
      </c>
      <c r="I797" s="9" t="s">
        <v>201</v>
      </c>
      <c r="J797" s="9" t="s">
        <v>202</v>
      </c>
      <c r="K797" s="15"/>
      <c r="L797" s="12"/>
      <c r="M797" s="9" t="s">
        <v>390</v>
      </c>
      <c r="N797" s="9" t="s">
        <v>30</v>
      </c>
      <c r="O797" s="9"/>
      <c r="P797" s="2"/>
      <c r="Q797" s="2"/>
      <c r="R797" s="9"/>
      <c r="S797" s="2"/>
      <c r="T797" s="2"/>
      <c r="U797" s="15">
        <v>43523</v>
      </c>
      <c r="V797" s="9"/>
      <c r="W797" s="15"/>
      <c r="X797" s="15"/>
      <c r="Y797" s="9" t="s">
        <v>2840</v>
      </c>
    </row>
    <row r="798" spans="1:25" x14ac:dyDescent="0.35">
      <c r="A798" s="9" t="s">
        <v>5167</v>
      </c>
      <c r="B798" s="6" t="s">
        <v>4618</v>
      </c>
      <c r="C798" s="9" t="s">
        <v>2862</v>
      </c>
      <c r="D798" s="9"/>
      <c r="E798" s="12">
        <v>2.3599999999999999E-2</v>
      </c>
      <c r="F798" s="12">
        <v>5417331</v>
      </c>
      <c r="G798" s="12">
        <v>11745000</v>
      </c>
      <c r="H798" s="12">
        <v>0</v>
      </c>
      <c r="I798" s="9" t="s">
        <v>33</v>
      </c>
      <c r="J798" s="9" t="s">
        <v>34</v>
      </c>
      <c r="K798" s="15"/>
      <c r="L798" s="12"/>
      <c r="M798" s="9" t="s">
        <v>79</v>
      </c>
      <c r="N798" s="9" t="s">
        <v>30</v>
      </c>
      <c r="O798" s="9"/>
      <c r="P798" s="2"/>
      <c r="Q798" s="2"/>
      <c r="R798" s="9"/>
      <c r="S798" s="2"/>
      <c r="T798" s="2"/>
      <c r="U798" s="15">
        <v>43523</v>
      </c>
      <c r="V798" s="9"/>
      <c r="W798" s="15"/>
      <c r="X798" s="15"/>
      <c r="Y798" s="9" t="s">
        <v>5168</v>
      </c>
    </row>
    <row r="799" spans="1:25" x14ac:dyDescent="0.35">
      <c r="A799" s="9" t="s">
        <v>2642</v>
      </c>
      <c r="B799" s="6" t="s">
        <v>4583</v>
      </c>
      <c r="C799" s="9" t="s">
        <v>2643</v>
      </c>
      <c r="D799" s="9"/>
      <c r="E799" s="12">
        <v>2.3529999999999999E-2</v>
      </c>
      <c r="F799" s="12">
        <v>5400829</v>
      </c>
      <c r="G799" s="12">
        <v>197380</v>
      </c>
      <c r="H799" s="12">
        <v>0</v>
      </c>
      <c r="I799" s="9" t="s">
        <v>39</v>
      </c>
      <c r="J799" s="9" t="s">
        <v>40</v>
      </c>
      <c r="K799" s="15"/>
      <c r="L799" s="12"/>
      <c r="M799" s="9" t="s">
        <v>313</v>
      </c>
      <c r="N799" s="9" t="s">
        <v>30</v>
      </c>
      <c r="O799" s="9"/>
      <c r="P799" s="2"/>
      <c r="Q799" s="2"/>
      <c r="R799" s="9"/>
      <c r="S799" s="2"/>
      <c r="T799" s="2"/>
      <c r="U799" s="15">
        <v>43523</v>
      </c>
      <c r="V799" s="9"/>
      <c r="W799" s="15"/>
      <c r="X799" s="15"/>
      <c r="Y799" s="9" t="s">
        <v>2644</v>
      </c>
    </row>
    <row r="800" spans="1:25" x14ac:dyDescent="0.35">
      <c r="A800" s="9" t="s">
        <v>5169</v>
      </c>
      <c r="B800" s="9" t="s">
        <v>5170</v>
      </c>
      <c r="C800" s="9" t="s">
        <v>5171</v>
      </c>
      <c r="D800" s="9"/>
      <c r="E800" s="12">
        <v>2.3480000000000001E-2</v>
      </c>
      <c r="F800" s="12">
        <v>5389992</v>
      </c>
      <c r="G800" s="12">
        <v>857163</v>
      </c>
      <c r="H800" s="12">
        <v>0</v>
      </c>
      <c r="I800" s="9" t="s">
        <v>77</v>
      </c>
      <c r="J800" s="9" t="s">
        <v>78</v>
      </c>
      <c r="K800" s="15"/>
      <c r="L800" s="12"/>
      <c r="M800" s="9" t="s">
        <v>363</v>
      </c>
      <c r="N800" s="9" t="s">
        <v>30</v>
      </c>
      <c r="O800" s="9"/>
      <c r="P800" s="2"/>
      <c r="Q800" s="2"/>
      <c r="R800" s="9"/>
      <c r="S800" s="2"/>
      <c r="T800" s="2"/>
      <c r="U800" s="15">
        <v>44712</v>
      </c>
      <c r="V800" s="9"/>
      <c r="W800" s="15"/>
      <c r="X800" s="15"/>
      <c r="Y800" s="9" t="s">
        <v>5172</v>
      </c>
    </row>
    <row r="801" spans="1:25" x14ac:dyDescent="0.35">
      <c r="A801" s="9" t="s">
        <v>3121</v>
      </c>
      <c r="B801" s="6" t="s">
        <v>4673</v>
      </c>
      <c r="C801" s="9" t="s">
        <v>3122</v>
      </c>
      <c r="D801" s="9"/>
      <c r="E801" s="12">
        <v>2.3480000000000001E-2</v>
      </c>
      <c r="F801" s="12">
        <v>5389293</v>
      </c>
      <c r="G801" s="12">
        <v>4308500</v>
      </c>
      <c r="H801" s="12">
        <v>0</v>
      </c>
      <c r="I801" s="9" t="s">
        <v>372</v>
      </c>
      <c r="J801" s="9" t="s">
        <v>373</v>
      </c>
      <c r="K801" s="15"/>
      <c r="L801" s="12"/>
      <c r="M801" s="9" t="s">
        <v>188</v>
      </c>
      <c r="N801" s="9" t="s">
        <v>30</v>
      </c>
      <c r="O801" s="9"/>
      <c r="P801" s="2"/>
      <c r="Q801" s="2"/>
      <c r="R801" s="9"/>
      <c r="S801" s="2"/>
      <c r="T801" s="2"/>
      <c r="U801" s="15">
        <v>43523</v>
      </c>
      <c r="V801" s="9"/>
      <c r="W801" s="15"/>
      <c r="X801" s="15"/>
      <c r="Y801" s="9" t="s">
        <v>3123</v>
      </c>
    </row>
    <row r="802" spans="1:25" x14ac:dyDescent="0.35">
      <c r="A802" s="9" t="s">
        <v>5173</v>
      </c>
      <c r="B802" s="6" t="s">
        <v>5452</v>
      </c>
      <c r="C802" s="9" t="s">
        <v>5174</v>
      </c>
      <c r="D802" s="9"/>
      <c r="E802" s="12">
        <v>2.3449999999999999E-2</v>
      </c>
      <c r="F802" s="12">
        <v>5383322</v>
      </c>
      <c r="G802" s="12">
        <v>136966</v>
      </c>
      <c r="H802" s="12">
        <v>0</v>
      </c>
      <c r="I802" s="9" t="s">
        <v>39</v>
      </c>
      <c r="J802" s="9" t="s">
        <v>40</v>
      </c>
      <c r="K802" s="15"/>
      <c r="L802" s="12"/>
      <c r="M802" s="9" t="s">
        <v>60</v>
      </c>
      <c r="N802" s="9" t="s">
        <v>30</v>
      </c>
      <c r="O802" s="9"/>
      <c r="P802" s="2"/>
      <c r="Q802" s="2"/>
      <c r="R802" s="9"/>
      <c r="S802" s="2"/>
      <c r="T802" s="2"/>
      <c r="U802" s="15">
        <v>44620</v>
      </c>
      <c r="V802" s="9"/>
      <c r="W802" s="15"/>
      <c r="X802" s="15"/>
      <c r="Y802" s="9" t="s">
        <v>5175</v>
      </c>
    </row>
    <row r="803" spans="1:25" x14ac:dyDescent="0.35">
      <c r="A803" s="9" t="s">
        <v>2259</v>
      </c>
      <c r="B803" s="6" t="s">
        <v>4499</v>
      </c>
      <c r="C803" s="9" t="s">
        <v>2260</v>
      </c>
      <c r="D803" s="9"/>
      <c r="E803" s="12">
        <v>2.3390000000000001E-2</v>
      </c>
      <c r="F803" s="12">
        <v>5369512</v>
      </c>
      <c r="G803" s="12">
        <v>1518841</v>
      </c>
      <c r="H803" s="12">
        <v>0</v>
      </c>
      <c r="I803" s="9" t="s">
        <v>209</v>
      </c>
      <c r="J803" s="9" t="s">
        <v>34</v>
      </c>
      <c r="K803" s="15"/>
      <c r="L803" s="12"/>
      <c r="M803" s="9" t="s">
        <v>43</v>
      </c>
      <c r="N803" s="9" t="s">
        <v>30</v>
      </c>
      <c r="O803" s="9"/>
      <c r="P803" s="2"/>
      <c r="Q803" s="2"/>
      <c r="R803" s="9"/>
      <c r="S803" s="2"/>
      <c r="T803" s="2"/>
      <c r="U803" s="15">
        <v>43523</v>
      </c>
      <c r="V803" s="9"/>
      <c r="W803" s="15"/>
      <c r="X803" s="15"/>
      <c r="Y803" s="9" t="s">
        <v>2261</v>
      </c>
    </row>
    <row r="804" spans="1:25" x14ac:dyDescent="0.35">
      <c r="A804" s="9" t="s">
        <v>3110</v>
      </c>
      <c r="B804" s="9" t="s">
        <v>3111</v>
      </c>
      <c r="C804" s="9" t="s">
        <v>3112</v>
      </c>
      <c r="D804" s="9"/>
      <c r="E804" s="12">
        <v>2.3359999999999999E-2</v>
      </c>
      <c r="F804" s="12">
        <v>5363577</v>
      </c>
      <c r="G804" s="12">
        <v>1915991</v>
      </c>
      <c r="H804" s="12">
        <v>0</v>
      </c>
      <c r="I804" s="9" t="s">
        <v>77</v>
      </c>
      <c r="J804" s="9" t="s">
        <v>78</v>
      </c>
      <c r="K804" s="15"/>
      <c r="L804" s="12"/>
      <c r="M804" s="9" t="s">
        <v>188</v>
      </c>
      <c r="N804" s="9" t="s">
        <v>30</v>
      </c>
      <c r="O804" s="9"/>
      <c r="P804" s="2"/>
      <c r="Q804" s="2"/>
      <c r="R804" s="9"/>
      <c r="S804" s="2"/>
      <c r="T804" s="2"/>
      <c r="U804" s="15">
        <v>43523</v>
      </c>
      <c r="V804" s="9"/>
      <c r="W804" s="15"/>
      <c r="X804" s="15"/>
      <c r="Y804" s="9" t="s">
        <v>3113</v>
      </c>
    </row>
    <row r="805" spans="1:25" x14ac:dyDescent="0.35">
      <c r="A805" s="9" t="s">
        <v>2651</v>
      </c>
      <c r="B805" s="6" t="s">
        <v>4586</v>
      </c>
      <c r="C805" s="9" t="s">
        <v>2652</v>
      </c>
      <c r="D805" s="9"/>
      <c r="E805" s="12">
        <v>2.325E-2</v>
      </c>
      <c r="F805" s="12">
        <v>5337578</v>
      </c>
      <c r="G805" s="12">
        <v>1066742</v>
      </c>
      <c r="H805" s="12">
        <v>0</v>
      </c>
      <c r="I805" s="9" t="s">
        <v>50</v>
      </c>
      <c r="J805" s="9" t="s">
        <v>51</v>
      </c>
      <c r="K805" s="15"/>
      <c r="L805" s="12"/>
      <c r="M805" s="9" t="s">
        <v>363</v>
      </c>
      <c r="N805" s="9" t="s">
        <v>30</v>
      </c>
      <c r="O805" s="9"/>
      <c r="P805" s="2"/>
      <c r="Q805" s="2"/>
      <c r="R805" s="9"/>
      <c r="S805" s="2"/>
      <c r="T805" s="2"/>
      <c r="U805" s="15">
        <v>43980</v>
      </c>
      <c r="V805" s="9"/>
      <c r="W805" s="15"/>
      <c r="X805" s="15"/>
      <c r="Y805" s="9" t="s">
        <v>2653</v>
      </c>
    </row>
    <row r="806" spans="1:25" x14ac:dyDescent="0.35">
      <c r="A806" s="9" t="s">
        <v>5176</v>
      </c>
      <c r="B806" s="6" t="s">
        <v>5453</v>
      </c>
      <c r="C806" s="9" t="s">
        <v>5177</v>
      </c>
      <c r="D806" s="9"/>
      <c r="E806" s="12">
        <v>2.3179999999999999E-2</v>
      </c>
      <c r="F806" s="12">
        <v>5320593</v>
      </c>
      <c r="G806" s="12">
        <v>79620</v>
      </c>
      <c r="H806" s="12">
        <v>0</v>
      </c>
      <c r="I806" s="9" t="s">
        <v>39</v>
      </c>
      <c r="J806" s="9" t="s">
        <v>40</v>
      </c>
      <c r="K806" s="15"/>
      <c r="L806" s="12"/>
      <c r="M806" s="9" t="s">
        <v>313</v>
      </c>
      <c r="N806" s="9" t="s">
        <v>30</v>
      </c>
      <c r="O806" s="9"/>
      <c r="P806" s="2"/>
      <c r="Q806" s="2"/>
      <c r="R806" s="9"/>
      <c r="S806" s="2"/>
      <c r="T806" s="2"/>
      <c r="U806" s="15">
        <v>44895</v>
      </c>
      <c r="V806" s="9"/>
      <c r="W806" s="15"/>
      <c r="X806" s="15"/>
      <c r="Y806" s="9" t="s">
        <v>5178</v>
      </c>
    </row>
    <row r="807" spans="1:25" x14ac:dyDescent="0.35">
      <c r="A807" s="9" t="s">
        <v>3037</v>
      </c>
      <c r="B807" s="9" t="s">
        <v>3038</v>
      </c>
      <c r="C807" s="9" t="s">
        <v>3039</v>
      </c>
      <c r="D807" s="9"/>
      <c r="E807" s="12">
        <v>2.3120000000000002E-2</v>
      </c>
      <c r="F807" s="12">
        <v>5308431</v>
      </c>
      <c r="G807" s="12">
        <v>8263900</v>
      </c>
      <c r="H807" s="12">
        <v>0</v>
      </c>
      <c r="I807" s="9" t="s">
        <v>171</v>
      </c>
      <c r="J807" s="9" t="s">
        <v>172</v>
      </c>
      <c r="K807" s="15"/>
      <c r="L807" s="12"/>
      <c r="M807" s="9" t="s">
        <v>188</v>
      </c>
      <c r="N807" s="9" t="s">
        <v>30</v>
      </c>
      <c r="O807" s="9"/>
      <c r="P807" s="2"/>
      <c r="Q807" s="2"/>
      <c r="R807" s="9"/>
      <c r="S807" s="2"/>
      <c r="T807" s="2"/>
      <c r="U807" s="15">
        <v>43523</v>
      </c>
      <c r="V807" s="9"/>
      <c r="W807" s="15"/>
      <c r="X807" s="15"/>
      <c r="Y807" s="9" t="s">
        <v>3040</v>
      </c>
    </row>
    <row r="808" spans="1:25" x14ac:dyDescent="0.35">
      <c r="A808" s="9" t="s">
        <v>5179</v>
      </c>
      <c r="B808" s="6" t="s">
        <v>5454</v>
      </c>
      <c r="C808" s="9"/>
      <c r="D808" s="9"/>
      <c r="E808" s="12">
        <v>2.3120000000000002E-2</v>
      </c>
      <c r="F808" s="12">
        <v>5307882</v>
      </c>
      <c r="G808" s="12">
        <v>1821000</v>
      </c>
      <c r="H808" s="12">
        <v>0</v>
      </c>
      <c r="I808" s="9" t="s">
        <v>33</v>
      </c>
      <c r="J808" s="9" t="s">
        <v>34</v>
      </c>
      <c r="K808" s="15"/>
      <c r="L808" s="12"/>
      <c r="M808" s="9" t="s">
        <v>390</v>
      </c>
      <c r="N808" s="9" t="s">
        <v>30</v>
      </c>
      <c r="O808" s="9"/>
      <c r="P808" s="2"/>
      <c r="Q808" s="2"/>
      <c r="R808" s="9"/>
      <c r="S808" s="2"/>
      <c r="T808" s="2"/>
      <c r="U808" s="15">
        <v>44895</v>
      </c>
      <c r="V808" s="9"/>
      <c r="W808" s="15"/>
      <c r="X808" s="15"/>
      <c r="Y808" s="9" t="s">
        <v>5180</v>
      </c>
    </row>
    <row r="809" spans="1:25" x14ac:dyDescent="0.35">
      <c r="A809" s="9" t="s">
        <v>2854</v>
      </c>
      <c r="B809" s="6" t="s">
        <v>4617</v>
      </c>
      <c r="C809" s="9" t="s">
        <v>2855</v>
      </c>
      <c r="D809" s="9"/>
      <c r="E809" s="12">
        <v>2.3060000000000001E-2</v>
      </c>
      <c r="F809" s="12">
        <v>5294697</v>
      </c>
      <c r="G809" s="12">
        <v>4319100</v>
      </c>
      <c r="H809" s="12">
        <v>0</v>
      </c>
      <c r="I809" s="9" t="s">
        <v>372</v>
      </c>
      <c r="J809" s="9" t="s">
        <v>373</v>
      </c>
      <c r="K809" s="15"/>
      <c r="L809" s="12"/>
      <c r="M809" s="9" t="s">
        <v>35</v>
      </c>
      <c r="N809" s="9" t="s">
        <v>30</v>
      </c>
      <c r="O809" s="9"/>
      <c r="P809" s="2"/>
      <c r="Q809" s="2"/>
      <c r="R809" s="9"/>
      <c r="S809" s="2"/>
      <c r="T809" s="2"/>
      <c r="U809" s="15">
        <v>43523</v>
      </c>
      <c r="V809" s="9"/>
      <c r="W809" s="15"/>
      <c r="X809" s="15"/>
      <c r="Y809" s="9" t="s">
        <v>2856</v>
      </c>
    </row>
    <row r="810" spans="1:25" x14ac:dyDescent="0.35">
      <c r="A810" s="9" t="s">
        <v>3006</v>
      </c>
      <c r="B810" s="6" t="s">
        <v>4646</v>
      </c>
      <c r="C810" s="9" t="s">
        <v>3007</v>
      </c>
      <c r="D810" s="9"/>
      <c r="E810" s="12">
        <v>2.3040000000000001E-2</v>
      </c>
      <c r="F810" s="12">
        <v>5288632</v>
      </c>
      <c r="G810" s="12">
        <v>8392489</v>
      </c>
      <c r="H810" s="12">
        <v>0</v>
      </c>
      <c r="I810" s="9" t="s">
        <v>209</v>
      </c>
      <c r="J810" s="9" t="s">
        <v>34</v>
      </c>
      <c r="K810" s="15"/>
      <c r="L810" s="12"/>
      <c r="M810" s="9" t="s">
        <v>52</v>
      </c>
      <c r="N810" s="9" t="s">
        <v>30</v>
      </c>
      <c r="O810" s="9"/>
      <c r="P810" s="2"/>
      <c r="Q810" s="2"/>
      <c r="R810" s="9"/>
      <c r="S810" s="2"/>
      <c r="T810" s="2"/>
      <c r="U810" s="15">
        <v>43523</v>
      </c>
      <c r="V810" s="9"/>
      <c r="W810" s="15"/>
      <c r="X810" s="15"/>
      <c r="Y810" s="9" t="s">
        <v>3008</v>
      </c>
    </row>
    <row r="811" spans="1:25" x14ac:dyDescent="0.35">
      <c r="A811" s="9" t="s">
        <v>3244</v>
      </c>
      <c r="B811" s="6" t="s">
        <v>4706</v>
      </c>
      <c r="C811" s="9" t="s">
        <v>3245</v>
      </c>
      <c r="D811" s="9"/>
      <c r="E811" s="12">
        <v>2.2960000000000001E-2</v>
      </c>
      <c r="F811" s="12">
        <v>5271532</v>
      </c>
      <c r="G811" s="12">
        <v>64400</v>
      </c>
      <c r="H811" s="12">
        <v>0</v>
      </c>
      <c r="I811" s="9" t="s">
        <v>209</v>
      </c>
      <c r="J811" s="9" t="s">
        <v>34</v>
      </c>
      <c r="K811" s="15"/>
      <c r="L811" s="12"/>
      <c r="M811" s="9" t="s">
        <v>115</v>
      </c>
      <c r="N811" s="9" t="s">
        <v>30</v>
      </c>
      <c r="O811" s="9"/>
      <c r="P811" s="2"/>
      <c r="Q811" s="2"/>
      <c r="R811" s="9"/>
      <c r="S811" s="2"/>
      <c r="T811" s="2"/>
      <c r="U811" s="15">
        <v>44439</v>
      </c>
      <c r="V811" s="9"/>
      <c r="W811" s="15"/>
      <c r="X811" s="15"/>
      <c r="Y811" s="9" t="s">
        <v>3246</v>
      </c>
    </row>
    <row r="812" spans="1:25" x14ac:dyDescent="0.35">
      <c r="A812" s="9" t="s">
        <v>2698</v>
      </c>
      <c r="B812" s="9" t="s">
        <v>2699</v>
      </c>
      <c r="C812" s="9" t="s">
        <v>2700</v>
      </c>
      <c r="D812" s="9"/>
      <c r="E812" s="12">
        <v>2.291E-2</v>
      </c>
      <c r="F812" s="12">
        <v>5259836</v>
      </c>
      <c r="G812" s="12">
        <v>108453632</v>
      </c>
      <c r="H812" s="12">
        <v>0</v>
      </c>
      <c r="I812" s="9" t="s">
        <v>171</v>
      </c>
      <c r="J812" s="9" t="s">
        <v>172</v>
      </c>
      <c r="K812" s="15"/>
      <c r="L812" s="12"/>
      <c r="M812" s="9" t="s">
        <v>79</v>
      </c>
      <c r="N812" s="9" t="s">
        <v>30</v>
      </c>
      <c r="O812" s="9"/>
      <c r="P812" s="2"/>
      <c r="Q812" s="2"/>
      <c r="R812" s="9"/>
      <c r="S812" s="2"/>
      <c r="T812" s="2"/>
      <c r="U812" s="15">
        <v>43613</v>
      </c>
      <c r="V812" s="9"/>
      <c r="W812" s="15"/>
      <c r="X812" s="15"/>
      <c r="Y812" s="9" t="s">
        <v>2701</v>
      </c>
    </row>
    <row r="813" spans="1:25" x14ac:dyDescent="0.35">
      <c r="A813" s="9" t="s">
        <v>3126</v>
      </c>
      <c r="B813" s="9" t="s">
        <v>3127</v>
      </c>
      <c r="C813" s="9"/>
      <c r="D813" s="9"/>
      <c r="E813" s="12">
        <v>2.2880000000000001E-2</v>
      </c>
      <c r="F813" s="12">
        <v>5252655</v>
      </c>
      <c r="G813" s="12">
        <v>991067</v>
      </c>
      <c r="H813" s="12">
        <v>0</v>
      </c>
      <c r="I813" s="9" t="s">
        <v>112</v>
      </c>
      <c r="J813" s="9" t="s">
        <v>34</v>
      </c>
      <c r="K813" s="15"/>
      <c r="L813" s="12"/>
      <c r="M813" s="9" t="s">
        <v>35</v>
      </c>
      <c r="N813" s="9" t="s">
        <v>30</v>
      </c>
      <c r="O813" s="9"/>
      <c r="P813" s="2"/>
      <c r="Q813" s="2"/>
      <c r="R813" s="9"/>
      <c r="S813" s="2"/>
      <c r="T813" s="2"/>
      <c r="U813" s="15">
        <v>43524</v>
      </c>
      <c r="V813" s="9"/>
      <c r="W813" s="15"/>
      <c r="X813" s="15"/>
      <c r="Y813" s="9" t="s">
        <v>3128</v>
      </c>
    </row>
    <row r="814" spans="1:25" x14ac:dyDescent="0.35">
      <c r="A814" s="9" t="s">
        <v>1934</v>
      </c>
      <c r="B814" s="6" t="s">
        <v>4443</v>
      </c>
      <c r="C814" s="9" t="s">
        <v>1935</v>
      </c>
      <c r="D814" s="9"/>
      <c r="E814" s="12">
        <v>2.2800000000000001E-2</v>
      </c>
      <c r="F814" s="12">
        <v>5234507</v>
      </c>
      <c r="G814" s="12">
        <v>250600</v>
      </c>
      <c r="H814" s="12">
        <v>0</v>
      </c>
      <c r="I814" s="9" t="s">
        <v>27</v>
      </c>
      <c r="J814" s="9" t="s">
        <v>28</v>
      </c>
      <c r="K814" s="15"/>
      <c r="L814" s="12"/>
      <c r="M814" s="9" t="s">
        <v>43</v>
      </c>
      <c r="N814" s="9" t="s">
        <v>30</v>
      </c>
      <c r="O814" s="9"/>
      <c r="P814" s="2"/>
      <c r="Q814" s="2"/>
      <c r="R814" s="9"/>
      <c r="S814" s="2"/>
      <c r="T814" s="2"/>
      <c r="U814" s="15">
        <v>44439</v>
      </c>
      <c r="V814" s="9"/>
      <c r="W814" s="15"/>
      <c r="X814" s="15"/>
      <c r="Y814" s="9" t="s">
        <v>1936</v>
      </c>
    </row>
    <row r="815" spans="1:25" x14ac:dyDescent="0.35">
      <c r="A815" s="9" t="s">
        <v>5181</v>
      </c>
      <c r="B815" s="6" t="s">
        <v>5455</v>
      </c>
      <c r="C815" s="9" t="s">
        <v>5182</v>
      </c>
      <c r="D815" s="9"/>
      <c r="E815" s="12">
        <v>2.2679999999999999E-2</v>
      </c>
      <c r="F815" s="12">
        <v>5207349</v>
      </c>
      <c r="G815" s="12">
        <v>160568</v>
      </c>
      <c r="H815" s="12">
        <v>0</v>
      </c>
      <c r="I815" s="9" t="s">
        <v>50</v>
      </c>
      <c r="J815" s="9" t="s">
        <v>51</v>
      </c>
      <c r="K815" s="15"/>
      <c r="L815" s="12"/>
      <c r="M815" s="9" t="s">
        <v>313</v>
      </c>
      <c r="N815" s="9" t="s">
        <v>30</v>
      </c>
      <c r="O815" s="9"/>
      <c r="P815" s="2"/>
      <c r="Q815" s="2"/>
      <c r="R815" s="9"/>
      <c r="S815" s="2"/>
      <c r="T815" s="2"/>
      <c r="U815" s="15">
        <v>44895</v>
      </c>
      <c r="V815" s="9"/>
      <c r="W815" s="15"/>
      <c r="X815" s="15"/>
      <c r="Y815" s="9" t="s">
        <v>5183</v>
      </c>
    </row>
    <row r="816" spans="1:25" x14ac:dyDescent="0.35">
      <c r="A816" s="9" t="s">
        <v>2711</v>
      </c>
      <c r="B816" s="9" t="s">
        <v>2712</v>
      </c>
      <c r="C816" s="9" t="s">
        <v>2713</v>
      </c>
      <c r="D816" s="9"/>
      <c r="E816" s="12">
        <v>2.2669999999999999E-2</v>
      </c>
      <c r="F816" s="12">
        <v>5205210</v>
      </c>
      <c r="G816" s="12">
        <v>10667600</v>
      </c>
      <c r="H816" s="12">
        <v>0</v>
      </c>
      <c r="I816" s="9" t="s">
        <v>486</v>
      </c>
      <c r="J816" s="9" t="s">
        <v>487</v>
      </c>
      <c r="K816" s="15"/>
      <c r="L816" s="12"/>
      <c r="M816" s="9" t="s">
        <v>188</v>
      </c>
      <c r="N816" s="9" t="s">
        <v>30</v>
      </c>
      <c r="O816" s="9"/>
      <c r="P816" s="2"/>
      <c r="Q816" s="2"/>
      <c r="R816" s="9"/>
      <c r="S816" s="2"/>
      <c r="T816" s="2"/>
      <c r="U816" s="15">
        <v>43523</v>
      </c>
      <c r="V816" s="9"/>
      <c r="W816" s="15"/>
      <c r="X816" s="15"/>
      <c r="Y816" s="9" t="s">
        <v>2714</v>
      </c>
    </row>
    <row r="817" spans="1:25" x14ac:dyDescent="0.35">
      <c r="A817" s="9" t="s">
        <v>5184</v>
      </c>
      <c r="B817" s="6" t="s">
        <v>5456</v>
      </c>
      <c r="C817" s="9" t="s">
        <v>5185</v>
      </c>
      <c r="D817" s="9"/>
      <c r="E817" s="12">
        <v>2.2630000000000001E-2</v>
      </c>
      <c r="F817" s="12">
        <v>5195346</v>
      </c>
      <c r="G817" s="12">
        <v>116771</v>
      </c>
      <c r="H817" s="12">
        <v>0</v>
      </c>
      <c r="I817" s="9" t="s">
        <v>100</v>
      </c>
      <c r="J817" s="9" t="s">
        <v>101</v>
      </c>
      <c r="K817" s="15"/>
      <c r="L817" s="12"/>
      <c r="M817" s="9" t="s">
        <v>115</v>
      </c>
      <c r="N817" s="9" t="s">
        <v>30</v>
      </c>
      <c r="O817" s="9"/>
      <c r="P817" s="2"/>
      <c r="Q817" s="2"/>
      <c r="R817" s="9"/>
      <c r="S817" s="2"/>
      <c r="T817" s="2"/>
      <c r="U817" s="15">
        <v>44895</v>
      </c>
      <c r="V817" s="9"/>
      <c r="W817" s="15"/>
      <c r="X817" s="15"/>
      <c r="Y817" s="9" t="s">
        <v>5186</v>
      </c>
    </row>
    <row r="818" spans="1:25" x14ac:dyDescent="0.35">
      <c r="A818" s="9" t="s">
        <v>2979</v>
      </c>
      <c r="B818" s="6" t="s">
        <v>4643</v>
      </c>
      <c r="C818" s="9"/>
      <c r="D818" s="9"/>
      <c r="E818" s="12">
        <v>2.2599999999999999E-2</v>
      </c>
      <c r="F818" s="12">
        <v>5187354</v>
      </c>
      <c r="G818" s="12">
        <v>5184000</v>
      </c>
      <c r="H818" s="12">
        <v>0</v>
      </c>
      <c r="I818" s="9" t="s">
        <v>33</v>
      </c>
      <c r="J818" s="9" t="s">
        <v>34</v>
      </c>
      <c r="K818" s="15"/>
      <c r="L818" s="12"/>
      <c r="M818" s="9" t="s">
        <v>188</v>
      </c>
      <c r="N818" s="9" t="s">
        <v>30</v>
      </c>
      <c r="O818" s="9"/>
      <c r="P818" s="2"/>
      <c r="Q818" s="2"/>
      <c r="R818" s="9"/>
      <c r="S818" s="2"/>
      <c r="T818" s="2"/>
      <c r="U818" s="15">
        <v>43523</v>
      </c>
      <c r="V818" s="9"/>
      <c r="W818" s="15"/>
      <c r="X818" s="15"/>
      <c r="Y818" s="9" t="s">
        <v>2980</v>
      </c>
    </row>
    <row r="819" spans="1:25" x14ac:dyDescent="0.35">
      <c r="A819" s="9" t="s">
        <v>5187</v>
      </c>
      <c r="B819" s="6" t="s">
        <v>5457</v>
      </c>
      <c r="C819" s="9"/>
      <c r="D819" s="9"/>
      <c r="E819" s="12">
        <v>2.2589999999999999E-2</v>
      </c>
      <c r="F819" s="12">
        <v>5185991</v>
      </c>
      <c r="G819" s="12">
        <v>2042200</v>
      </c>
      <c r="H819" s="12">
        <v>0</v>
      </c>
      <c r="I819" s="9" t="s">
        <v>33</v>
      </c>
      <c r="J819" s="9" t="s">
        <v>34</v>
      </c>
      <c r="K819" s="15"/>
      <c r="L819" s="12"/>
      <c r="M819" s="9" t="s">
        <v>43</v>
      </c>
      <c r="N819" s="9" t="s">
        <v>30</v>
      </c>
      <c r="O819" s="9"/>
      <c r="P819" s="2"/>
      <c r="Q819" s="2"/>
      <c r="R819" s="9"/>
      <c r="S819" s="2"/>
      <c r="T819" s="2"/>
      <c r="U819" s="15">
        <v>44712</v>
      </c>
      <c r="V819" s="9"/>
      <c r="W819" s="15"/>
      <c r="X819" s="15"/>
      <c r="Y819" s="9" t="s">
        <v>5188</v>
      </c>
    </row>
    <row r="820" spans="1:25" x14ac:dyDescent="0.35">
      <c r="A820" s="9" t="s">
        <v>2123</v>
      </c>
      <c r="B820" s="9" t="s">
        <v>2124</v>
      </c>
      <c r="C820" s="9" t="s">
        <v>2125</v>
      </c>
      <c r="D820" s="9"/>
      <c r="E820" s="12">
        <v>2.2589999999999999E-2</v>
      </c>
      <c r="F820" s="12">
        <v>5185478</v>
      </c>
      <c r="G820" s="12">
        <v>2677435</v>
      </c>
      <c r="H820" s="12">
        <v>0</v>
      </c>
      <c r="I820" s="9" t="s">
        <v>790</v>
      </c>
      <c r="J820" s="9" t="s">
        <v>791</v>
      </c>
      <c r="K820" s="15"/>
      <c r="L820" s="12"/>
      <c r="M820" s="9" t="s">
        <v>43</v>
      </c>
      <c r="N820" s="9" t="s">
        <v>30</v>
      </c>
      <c r="O820" s="9"/>
      <c r="P820" s="2"/>
      <c r="Q820" s="2"/>
      <c r="R820" s="9"/>
      <c r="S820" s="2"/>
      <c r="T820" s="2"/>
      <c r="U820" s="15">
        <v>43523</v>
      </c>
      <c r="V820" s="9"/>
      <c r="W820" s="15"/>
      <c r="X820" s="15"/>
      <c r="Y820" s="9" t="s">
        <v>2126</v>
      </c>
    </row>
    <row r="821" spans="1:25" x14ac:dyDescent="0.35">
      <c r="A821" s="9" t="s">
        <v>2892</v>
      </c>
      <c r="B821" s="9" t="s">
        <v>2893</v>
      </c>
      <c r="C821" s="9" t="s">
        <v>2894</v>
      </c>
      <c r="D821" s="9"/>
      <c r="E821" s="12">
        <v>2.256E-2</v>
      </c>
      <c r="F821" s="12">
        <v>5179698</v>
      </c>
      <c r="G821" s="12">
        <v>12263871</v>
      </c>
      <c r="H821" s="12">
        <v>0</v>
      </c>
      <c r="I821" s="9" t="s">
        <v>171</v>
      </c>
      <c r="J821" s="9" t="s">
        <v>172</v>
      </c>
      <c r="K821" s="15"/>
      <c r="L821" s="12"/>
      <c r="M821" s="9" t="s">
        <v>79</v>
      </c>
      <c r="N821" s="9" t="s">
        <v>30</v>
      </c>
      <c r="O821" s="9"/>
      <c r="P821" s="2"/>
      <c r="Q821" s="2"/>
      <c r="R821" s="9"/>
      <c r="S821" s="2"/>
      <c r="T821" s="2"/>
      <c r="U821" s="15">
        <v>43523</v>
      </c>
      <c r="V821" s="9"/>
      <c r="W821" s="15"/>
      <c r="X821" s="15"/>
      <c r="Y821" s="9" t="s">
        <v>2895</v>
      </c>
    </row>
    <row r="822" spans="1:25" x14ac:dyDescent="0.35">
      <c r="A822" s="9" t="s">
        <v>2744</v>
      </c>
      <c r="B822" s="9" t="s">
        <v>2745</v>
      </c>
      <c r="C822" s="9" t="s">
        <v>2746</v>
      </c>
      <c r="D822" s="9"/>
      <c r="E822" s="12">
        <v>2.2349999999999998E-2</v>
      </c>
      <c r="F822" s="12">
        <v>5131069</v>
      </c>
      <c r="G822" s="12">
        <v>3269342</v>
      </c>
      <c r="H822" s="12">
        <v>0</v>
      </c>
      <c r="I822" s="9" t="s">
        <v>570</v>
      </c>
      <c r="J822" s="9" t="s">
        <v>571</v>
      </c>
      <c r="K822" s="15"/>
      <c r="L822" s="12"/>
      <c r="M822" s="9" t="s">
        <v>363</v>
      </c>
      <c r="N822" s="9" t="s">
        <v>30</v>
      </c>
      <c r="O822" s="9"/>
      <c r="P822" s="2"/>
      <c r="Q822" s="2"/>
      <c r="R822" s="9"/>
      <c r="S822" s="2"/>
      <c r="T822" s="2"/>
      <c r="U822" s="15">
        <v>43523</v>
      </c>
      <c r="V822" s="9"/>
      <c r="W822" s="15"/>
      <c r="X822" s="15"/>
      <c r="Y822" s="9" t="s">
        <v>2747</v>
      </c>
    </row>
    <row r="823" spans="1:25" x14ac:dyDescent="0.35">
      <c r="A823" s="9" t="s">
        <v>2793</v>
      </c>
      <c r="B823" s="6" t="s">
        <v>4609</v>
      </c>
      <c r="C823" s="9" t="s">
        <v>2794</v>
      </c>
      <c r="D823" s="9"/>
      <c r="E823" s="12">
        <v>2.2249999999999999E-2</v>
      </c>
      <c r="F823" s="12">
        <v>5108632</v>
      </c>
      <c r="G823" s="12">
        <v>7889700</v>
      </c>
      <c r="H823" s="12">
        <v>0</v>
      </c>
      <c r="I823" s="9" t="s">
        <v>209</v>
      </c>
      <c r="J823" s="9" t="s">
        <v>34</v>
      </c>
      <c r="K823" s="15"/>
      <c r="L823" s="12"/>
      <c r="M823" s="9" t="s">
        <v>35</v>
      </c>
      <c r="N823" s="9" t="s">
        <v>30</v>
      </c>
      <c r="O823" s="9"/>
      <c r="P823" s="2"/>
      <c r="Q823" s="2"/>
      <c r="R823" s="9"/>
      <c r="S823" s="2"/>
      <c r="T823" s="2"/>
      <c r="U823" s="15">
        <v>44439</v>
      </c>
      <c r="V823" s="9"/>
      <c r="W823" s="15"/>
      <c r="X823" s="15"/>
      <c r="Y823" s="9" t="s">
        <v>2795</v>
      </c>
    </row>
    <row r="824" spans="1:25" x14ac:dyDescent="0.35">
      <c r="A824" s="9" t="s">
        <v>2751</v>
      </c>
      <c r="B824" s="6" t="s">
        <v>4602</v>
      </c>
      <c r="C824" s="9"/>
      <c r="D824" s="9"/>
      <c r="E824" s="12">
        <v>2.206E-2</v>
      </c>
      <c r="F824" s="12">
        <v>5063456</v>
      </c>
      <c r="G824" s="12">
        <v>1855400</v>
      </c>
      <c r="H824" s="12">
        <v>0</v>
      </c>
      <c r="I824" s="9" t="s">
        <v>33</v>
      </c>
      <c r="J824" s="9" t="s">
        <v>34</v>
      </c>
      <c r="K824" s="15"/>
      <c r="L824" s="12"/>
      <c r="M824" s="9" t="s">
        <v>115</v>
      </c>
      <c r="N824" s="9" t="s">
        <v>30</v>
      </c>
      <c r="O824" s="9"/>
      <c r="P824" s="2"/>
      <c r="Q824" s="2"/>
      <c r="R824" s="9"/>
      <c r="S824" s="2"/>
      <c r="T824" s="2"/>
      <c r="U824" s="15">
        <v>43795</v>
      </c>
      <c r="V824" s="9"/>
      <c r="W824" s="15"/>
      <c r="X824" s="15"/>
      <c r="Y824" s="9" t="s">
        <v>2752</v>
      </c>
    </row>
    <row r="825" spans="1:25" x14ac:dyDescent="0.35">
      <c r="A825" s="9" t="s">
        <v>2938</v>
      </c>
      <c r="B825" s="6" t="s">
        <v>4633</v>
      </c>
      <c r="C825" s="9"/>
      <c r="D825" s="9"/>
      <c r="E825" s="12">
        <v>2.205E-2</v>
      </c>
      <c r="F825" s="12">
        <v>5062403</v>
      </c>
      <c r="G825" s="12">
        <v>4860000</v>
      </c>
      <c r="H825" s="12">
        <v>0</v>
      </c>
      <c r="I825" s="9" t="s">
        <v>33</v>
      </c>
      <c r="J825" s="9" t="s">
        <v>34</v>
      </c>
      <c r="K825" s="15"/>
      <c r="L825" s="12"/>
      <c r="M825" s="9" t="s">
        <v>390</v>
      </c>
      <c r="N825" s="9" t="s">
        <v>30</v>
      </c>
      <c r="O825" s="9"/>
      <c r="P825" s="2"/>
      <c r="Q825" s="2"/>
      <c r="R825" s="9"/>
      <c r="S825" s="2"/>
      <c r="T825" s="2"/>
      <c r="U825" s="15">
        <v>43980</v>
      </c>
      <c r="V825" s="9"/>
      <c r="W825" s="15"/>
      <c r="X825" s="15"/>
      <c r="Y825" s="9" t="s">
        <v>2939</v>
      </c>
    </row>
    <row r="826" spans="1:25" x14ac:dyDescent="0.35">
      <c r="A826" s="9" t="s">
        <v>5189</v>
      </c>
      <c r="B826" s="6" t="s">
        <v>5458</v>
      </c>
      <c r="C826" s="9" t="s">
        <v>5190</v>
      </c>
      <c r="D826" s="9"/>
      <c r="E826" s="12">
        <v>2.1950000000000001E-2</v>
      </c>
      <c r="F826" s="12">
        <v>5038992</v>
      </c>
      <c r="G826" s="12">
        <v>4531000</v>
      </c>
      <c r="H826" s="12">
        <v>0</v>
      </c>
      <c r="I826" s="9" t="s">
        <v>33</v>
      </c>
      <c r="J826" s="9" t="s">
        <v>34</v>
      </c>
      <c r="K826" s="15"/>
      <c r="L826" s="12"/>
      <c r="M826" s="9" t="s">
        <v>79</v>
      </c>
      <c r="N826" s="9" t="s">
        <v>30</v>
      </c>
      <c r="O826" s="9"/>
      <c r="P826" s="2"/>
      <c r="Q826" s="2"/>
      <c r="R826" s="9"/>
      <c r="S826" s="2"/>
      <c r="T826" s="2"/>
      <c r="U826" s="15">
        <v>44712</v>
      </c>
      <c r="V826" s="9"/>
      <c r="W826" s="15"/>
      <c r="X826" s="15"/>
      <c r="Y826" s="9" t="s">
        <v>5191</v>
      </c>
    </row>
    <row r="827" spans="1:25" x14ac:dyDescent="0.35">
      <c r="A827" s="9" t="s">
        <v>5192</v>
      </c>
      <c r="B827" s="9" t="s">
        <v>5193</v>
      </c>
      <c r="C827" s="9" t="s">
        <v>5194</v>
      </c>
      <c r="D827" s="9"/>
      <c r="E827" s="12">
        <v>2.181E-2</v>
      </c>
      <c r="F827" s="12">
        <v>5007037</v>
      </c>
      <c r="G827" s="12">
        <v>5089900</v>
      </c>
      <c r="H827" s="12">
        <v>0</v>
      </c>
      <c r="I827" s="9" t="s">
        <v>139</v>
      </c>
      <c r="J827" s="9" t="s">
        <v>140</v>
      </c>
      <c r="K827" s="15"/>
      <c r="L827" s="12"/>
      <c r="M827" s="9" t="s">
        <v>313</v>
      </c>
      <c r="N827" s="9" t="s">
        <v>30</v>
      </c>
      <c r="O827" s="9"/>
      <c r="P827" s="2"/>
      <c r="Q827" s="2"/>
      <c r="R827" s="9"/>
      <c r="S827" s="2"/>
      <c r="T827" s="2"/>
      <c r="U827" s="15">
        <v>44635</v>
      </c>
      <c r="V827" s="9"/>
      <c r="W827" s="15"/>
      <c r="X827" s="15"/>
      <c r="Y827" s="9" t="s">
        <v>5195</v>
      </c>
    </row>
    <row r="828" spans="1:25" x14ac:dyDescent="0.35">
      <c r="A828" s="9" t="s">
        <v>3303</v>
      </c>
      <c r="B828" s="6" t="s">
        <v>4722</v>
      </c>
      <c r="C828" s="9" t="s">
        <v>3304</v>
      </c>
      <c r="D828" s="9"/>
      <c r="E828" s="12">
        <v>2.1690000000000001E-2</v>
      </c>
      <c r="F828" s="12">
        <v>4980311</v>
      </c>
      <c r="G828" s="12">
        <v>130281</v>
      </c>
      <c r="H828" s="12">
        <v>0</v>
      </c>
      <c r="I828" s="9" t="s">
        <v>209</v>
      </c>
      <c r="J828" s="9" t="s">
        <v>34</v>
      </c>
      <c r="K828" s="15"/>
      <c r="L828" s="12"/>
      <c r="M828" s="9" t="s">
        <v>29</v>
      </c>
      <c r="N828" s="9" t="s">
        <v>30</v>
      </c>
      <c r="O828" s="9"/>
      <c r="P828" s="2"/>
      <c r="Q828" s="2"/>
      <c r="R828" s="9"/>
      <c r="S828" s="2"/>
      <c r="T828" s="2"/>
      <c r="U828" s="15">
        <v>44439</v>
      </c>
      <c r="V828" s="9"/>
      <c r="W828" s="15"/>
      <c r="X828" s="15"/>
      <c r="Y828" s="9" t="s">
        <v>3305</v>
      </c>
    </row>
    <row r="829" spans="1:25" x14ac:dyDescent="0.35">
      <c r="A829" s="9" t="s">
        <v>2705</v>
      </c>
      <c r="B829" s="6" t="s">
        <v>4596</v>
      </c>
      <c r="C829" s="9" t="s">
        <v>2706</v>
      </c>
      <c r="D829" s="9"/>
      <c r="E829" s="12">
        <v>2.1690000000000001E-2</v>
      </c>
      <c r="F829" s="12">
        <v>4978868</v>
      </c>
      <c r="G829" s="12">
        <v>6741300</v>
      </c>
      <c r="H829" s="12">
        <v>0</v>
      </c>
      <c r="I829" s="9" t="s">
        <v>209</v>
      </c>
      <c r="J829" s="9" t="s">
        <v>34</v>
      </c>
      <c r="K829" s="15"/>
      <c r="L829" s="12"/>
      <c r="M829" s="9" t="s">
        <v>313</v>
      </c>
      <c r="N829" s="9" t="s">
        <v>30</v>
      </c>
      <c r="O829" s="9"/>
      <c r="P829" s="2"/>
      <c r="Q829" s="2"/>
      <c r="R829" s="9"/>
      <c r="S829" s="2"/>
      <c r="T829" s="2"/>
      <c r="U829" s="15">
        <v>44439</v>
      </c>
      <c r="V829" s="9"/>
      <c r="W829" s="15"/>
      <c r="X829" s="15"/>
      <c r="Y829" s="9" t="s">
        <v>2707</v>
      </c>
    </row>
    <row r="830" spans="1:25" x14ac:dyDescent="0.35">
      <c r="A830" s="9" t="s">
        <v>2579</v>
      </c>
      <c r="B830" s="6" t="s">
        <v>4567</v>
      </c>
      <c r="C830" s="9"/>
      <c r="D830" s="9"/>
      <c r="E830" s="12">
        <v>2.1659999999999999E-2</v>
      </c>
      <c r="F830" s="12">
        <v>4973336</v>
      </c>
      <c r="G830" s="12">
        <v>9376000</v>
      </c>
      <c r="H830" s="12">
        <v>0</v>
      </c>
      <c r="I830" s="9" t="s">
        <v>33</v>
      </c>
      <c r="J830" s="9" t="s">
        <v>34</v>
      </c>
      <c r="K830" s="15"/>
      <c r="L830" s="12"/>
      <c r="M830" s="9" t="s">
        <v>79</v>
      </c>
      <c r="N830" s="9" t="s">
        <v>30</v>
      </c>
      <c r="O830" s="9"/>
      <c r="P830" s="2"/>
      <c r="Q830" s="2"/>
      <c r="R830" s="9"/>
      <c r="S830" s="2"/>
      <c r="T830" s="2"/>
      <c r="U830" s="15">
        <v>43523</v>
      </c>
      <c r="V830" s="9"/>
      <c r="W830" s="15"/>
      <c r="X830" s="15"/>
      <c r="Y830" s="9" t="s">
        <v>2580</v>
      </c>
    </row>
    <row r="831" spans="1:25" x14ac:dyDescent="0.35">
      <c r="A831" s="9" t="s">
        <v>3360</v>
      </c>
      <c r="B831" s="6" t="s">
        <v>4737</v>
      </c>
      <c r="C831" s="9" t="s">
        <v>3361</v>
      </c>
      <c r="D831" s="9"/>
      <c r="E831" s="12">
        <v>2.1659999999999999E-2</v>
      </c>
      <c r="F831" s="12">
        <v>4973094</v>
      </c>
      <c r="G831" s="12">
        <v>29874</v>
      </c>
      <c r="H831" s="12">
        <v>0</v>
      </c>
      <c r="I831" s="9" t="s">
        <v>39</v>
      </c>
      <c r="J831" s="9" t="s">
        <v>40</v>
      </c>
      <c r="K831" s="15"/>
      <c r="L831" s="12"/>
      <c r="M831" s="9" t="s">
        <v>188</v>
      </c>
      <c r="N831" s="9" t="s">
        <v>30</v>
      </c>
      <c r="O831" s="9"/>
      <c r="P831" s="2"/>
      <c r="Q831" s="2"/>
      <c r="R831" s="9"/>
      <c r="S831" s="2"/>
      <c r="T831" s="2"/>
      <c r="U831" s="15">
        <v>43523</v>
      </c>
      <c r="V831" s="9"/>
      <c r="W831" s="15"/>
      <c r="X831" s="15"/>
      <c r="Y831" s="9" t="s">
        <v>3362</v>
      </c>
    </row>
    <row r="832" spans="1:25" x14ac:dyDescent="0.35">
      <c r="A832" s="9" t="s">
        <v>2943</v>
      </c>
      <c r="B832" s="6" t="s">
        <v>4635</v>
      </c>
      <c r="C832" s="9" t="s">
        <v>2944</v>
      </c>
      <c r="D832" s="9"/>
      <c r="E832" s="12">
        <v>2.1649999999999999E-2</v>
      </c>
      <c r="F832" s="12">
        <v>4971328</v>
      </c>
      <c r="G832" s="12">
        <v>9521173</v>
      </c>
      <c r="H832" s="12">
        <v>0</v>
      </c>
      <c r="I832" s="9" t="s">
        <v>372</v>
      </c>
      <c r="J832" s="9" t="s">
        <v>373</v>
      </c>
      <c r="K832" s="15"/>
      <c r="L832" s="12"/>
      <c r="M832" s="9" t="s">
        <v>43</v>
      </c>
      <c r="N832" s="9" t="s">
        <v>30</v>
      </c>
      <c r="O832" s="9"/>
      <c r="P832" s="2"/>
      <c r="Q832" s="2"/>
      <c r="R832" s="9"/>
      <c r="S832" s="2"/>
      <c r="T832" s="2"/>
      <c r="U832" s="15">
        <v>43523</v>
      </c>
      <c r="V832" s="9"/>
      <c r="W832" s="15"/>
      <c r="X832" s="15"/>
      <c r="Y832" s="9" t="s">
        <v>2945</v>
      </c>
    </row>
    <row r="833" spans="1:25" x14ac:dyDescent="0.35">
      <c r="A833" s="9" t="s">
        <v>5196</v>
      </c>
      <c r="B833" s="9" t="s">
        <v>5197</v>
      </c>
      <c r="C833" s="9" t="s">
        <v>5198</v>
      </c>
      <c r="D833" s="9"/>
      <c r="E833" s="12">
        <v>2.1610000000000001E-2</v>
      </c>
      <c r="F833" s="12">
        <v>4961784</v>
      </c>
      <c r="G833" s="12">
        <v>2490600</v>
      </c>
      <c r="H833" s="12">
        <v>0</v>
      </c>
      <c r="I833" s="9" t="s">
        <v>486</v>
      </c>
      <c r="J833" s="9" t="s">
        <v>487</v>
      </c>
      <c r="K833" s="15"/>
      <c r="L833" s="12"/>
      <c r="M833" s="9" t="s">
        <v>60</v>
      </c>
      <c r="N833" s="9" t="s">
        <v>30</v>
      </c>
      <c r="O833" s="9"/>
      <c r="P833" s="2"/>
      <c r="Q833" s="2"/>
      <c r="R833" s="9"/>
      <c r="S833" s="2"/>
      <c r="T833" s="2"/>
      <c r="U833" s="15">
        <v>44712</v>
      </c>
      <c r="V833" s="9"/>
      <c r="W833" s="15"/>
      <c r="X833" s="15"/>
      <c r="Y833" s="9" t="s">
        <v>5199</v>
      </c>
    </row>
    <row r="834" spans="1:25" x14ac:dyDescent="0.35">
      <c r="A834" s="9" t="s">
        <v>5200</v>
      </c>
      <c r="B834" s="9" t="s">
        <v>5201</v>
      </c>
      <c r="C834" s="9"/>
      <c r="D834" s="9"/>
      <c r="E834" s="12">
        <v>2.1600000000000001E-2</v>
      </c>
      <c r="F834" s="12">
        <v>4959075</v>
      </c>
      <c r="G834" s="12">
        <v>2556224</v>
      </c>
      <c r="H834" s="12">
        <v>0</v>
      </c>
      <c r="I834" s="9" t="s">
        <v>112</v>
      </c>
      <c r="J834" s="9" t="s">
        <v>34</v>
      </c>
      <c r="K834" s="15"/>
      <c r="L834" s="12"/>
      <c r="M834" s="9" t="s">
        <v>60</v>
      </c>
      <c r="N834" s="9" t="s">
        <v>30</v>
      </c>
      <c r="O834" s="9"/>
      <c r="P834" s="2"/>
      <c r="Q834" s="2"/>
      <c r="R834" s="9"/>
      <c r="S834" s="2"/>
      <c r="T834" s="2"/>
      <c r="U834" s="15">
        <v>44620</v>
      </c>
      <c r="V834" s="9"/>
      <c r="W834" s="15"/>
      <c r="X834" s="15"/>
      <c r="Y834" s="9" t="s">
        <v>5202</v>
      </c>
    </row>
    <row r="835" spans="1:25" x14ac:dyDescent="0.35">
      <c r="A835" s="9" t="s">
        <v>1271</v>
      </c>
      <c r="B835" s="6" t="s">
        <v>4329</v>
      </c>
      <c r="C835" s="9" t="s">
        <v>1272</v>
      </c>
      <c r="D835" s="9"/>
      <c r="E835" s="12">
        <v>2.1579999999999998E-2</v>
      </c>
      <c r="F835" s="12">
        <v>4954813</v>
      </c>
      <c r="G835" s="12">
        <v>85243</v>
      </c>
      <c r="H835" s="12">
        <v>0</v>
      </c>
      <c r="I835" s="9" t="s">
        <v>39</v>
      </c>
      <c r="J835" s="9" t="s">
        <v>40</v>
      </c>
      <c r="K835" s="15"/>
      <c r="L835" s="12"/>
      <c r="M835" s="9" t="s">
        <v>115</v>
      </c>
      <c r="N835" s="9" t="s">
        <v>30</v>
      </c>
      <c r="O835" s="9"/>
      <c r="P835" s="2"/>
      <c r="Q835" s="2"/>
      <c r="R835" s="9"/>
      <c r="S835" s="2"/>
      <c r="T835" s="2"/>
      <c r="U835" s="15">
        <v>44439</v>
      </c>
      <c r="V835" s="9"/>
      <c r="W835" s="15"/>
      <c r="X835" s="15"/>
      <c r="Y835" s="9" t="s">
        <v>1273</v>
      </c>
    </row>
    <row r="836" spans="1:25" x14ac:dyDescent="0.35">
      <c r="A836" s="9" t="s">
        <v>3225</v>
      </c>
      <c r="B836" s="6" t="s">
        <v>4701</v>
      </c>
      <c r="C836" s="9" t="s">
        <v>3226</v>
      </c>
      <c r="D836" s="9"/>
      <c r="E836" s="12">
        <v>2.145E-2</v>
      </c>
      <c r="F836" s="12">
        <v>4924247</v>
      </c>
      <c r="G836" s="12">
        <v>5530000</v>
      </c>
      <c r="H836" s="12">
        <v>0</v>
      </c>
      <c r="I836" s="9" t="s">
        <v>33</v>
      </c>
      <c r="J836" s="9" t="s">
        <v>34</v>
      </c>
      <c r="K836" s="15"/>
      <c r="L836" s="12"/>
      <c r="M836" s="9" t="s">
        <v>313</v>
      </c>
      <c r="N836" s="9" t="s">
        <v>30</v>
      </c>
      <c r="O836" s="9"/>
      <c r="P836" s="2"/>
      <c r="Q836" s="2"/>
      <c r="R836" s="9"/>
      <c r="S836" s="2"/>
      <c r="T836" s="2"/>
      <c r="U836" s="15">
        <v>43523</v>
      </c>
      <c r="V836" s="9"/>
      <c r="W836" s="15"/>
      <c r="X836" s="15"/>
      <c r="Y836" s="9" t="s">
        <v>3227</v>
      </c>
    </row>
    <row r="837" spans="1:25" x14ac:dyDescent="0.35">
      <c r="A837" s="9" t="s">
        <v>2965</v>
      </c>
      <c r="B837" s="9" t="s">
        <v>2966</v>
      </c>
      <c r="C837" s="9" t="s">
        <v>2967</v>
      </c>
      <c r="D837" s="9"/>
      <c r="E837" s="12">
        <v>2.1389999999999999E-2</v>
      </c>
      <c r="F837" s="12">
        <v>4910286</v>
      </c>
      <c r="G837" s="12">
        <v>985900</v>
      </c>
      <c r="H837" s="12">
        <v>0</v>
      </c>
      <c r="I837" s="9" t="s">
        <v>486</v>
      </c>
      <c r="J837" s="9" t="s">
        <v>487</v>
      </c>
      <c r="K837" s="15"/>
      <c r="L837" s="12"/>
      <c r="M837" s="9" t="s">
        <v>363</v>
      </c>
      <c r="N837" s="9" t="s">
        <v>30</v>
      </c>
      <c r="O837" s="9"/>
      <c r="P837" s="2"/>
      <c r="Q837" s="2"/>
      <c r="R837" s="9"/>
      <c r="S837" s="2"/>
      <c r="T837" s="2"/>
      <c r="U837" s="15">
        <v>43523</v>
      </c>
      <c r="V837" s="9"/>
      <c r="W837" s="15"/>
      <c r="X837" s="15"/>
      <c r="Y837" s="9" t="s">
        <v>2968</v>
      </c>
    </row>
    <row r="838" spans="1:25" x14ac:dyDescent="0.35">
      <c r="A838" s="9" t="s">
        <v>2844</v>
      </c>
      <c r="B838" s="6" t="s">
        <v>4616</v>
      </c>
      <c r="C838" s="9" t="s">
        <v>2845</v>
      </c>
      <c r="D838" s="9"/>
      <c r="E838" s="12">
        <v>2.1360000000000001E-2</v>
      </c>
      <c r="F838" s="12">
        <v>4903382</v>
      </c>
      <c r="G838" s="12">
        <v>9833555</v>
      </c>
      <c r="H838" s="12">
        <v>0</v>
      </c>
      <c r="I838" s="9" t="s">
        <v>209</v>
      </c>
      <c r="J838" s="9" t="s">
        <v>34</v>
      </c>
      <c r="K838" s="15"/>
      <c r="L838" s="12"/>
      <c r="M838" s="9" t="s">
        <v>60</v>
      </c>
      <c r="N838" s="9" t="s">
        <v>30</v>
      </c>
      <c r="O838" s="9"/>
      <c r="P838" s="2"/>
      <c r="Q838" s="2"/>
      <c r="R838" s="9"/>
      <c r="S838" s="2"/>
      <c r="T838" s="2"/>
      <c r="U838" s="15">
        <v>43523</v>
      </c>
      <c r="V838" s="9"/>
      <c r="W838" s="15"/>
      <c r="X838" s="15"/>
      <c r="Y838" s="9" t="s">
        <v>2846</v>
      </c>
    </row>
    <row r="839" spans="1:25" x14ac:dyDescent="0.35">
      <c r="A839" s="9" t="s">
        <v>1862</v>
      </c>
      <c r="B839" s="9" t="s">
        <v>1863</v>
      </c>
      <c r="C839" s="9" t="s">
        <v>1864</v>
      </c>
      <c r="D839" s="9"/>
      <c r="E839" s="12">
        <v>2.1309999999999999E-2</v>
      </c>
      <c r="F839" s="12">
        <v>4892383</v>
      </c>
      <c r="G839" s="12">
        <v>923447</v>
      </c>
      <c r="H839" s="12">
        <v>0</v>
      </c>
      <c r="I839" s="9" t="s">
        <v>50</v>
      </c>
      <c r="J839" s="9" t="s">
        <v>51</v>
      </c>
      <c r="K839" s="15"/>
      <c r="L839" s="12"/>
      <c r="M839" s="9" t="s">
        <v>115</v>
      </c>
      <c r="N839" s="9" t="s">
        <v>30</v>
      </c>
      <c r="O839" s="9"/>
      <c r="P839" s="2"/>
      <c r="Q839" s="2"/>
      <c r="R839" s="9"/>
      <c r="S839" s="2"/>
      <c r="T839" s="2"/>
      <c r="U839" s="15">
        <v>43523</v>
      </c>
      <c r="V839" s="9"/>
      <c r="W839" s="15"/>
      <c r="X839" s="15"/>
      <c r="Y839" s="9" t="s">
        <v>1865</v>
      </c>
    </row>
    <row r="840" spans="1:25" x14ac:dyDescent="0.35">
      <c r="A840" s="9" t="s">
        <v>5203</v>
      </c>
      <c r="B840" s="6" t="s">
        <v>5459</v>
      </c>
      <c r="C840" s="9" t="s">
        <v>5204</v>
      </c>
      <c r="D840" s="9"/>
      <c r="E840" s="12">
        <v>2.1299999999999999E-2</v>
      </c>
      <c r="F840" s="12">
        <v>4890486</v>
      </c>
      <c r="G840" s="12">
        <v>530686</v>
      </c>
      <c r="H840" s="12">
        <v>0</v>
      </c>
      <c r="I840" s="9" t="s">
        <v>209</v>
      </c>
      <c r="J840" s="9" t="s">
        <v>34</v>
      </c>
      <c r="K840" s="15"/>
      <c r="L840" s="12"/>
      <c r="M840" s="9" t="s">
        <v>29</v>
      </c>
      <c r="N840" s="9" t="s">
        <v>30</v>
      </c>
      <c r="O840" s="9"/>
      <c r="P840" s="2"/>
      <c r="Q840" s="2"/>
      <c r="R840" s="9"/>
      <c r="S840" s="2"/>
      <c r="T840" s="2"/>
      <c r="U840" s="15">
        <v>44620</v>
      </c>
      <c r="V840" s="9"/>
      <c r="W840" s="15"/>
      <c r="X840" s="15"/>
      <c r="Y840" s="9" t="s">
        <v>5205</v>
      </c>
    </row>
    <row r="841" spans="1:25" x14ac:dyDescent="0.35">
      <c r="A841" s="9" t="s">
        <v>3059</v>
      </c>
      <c r="B841" s="6" t="s">
        <v>4658</v>
      </c>
      <c r="C841" s="9" t="s">
        <v>3060</v>
      </c>
      <c r="D841" s="9"/>
      <c r="E841" s="12">
        <v>2.1239999999999998E-2</v>
      </c>
      <c r="F841" s="12">
        <v>4875150</v>
      </c>
      <c r="G841" s="12">
        <v>987921</v>
      </c>
      <c r="H841" s="12">
        <v>0</v>
      </c>
      <c r="I841" s="9" t="s">
        <v>39</v>
      </c>
      <c r="J841" s="9" t="s">
        <v>40</v>
      </c>
      <c r="K841" s="15"/>
      <c r="L841" s="12"/>
      <c r="M841" s="9" t="s">
        <v>60</v>
      </c>
      <c r="N841" s="9" t="s">
        <v>30</v>
      </c>
      <c r="O841" s="9"/>
      <c r="P841" s="2"/>
      <c r="Q841" s="2"/>
      <c r="R841" s="9"/>
      <c r="S841" s="2"/>
      <c r="T841" s="2"/>
      <c r="U841" s="15">
        <v>43613</v>
      </c>
      <c r="V841" s="9"/>
      <c r="W841" s="15"/>
      <c r="X841" s="15"/>
      <c r="Y841" s="9" t="s">
        <v>3061</v>
      </c>
    </row>
    <row r="842" spans="1:25" x14ac:dyDescent="0.35">
      <c r="A842" s="9" t="s">
        <v>3025</v>
      </c>
      <c r="B842" s="6" t="s">
        <v>4650</v>
      </c>
      <c r="C842" s="9" t="s">
        <v>3026</v>
      </c>
      <c r="D842" s="9"/>
      <c r="E842" s="12">
        <v>2.1190000000000001E-2</v>
      </c>
      <c r="F842" s="12">
        <v>4865728</v>
      </c>
      <c r="G842" s="12">
        <v>266929</v>
      </c>
      <c r="H842" s="12">
        <v>0</v>
      </c>
      <c r="I842" s="9" t="s">
        <v>39</v>
      </c>
      <c r="J842" s="9" t="s">
        <v>40</v>
      </c>
      <c r="K842" s="15"/>
      <c r="L842" s="12"/>
      <c r="M842" s="9" t="s">
        <v>35</v>
      </c>
      <c r="N842" s="9" t="s">
        <v>30</v>
      </c>
      <c r="O842" s="9"/>
      <c r="P842" s="2"/>
      <c r="Q842" s="2"/>
      <c r="R842" s="9"/>
      <c r="S842" s="2"/>
      <c r="T842" s="2"/>
      <c r="U842" s="15">
        <v>43523</v>
      </c>
      <c r="V842" s="9"/>
      <c r="W842" s="15"/>
      <c r="X842" s="15"/>
      <c r="Y842" s="9" t="s">
        <v>3027</v>
      </c>
    </row>
    <row r="843" spans="1:25" x14ac:dyDescent="0.35">
      <c r="A843" s="9" t="s">
        <v>2889</v>
      </c>
      <c r="B843" s="6" t="s">
        <v>4622</v>
      </c>
      <c r="C843" s="9" t="s">
        <v>2890</v>
      </c>
      <c r="D843" s="9"/>
      <c r="E843" s="12">
        <v>2.104E-2</v>
      </c>
      <c r="F843" s="12">
        <v>4829754</v>
      </c>
      <c r="G843" s="12">
        <v>10884803</v>
      </c>
      <c r="H843" s="12">
        <v>0</v>
      </c>
      <c r="I843" s="9" t="s">
        <v>209</v>
      </c>
      <c r="J843" s="9" t="s">
        <v>34</v>
      </c>
      <c r="K843" s="15"/>
      <c r="L843" s="12"/>
      <c r="M843" s="9" t="s">
        <v>60</v>
      </c>
      <c r="N843" s="9" t="s">
        <v>30</v>
      </c>
      <c r="O843" s="9"/>
      <c r="P843" s="2"/>
      <c r="Q843" s="2"/>
      <c r="R843" s="9"/>
      <c r="S843" s="2"/>
      <c r="T843" s="2"/>
      <c r="U843" s="15">
        <v>43613</v>
      </c>
      <c r="V843" s="9"/>
      <c r="W843" s="15"/>
      <c r="X843" s="15"/>
      <c r="Y843" s="9" t="s">
        <v>2891</v>
      </c>
    </row>
    <row r="844" spans="1:25" x14ac:dyDescent="0.35">
      <c r="A844" s="9" t="s">
        <v>2433</v>
      </c>
      <c r="B844" s="6" t="s">
        <v>4537</v>
      </c>
      <c r="C844" s="9" t="s">
        <v>2434</v>
      </c>
      <c r="D844" s="9"/>
      <c r="E844" s="12">
        <v>2.1010000000000001E-2</v>
      </c>
      <c r="F844" s="12">
        <v>4823083</v>
      </c>
      <c r="G844" s="12">
        <v>2188600</v>
      </c>
      <c r="H844" s="12">
        <v>0</v>
      </c>
      <c r="I844" s="9" t="s">
        <v>33</v>
      </c>
      <c r="J844" s="9" t="s">
        <v>34</v>
      </c>
      <c r="K844" s="15"/>
      <c r="L844" s="12"/>
      <c r="M844" s="9" t="s">
        <v>29</v>
      </c>
      <c r="N844" s="9" t="s">
        <v>30</v>
      </c>
      <c r="O844" s="9"/>
      <c r="P844" s="2"/>
      <c r="Q844" s="2"/>
      <c r="R844" s="9"/>
      <c r="S844" s="2"/>
      <c r="T844" s="2"/>
      <c r="U844" s="15">
        <v>43523</v>
      </c>
      <c r="V844" s="9"/>
      <c r="W844" s="15"/>
      <c r="X844" s="15"/>
      <c r="Y844" s="9" t="s">
        <v>2435</v>
      </c>
    </row>
    <row r="845" spans="1:25" x14ac:dyDescent="0.35">
      <c r="A845" s="9" t="s">
        <v>2506</v>
      </c>
      <c r="B845" s="9" t="s">
        <v>2507</v>
      </c>
      <c r="C845" s="9"/>
      <c r="D845" s="9"/>
      <c r="E845" s="12">
        <v>2.0979999999999999E-2</v>
      </c>
      <c r="F845" s="12">
        <v>4816825</v>
      </c>
      <c r="G845" s="12">
        <v>251926</v>
      </c>
      <c r="H845" s="12">
        <v>0</v>
      </c>
      <c r="I845" s="9" t="s">
        <v>112</v>
      </c>
      <c r="J845" s="9" t="s">
        <v>34</v>
      </c>
      <c r="K845" s="15"/>
      <c r="L845" s="12"/>
      <c r="M845" s="9" t="s">
        <v>35</v>
      </c>
      <c r="N845" s="9" t="s">
        <v>30</v>
      </c>
      <c r="O845" s="9"/>
      <c r="P845" s="2"/>
      <c r="Q845" s="2"/>
      <c r="R845" s="9"/>
      <c r="S845" s="2"/>
      <c r="T845" s="2"/>
      <c r="U845" s="15">
        <v>43523</v>
      </c>
      <c r="V845" s="9"/>
      <c r="W845" s="15"/>
      <c r="X845" s="15"/>
      <c r="Y845" s="9" t="s">
        <v>2508</v>
      </c>
    </row>
    <row r="846" spans="1:25" x14ac:dyDescent="0.35">
      <c r="A846" s="9" t="s">
        <v>2436</v>
      </c>
      <c r="B846" s="6" t="s">
        <v>4538</v>
      </c>
      <c r="C846" s="9" t="s">
        <v>2437</v>
      </c>
      <c r="D846" s="9"/>
      <c r="E846" s="12">
        <v>2.0830000000000001E-2</v>
      </c>
      <c r="F846" s="12">
        <v>4782992</v>
      </c>
      <c r="G846" s="12">
        <v>689400</v>
      </c>
      <c r="H846" s="12">
        <v>0</v>
      </c>
      <c r="I846" s="9" t="s">
        <v>33</v>
      </c>
      <c r="J846" s="9" t="s">
        <v>34</v>
      </c>
      <c r="K846" s="15"/>
      <c r="L846" s="12"/>
      <c r="M846" s="9" t="s">
        <v>115</v>
      </c>
      <c r="N846" s="9" t="s">
        <v>30</v>
      </c>
      <c r="O846" s="9"/>
      <c r="P846" s="2"/>
      <c r="Q846" s="2"/>
      <c r="R846" s="9"/>
      <c r="S846" s="2"/>
      <c r="T846" s="2"/>
      <c r="U846" s="15">
        <v>44165</v>
      </c>
      <c r="V846" s="9"/>
      <c r="W846" s="15"/>
      <c r="X846" s="15"/>
      <c r="Y846" s="9" t="s">
        <v>2438</v>
      </c>
    </row>
    <row r="847" spans="1:25" x14ac:dyDescent="0.35">
      <c r="A847" s="9" t="s">
        <v>2518</v>
      </c>
      <c r="B847" s="6" t="s">
        <v>4557</v>
      </c>
      <c r="C847" s="9" t="s">
        <v>2519</v>
      </c>
      <c r="D847" s="9"/>
      <c r="E847" s="12">
        <v>2.0729999999999998E-2</v>
      </c>
      <c r="F847" s="12">
        <v>4758531</v>
      </c>
      <c r="G847" s="12">
        <v>10462000</v>
      </c>
      <c r="H847" s="12">
        <v>0</v>
      </c>
      <c r="I847" s="9" t="s">
        <v>33</v>
      </c>
      <c r="J847" s="9" t="s">
        <v>34</v>
      </c>
      <c r="K847" s="15"/>
      <c r="L847" s="12"/>
      <c r="M847" s="9" t="s">
        <v>115</v>
      </c>
      <c r="N847" s="9" t="s">
        <v>30</v>
      </c>
      <c r="O847" s="9"/>
      <c r="P847" s="2"/>
      <c r="Q847" s="2"/>
      <c r="R847" s="9"/>
      <c r="S847" s="2"/>
      <c r="T847" s="2"/>
      <c r="U847" s="15">
        <v>43523</v>
      </c>
      <c r="V847" s="9"/>
      <c r="W847" s="15"/>
      <c r="X847" s="15"/>
      <c r="Y847" s="9" t="s">
        <v>2520</v>
      </c>
    </row>
    <row r="848" spans="1:25" x14ac:dyDescent="0.35">
      <c r="A848" s="9" t="s">
        <v>2459</v>
      </c>
      <c r="B848" s="6" t="s">
        <v>4543</v>
      </c>
      <c r="C848" s="9" t="s">
        <v>2460</v>
      </c>
      <c r="D848" s="9"/>
      <c r="E848" s="12">
        <v>2.0639999999999999E-2</v>
      </c>
      <c r="F848" s="12">
        <v>4737255</v>
      </c>
      <c r="G848" s="12">
        <v>985240</v>
      </c>
      <c r="H848" s="12">
        <v>0</v>
      </c>
      <c r="I848" s="9" t="s">
        <v>39</v>
      </c>
      <c r="J848" s="9" t="s">
        <v>40</v>
      </c>
      <c r="K848" s="15"/>
      <c r="L848" s="12"/>
      <c r="M848" s="9" t="s">
        <v>60</v>
      </c>
      <c r="N848" s="9" t="s">
        <v>30</v>
      </c>
      <c r="O848" s="9"/>
      <c r="P848" s="2"/>
      <c r="Q848" s="2"/>
      <c r="R848" s="9"/>
      <c r="S848" s="2"/>
      <c r="T848" s="2"/>
      <c r="U848" s="15">
        <v>43523</v>
      </c>
      <c r="V848" s="9"/>
      <c r="W848" s="15"/>
      <c r="X848" s="15"/>
      <c r="Y848" s="9" t="s">
        <v>2461</v>
      </c>
    </row>
    <row r="849" spans="1:25" x14ac:dyDescent="0.35">
      <c r="A849" s="9" t="s">
        <v>1780</v>
      </c>
      <c r="B849" s="6" t="s">
        <v>4415</v>
      </c>
      <c r="C849" s="9"/>
      <c r="D849" s="9"/>
      <c r="E849" s="12">
        <v>2.0580000000000001E-2</v>
      </c>
      <c r="F849" s="12">
        <v>4724955</v>
      </c>
      <c r="G849" s="12">
        <v>2302000</v>
      </c>
      <c r="H849" s="12">
        <v>0</v>
      </c>
      <c r="I849" s="9" t="s">
        <v>33</v>
      </c>
      <c r="J849" s="9" t="s">
        <v>34</v>
      </c>
      <c r="K849" s="15"/>
      <c r="L849" s="12"/>
      <c r="M849" s="9" t="s">
        <v>43</v>
      </c>
      <c r="N849" s="9" t="s">
        <v>30</v>
      </c>
      <c r="O849" s="9"/>
      <c r="P849" s="2"/>
      <c r="Q849" s="2"/>
      <c r="R849" s="9"/>
      <c r="S849" s="2"/>
      <c r="T849" s="2"/>
      <c r="U849" s="15">
        <v>44165</v>
      </c>
      <c r="V849" s="9"/>
      <c r="W849" s="15"/>
      <c r="X849" s="15"/>
      <c r="Y849" s="9" t="s">
        <v>1781</v>
      </c>
    </row>
    <row r="850" spans="1:25" x14ac:dyDescent="0.35">
      <c r="A850" s="9" t="s">
        <v>2501</v>
      </c>
      <c r="B850" s="6" t="s">
        <v>4552</v>
      </c>
      <c r="C850" s="9" t="s">
        <v>2502</v>
      </c>
      <c r="D850" s="9"/>
      <c r="E850" s="12">
        <v>2.051E-2</v>
      </c>
      <c r="F850" s="12">
        <v>4708013</v>
      </c>
      <c r="G850" s="12">
        <v>370876</v>
      </c>
      <c r="H850" s="12">
        <v>0</v>
      </c>
      <c r="I850" s="9" t="s">
        <v>209</v>
      </c>
      <c r="J850" s="9" t="s">
        <v>34</v>
      </c>
      <c r="K850" s="15"/>
      <c r="L850" s="12"/>
      <c r="M850" s="9" t="s">
        <v>115</v>
      </c>
      <c r="N850" s="9" t="s">
        <v>30</v>
      </c>
      <c r="O850" s="9"/>
      <c r="P850" s="2"/>
      <c r="Q850" s="2"/>
      <c r="R850" s="9"/>
      <c r="S850" s="2"/>
      <c r="T850" s="2"/>
      <c r="U850" s="15">
        <v>43704</v>
      </c>
      <c r="V850" s="9"/>
      <c r="W850" s="15"/>
      <c r="X850" s="15"/>
      <c r="Y850" s="9" t="s">
        <v>2503</v>
      </c>
    </row>
    <row r="851" spans="1:25" x14ac:dyDescent="0.35">
      <c r="A851" s="9" t="s">
        <v>2936</v>
      </c>
      <c r="B851" s="6" t="s">
        <v>4632</v>
      </c>
      <c r="C851" s="9"/>
      <c r="D851" s="9"/>
      <c r="E851" s="12">
        <v>2.0469999999999999E-2</v>
      </c>
      <c r="F851" s="12">
        <v>4700248</v>
      </c>
      <c r="G851" s="12">
        <v>3218000</v>
      </c>
      <c r="H851" s="12">
        <v>0</v>
      </c>
      <c r="I851" s="9" t="s">
        <v>33</v>
      </c>
      <c r="J851" s="9" t="s">
        <v>34</v>
      </c>
      <c r="K851" s="15"/>
      <c r="L851" s="12"/>
      <c r="M851" s="9" t="s">
        <v>390</v>
      </c>
      <c r="N851" s="9" t="s">
        <v>30</v>
      </c>
      <c r="O851" s="9"/>
      <c r="P851" s="2"/>
      <c r="Q851" s="2"/>
      <c r="R851" s="9"/>
      <c r="S851" s="2"/>
      <c r="T851" s="2"/>
      <c r="U851" s="15">
        <v>44165</v>
      </c>
      <c r="V851" s="9"/>
      <c r="W851" s="15"/>
      <c r="X851" s="15"/>
      <c r="Y851" s="9" t="s">
        <v>2937</v>
      </c>
    </row>
    <row r="852" spans="1:25" x14ac:dyDescent="0.35">
      <c r="A852" s="9" t="s">
        <v>2491</v>
      </c>
      <c r="B852" s="6" t="s">
        <v>4550</v>
      </c>
      <c r="C852" s="9" t="s">
        <v>2492</v>
      </c>
      <c r="D852" s="9"/>
      <c r="E852" s="12">
        <v>2.0420000000000001E-2</v>
      </c>
      <c r="F852" s="12">
        <v>4688463</v>
      </c>
      <c r="G852" s="12">
        <v>1481293</v>
      </c>
      <c r="H852" s="12">
        <v>0</v>
      </c>
      <c r="I852" s="9" t="s">
        <v>50</v>
      </c>
      <c r="J852" s="9" t="s">
        <v>51</v>
      </c>
      <c r="K852" s="15"/>
      <c r="L852" s="12"/>
      <c r="M852" s="9" t="s">
        <v>115</v>
      </c>
      <c r="N852" s="9" t="s">
        <v>30</v>
      </c>
      <c r="O852" s="9"/>
      <c r="P852" s="2"/>
      <c r="Q852" s="2"/>
      <c r="R852" s="9"/>
      <c r="S852" s="2"/>
      <c r="T852" s="2"/>
      <c r="U852" s="15">
        <v>43980</v>
      </c>
      <c r="V852" s="9"/>
      <c r="W852" s="15"/>
      <c r="X852" s="15"/>
      <c r="Y852" s="9" t="s">
        <v>2493</v>
      </c>
    </row>
    <row r="853" spans="1:25" x14ac:dyDescent="0.35">
      <c r="A853" s="9" t="s">
        <v>3247</v>
      </c>
      <c r="B853" s="6" t="s">
        <v>4707</v>
      </c>
      <c r="C853" s="9"/>
      <c r="D853" s="9"/>
      <c r="E853" s="12">
        <v>2.0369999999999999E-2</v>
      </c>
      <c r="F853" s="12">
        <v>4675366</v>
      </c>
      <c r="G853" s="12">
        <v>4550000</v>
      </c>
      <c r="H853" s="12">
        <v>0</v>
      </c>
      <c r="I853" s="9" t="s">
        <v>33</v>
      </c>
      <c r="J853" s="9" t="s">
        <v>34</v>
      </c>
      <c r="K853" s="15"/>
      <c r="L853" s="12"/>
      <c r="M853" s="9" t="s">
        <v>313</v>
      </c>
      <c r="N853" s="9" t="s">
        <v>30</v>
      </c>
      <c r="O853" s="9"/>
      <c r="P853" s="2"/>
      <c r="Q853" s="2"/>
      <c r="R853" s="9"/>
      <c r="S853" s="2"/>
      <c r="T853" s="2"/>
      <c r="U853" s="15">
        <v>44348</v>
      </c>
      <c r="V853" s="9"/>
      <c r="W853" s="15"/>
      <c r="X853" s="15"/>
      <c r="Y853" s="9" t="s">
        <v>3248</v>
      </c>
    </row>
    <row r="854" spans="1:25" x14ac:dyDescent="0.35">
      <c r="A854" s="9" t="s">
        <v>2972</v>
      </c>
      <c r="B854" s="6" t="s">
        <v>4642</v>
      </c>
      <c r="C854" s="9" t="s">
        <v>2973</v>
      </c>
      <c r="D854" s="9"/>
      <c r="E854" s="12">
        <v>2.034E-2</v>
      </c>
      <c r="F854" s="12">
        <v>4670191</v>
      </c>
      <c r="G854" s="12">
        <v>1646070</v>
      </c>
      <c r="H854" s="12">
        <v>0</v>
      </c>
      <c r="I854" s="9" t="s">
        <v>209</v>
      </c>
      <c r="J854" s="9" t="s">
        <v>34</v>
      </c>
      <c r="K854" s="15"/>
      <c r="L854" s="12"/>
      <c r="M854" s="9" t="s">
        <v>188</v>
      </c>
      <c r="N854" s="9" t="s">
        <v>30</v>
      </c>
      <c r="O854" s="9"/>
      <c r="P854" s="2"/>
      <c r="Q854" s="2"/>
      <c r="R854" s="9"/>
      <c r="S854" s="2"/>
      <c r="T854" s="2"/>
      <c r="U854" s="15">
        <v>43613</v>
      </c>
      <c r="V854" s="9"/>
      <c r="W854" s="15"/>
      <c r="X854" s="15"/>
      <c r="Y854" s="9" t="s">
        <v>2974</v>
      </c>
    </row>
    <row r="855" spans="1:25" x14ac:dyDescent="0.35">
      <c r="A855" s="9" t="s">
        <v>2913</v>
      </c>
      <c r="B855" s="6" t="s">
        <v>4625</v>
      </c>
      <c r="C855" s="9" t="s">
        <v>2914</v>
      </c>
      <c r="D855" s="9"/>
      <c r="E855" s="12">
        <v>2.034E-2</v>
      </c>
      <c r="F855" s="12">
        <v>4669908</v>
      </c>
      <c r="G855" s="12">
        <v>537700</v>
      </c>
      <c r="H855" s="12">
        <v>0</v>
      </c>
      <c r="I855" s="9" t="s">
        <v>209</v>
      </c>
      <c r="J855" s="9" t="s">
        <v>34</v>
      </c>
      <c r="K855" s="15"/>
      <c r="L855" s="12"/>
      <c r="M855" s="9" t="s">
        <v>29</v>
      </c>
      <c r="N855" s="9" t="s">
        <v>30</v>
      </c>
      <c r="O855" s="9"/>
      <c r="P855" s="2"/>
      <c r="Q855" s="2"/>
      <c r="R855" s="9"/>
      <c r="S855" s="2"/>
      <c r="T855" s="2"/>
      <c r="U855" s="15">
        <v>44439</v>
      </c>
      <c r="V855" s="9"/>
      <c r="W855" s="15"/>
      <c r="X855" s="15"/>
      <c r="Y855" s="9" t="s">
        <v>2915</v>
      </c>
    </row>
    <row r="856" spans="1:25" x14ac:dyDescent="0.35">
      <c r="A856" s="9" t="s">
        <v>2239</v>
      </c>
      <c r="B856" s="6" t="s">
        <v>4495</v>
      </c>
      <c r="C856" s="9" t="s">
        <v>2240</v>
      </c>
      <c r="D856" s="9"/>
      <c r="E856" s="12">
        <v>2.0279999999999999E-2</v>
      </c>
      <c r="F856" s="12">
        <v>4654652</v>
      </c>
      <c r="G856" s="12">
        <v>131821</v>
      </c>
      <c r="H856" s="12">
        <v>0</v>
      </c>
      <c r="I856" s="9" t="s">
        <v>39</v>
      </c>
      <c r="J856" s="9" t="s">
        <v>40</v>
      </c>
      <c r="K856" s="15"/>
      <c r="L856" s="12"/>
      <c r="M856" s="9" t="s">
        <v>35</v>
      </c>
      <c r="N856" s="9" t="s">
        <v>30</v>
      </c>
      <c r="O856" s="9"/>
      <c r="P856" s="2"/>
      <c r="Q856" s="2"/>
      <c r="R856" s="9"/>
      <c r="S856" s="2"/>
      <c r="T856" s="2"/>
      <c r="U856" s="15">
        <v>44530</v>
      </c>
      <c r="V856" s="9"/>
      <c r="W856" s="15"/>
      <c r="X856" s="15"/>
      <c r="Y856" s="9" t="s">
        <v>2241</v>
      </c>
    </row>
    <row r="857" spans="1:25" x14ac:dyDescent="0.35">
      <c r="A857" s="9" t="s">
        <v>5206</v>
      </c>
      <c r="B857" s="9" t="s">
        <v>5207</v>
      </c>
      <c r="C857" s="9" t="s">
        <v>5208</v>
      </c>
      <c r="D857" s="9"/>
      <c r="E857" s="12">
        <v>2.0160000000000001E-2</v>
      </c>
      <c r="F857" s="12">
        <v>4628653</v>
      </c>
      <c r="G857" s="12">
        <v>58856427</v>
      </c>
      <c r="H857" s="12">
        <v>0</v>
      </c>
      <c r="I857" s="9" t="s">
        <v>790</v>
      </c>
      <c r="J857" s="9" t="s">
        <v>791</v>
      </c>
      <c r="K857" s="15"/>
      <c r="L857" s="12"/>
      <c r="M857" s="9" t="s">
        <v>313</v>
      </c>
      <c r="N857" s="9" t="s">
        <v>30</v>
      </c>
      <c r="O857" s="9"/>
      <c r="P857" s="2"/>
      <c r="Q857" s="2"/>
      <c r="R857" s="9"/>
      <c r="S857" s="2"/>
      <c r="T857" s="2"/>
      <c r="U857" s="15">
        <v>44712</v>
      </c>
      <c r="V857" s="9"/>
      <c r="W857" s="15"/>
      <c r="X857" s="15"/>
      <c r="Y857" s="9" t="s">
        <v>5209</v>
      </c>
    </row>
    <row r="858" spans="1:25" x14ac:dyDescent="0.35">
      <c r="A858" s="9" t="s">
        <v>2524</v>
      </c>
      <c r="B858" s="6" t="s">
        <v>4559</v>
      </c>
      <c r="C858" s="9" t="s">
        <v>2525</v>
      </c>
      <c r="D858" s="9"/>
      <c r="E858" s="12">
        <v>2.0160000000000001E-2</v>
      </c>
      <c r="F858" s="12">
        <v>4628324</v>
      </c>
      <c r="G858" s="12">
        <v>2026752</v>
      </c>
      <c r="H858" s="12">
        <v>0</v>
      </c>
      <c r="I858" s="9" t="s">
        <v>209</v>
      </c>
      <c r="J858" s="9" t="s">
        <v>34</v>
      </c>
      <c r="K858" s="15"/>
      <c r="L858" s="12"/>
      <c r="M858" s="9" t="s">
        <v>313</v>
      </c>
      <c r="N858" s="9" t="s">
        <v>30</v>
      </c>
      <c r="O858" s="9"/>
      <c r="P858" s="2"/>
      <c r="Q858" s="2"/>
      <c r="R858" s="9"/>
      <c r="S858" s="2"/>
      <c r="T858" s="2"/>
      <c r="U858" s="15">
        <v>43613</v>
      </c>
      <c r="V858" s="9"/>
      <c r="W858" s="15"/>
      <c r="X858" s="15"/>
      <c r="Y858" s="9" t="s">
        <v>2526</v>
      </c>
    </row>
    <row r="859" spans="1:25" x14ac:dyDescent="0.35">
      <c r="A859" s="9" t="s">
        <v>3320</v>
      </c>
      <c r="B859" s="9" t="s">
        <v>3321</v>
      </c>
      <c r="C859" s="9" t="s">
        <v>3322</v>
      </c>
      <c r="D859" s="9"/>
      <c r="E859" s="12">
        <v>2.0140000000000002E-2</v>
      </c>
      <c r="F859" s="12">
        <v>4623058</v>
      </c>
      <c r="G859" s="12">
        <v>4542400</v>
      </c>
      <c r="H859" s="12">
        <v>0</v>
      </c>
      <c r="I859" s="9" t="s">
        <v>486</v>
      </c>
      <c r="J859" s="9" t="s">
        <v>487</v>
      </c>
      <c r="K859" s="15"/>
      <c r="L859" s="12"/>
      <c r="M859" s="9" t="s">
        <v>313</v>
      </c>
      <c r="N859" s="9" t="s">
        <v>30</v>
      </c>
      <c r="O859" s="9"/>
      <c r="P859" s="2"/>
      <c r="Q859" s="2"/>
      <c r="R859" s="9"/>
      <c r="S859" s="2"/>
      <c r="T859" s="2"/>
      <c r="U859" s="15">
        <v>43523</v>
      </c>
      <c r="V859" s="9"/>
      <c r="W859" s="15"/>
      <c r="X859" s="15"/>
      <c r="Y859" s="9" t="s">
        <v>3323</v>
      </c>
    </row>
    <row r="860" spans="1:25" x14ac:dyDescent="0.35">
      <c r="A860" s="9" t="s">
        <v>5210</v>
      </c>
      <c r="B860" s="6" t="s">
        <v>5460</v>
      </c>
      <c r="C860" s="9" t="s">
        <v>5211</v>
      </c>
      <c r="D860" s="9"/>
      <c r="E860" s="12">
        <v>2.0109999999999999E-2</v>
      </c>
      <c r="F860" s="12">
        <v>4617705</v>
      </c>
      <c r="G860" s="12">
        <v>583731</v>
      </c>
      <c r="H860" s="12">
        <v>0</v>
      </c>
      <c r="I860" s="9" t="s">
        <v>50</v>
      </c>
      <c r="J860" s="9" t="s">
        <v>51</v>
      </c>
      <c r="K860" s="15"/>
      <c r="L860" s="12"/>
      <c r="M860" s="9" t="s">
        <v>60</v>
      </c>
      <c r="N860" s="9" t="s">
        <v>30</v>
      </c>
      <c r="O860" s="9"/>
      <c r="P860" s="2"/>
      <c r="Q860" s="2"/>
      <c r="R860" s="9"/>
      <c r="S860" s="2"/>
      <c r="T860" s="2"/>
      <c r="U860" s="15">
        <v>44712</v>
      </c>
      <c r="V860" s="9"/>
      <c r="W860" s="15"/>
      <c r="X860" s="15"/>
      <c r="Y860" s="9" t="s">
        <v>5212</v>
      </c>
    </row>
    <row r="861" spans="1:25" x14ac:dyDescent="0.35">
      <c r="A861" s="9" t="s">
        <v>3189</v>
      </c>
      <c r="B861" s="6" t="s">
        <v>4689</v>
      </c>
      <c r="C861" s="9" t="s">
        <v>3190</v>
      </c>
      <c r="D861" s="9"/>
      <c r="E861" s="12">
        <v>2.009E-2</v>
      </c>
      <c r="F861" s="12">
        <v>4612306</v>
      </c>
      <c r="G861" s="12">
        <v>399100</v>
      </c>
      <c r="H861" s="12">
        <v>0</v>
      </c>
      <c r="I861" s="9" t="s">
        <v>33</v>
      </c>
      <c r="J861" s="9" t="s">
        <v>34</v>
      </c>
      <c r="K861" s="15"/>
      <c r="L861" s="12"/>
      <c r="M861" s="9" t="s">
        <v>115</v>
      </c>
      <c r="N861" s="9" t="s">
        <v>30</v>
      </c>
      <c r="O861" s="9"/>
      <c r="P861" s="2"/>
      <c r="Q861" s="2"/>
      <c r="R861" s="9"/>
      <c r="S861" s="2"/>
      <c r="T861" s="2"/>
      <c r="U861" s="15">
        <v>44165</v>
      </c>
      <c r="V861" s="9"/>
      <c r="W861" s="15"/>
      <c r="X861" s="15"/>
      <c r="Y861" s="9" t="s">
        <v>3191</v>
      </c>
    </row>
    <row r="862" spans="1:25" x14ac:dyDescent="0.35">
      <c r="A862" s="9" t="s">
        <v>3003</v>
      </c>
      <c r="B862" s="6" t="s">
        <v>4645</v>
      </c>
      <c r="C862" s="9" t="s">
        <v>3004</v>
      </c>
      <c r="D862" s="9"/>
      <c r="E862" s="12">
        <v>2.0080000000000001E-2</v>
      </c>
      <c r="F862" s="12">
        <v>4609636</v>
      </c>
      <c r="G862" s="12">
        <v>5046000</v>
      </c>
      <c r="H862" s="12">
        <v>0</v>
      </c>
      <c r="I862" s="9" t="s">
        <v>33</v>
      </c>
      <c r="J862" s="9" t="s">
        <v>34</v>
      </c>
      <c r="K862" s="15"/>
      <c r="L862" s="12"/>
      <c r="M862" s="9" t="s">
        <v>313</v>
      </c>
      <c r="N862" s="9" t="s">
        <v>30</v>
      </c>
      <c r="O862" s="9"/>
      <c r="P862" s="2"/>
      <c r="Q862" s="2"/>
      <c r="R862" s="9"/>
      <c r="S862" s="2"/>
      <c r="T862" s="2"/>
      <c r="U862" s="15">
        <v>43523</v>
      </c>
      <c r="V862" s="9"/>
      <c r="W862" s="15"/>
      <c r="X862" s="15"/>
      <c r="Y862" s="9" t="s">
        <v>3005</v>
      </c>
    </row>
    <row r="863" spans="1:25" x14ac:dyDescent="0.35">
      <c r="A863" s="9" t="s">
        <v>2896</v>
      </c>
      <c r="B863" s="6" t="s">
        <v>4623</v>
      </c>
      <c r="C863" s="9" t="s">
        <v>2897</v>
      </c>
      <c r="D863" s="9"/>
      <c r="E863" s="12">
        <v>2.002E-2</v>
      </c>
      <c r="F863" s="12">
        <v>4595253</v>
      </c>
      <c r="G863" s="12">
        <v>33209000</v>
      </c>
      <c r="H863" s="12">
        <v>0</v>
      </c>
      <c r="I863" s="9" t="s">
        <v>33</v>
      </c>
      <c r="J863" s="9" t="s">
        <v>34</v>
      </c>
      <c r="K863" s="15"/>
      <c r="L863" s="12"/>
      <c r="M863" s="9" t="s">
        <v>60</v>
      </c>
      <c r="N863" s="9" t="s">
        <v>30</v>
      </c>
      <c r="O863" s="9"/>
      <c r="P863" s="2"/>
      <c r="Q863" s="2"/>
      <c r="R863" s="9"/>
      <c r="S863" s="2"/>
      <c r="T863" s="2"/>
      <c r="U863" s="15">
        <v>43523</v>
      </c>
      <c r="V863" s="9"/>
      <c r="W863" s="15"/>
      <c r="X863" s="15"/>
      <c r="Y863" s="9" t="s">
        <v>2898</v>
      </c>
    </row>
    <row r="864" spans="1:25" x14ac:dyDescent="0.35">
      <c r="A864" s="9" t="s">
        <v>3417</v>
      </c>
      <c r="B864" s="9" t="s">
        <v>3418</v>
      </c>
      <c r="C864" s="9"/>
      <c r="D864" s="9"/>
      <c r="E864" s="12">
        <v>1.993E-2</v>
      </c>
      <c r="F864" s="12">
        <v>4576455</v>
      </c>
      <c r="G864" s="12">
        <v>1553000</v>
      </c>
      <c r="H864" s="12">
        <v>0</v>
      </c>
      <c r="I864" s="9" t="s">
        <v>33</v>
      </c>
      <c r="J864" s="9" t="s">
        <v>612</v>
      </c>
      <c r="K864" s="15"/>
      <c r="L864" s="12"/>
      <c r="M864" s="9" t="s">
        <v>188</v>
      </c>
      <c r="N864" s="9" t="s">
        <v>30</v>
      </c>
      <c r="O864" s="9"/>
      <c r="P864" s="2"/>
      <c r="Q864" s="2"/>
      <c r="R864" s="9"/>
      <c r="S864" s="2"/>
      <c r="T864" s="2"/>
      <c r="U864" s="15">
        <v>43980</v>
      </c>
      <c r="V864" s="9"/>
      <c r="W864" s="15"/>
      <c r="X864" s="15"/>
      <c r="Y864" s="9" t="s">
        <v>3419</v>
      </c>
    </row>
    <row r="865" spans="1:25" x14ac:dyDescent="0.35">
      <c r="A865" s="9" t="s">
        <v>3124</v>
      </c>
      <c r="B865" s="6" t="s">
        <v>4674</v>
      </c>
      <c r="C865" s="9"/>
      <c r="D865" s="9"/>
      <c r="E865" s="12">
        <v>1.984E-2</v>
      </c>
      <c r="F865" s="12">
        <v>4554809</v>
      </c>
      <c r="G865" s="12">
        <v>4641000</v>
      </c>
      <c r="H865" s="12">
        <v>0</v>
      </c>
      <c r="I865" s="9" t="s">
        <v>33</v>
      </c>
      <c r="J865" s="9" t="s">
        <v>34</v>
      </c>
      <c r="K865" s="15"/>
      <c r="L865" s="12"/>
      <c r="M865" s="9" t="s">
        <v>313</v>
      </c>
      <c r="N865" s="9" t="s">
        <v>30</v>
      </c>
      <c r="O865" s="9"/>
      <c r="P865" s="2"/>
      <c r="Q865" s="2"/>
      <c r="R865" s="9"/>
      <c r="S865" s="2"/>
      <c r="T865" s="2"/>
      <c r="U865" s="15">
        <v>43523</v>
      </c>
      <c r="V865" s="9"/>
      <c r="W865" s="15"/>
      <c r="X865" s="15"/>
      <c r="Y865" s="9" t="s">
        <v>3125</v>
      </c>
    </row>
    <row r="866" spans="1:25" x14ac:dyDescent="0.35">
      <c r="A866" s="9" t="s">
        <v>2487</v>
      </c>
      <c r="B866" s="9" t="s">
        <v>2488</v>
      </c>
      <c r="C866" s="9" t="s">
        <v>2489</v>
      </c>
      <c r="D866" s="9"/>
      <c r="E866" s="12">
        <v>1.9800000000000002E-2</v>
      </c>
      <c r="F866" s="12">
        <v>4545030</v>
      </c>
      <c r="G866" s="12">
        <v>681354</v>
      </c>
      <c r="H866" s="12">
        <v>0</v>
      </c>
      <c r="I866" s="9" t="s">
        <v>147</v>
      </c>
      <c r="J866" s="9" t="s">
        <v>148</v>
      </c>
      <c r="K866" s="15"/>
      <c r="L866" s="12"/>
      <c r="M866" s="9" t="s">
        <v>188</v>
      </c>
      <c r="N866" s="9" t="s">
        <v>30</v>
      </c>
      <c r="O866" s="9"/>
      <c r="P866" s="2"/>
      <c r="Q866" s="2"/>
      <c r="R866" s="9"/>
      <c r="S866" s="2"/>
      <c r="T866" s="2"/>
      <c r="U866" s="15">
        <v>43523</v>
      </c>
      <c r="V866" s="9"/>
      <c r="W866" s="15"/>
      <c r="X866" s="15"/>
      <c r="Y866" s="9" t="s">
        <v>2490</v>
      </c>
    </row>
    <row r="867" spans="1:25" x14ac:dyDescent="0.35">
      <c r="A867" s="9" t="s">
        <v>2479</v>
      </c>
      <c r="B867" s="6" t="s">
        <v>4547</v>
      </c>
      <c r="C867" s="9" t="s">
        <v>2480</v>
      </c>
      <c r="D867" s="9"/>
      <c r="E867" s="12">
        <v>1.9740000000000001E-2</v>
      </c>
      <c r="F867" s="12">
        <v>4531467</v>
      </c>
      <c r="G867" s="12">
        <v>9275900</v>
      </c>
      <c r="H867" s="12">
        <v>0</v>
      </c>
      <c r="I867" s="9" t="s">
        <v>209</v>
      </c>
      <c r="J867" s="9" t="s">
        <v>34</v>
      </c>
      <c r="K867" s="15"/>
      <c r="L867" s="12"/>
      <c r="M867" s="9" t="s">
        <v>29</v>
      </c>
      <c r="N867" s="9" t="s">
        <v>30</v>
      </c>
      <c r="O867" s="9"/>
      <c r="P867" s="2"/>
      <c r="Q867" s="2"/>
      <c r="R867" s="9"/>
      <c r="S867" s="2"/>
      <c r="T867" s="2"/>
      <c r="U867" s="15">
        <v>43523</v>
      </c>
      <c r="V867" s="9"/>
      <c r="W867" s="15"/>
      <c r="X867" s="15"/>
      <c r="Y867" s="9" t="s">
        <v>2481</v>
      </c>
    </row>
    <row r="868" spans="1:25" x14ac:dyDescent="0.35">
      <c r="A868" s="9" t="s">
        <v>2946</v>
      </c>
      <c r="B868" s="6" t="s">
        <v>4636</v>
      </c>
      <c r="C868" s="9" t="s">
        <v>2947</v>
      </c>
      <c r="D868" s="9"/>
      <c r="E868" s="12">
        <v>1.9740000000000001E-2</v>
      </c>
      <c r="F868" s="12">
        <v>4530972</v>
      </c>
      <c r="G868" s="12">
        <v>2724500</v>
      </c>
      <c r="H868" s="12">
        <v>0</v>
      </c>
      <c r="I868" s="9" t="s">
        <v>33</v>
      </c>
      <c r="J868" s="9" t="s">
        <v>34</v>
      </c>
      <c r="K868" s="15"/>
      <c r="L868" s="12"/>
      <c r="M868" s="9" t="s">
        <v>115</v>
      </c>
      <c r="N868" s="9" t="s">
        <v>30</v>
      </c>
      <c r="O868" s="9"/>
      <c r="P868" s="2"/>
      <c r="Q868" s="2"/>
      <c r="R868" s="9"/>
      <c r="S868" s="2"/>
      <c r="T868" s="2"/>
      <c r="U868" s="15">
        <v>43523</v>
      </c>
      <c r="V868" s="9"/>
      <c r="W868" s="15"/>
      <c r="X868" s="15"/>
      <c r="Y868" s="9" t="s">
        <v>2948</v>
      </c>
    </row>
    <row r="869" spans="1:25" x14ac:dyDescent="0.35">
      <c r="A869" s="9" t="s">
        <v>2874</v>
      </c>
      <c r="B869" s="6" t="s">
        <v>4621</v>
      </c>
      <c r="C869" s="9" t="s">
        <v>2875</v>
      </c>
      <c r="D869" s="9"/>
      <c r="E869" s="12">
        <v>1.9689999999999999E-2</v>
      </c>
      <c r="F869" s="12">
        <v>4520516</v>
      </c>
      <c r="G869" s="12">
        <v>5784000</v>
      </c>
      <c r="H869" s="12">
        <v>0</v>
      </c>
      <c r="I869" s="9" t="s">
        <v>33</v>
      </c>
      <c r="J869" s="9" t="s">
        <v>34</v>
      </c>
      <c r="K869" s="15"/>
      <c r="L869" s="12"/>
      <c r="M869" s="9" t="s">
        <v>60</v>
      </c>
      <c r="N869" s="9" t="s">
        <v>30</v>
      </c>
      <c r="O869" s="9"/>
      <c r="P869" s="2"/>
      <c r="Q869" s="2"/>
      <c r="R869" s="9"/>
      <c r="S869" s="2"/>
      <c r="T869" s="2"/>
      <c r="U869" s="15">
        <v>43523</v>
      </c>
      <c r="V869" s="9"/>
      <c r="W869" s="15"/>
      <c r="X869" s="15"/>
      <c r="Y869" s="9" t="s">
        <v>2876</v>
      </c>
    </row>
    <row r="870" spans="1:25" x14ac:dyDescent="0.35">
      <c r="A870" s="9" t="s">
        <v>3442</v>
      </c>
      <c r="B870" s="6" t="s">
        <v>4760</v>
      </c>
      <c r="C870" s="9" t="s">
        <v>3443</v>
      </c>
      <c r="D870" s="9"/>
      <c r="E870" s="12">
        <v>1.968E-2</v>
      </c>
      <c r="F870" s="12">
        <v>4518512</v>
      </c>
      <c r="G870" s="12">
        <v>842212</v>
      </c>
      <c r="H870" s="12">
        <v>0</v>
      </c>
      <c r="I870" s="9" t="s">
        <v>209</v>
      </c>
      <c r="J870" s="9" t="s">
        <v>34</v>
      </c>
      <c r="K870" s="15"/>
      <c r="L870" s="12"/>
      <c r="M870" s="9" t="s">
        <v>60</v>
      </c>
      <c r="N870" s="9" t="s">
        <v>30</v>
      </c>
      <c r="O870" s="9"/>
      <c r="P870" s="2"/>
      <c r="Q870" s="2"/>
      <c r="R870" s="9"/>
      <c r="S870" s="2"/>
      <c r="T870" s="2"/>
      <c r="U870" s="15">
        <v>43704</v>
      </c>
      <c r="V870" s="9"/>
      <c r="W870" s="15"/>
      <c r="X870" s="15"/>
      <c r="Y870" s="9" t="s">
        <v>3444</v>
      </c>
    </row>
    <row r="871" spans="1:25" x14ac:dyDescent="0.35">
      <c r="A871" s="9" t="s">
        <v>3154</v>
      </c>
      <c r="B871" s="6" t="s">
        <v>4680</v>
      </c>
      <c r="C871" s="9" t="s">
        <v>3155</v>
      </c>
      <c r="D871" s="9"/>
      <c r="E871" s="12">
        <v>1.959E-2</v>
      </c>
      <c r="F871" s="12">
        <v>4496969</v>
      </c>
      <c r="G871" s="12">
        <v>992394</v>
      </c>
      <c r="H871" s="12">
        <v>0</v>
      </c>
      <c r="I871" s="9" t="s">
        <v>39</v>
      </c>
      <c r="J871" s="9" t="s">
        <v>40</v>
      </c>
      <c r="K871" s="15"/>
      <c r="L871" s="12"/>
      <c r="M871" s="9" t="s">
        <v>313</v>
      </c>
      <c r="N871" s="9" t="s">
        <v>30</v>
      </c>
      <c r="O871" s="9"/>
      <c r="P871" s="2"/>
      <c r="Q871" s="2"/>
      <c r="R871" s="9"/>
      <c r="S871" s="2"/>
      <c r="T871" s="2"/>
      <c r="U871" s="15">
        <v>43523</v>
      </c>
      <c r="V871" s="9"/>
      <c r="W871" s="15"/>
      <c r="X871" s="15"/>
      <c r="Y871" s="9" t="s">
        <v>3156</v>
      </c>
    </row>
    <row r="872" spans="1:25" x14ac:dyDescent="0.35">
      <c r="A872" s="9" t="s">
        <v>5213</v>
      </c>
      <c r="B872" s="9" t="s">
        <v>2742</v>
      </c>
      <c r="C872" s="9"/>
      <c r="D872" s="9"/>
      <c r="E872" s="12">
        <v>1.9460000000000002E-2</v>
      </c>
      <c r="F872" s="12">
        <v>4467779</v>
      </c>
      <c r="G872" s="12">
        <v>32674298</v>
      </c>
      <c r="H872" s="12">
        <v>0</v>
      </c>
      <c r="I872" s="9" t="s">
        <v>844</v>
      </c>
      <c r="J872" s="9" t="s">
        <v>845</v>
      </c>
      <c r="K872" s="15"/>
      <c r="L872" s="12"/>
      <c r="M872" s="9" t="s">
        <v>363</v>
      </c>
      <c r="N872" s="9" t="s">
        <v>30</v>
      </c>
      <c r="O872" s="9"/>
      <c r="P872" s="2"/>
      <c r="Q872" s="2"/>
      <c r="R872" s="9"/>
      <c r="S872" s="2"/>
      <c r="T872" s="2"/>
      <c r="U872" s="15">
        <v>44529</v>
      </c>
      <c r="V872" s="9"/>
      <c r="W872" s="15"/>
      <c r="X872" s="15"/>
      <c r="Y872" s="9" t="s">
        <v>5214</v>
      </c>
    </row>
    <row r="873" spans="1:25" x14ac:dyDescent="0.35">
      <c r="A873" s="9" t="s">
        <v>2766</v>
      </c>
      <c r="B873" s="6" t="s">
        <v>4606</v>
      </c>
      <c r="C873" s="9"/>
      <c r="D873" s="9"/>
      <c r="E873" s="12">
        <v>1.9439999999999999E-2</v>
      </c>
      <c r="F873" s="12">
        <v>4463994</v>
      </c>
      <c r="G873" s="12">
        <v>4275000</v>
      </c>
      <c r="H873" s="12">
        <v>0</v>
      </c>
      <c r="I873" s="9" t="s">
        <v>33</v>
      </c>
      <c r="J873" s="9" t="s">
        <v>34</v>
      </c>
      <c r="K873" s="15"/>
      <c r="L873" s="12"/>
      <c r="M873" s="9" t="s">
        <v>313</v>
      </c>
      <c r="N873" s="9" t="s">
        <v>30</v>
      </c>
      <c r="O873" s="9"/>
      <c r="P873" s="2"/>
      <c r="Q873" s="2"/>
      <c r="R873" s="9"/>
      <c r="S873" s="2"/>
      <c r="T873" s="2"/>
      <c r="U873" s="15">
        <v>43795</v>
      </c>
      <c r="V873" s="9"/>
      <c r="W873" s="15"/>
      <c r="X873" s="15"/>
      <c r="Y873" s="9" t="s">
        <v>2767</v>
      </c>
    </row>
    <row r="874" spans="1:25" x14ac:dyDescent="0.35">
      <c r="A874" s="9" t="s">
        <v>2040</v>
      </c>
      <c r="B874" s="6" t="s">
        <v>4462</v>
      </c>
      <c r="C874" s="9"/>
      <c r="D874" s="9"/>
      <c r="E874" s="12">
        <v>1.942E-2</v>
      </c>
      <c r="F874" s="12">
        <v>4457487</v>
      </c>
      <c r="G874" s="12">
        <v>1148200</v>
      </c>
      <c r="H874" s="12">
        <v>0</v>
      </c>
      <c r="I874" s="9" t="s">
        <v>33</v>
      </c>
      <c r="J874" s="9" t="s">
        <v>34</v>
      </c>
      <c r="K874" s="15"/>
      <c r="L874" s="12"/>
      <c r="M874" s="9" t="s">
        <v>35</v>
      </c>
      <c r="N874" s="9" t="s">
        <v>30</v>
      </c>
      <c r="O874" s="9"/>
      <c r="P874" s="2"/>
      <c r="Q874" s="2"/>
      <c r="R874" s="9"/>
      <c r="S874" s="2"/>
      <c r="T874" s="2"/>
      <c r="U874" s="15">
        <v>43523</v>
      </c>
      <c r="V874" s="9"/>
      <c r="W874" s="15"/>
      <c r="X874" s="15"/>
      <c r="Y874" s="9" t="s">
        <v>2041</v>
      </c>
    </row>
    <row r="875" spans="1:25" x14ac:dyDescent="0.35">
      <c r="A875" s="9" t="s">
        <v>3265</v>
      </c>
      <c r="B875" s="6" t="s">
        <v>4712</v>
      </c>
      <c r="C875" s="9" t="s">
        <v>3266</v>
      </c>
      <c r="D875" s="9"/>
      <c r="E875" s="12">
        <v>1.9380000000000001E-2</v>
      </c>
      <c r="F875" s="12">
        <v>4449312</v>
      </c>
      <c r="G875" s="12">
        <v>2398250</v>
      </c>
      <c r="H875" s="12">
        <v>0</v>
      </c>
      <c r="I875" s="9" t="s">
        <v>33</v>
      </c>
      <c r="J875" s="9" t="s">
        <v>34</v>
      </c>
      <c r="K875" s="15"/>
      <c r="L875" s="12"/>
      <c r="M875" s="9" t="s">
        <v>79</v>
      </c>
      <c r="N875" s="9" t="s">
        <v>30</v>
      </c>
      <c r="O875" s="9"/>
      <c r="P875" s="2"/>
      <c r="Q875" s="2"/>
      <c r="R875" s="9"/>
      <c r="S875" s="2"/>
      <c r="T875" s="2"/>
      <c r="U875" s="15">
        <v>44165</v>
      </c>
      <c r="V875" s="9"/>
      <c r="W875" s="15"/>
      <c r="X875" s="15"/>
      <c r="Y875" s="9" t="s">
        <v>3267</v>
      </c>
    </row>
    <row r="876" spans="1:25" x14ac:dyDescent="0.35">
      <c r="A876" s="9" t="s">
        <v>2692</v>
      </c>
      <c r="B876" s="6" t="s">
        <v>4593</v>
      </c>
      <c r="C876" s="9" t="s">
        <v>2693</v>
      </c>
      <c r="D876" s="9"/>
      <c r="E876" s="12">
        <v>1.9369999999999998E-2</v>
      </c>
      <c r="F876" s="12">
        <v>4447024</v>
      </c>
      <c r="G876" s="12">
        <v>20660000</v>
      </c>
      <c r="H876" s="12">
        <v>0</v>
      </c>
      <c r="I876" s="9" t="s">
        <v>33</v>
      </c>
      <c r="J876" s="9" t="s">
        <v>34</v>
      </c>
      <c r="K876" s="15"/>
      <c r="L876" s="12"/>
      <c r="M876" s="9" t="s">
        <v>390</v>
      </c>
      <c r="N876" s="9" t="s">
        <v>30</v>
      </c>
      <c r="O876" s="9"/>
      <c r="P876" s="2"/>
      <c r="Q876" s="2"/>
      <c r="R876" s="9"/>
      <c r="S876" s="2"/>
      <c r="T876" s="2"/>
      <c r="U876" s="15">
        <v>43523</v>
      </c>
      <c r="V876" s="9"/>
      <c r="W876" s="15"/>
      <c r="X876" s="15"/>
      <c r="Y876" s="9" t="s">
        <v>2694</v>
      </c>
    </row>
    <row r="877" spans="1:25" x14ac:dyDescent="0.35">
      <c r="A877" s="9" t="s">
        <v>3166</v>
      </c>
      <c r="B877" s="9" t="s">
        <v>3167</v>
      </c>
      <c r="C877" s="9" t="s">
        <v>3168</v>
      </c>
      <c r="D877" s="9"/>
      <c r="E877" s="12">
        <v>1.9369999999999998E-2</v>
      </c>
      <c r="F877" s="12">
        <v>4446836</v>
      </c>
      <c r="G877" s="12">
        <v>5451900</v>
      </c>
      <c r="H877" s="12">
        <v>0</v>
      </c>
      <c r="I877" s="9" t="s">
        <v>486</v>
      </c>
      <c r="J877" s="9" t="s">
        <v>487</v>
      </c>
      <c r="K877" s="15"/>
      <c r="L877" s="12"/>
      <c r="M877" s="9" t="s">
        <v>188</v>
      </c>
      <c r="N877" s="9" t="s">
        <v>30</v>
      </c>
      <c r="O877" s="9"/>
      <c r="P877" s="2"/>
      <c r="Q877" s="2"/>
      <c r="R877" s="9"/>
      <c r="S877" s="2"/>
      <c r="T877" s="2"/>
      <c r="U877" s="15">
        <v>43795</v>
      </c>
      <c r="V877" s="9"/>
      <c r="W877" s="15"/>
      <c r="X877" s="15"/>
      <c r="Y877" s="9" t="s">
        <v>3169</v>
      </c>
    </row>
    <row r="878" spans="1:25" x14ac:dyDescent="0.35">
      <c r="A878" s="9" t="s">
        <v>3009</v>
      </c>
      <c r="B878" s="9" t="s">
        <v>3010</v>
      </c>
      <c r="C878" s="9"/>
      <c r="D878" s="9"/>
      <c r="E878" s="12">
        <v>1.9359999999999999E-2</v>
      </c>
      <c r="F878" s="12">
        <v>4444705</v>
      </c>
      <c r="G878" s="12">
        <v>22354900</v>
      </c>
      <c r="H878" s="12">
        <v>0</v>
      </c>
      <c r="I878" s="9" t="s">
        <v>844</v>
      </c>
      <c r="J878" s="9" t="s">
        <v>845</v>
      </c>
      <c r="K878" s="15"/>
      <c r="L878" s="12"/>
      <c r="M878" s="9" t="s">
        <v>188</v>
      </c>
      <c r="N878" s="9" t="s">
        <v>30</v>
      </c>
      <c r="O878" s="9"/>
      <c r="P878" s="2"/>
      <c r="Q878" s="2"/>
      <c r="R878" s="9"/>
      <c r="S878" s="2"/>
      <c r="T878" s="2"/>
      <c r="U878" s="15">
        <v>44529</v>
      </c>
      <c r="V878" s="9"/>
      <c r="W878" s="15"/>
      <c r="X878" s="15"/>
      <c r="Y878" s="9" t="s">
        <v>3011</v>
      </c>
    </row>
    <row r="879" spans="1:25" x14ac:dyDescent="0.35">
      <c r="A879" s="9" t="s">
        <v>3497</v>
      </c>
      <c r="B879" s="9"/>
      <c r="C879" s="9"/>
      <c r="D879" s="9"/>
      <c r="E879" s="12">
        <v>1.9279999999999999E-2</v>
      </c>
      <c r="F879" s="12">
        <v>4426408</v>
      </c>
      <c r="G879" s="12">
        <v>34547890</v>
      </c>
      <c r="H879" s="12">
        <v>0</v>
      </c>
      <c r="I879" s="9" t="s">
        <v>33</v>
      </c>
      <c r="J879" s="9" t="s">
        <v>345</v>
      </c>
      <c r="K879" s="15"/>
      <c r="L879" s="12"/>
      <c r="M879" s="9"/>
      <c r="N879" s="9" t="s">
        <v>4973</v>
      </c>
      <c r="O879" s="9"/>
      <c r="P879" s="2"/>
      <c r="Q879" s="2"/>
      <c r="R879" s="9" t="s">
        <v>4974</v>
      </c>
      <c r="S879" s="2"/>
      <c r="T879" s="2"/>
      <c r="U879" s="15"/>
      <c r="V879" s="9"/>
      <c r="W879" s="15"/>
      <c r="X879" s="15"/>
      <c r="Y879" s="9" t="s">
        <v>3497</v>
      </c>
    </row>
    <row r="880" spans="1:25" x14ac:dyDescent="0.35">
      <c r="A880" s="9" t="s">
        <v>5215</v>
      </c>
      <c r="B880" s="6" t="s">
        <v>5461</v>
      </c>
      <c r="C880" s="9" t="s">
        <v>5216</v>
      </c>
      <c r="D880" s="9"/>
      <c r="E880" s="12">
        <v>1.9230000000000001E-2</v>
      </c>
      <c r="F880" s="12">
        <v>4413817</v>
      </c>
      <c r="G880" s="12">
        <v>68316</v>
      </c>
      <c r="H880" s="12">
        <v>0</v>
      </c>
      <c r="I880" s="9" t="s">
        <v>100</v>
      </c>
      <c r="J880" s="9" t="s">
        <v>101</v>
      </c>
      <c r="K880" s="15"/>
      <c r="L880" s="12"/>
      <c r="M880" s="9" t="s">
        <v>35</v>
      </c>
      <c r="N880" s="9" t="s">
        <v>30</v>
      </c>
      <c r="O880" s="9"/>
      <c r="P880" s="2"/>
      <c r="Q880" s="2"/>
      <c r="R880" s="9"/>
      <c r="S880" s="2"/>
      <c r="T880" s="2"/>
      <c r="U880" s="15">
        <v>44895</v>
      </c>
      <c r="V880" s="9"/>
      <c r="W880" s="15"/>
      <c r="X880" s="15"/>
      <c r="Y880" s="9" t="s">
        <v>5217</v>
      </c>
    </row>
    <row r="881" spans="1:25" x14ac:dyDescent="0.35">
      <c r="A881" s="9" t="s">
        <v>3129</v>
      </c>
      <c r="B881" s="9" t="s">
        <v>3130</v>
      </c>
      <c r="C881" s="9"/>
      <c r="D881" s="9"/>
      <c r="E881" s="12">
        <v>1.9199999999999998E-2</v>
      </c>
      <c r="F881" s="12">
        <v>4407565</v>
      </c>
      <c r="G881" s="12">
        <v>822030</v>
      </c>
      <c r="H881" s="12">
        <v>0</v>
      </c>
      <c r="I881" s="9" t="s">
        <v>844</v>
      </c>
      <c r="J881" s="9" t="s">
        <v>845</v>
      </c>
      <c r="K881" s="15"/>
      <c r="L881" s="12"/>
      <c r="M881" s="9" t="s">
        <v>363</v>
      </c>
      <c r="N881" s="9" t="s">
        <v>30</v>
      </c>
      <c r="O881" s="9"/>
      <c r="P881" s="2"/>
      <c r="Q881" s="2"/>
      <c r="R881" s="9"/>
      <c r="S881" s="2"/>
      <c r="T881" s="2"/>
      <c r="U881" s="15">
        <v>43523</v>
      </c>
      <c r="V881" s="9"/>
      <c r="W881" s="15"/>
      <c r="X881" s="15"/>
      <c r="Y881" s="9" t="s">
        <v>3131</v>
      </c>
    </row>
    <row r="882" spans="1:25" x14ac:dyDescent="0.35">
      <c r="A882" s="9" t="s">
        <v>2066</v>
      </c>
      <c r="B882" s="6" t="s">
        <v>4467</v>
      </c>
      <c r="C882" s="9" t="s">
        <v>2067</v>
      </c>
      <c r="D882" s="9"/>
      <c r="E882" s="12">
        <v>1.917E-2</v>
      </c>
      <c r="F882" s="12">
        <v>4401289</v>
      </c>
      <c r="G882" s="12">
        <v>2959364</v>
      </c>
      <c r="H882" s="12">
        <v>0</v>
      </c>
      <c r="I882" s="9" t="s">
        <v>209</v>
      </c>
      <c r="J882" s="9" t="s">
        <v>34</v>
      </c>
      <c r="K882" s="15"/>
      <c r="L882" s="12"/>
      <c r="M882" s="9" t="s">
        <v>313</v>
      </c>
      <c r="N882" s="9" t="s">
        <v>30</v>
      </c>
      <c r="O882" s="9"/>
      <c r="P882" s="2"/>
      <c r="Q882" s="2"/>
      <c r="R882" s="9"/>
      <c r="S882" s="2"/>
      <c r="T882" s="2"/>
      <c r="U882" s="15">
        <v>43523</v>
      </c>
      <c r="V882" s="9"/>
      <c r="W882" s="15"/>
      <c r="X882" s="15"/>
      <c r="Y882" s="9" t="s">
        <v>2068</v>
      </c>
    </row>
    <row r="883" spans="1:25" x14ac:dyDescent="0.35">
      <c r="A883" s="9" t="s">
        <v>2620</v>
      </c>
      <c r="B883" s="6" t="s">
        <v>4575</v>
      </c>
      <c r="C883" s="9" t="s">
        <v>2621</v>
      </c>
      <c r="D883" s="9"/>
      <c r="E883" s="12">
        <v>1.915E-2</v>
      </c>
      <c r="F883" s="12">
        <v>4397373</v>
      </c>
      <c r="G883" s="12">
        <v>2473558</v>
      </c>
      <c r="H883" s="12">
        <v>0</v>
      </c>
      <c r="I883" s="9" t="s">
        <v>209</v>
      </c>
      <c r="J883" s="9" t="s">
        <v>34</v>
      </c>
      <c r="K883" s="15"/>
      <c r="L883" s="12"/>
      <c r="M883" s="9" t="s">
        <v>79</v>
      </c>
      <c r="N883" s="9" t="s">
        <v>30</v>
      </c>
      <c r="O883" s="9"/>
      <c r="P883" s="2"/>
      <c r="Q883" s="2"/>
      <c r="R883" s="9"/>
      <c r="S883" s="2"/>
      <c r="T883" s="2"/>
      <c r="U883" s="15">
        <v>43795</v>
      </c>
      <c r="V883" s="9"/>
      <c r="W883" s="15"/>
      <c r="X883" s="15"/>
      <c r="Y883" s="9" t="s">
        <v>2622</v>
      </c>
    </row>
    <row r="884" spans="1:25" x14ac:dyDescent="0.35">
      <c r="A884" s="9" t="s">
        <v>3086</v>
      </c>
      <c r="B884" s="6" t="s">
        <v>4665</v>
      </c>
      <c r="C884" s="9" t="s">
        <v>3087</v>
      </c>
      <c r="D884" s="9"/>
      <c r="E884" s="12">
        <v>1.9109999999999999E-2</v>
      </c>
      <c r="F884" s="12">
        <v>4387147</v>
      </c>
      <c r="G884" s="12">
        <v>9605700</v>
      </c>
      <c r="H884" s="12">
        <v>0</v>
      </c>
      <c r="I884" s="9" t="s">
        <v>209</v>
      </c>
      <c r="J884" s="9" t="s">
        <v>34</v>
      </c>
      <c r="K884" s="15"/>
      <c r="L884" s="12"/>
      <c r="M884" s="9" t="s">
        <v>60</v>
      </c>
      <c r="N884" s="9" t="s">
        <v>30</v>
      </c>
      <c r="O884" s="9"/>
      <c r="P884" s="2"/>
      <c r="Q884" s="2"/>
      <c r="R884" s="9"/>
      <c r="S884" s="2"/>
      <c r="T884" s="2"/>
      <c r="U884" s="15">
        <v>43523</v>
      </c>
      <c r="V884" s="9"/>
      <c r="W884" s="15"/>
      <c r="X884" s="15"/>
      <c r="Y884" s="9" t="s">
        <v>3088</v>
      </c>
    </row>
    <row r="885" spans="1:25" x14ac:dyDescent="0.35">
      <c r="A885" s="9" t="s">
        <v>3094</v>
      </c>
      <c r="B885" s="6" t="s">
        <v>4668</v>
      </c>
      <c r="C885" s="9" t="s">
        <v>3095</v>
      </c>
      <c r="D885" s="9"/>
      <c r="E885" s="12">
        <v>1.9029999999999998E-2</v>
      </c>
      <c r="F885" s="12">
        <v>4368285</v>
      </c>
      <c r="G885" s="12">
        <v>1537080</v>
      </c>
      <c r="H885" s="12">
        <v>0</v>
      </c>
      <c r="I885" s="9" t="s">
        <v>100</v>
      </c>
      <c r="J885" s="9" t="s">
        <v>101</v>
      </c>
      <c r="K885" s="15"/>
      <c r="L885" s="12"/>
      <c r="M885" s="9" t="s">
        <v>52</v>
      </c>
      <c r="N885" s="9" t="s">
        <v>30</v>
      </c>
      <c r="O885" s="9"/>
      <c r="P885" s="2"/>
      <c r="Q885" s="2"/>
      <c r="R885" s="9"/>
      <c r="S885" s="2"/>
      <c r="T885" s="2"/>
      <c r="U885" s="15">
        <v>43613</v>
      </c>
      <c r="V885" s="9"/>
      <c r="W885" s="15"/>
      <c r="X885" s="15"/>
      <c r="Y885" s="9" t="s">
        <v>3096</v>
      </c>
    </row>
    <row r="886" spans="1:25" x14ac:dyDescent="0.35">
      <c r="A886" s="9" t="s">
        <v>2631</v>
      </c>
      <c r="B886" s="6" t="s">
        <v>4579</v>
      </c>
      <c r="C886" s="9" t="s">
        <v>2632</v>
      </c>
      <c r="D886" s="9"/>
      <c r="E886" s="12">
        <v>1.9019999999999999E-2</v>
      </c>
      <c r="F886" s="12">
        <v>4365315</v>
      </c>
      <c r="G886" s="12">
        <v>2222440</v>
      </c>
      <c r="H886" s="12">
        <v>0</v>
      </c>
      <c r="I886" s="9" t="s">
        <v>209</v>
      </c>
      <c r="J886" s="9" t="s">
        <v>34</v>
      </c>
      <c r="K886" s="15"/>
      <c r="L886" s="12"/>
      <c r="M886" s="9" t="s">
        <v>60</v>
      </c>
      <c r="N886" s="9" t="s">
        <v>30</v>
      </c>
      <c r="O886" s="9"/>
      <c r="P886" s="2"/>
      <c r="Q886" s="2"/>
      <c r="R886" s="9"/>
      <c r="S886" s="2"/>
      <c r="T886" s="2"/>
      <c r="U886" s="15">
        <v>43523</v>
      </c>
      <c r="V886" s="9"/>
      <c r="W886" s="15"/>
      <c r="X886" s="15"/>
      <c r="Y886" s="9" t="s">
        <v>2633</v>
      </c>
    </row>
    <row r="887" spans="1:25" x14ac:dyDescent="0.35">
      <c r="A887" s="9" t="s">
        <v>5218</v>
      </c>
      <c r="B887" s="9" t="s">
        <v>5219</v>
      </c>
      <c r="C887" s="9" t="s">
        <v>5220</v>
      </c>
      <c r="D887" s="9"/>
      <c r="E887" s="12">
        <v>1.8970000000000001E-2</v>
      </c>
      <c r="F887" s="12">
        <v>4355001</v>
      </c>
      <c r="G887" s="12">
        <v>9548800</v>
      </c>
      <c r="H887" s="12">
        <v>0</v>
      </c>
      <c r="I887" s="9" t="s">
        <v>171</v>
      </c>
      <c r="J887" s="9" t="s">
        <v>172</v>
      </c>
      <c r="K887" s="15"/>
      <c r="L887" s="12"/>
      <c r="M887" s="9" t="s">
        <v>79</v>
      </c>
      <c r="N887" s="9" t="s">
        <v>30</v>
      </c>
      <c r="O887" s="9"/>
      <c r="P887" s="2"/>
      <c r="Q887" s="2"/>
      <c r="R887" s="9"/>
      <c r="S887" s="2"/>
      <c r="T887" s="2"/>
      <c r="U887" s="15">
        <v>44712</v>
      </c>
      <c r="V887" s="9"/>
      <c r="W887" s="15"/>
      <c r="X887" s="15"/>
      <c r="Y887" s="9" t="s">
        <v>5221</v>
      </c>
    </row>
    <row r="888" spans="1:25" x14ac:dyDescent="0.35">
      <c r="A888" s="9" t="s">
        <v>2952</v>
      </c>
      <c r="B888" s="6" t="s">
        <v>4638</v>
      </c>
      <c r="C888" s="9" t="s">
        <v>2953</v>
      </c>
      <c r="D888" s="9"/>
      <c r="E888" s="12">
        <v>1.8960000000000001E-2</v>
      </c>
      <c r="F888" s="12">
        <v>4352603</v>
      </c>
      <c r="G888" s="12">
        <v>6518400</v>
      </c>
      <c r="H888" s="12">
        <v>0</v>
      </c>
      <c r="I888" s="9" t="s">
        <v>209</v>
      </c>
      <c r="J888" s="9" t="s">
        <v>34</v>
      </c>
      <c r="K888" s="15"/>
      <c r="L888" s="12"/>
      <c r="M888" s="9" t="s">
        <v>60</v>
      </c>
      <c r="N888" s="9" t="s">
        <v>30</v>
      </c>
      <c r="O888" s="9"/>
      <c r="P888" s="2"/>
      <c r="Q888" s="2"/>
      <c r="R888" s="9"/>
      <c r="S888" s="2"/>
      <c r="T888" s="2"/>
      <c r="U888" s="15">
        <v>44165</v>
      </c>
      <c r="V888" s="9"/>
      <c r="W888" s="15"/>
      <c r="X888" s="15"/>
      <c r="Y888" s="9" t="s">
        <v>2954</v>
      </c>
    </row>
    <row r="889" spans="1:25" x14ac:dyDescent="0.35">
      <c r="A889" s="9" t="s">
        <v>2815</v>
      </c>
      <c r="B889" s="6" t="s">
        <v>4614</v>
      </c>
      <c r="C889" s="9" t="s">
        <v>2816</v>
      </c>
      <c r="D889" s="9"/>
      <c r="E889" s="12">
        <v>1.891E-2</v>
      </c>
      <c r="F889" s="12">
        <v>4341997</v>
      </c>
      <c r="G889" s="12">
        <v>5374173</v>
      </c>
      <c r="H889" s="12">
        <v>0</v>
      </c>
      <c r="I889" s="9" t="s">
        <v>209</v>
      </c>
      <c r="J889" s="9" t="s">
        <v>34</v>
      </c>
      <c r="K889" s="15"/>
      <c r="L889" s="12"/>
      <c r="M889" s="9" t="s">
        <v>79</v>
      </c>
      <c r="N889" s="9" t="s">
        <v>30</v>
      </c>
      <c r="O889" s="9"/>
      <c r="P889" s="2"/>
      <c r="Q889" s="2"/>
      <c r="R889" s="9"/>
      <c r="S889" s="2"/>
      <c r="T889" s="2"/>
      <c r="U889" s="15">
        <v>43523</v>
      </c>
      <c r="V889" s="9"/>
      <c r="W889" s="15"/>
      <c r="X889" s="15"/>
      <c r="Y889" s="9" t="s">
        <v>2817</v>
      </c>
    </row>
    <row r="890" spans="1:25" x14ac:dyDescent="0.35">
      <c r="A890" s="9" t="s">
        <v>3492</v>
      </c>
      <c r="B890" s="9" t="s">
        <v>3493</v>
      </c>
      <c r="C890" s="9" t="s">
        <v>3494</v>
      </c>
      <c r="D890" s="9"/>
      <c r="E890" s="12">
        <v>1.891E-2</v>
      </c>
      <c r="F890" s="12">
        <v>4340625</v>
      </c>
      <c r="G890" s="12">
        <v>94844721</v>
      </c>
      <c r="H890" s="12">
        <v>0</v>
      </c>
      <c r="I890" s="9" t="s">
        <v>790</v>
      </c>
      <c r="J890" s="9" t="s">
        <v>791</v>
      </c>
      <c r="K890" s="15"/>
      <c r="L890" s="12"/>
      <c r="M890" s="9" t="s">
        <v>363</v>
      </c>
      <c r="N890" s="9" t="s">
        <v>30</v>
      </c>
      <c r="O890" s="9"/>
      <c r="P890" s="2"/>
      <c r="Q890" s="2"/>
      <c r="R890" s="9"/>
      <c r="S890" s="2"/>
      <c r="T890" s="2"/>
      <c r="U890" s="15">
        <v>43523</v>
      </c>
      <c r="V890" s="9"/>
      <c r="W890" s="15"/>
      <c r="X890" s="15"/>
      <c r="Y890" s="9" t="s">
        <v>3495</v>
      </c>
    </row>
    <row r="891" spans="1:25" x14ac:dyDescent="0.35">
      <c r="A891" s="9" t="s">
        <v>5222</v>
      </c>
      <c r="B891" s="9" t="s">
        <v>3327</v>
      </c>
      <c r="C891" s="9" t="s">
        <v>3328</v>
      </c>
      <c r="D891" s="9"/>
      <c r="E891" s="12">
        <v>1.8839999999999999E-2</v>
      </c>
      <c r="F891" s="12">
        <v>4324989</v>
      </c>
      <c r="G891" s="12">
        <v>3504000</v>
      </c>
      <c r="H891" s="12">
        <v>0</v>
      </c>
      <c r="I891" s="9" t="s">
        <v>486</v>
      </c>
      <c r="J891" s="9" t="s">
        <v>487</v>
      </c>
      <c r="K891" s="15"/>
      <c r="L891" s="12"/>
      <c r="M891" s="9" t="s">
        <v>363</v>
      </c>
      <c r="N891" s="9" t="s">
        <v>30</v>
      </c>
      <c r="O891" s="9"/>
      <c r="P891" s="2"/>
      <c r="Q891" s="2"/>
      <c r="R891" s="9"/>
      <c r="S891" s="2"/>
      <c r="T891" s="2"/>
      <c r="U891" s="15">
        <v>43613</v>
      </c>
      <c r="V891" s="9"/>
      <c r="W891" s="15"/>
      <c r="X891" s="15"/>
      <c r="Y891" s="9" t="s">
        <v>3329</v>
      </c>
    </row>
    <row r="892" spans="1:25" x14ac:dyDescent="0.35">
      <c r="A892" s="9" t="s">
        <v>2347</v>
      </c>
      <c r="B892" s="6" t="s">
        <v>4519</v>
      </c>
      <c r="C892" s="9" t="s">
        <v>2348</v>
      </c>
      <c r="D892" s="9"/>
      <c r="E892" s="12">
        <v>1.8769999999999998E-2</v>
      </c>
      <c r="F892" s="12">
        <v>4308768</v>
      </c>
      <c r="G892" s="12">
        <v>673478</v>
      </c>
      <c r="H892" s="12">
        <v>0</v>
      </c>
      <c r="I892" s="9" t="s">
        <v>39</v>
      </c>
      <c r="J892" s="9" t="s">
        <v>40</v>
      </c>
      <c r="K892" s="15"/>
      <c r="L892" s="12"/>
      <c r="M892" s="9" t="s">
        <v>43</v>
      </c>
      <c r="N892" s="9" t="s">
        <v>30</v>
      </c>
      <c r="O892" s="9"/>
      <c r="P892" s="2"/>
      <c r="Q892" s="2"/>
      <c r="R892" s="9"/>
      <c r="S892" s="2"/>
      <c r="T892" s="2"/>
      <c r="U892" s="15">
        <v>43523</v>
      </c>
      <c r="V892" s="9"/>
      <c r="W892" s="15"/>
      <c r="X892" s="15"/>
      <c r="Y892" s="9" t="s">
        <v>2349</v>
      </c>
    </row>
    <row r="893" spans="1:25" x14ac:dyDescent="0.35">
      <c r="A893" s="9" t="s">
        <v>5223</v>
      </c>
      <c r="B893" s="6" t="s">
        <v>4728</v>
      </c>
      <c r="C893" s="9"/>
      <c r="D893" s="9"/>
      <c r="E893" s="12">
        <v>1.874E-2</v>
      </c>
      <c r="F893" s="12">
        <v>4302270</v>
      </c>
      <c r="G893" s="12">
        <v>17220000</v>
      </c>
      <c r="H893" s="12">
        <v>0</v>
      </c>
      <c r="I893" s="9" t="s">
        <v>33</v>
      </c>
      <c r="J893" s="9" t="s">
        <v>34</v>
      </c>
      <c r="K893" s="15"/>
      <c r="L893" s="12"/>
      <c r="M893" s="9" t="s">
        <v>35</v>
      </c>
      <c r="N893" s="9" t="s">
        <v>30</v>
      </c>
      <c r="O893" s="9"/>
      <c r="P893" s="2"/>
      <c r="Q893" s="2"/>
      <c r="R893" s="9"/>
      <c r="S893" s="2"/>
      <c r="T893" s="2"/>
      <c r="U893" s="15">
        <v>44348</v>
      </c>
      <c r="V893" s="9"/>
      <c r="W893" s="15"/>
      <c r="X893" s="15"/>
      <c r="Y893" s="9" t="s">
        <v>5224</v>
      </c>
    </row>
    <row r="894" spans="1:25" x14ac:dyDescent="0.35">
      <c r="A894" s="9" t="s">
        <v>2654</v>
      </c>
      <c r="B894" s="9" t="s">
        <v>2655</v>
      </c>
      <c r="C894" s="9"/>
      <c r="D894" s="9"/>
      <c r="E894" s="12">
        <v>1.8710000000000001E-2</v>
      </c>
      <c r="F894" s="12">
        <v>4295023</v>
      </c>
      <c r="G894" s="12">
        <v>109794</v>
      </c>
      <c r="H894" s="12">
        <v>0</v>
      </c>
      <c r="I894" s="9" t="s">
        <v>844</v>
      </c>
      <c r="J894" s="9" t="s">
        <v>845</v>
      </c>
      <c r="K894" s="15"/>
      <c r="L894" s="12"/>
      <c r="M894" s="9" t="s">
        <v>35</v>
      </c>
      <c r="N894" s="9" t="s">
        <v>30</v>
      </c>
      <c r="O894" s="9"/>
      <c r="P894" s="2"/>
      <c r="Q894" s="2"/>
      <c r="R894" s="9"/>
      <c r="S894" s="2"/>
      <c r="T894" s="2"/>
      <c r="U894" s="15">
        <v>43523</v>
      </c>
      <c r="V894" s="9"/>
      <c r="W894" s="15"/>
      <c r="X894" s="15"/>
      <c r="Y894" s="9" t="s">
        <v>2656</v>
      </c>
    </row>
    <row r="895" spans="1:25" x14ac:dyDescent="0.35">
      <c r="A895" s="9" t="s">
        <v>2089</v>
      </c>
      <c r="B895" s="9" t="s">
        <v>2090</v>
      </c>
      <c r="C895" s="9" t="s">
        <v>2091</v>
      </c>
      <c r="D895" s="9"/>
      <c r="E895" s="12">
        <v>1.864E-2</v>
      </c>
      <c r="F895" s="12">
        <v>4278610</v>
      </c>
      <c r="G895" s="12">
        <v>2340932</v>
      </c>
      <c r="H895" s="12">
        <v>0</v>
      </c>
      <c r="I895" s="9" t="s">
        <v>77</v>
      </c>
      <c r="J895" s="9" t="s">
        <v>78</v>
      </c>
      <c r="K895" s="15"/>
      <c r="L895" s="12"/>
      <c r="M895" s="9" t="s">
        <v>43</v>
      </c>
      <c r="N895" s="9" t="s">
        <v>30</v>
      </c>
      <c r="O895" s="9"/>
      <c r="P895" s="2"/>
      <c r="Q895" s="2"/>
      <c r="R895" s="9"/>
      <c r="S895" s="2"/>
      <c r="T895" s="2"/>
      <c r="U895" s="15">
        <v>43523</v>
      </c>
      <c r="V895" s="9"/>
      <c r="W895" s="15"/>
      <c r="X895" s="15"/>
      <c r="Y895" s="9" t="s">
        <v>2092</v>
      </c>
    </row>
    <row r="896" spans="1:25" x14ac:dyDescent="0.35">
      <c r="A896" s="9" t="s">
        <v>2242</v>
      </c>
      <c r="B896" s="6" t="s">
        <v>4496</v>
      </c>
      <c r="C896" s="9" t="s">
        <v>2243</v>
      </c>
      <c r="D896" s="9"/>
      <c r="E896" s="12">
        <v>1.8579999999999999E-2</v>
      </c>
      <c r="F896" s="12">
        <v>4265737</v>
      </c>
      <c r="G896" s="12">
        <v>224800</v>
      </c>
      <c r="H896" s="12">
        <v>0</v>
      </c>
      <c r="I896" s="9" t="s">
        <v>209</v>
      </c>
      <c r="J896" s="9" t="s">
        <v>34</v>
      </c>
      <c r="K896" s="15"/>
      <c r="L896" s="12"/>
      <c r="M896" s="9" t="s">
        <v>43</v>
      </c>
      <c r="N896" s="9" t="s">
        <v>30</v>
      </c>
      <c r="O896" s="9"/>
      <c r="P896" s="2"/>
      <c r="Q896" s="2"/>
      <c r="R896" s="9"/>
      <c r="S896" s="2"/>
      <c r="T896" s="2"/>
      <c r="U896" s="15">
        <v>43889</v>
      </c>
      <c r="V896" s="9"/>
      <c r="W896" s="15"/>
      <c r="X896" s="15"/>
      <c r="Y896" s="9" t="s">
        <v>2244</v>
      </c>
    </row>
    <row r="897" spans="1:25" x14ac:dyDescent="0.35">
      <c r="A897" s="9" t="s">
        <v>2482</v>
      </c>
      <c r="B897" s="6" t="s">
        <v>4548</v>
      </c>
      <c r="C897" s="9"/>
      <c r="D897" s="9"/>
      <c r="E897" s="12">
        <v>1.84E-2</v>
      </c>
      <c r="F897" s="12">
        <v>4223474</v>
      </c>
      <c r="G897" s="12">
        <v>16482000</v>
      </c>
      <c r="H897" s="12">
        <v>0</v>
      </c>
      <c r="I897" s="9" t="s">
        <v>33</v>
      </c>
      <c r="J897" s="9" t="s">
        <v>34</v>
      </c>
      <c r="K897" s="15"/>
      <c r="L897" s="12"/>
      <c r="M897" s="9" t="s">
        <v>363</v>
      </c>
      <c r="N897" s="9" t="s">
        <v>30</v>
      </c>
      <c r="O897" s="9"/>
      <c r="P897" s="2"/>
      <c r="Q897" s="2"/>
      <c r="R897" s="9"/>
      <c r="S897" s="2"/>
      <c r="T897" s="2"/>
      <c r="U897" s="15">
        <v>43523</v>
      </c>
      <c r="V897" s="9"/>
      <c r="W897" s="15"/>
      <c r="X897" s="15"/>
      <c r="Y897" s="9" t="s">
        <v>2483</v>
      </c>
    </row>
    <row r="898" spans="1:25" x14ac:dyDescent="0.35">
      <c r="A898" s="9" t="s">
        <v>2949</v>
      </c>
      <c r="B898" s="6" t="s">
        <v>4637</v>
      </c>
      <c r="C898" s="9" t="s">
        <v>2950</v>
      </c>
      <c r="D898" s="9"/>
      <c r="E898" s="12">
        <v>1.8329999999999999E-2</v>
      </c>
      <c r="F898" s="12">
        <v>4207412</v>
      </c>
      <c r="G898" s="12">
        <v>5464000</v>
      </c>
      <c r="H898" s="12">
        <v>0</v>
      </c>
      <c r="I898" s="9" t="s">
        <v>33</v>
      </c>
      <c r="J898" s="9" t="s">
        <v>34</v>
      </c>
      <c r="K898" s="15"/>
      <c r="L898" s="12"/>
      <c r="M898" s="9" t="s">
        <v>313</v>
      </c>
      <c r="N898" s="9" t="s">
        <v>30</v>
      </c>
      <c r="O898" s="9"/>
      <c r="P898" s="2"/>
      <c r="Q898" s="2"/>
      <c r="R898" s="9"/>
      <c r="S898" s="2"/>
      <c r="T898" s="2"/>
      <c r="U898" s="15">
        <v>43523</v>
      </c>
      <c r="V898" s="9"/>
      <c r="W898" s="15"/>
      <c r="X898" s="15"/>
      <c r="Y898" s="9" t="s">
        <v>2951</v>
      </c>
    </row>
    <row r="899" spans="1:25" x14ac:dyDescent="0.35">
      <c r="A899" s="9" t="s">
        <v>3064</v>
      </c>
      <c r="B899" s="6" t="s">
        <v>4660</v>
      </c>
      <c r="C899" s="9" t="s">
        <v>3065</v>
      </c>
      <c r="D899" s="9"/>
      <c r="E899" s="12">
        <v>1.8120000000000001E-2</v>
      </c>
      <c r="F899" s="12">
        <v>4160648</v>
      </c>
      <c r="G899" s="12">
        <v>1554246</v>
      </c>
      <c r="H899" s="12">
        <v>0</v>
      </c>
      <c r="I899" s="9" t="s">
        <v>100</v>
      </c>
      <c r="J899" s="9" t="s">
        <v>101</v>
      </c>
      <c r="K899" s="15"/>
      <c r="L899" s="12"/>
      <c r="M899" s="9" t="s">
        <v>35</v>
      </c>
      <c r="N899" s="9" t="s">
        <v>30</v>
      </c>
      <c r="O899" s="9"/>
      <c r="P899" s="2"/>
      <c r="Q899" s="2"/>
      <c r="R899" s="9"/>
      <c r="S899" s="2"/>
      <c r="T899" s="2"/>
      <c r="U899" s="15">
        <v>44119</v>
      </c>
      <c r="V899" s="9"/>
      <c r="W899" s="15"/>
      <c r="X899" s="15"/>
      <c r="Y899" s="9" t="s">
        <v>3066</v>
      </c>
    </row>
    <row r="900" spans="1:25" x14ac:dyDescent="0.35">
      <c r="A900" s="9" t="s">
        <v>2617</v>
      </c>
      <c r="B900" s="6" t="s">
        <v>4574</v>
      </c>
      <c r="C900" s="9" t="s">
        <v>2618</v>
      </c>
      <c r="D900" s="9"/>
      <c r="E900" s="12">
        <v>1.8120000000000001E-2</v>
      </c>
      <c r="F900" s="12">
        <v>4159468</v>
      </c>
      <c r="G900" s="12">
        <v>1051086</v>
      </c>
      <c r="H900" s="12">
        <v>0</v>
      </c>
      <c r="I900" s="9" t="s">
        <v>209</v>
      </c>
      <c r="J900" s="9" t="s">
        <v>34</v>
      </c>
      <c r="K900" s="15"/>
      <c r="L900" s="12"/>
      <c r="M900" s="9" t="s">
        <v>79</v>
      </c>
      <c r="N900" s="9" t="s">
        <v>30</v>
      </c>
      <c r="O900" s="9"/>
      <c r="P900" s="2"/>
      <c r="Q900" s="2"/>
      <c r="R900" s="9"/>
      <c r="S900" s="2"/>
      <c r="T900" s="2"/>
      <c r="U900" s="15">
        <v>43613</v>
      </c>
      <c r="V900" s="9"/>
      <c r="W900" s="15"/>
      <c r="X900" s="15"/>
      <c r="Y900" s="9" t="s">
        <v>2619</v>
      </c>
    </row>
    <row r="901" spans="1:25" x14ac:dyDescent="0.35">
      <c r="A901" s="9" t="s">
        <v>1834</v>
      </c>
      <c r="B901" s="6" t="s">
        <v>4576</v>
      </c>
      <c r="C901" s="9" t="s">
        <v>2623</v>
      </c>
      <c r="D901" s="9"/>
      <c r="E901" s="12">
        <v>1.8089999999999998E-2</v>
      </c>
      <c r="F901" s="12">
        <v>4153773</v>
      </c>
      <c r="G901" s="12">
        <v>70979</v>
      </c>
      <c r="H901" s="12">
        <v>0</v>
      </c>
      <c r="I901" s="9" t="s">
        <v>39</v>
      </c>
      <c r="J901" s="9" t="s">
        <v>40</v>
      </c>
      <c r="K901" s="15"/>
      <c r="L901" s="12"/>
      <c r="M901" s="9" t="s">
        <v>43</v>
      </c>
      <c r="N901" s="9" t="s">
        <v>30</v>
      </c>
      <c r="O901" s="9"/>
      <c r="P901" s="2"/>
      <c r="Q901" s="2"/>
      <c r="R901" s="9" t="s">
        <v>1221</v>
      </c>
      <c r="S901" s="2"/>
      <c r="T901" s="2"/>
      <c r="U901" s="15">
        <v>44895</v>
      </c>
      <c r="V901" s="9"/>
      <c r="W901" s="15"/>
      <c r="X901" s="15"/>
      <c r="Y901" s="9" t="s">
        <v>2624</v>
      </c>
    </row>
    <row r="902" spans="1:25" x14ac:dyDescent="0.35">
      <c r="A902" s="9" t="s">
        <v>5225</v>
      </c>
      <c r="B902" s="6" t="s">
        <v>4639</v>
      </c>
      <c r="C902" s="9" t="s">
        <v>2956</v>
      </c>
      <c r="D902" s="9"/>
      <c r="E902" s="12">
        <v>1.8069999999999999E-2</v>
      </c>
      <c r="F902" s="12">
        <v>4149238</v>
      </c>
      <c r="G902" s="12">
        <v>762293</v>
      </c>
      <c r="H902" s="12">
        <v>0</v>
      </c>
      <c r="I902" s="9" t="s">
        <v>209</v>
      </c>
      <c r="J902" s="9" t="s">
        <v>34</v>
      </c>
      <c r="K902" s="15"/>
      <c r="L902" s="12"/>
      <c r="M902" s="9" t="s">
        <v>29</v>
      </c>
      <c r="N902" s="9" t="s">
        <v>30</v>
      </c>
      <c r="O902" s="9"/>
      <c r="P902" s="2"/>
      <c r="Q902" s="2"/>
      <c r="R902" s="9"/>
      <c r="S902" s="2"/>
      <c r="T902" s="2"/>
      <c r="U902" s="15">
        <v>43795</v>
      </c>
      <c r="V902" s="9"/>
      <c r="W902" s="15"/>
      <c r="X902" s="15"/>
      <c r="Y902" s="9" t="s">
        <v>5226</v>
      </c>
    </row>
    <row r="903" spans="1:25" x14ac:dyDescent="0.35">
      <c r="A903" s="9" t="s">
        <v>2512</v>
      </c>
      <c r="B903" s="6" t="s">
        <v>4555</v>
      </c>
      <c r="C903" s="9" t="s">
        <v>2513</v>
      </c>
      <c r="D903" s="9"/>
      <c r="E903" s="12">
        <v>1.804E-2</v>
      </c>
      <c r="F903" s="12">
        <v>4142304</v>
      </c>
      <c r="G903" s="12">
        <v>1259448</v>
      </c>
      <c r="H903" s="12">
        <v>0</v>
      </c>
      <c r="I903" s="9" t="s">
        <v>100</v>
      </c>
      <c r="J903" s="9" t="s">
        <v>101</v>
      </c>
      <c r="K903" s="15"/>
      <c r="L903" s="12"/>
      <c r="M903" s="9" t="s">
        <v>79</v>
      </c>
      <c r="N903" s="9" t="s">
        <v>30</v>
      </c>
      <c r="O903" s="9"/>
      <c r="P903" s="2"/>
      <c r="Q903" s="2"/>
      <c r="R903" s="9"/>
      <c r="S903" s="2"/>
      <c r="T903" s="2"/>
      <c r="U903" s="15">
        <v>43613</v>
      </c>
      <c r="V903" s="9"/>
      <c r="W903" s="15"/>
      <c r="X903" s="15"/>
      <c r="Y903" s="9" t="s">
        <v>2514</v>
      </c>
    </row>
    <row r="904" spans="1:25" x14ac:dyDescent="0.35">
      <c r="A904" s="9" t="s">
        <v>2918</v>
      </c>
      <c r="B904" s="6" t="s">
        <v>4627</v>
      </c>
      <c r="C904" s="9" t="s">
        <v>2919</v>
      </c>
      <c r="D904" s="9"/>
      <c r="E904" s="12">
        <v>1.7999999999999999E-2</v>
      </c>
      <c r="F904" s="12">
        <v>4131282</v>
      </c>
      <c r="G904" s="12">
        <v>216839</v>
      </c>
      <c r="H904" s="12">
        <v>0</v>
      </c>
      <c r="I904" s="9" t="s">
        <v>209</v>
      </c>
      <c r="J904" s="9" t="s">
        <v>34</v>
      </c>
      <c r="K904" s="15"/>
      <c r="L904" s="12"/>
      <c r="M904" s="9" t="s">
        <v>29</v>
      </c>
      <c r="N904" s="9" t="s">
        <v>30</v>
      </c>
      <c r="O904" s="9"/>
      <c r="P904" s="2"/>
      <c r="Q904" s="2"/>
      <c r="R904" s="9"/>
      <c r="S904" s="2"/>
      <c r="T904" s="2"/>
      <c r="U904" s="15">
        <v>43795</v>
      </c>
      <c r="V904" s="9"/>
      <c r="W904" s="15"/>
      <c r="X904" s="15"/>
      <c r="Y904" s="9" t="s">
        <v>2920</v>
      </c>
    </row>
    <row r="905" spans="1:25" x14ac:dyDescent="0.35">
      <c r="A905" s="9" t="s">
        <v>2628</v>
      </c>
      <c r="B905" s="6" t="s">
        <v>4578</v>
      </c>
      <c r="C905" s="9" t="s">
        <v>2629</v>
      </c>
      <c r="D905" s="9"/>
      <c r="E905" s="12">
        <v>1.7930000000000001E-2</v>
      </c>
      <c r="F905" s="12">
        <v>4115990</v>
      </c>
      <c r="G905" s="12">
        <v>126400</v>
      </c>
      <c r="H905" s="12">
        <v>0</v>
      </c>
      <c r="I905" s="9" t="s">
        <v>209</v>
      </c>
      <c r="J905" s="9" t="s">
        <v>34</v>
      </c>
      <c r="K905" s="15"/>
      <c r="L905" s="12"/>
      <c r="M905" s="9" t="s">
        <v>29</v>
      </c>
      <c r="N905" s="9" t="s">
        <v>30</v>
      </c>
      <c r="O905" s="9"/>
      <c r="P905" s="2"/>
      <c r="Q905" s="2"/>
      <c r="R905" s="9"/>
      <c r="S905" s="2"/>
      <c r="T905" s="2"/>
      <c r="U905" s="15">
        <v>43795</v>
      </c>
      <c r="V905" s="9"/>
      <c r="W905" s="15"/>
      <c r="X905" s="15"/>
      <c r="Y905" s="9" t="s">
        <v>2630</v>
      </c>
    </row>
    <row r="906" spans="1:25" x14ac:dyDescent="0.35">
      <c r="A906" s="9" t="s">
        <v>2604</v>
      </c>
      <c r="B906" s="6" t="s">
        <v>4572</v>
      </c>
      <c r="C906" s="9" t="s">
        <v>2605</v>
      </c>
      <c r="D906" s="9"/>
      <c r="E906" s="12">
        <v>1.7909999999999999E-2</v>
      </c>
      <c r="F906" s="12">
        <v>4112112</v>
      </c>
      <c r="G906" s="12">
        <v>2233209</v>
      </c>
      <c r="H906" s="12">
        <v>0</v>
      </c>
      <c r="I906" s="9" t="s">
        <v>209</v>
      </c>
      <c r="J906" s="9" t="s">
        <v>34</v>
      </c>
      <c r="K906" s="15"/>
      <c r="L906" s="12"/>
      <c r="M906" s="9" t="s">
        <v>60</v>
      </c>
      <c r="N906" s="9" t="s">
        <v>30</v>
      </c>
      <c r="O906" s="9"/>
      <c r="P906" s="2"/>
      <c r="Q906" s="2"/>
      <c r="R906" s="9"/>
      <c r="S906" s="2"/>
      <c r="T906" s="2"/>
      <c r="U906" s="15">
        <v>43613</v>
      </c>
      <c r="V906" s="9"/>
      <c r="W906" s="15"/>
      <c r="X906" s="15"/>
      <c r="Y906" s="9" t="s">
        <v>2606</v>
      </c>
    </row>
    <row r="907" spans="1:25" x14ac:dyDescent="0.35">
      <c r="A907" s="9" t="s">
        <v>5227</v>
      </c>
      <c r="B907" s="9" t="s">
        <v>2986</v>
      </c>
      <c r="C907" s="9" t="s">
        <v>2987</v>
      </c>
      <c r="D907" s="9"/>
      <c r="E907" s="12">
        <v>1.7860000000000001E-2</v>
      </c>
      <c r="F907" s="12">
        <v>4099422</v>
      </c>
      <c r="G907" s="12">
        <v>32150000</v>
      </c>
      <c r="H907" s="12">
        <v>0</v>
      </c>
      <c r="I907" s="9" t="s">
        <v>171</v>
      </c>
      <c r="J907" s="9" t="s">
        <v>172</v>
      </c>
      <c r="K907" s="15"/>
      <c r="L907" s="12"/>
      <c r="M907" s="9" t="s">
        <v>79</v>
      </c>
      <c r="N907" s="9" t="s">
        <v>30</v>
      </c>
      <c r="O907" s="9"/>
      <c r="P907" s="2"/>
      <c r="Q907" s="2"/>
      <c r="R907" s="9"/>
      <c r="S907" s="2"/>
      <c r="T907" s="2"/>
      <c r="U907" s="15">
        <v>44253</v>
      </c>
      <c r="V907" s="9"/>
      <c r="W907" s="15"/>
      <c r="X907" s="15"/>
      <c r="Y907" s="9" t="s">
        <v>2988</v>
      </c>
    </row>
    <row r="908" spans="1:25" x14ac:dyDescent="0.35">
      <c r="A908" s="9" t="s">
        <v>2969</v>
      </c>
      <c r="B908" s="6" t="s">
        <v>4641</v>
      </c>
      <c r="C908" s="9" t="s">
        <v>2970</v>
      </c>
      <c r="D908" s="9"/>
      <c r="E908" s="12">
        <v>1.771E-2</v>
      </c>
      <c r="F908" s="12">
        <v>4066225</v>
      </c>
      <c r="G908" s="12">
        <v>5060000</v>
      </c>
      <c r="H908" s="12">
        <v>0</v>
      </c>
      <c r="I908" s="9" t="s">
        <v>209</v>
      </c>
      <c r="J908" s="9" t="s">
        <v>34</v>
      </c>
      <c r="K908" s="15"/>
      <c r="L908" s="12"/>
      <c r="M908" s="9" t="s">
        <v>313</v>
      </c>
      <c r="N908" s="9" t="s">
        <v>30</v>
      </c>
      <c r="O908" s="9"/>
      <c r="P908" s="2"/>
      <c r="Q908" s="2"/>
      <c r="R908" s="9"/>
      <c r="S908" s="2"/>
      <c r="T908" s="2"/>
      <c r="U908" s="15">
        <v>43704</v>
      </c>
      <c r="V908" s="9"/>
      <c r="W908" s="15"/>
      <c r="X908" s="15"/>
      <c r="Y908" s="9" t="s">
        <v>2971</v>
      </c>
    </row>
    <row r="909" spans="1:25" x14ac:dyDescent="0.35">
      <c r="A909" s="9" t="s">
        <v>5228</v>
      </c>
      <c r="B909" s="6" t="s">
        <v>5462</v>
      </c>
      <c r="C909" s="9" t="s">
        <v>5229</v>
      </c>
      <c r="D909" s="9"/>
      <c r="E909" s="12">
        <v>1.763E-2</v>
      </c>
      <c r="F909" s="12">
        <v>4047165</v>
      </c>
      <c r="G909" s="12">
        <v>1234100</v>
      </c>
      <c r="H909" s="12">
        <v>0</v>
      </c>
      <c r="I909" s="9" t="s">
        <v>209</v>
      </c>
      <c r="J909" s="9" t="s">
        <v>34</v>
      </c>
      <c r="K909" s="15"/>
      <c r="L909" s="12"/>
      <c r="M909" s="9" t="s">
        <v>79</v>
      </c>
      <c r="N909" s="9" t="s">
        <v>30</v>
      </c>
      <c r="O909" s="9"/>
      <c r="P909" s="2"/>
      <c r="Q909" s="2"/>
      <c r="R909" s="9"/>
      <c r="S909" s="2"/>
      <c r="T909" s="2"/>
      <c r="U909" s="15">
        <v>44804</v>
      </c>
      <c r="V909" s="9"/>
      <c r="W909" s="15"/>
      <c r="X909" s="15"/>
      <c r="Y909" s="9" t="s">
        <v>5230</v>
      </c>
    </row>
    <row r="910" spans="1:25" x14ac:dyDescent="0.35">
      <c r="A910" s="9" t="s">
        <v>5231</v>
      </c>
      <c r="B910" s="6" t="s">
        <v>5463</v>
      </c>
      <c r="C910" s="9" t="s">
        <v>5232</v>
      </c>
      <c r="D910" s="9"/>
      <c r="E910" s="12">
        <v>1.7479999999999999E-2</v>
      </c>
      <c r="F910" s="12">
        <v>4013722</v>
      </c>
      <c r="G910" s="12">
        <v>101916</v>
      </c>
      <c r="H910" s="12">
        <v>0</v>
      </c>
      <c r="I910" s="9" t="s">
        <v>100</v>
      </c>
      <c r="J910" s="9" t="s">
        <v>101</v>
      </c>
      <c r="K910" s="15"/>
      <c r="L910" s="12"/>
      <c r="M910" s="9" t="s">
        <v>115</v>
      </c>
      <c r="N910" s="9" t="s">
        <v>30</v>
      </c>
      <c r="O910" s="9"/>
      <c r="P910" s="2"/>
      <c r="Q910" s="2"/>
      <c r="R910" s="9"/>
      <c r="S910" s="2"/>
      <c r="T910" s="2"/>
      <c r="U910" s="15">
        <v>44895</v>
      </c>
      <c r="V910" s="9"/>
      <c r="W910" s="15"/>
      <c r="X910" s="15"/>
      <c r="Y910" s="9" t="s">
        <v>5233</v>
      </c>
    </row>
    <row r="911" spans="1:25" x14ac:dyDescent="0.35">
      <c r="A911" s="9" t="s">
        <v>3342</v>
      </c>
      <c r="B911" s="6" t="s">
        <v>4733</v>
      </c>
      <c r="C911" s="9" t="s">
        <v>3343</v>
      </c>
      <c r="D911" s="9"/>
      <c r="E911" s="12">
        <v>1.7469999999999999E-2</v>
      </c>
      <c r="F911" s="12">
        <v>4010084</v>
      </c>
      <c r="G911" s="12">
        <v>949700</v>
      </c>
      <c r="H911" s="12">
        <v>0</v>
      </c>
      <c r="I911" s="9" t="s">
        <v>372</v>
      </c>
      <c r="J911" s="9" t="s">
        <v>373</v>
      </c>
      <c r="K911" s="15"/>
      <c r="L911" s="12"/>
      <c r="M911" s="9" t="s">
        <v>60</v>
      </c>
      <c r="N911" s="9" t="s">
        <v>30</v>
      </c>
      <c r="O911" s="9"/>
      <c r="P911" s="2"/>
      <c r="Q911" s="2"/>
      <c r="R911" s="9"/>
      <c r="S911" s="2"/>
      <c r="T911" s="2"/>
      <c r="U911" s="15">
        <v>43523</v>
      </c>
      <c r="V911" s="9"/>
      <c r="W911" s="15"/>
      <c r="X911" s="15"/>
      <c r="Y911" s="9" t="s">
        <v>3344</v>
      </c>
    </row>
    <row r="912" spans="1:25" x14ac:dyDescent="0.35">
      <c r="A912" s="9" t="s">
        <v>5234</v>
      </c>
      <c r="B912" s="6" t="s">
        <v>4605</v>
      </c>
      <c r="C912" s="9" t="s">
        <v>2764</v>
      </c>
      <c r="D912" s="9"/>
      <c r="E912" s="12">
        <v>1.7409999999999998E-2</v>
      </c>
      <c r="F912" s="12">
        <v>3997218</v>
      </c>
      <c r="G912" s="12">
        <v>397873</v>
      </c>
      <c r="H912" s="12">
        <v>0</v>
      </c>
      <c r="I912" s="9" t="s">
        <v>209</v>
      </c>
      <c r="J912" s="9" t="s">
        <v>34</v>
      </c>
      <c r="K912" s="15"/>
      <c r="L912" s="12"/>
      <c r="M912" s="9" t="s">
        <v>79</v>
      </c>
      <c r="N912" s="9" t="s">
        <v>30</v>
      </c>
      <c r="O912" s="9"/>
      <c r="P912" s="2"/>
      <c r="Q912" s="2"/>
      <c r="R912" s="9"/>
      <c r="S912" s="2"/>
      <c r="T912" s="2"/>
      <c r="U912" s="15">
        <v>43613</v>
      </c>
      <c r="V912" s="9"/>
      <c r="W912" s="15"/>
      <c r="X912" s="15"/>
      <c r="Y912" s="9" t="s">
        <v>5235</v>
      </c>
    </row>
    <row r="913" spans="1:25" x14ac:dyDescent="0.35">
      <c r="A913" s="9" t="s">
        <v>3367</v>
      </c>
      <c r="B913" s="6" t="s">
        <v>4740</v>
      </c>
      <c r="C913" s="9" t="s">
        <v>3368</v>
      </c>
      <c r="D913" s="9"/>
      <c r="E913" s="12">
        <v>1.7409999999999998E-2</v>
      </c>
      <c r="F913" s="12">
        <v>3996374</v>
      </c>
      <c r="G913" s="12">
        <v>3792910</v>
      </c>
      <c r="H913" s="12">
        <v>0</v>
      </c>
      <c r="I913" s="9" t="s">
        <v>209</v>
      </c>
      <c r="J913" s="9" t="s">
        <v>34</v>
      </c>
      <c r="K913" s="15"/>
      <c r="L913" s="12"/>
      <c r="M913" s="9" t="s">
        <v>60</v>
      </c>
      <c r="N913" s="9" t="s">
        <v>30</v>
      </c>
      <c r="O913" s="9"/>
      <c r="P913" s="2"/>
      <c r="Q913" s="2"/>
      <c r="R913" s="9"/>
      <c r="S913" s="2"/>
      <c r="T913" s="2"/>
      <c r="U913" s="15">
        <v>43613</v>
      </c>
      <c r="V913" s="9"/>
      <c r="W913" s="15"/>
      <c r="X913" s="15"/>
      <c r="Y913" s="9" t="s">
        <v>3369</v>
      </c>
    </row>
    <row r="914" spans="1:25" x14ac:dyDescent="0.35">
      <c r="A914" s="9" t="s">
        <v>2726</v>
      </c>
      <c r="B914" s="9" t="s">
        <v>2727</v>
      </c>
      <c r="C914" s="9" t="s">
        <v>2728</v>
      </c>
      <c r="D914" s="9"/>
      <c r="E914" s="12">
        <v>1.736E-2</v>
      </c>
      <c r="F914" s="12">
        <v>3984960</v>
      </c>
      <c r="G914" s="12">
        <v>1186679</v>
      </c>
      <c r="H914" s="12">
        <v>0</v>
      </c>
      <c r="I914" s="9" t="s">
        <v>893</v>
      </c>
      <c r="J914" s="9" t="s">
        <v>894</v>
      </c>
      <c r="K914" s="15"/>
      <c r="L914" s="12"/>
      <c r="M914" s="9" t="s">
        <v>60</v>
      </c>
      <c r="N914" s="9" t="s">
        <v>30</v>
      </c>
      <c r="O914" s="9"/>
      <c r="P914" s="2"/>
      <c r="Q914" s="2"/>
      <c r="R914" s="9"/>
      <c r="S914" s="2"/>
      <c r="T914" s="2"/>
      <c r="U914" s="15">
        <v>43523</v>
      </c>
      <c r="V914" s="9"/>
      <c r="W914" s="15"/>
      <c r="X914" s="15"/>
      <c r="Y914" s="9" t="s">
        <v>2729</v>
      </c>
    </row>
    <row r="915" spans="1:25" x14ac:dyDescent="0.35">
      <c r="A915" s="9" t="s">
        <v>5236</v>
      </c>
      <c r="B915" s="6" t="s">
        <v>5464</v>
      </c>
      <c r="C915" s="9" t="s">
        <v>5237</v>
      </c>
      <c r="D915" s="9"/>
      <c r="E915" s="12">
        <v>1.7330000000000002E-2</v>
      </c>
      <c r="F915" s="12">
        <v>3977480</v>
      </c>
      <c r="G915" s="12">
        <v>8760400</v>
      </c>
      <c r="H915" s="12">
        <v>0</v>
      </c>
      <c r="I915" s="9" t="s">
        <v>372</v>
      </c>
      <c r="J915" s="9" t="s">
        <v>373</v>
      </c>
      <c r="K915" s="15"/>
      <c r="L915" s="12"/>
      <c r="M915" s="9" t="s">
        <v>43</v>
      </c>
      <c r="N915" s="9" t="s">
        <v>30</v>
      </c>
      <c r="O915" s="9"/>
      <c r="P915" s="2"/>
      <c r="Q915" s="2"/>
      <c r="R915" s="9"/>
      <c r="S915" s="2"/>
      <c r="T915" s="2"/>
      <c r="U915" s="15">
        <v>44712</v>
      </c>
      <c r="V915" s="9"/>
      <c r="W915" s="15"/>
      <c r="X915" s="15"/>
      <c r="Y915" s="9" t="s">
        <v>5238</v>
      </c>
    </row>
    <row r="916" spans="1:25" x14ac:dyDescent="0.35">
      <c r="A916" s="9" t="s">
        <v>2847</v>
      </c>
      <c r="B916" s="9" t="s">
        <v>2848</v>
      </c>
      <c r="C916" s="9" t="s">
        <v>2849</v>
      </c>
      <c r="D916" s="9"/>
      <c r="E916" s="12">
        <v>1.7309999999999999E-2</v>
      </c>
      <c r="F916" s="12">
        <v>3973379</v>
      </c>
      <c r="G916" s="12">
        <v>2668100</v>
      </c>
      <c r="H916" s="12">
        <v>0</v>
      </c>
      <c r="I916" s="9" t="s">
        <v>372</v>
      </c>
      <c r="J916" s="9" t="s">
        <v>373</v>
      </c>
      <c r="K916" s="15"/>
      <c r="L916" s="12"/>
      <c r="M916" s="9" t="s">
        <v>313</v>
      </c>
      <c r="N916" s="9" t="s">
        <v>30</v>
      </c>
      <c r="O916" s="9"/>
      <c r="P916" s="2"/>
      <c r="Q916" s="2"/>
      <c r="R916" s="9"/>
      <c r="S916" s="2"/>
      <c r="T916" s="2"/>
      <c r="U916" s="15">
        <v>43523</v>
      </c>
      <c r="V916" s="9"/>
      <c r="W916" s="15"/>
      <c r="X916" s="15"/>
      <c r="Y916" s="9" t="s">
        <v>2850</v>
      </c>
    </row>
    <row r="917" spans="1:25" x14ac:dyDescent="0.35">
      <c r="A917" s="9" t="s">
        <v>2690</v>
      </c>
      <c r="B917" s="6" t="s">
        <v>4592</v>
      </c>
      <c r="C917" s="9"/>
      <c r="D917" s="9"/>
      <c r="E917" s="12">
        <v>1.729E-2</v>
      </c>
      <c r="F917" s="12">
        <v>3968482</v>
      </c>
      <c r="G917" s="12">
        <v>3610000</v>
      </c>
      <c r="H917" s="12">
        <v>0</v>
      </c>
      <c r="I917" s="9" t="s">
        <v>33</v>
      </c>
      <c r="J917" s="9" t="s">
        <v>34</v>
      </c>
      <c r="K917" s="15"/>
      <c r="L917" s="12"/>
      <c r="M917" s="9" t="s">
        <v>29</v>
      </c>
      <c r="N917" s="9" t="s">
        <v>30</v>
      </c>
      <c r="O917" s="9"/>
      <c r="P917" s="2"/>
      <c r="Q917" s="2"/>
      <c r="R917" s="9"/>
      <c r="S917" s="2"/>
      <c r="T917" s="2"/>
      <c r="U917" s="15">
        <v>43523</v>
      </c>
      <c r="V917" s="9"/>
      <c r="W917" s="15"/>
      <c r="X917" s="15"/>
      <c r="Y917" s="9" t="s">
        <v>2691</v>
      </c>
    </row>
    <row r="918" spans="1:25" x14ac:dyDescent="0.35">
      <c r="A918" s="9" t="s">
        <v>2757</v>
      </c>
      <c r="B918" s="6" t="s">
        <v>4603</v>
      </c>
      <c r="C918" s="9" t="s">
        <v>2758</v>
      </c>
      <c r="D918" s="9"/>
      <c r="E918" s="12">
        <v>1.7270000000000001E-2</v>
      </c>
      <c r="F918" s="12">
        <v>3965160</v>
      </c>
      <c r="G918" s="12">
        <v>648873</v>
      </c>
      <c r="H918" s="12">
        <v>0</v>
      </c>
      <c r="I918" s="9" t="s">
        <v>209</v>
      </c>
      <c r="J918" s="9" t="s">
        <v>34</v>
      </c>
      <c r="K918" s="15"/>
      <c r="L918" s="12"/>
      <c r="M918" s="9" t="s">
        <v>313</v>
      </c>
      <c r="N918" s="9" t="s">
        <v>30</v>
      </c>
      <c r="O918" s="9"/>
      <c r="P918" s="2"/>
      <c r="Q918" s="2"/>
      <c r="R918" s="9"/>
      <c r="S918" s="2"/>
      <c r="T918" s="2"/>
      <c r="U918" s="15">
        <v>43795</v>
      </c>
      <c r="V918" s="9"/>
      <c r="W918" s="15"/>
      <c r="X918" s="15"/>
      <c r="Y918" s="9" t="s">
        <v>2759</v>
      </c>
    </row>
    <row r="919" spans="1:25" x14ac:dyDescent="0.35">
      <c r="A919" s="9" t="s">
        <v>3103</v>
      </c>
      <c r="B919" s="6" t="s">
        <v>4671</v>
      </c>
      <c r="C919" s="9" t="s">
        <v>3104</v>
      </c>
      <c r="D919" s="9"/>
      <c r="E919" s="12">
        <v>1.7229999999999999E-2</v>
      </c>
      <c r="F919" s="12">
        <v>3954871</v>
      </c>
      <c r="G919" s="12">
        <v>1152133</v>
      </c>
      <c r="H919" s="12">
        <v>0</v>
      </c>
      <c r="I919" s="9" t="s">
        <v>209</v>
      </c>
      <c r="J919" s="9" t="s">
        <v>34</v>
      </c>
      <c r="K919" s="15"/>
      <c r="L919" s="12"/>
      <c r="M919" s="9" t="s">
        <v>60</v>
      </c>
      <c r="N919" s="9" t="s">
        <v>30</v>
      </c>
      <c r="O919" s="9"/>
      <c r="P919" s="2"/>
      <c r="Q919" s="2"/>
      <c r="R919" s="9"/>
      <c r="S919" s="2"/>
      <c r="T919" s="2"/>
      <c r="U919" s="15">
        <v>43795</v>
      </c>
      <c r="V919" s="9"/>
      <c r="W919" s="15"/>
      <c r="X919" s="15"/>
      <c r="Y919" s="9" t="s">
        <v>3105</v>
      </c>
    </row>
    <row r="920" spans="1:25" x14ac:dyDescent="0.35">
      <c r="A920" s="9" t="s">
        <v>2736</v>
      </c>
      <c r="B920" s="6" t="s">
        <v>4600</v>
      </c>
      <c r="C920" s="9" t="s">
        <v>2737</v>
      </c>
      <c r="D920" s="9"/>
      <c r="E920" s="12">
        <v>1.7139999999999999E-2</v>
      </c>
      <c r="F920" s="12">
        <v>3934263</v>
      </c>
      <c r="G920" s="12">
        <v>1889006</v>
      </c>
      <c r="H920" s="12">
        <v>0</v>
      </c>
      <c r="I920" s="9" t="s">
        <v>209</v>
      </c>
      <c r="J920" s="9" t="s">
        <v>34</v>
      </c>
      <c r="K920" s="15"/>
      <c r="L920" s="12"/>
      <c r="M920" s="9" t="s">
        <v>43</v>
      </c>
      <c r="N920" s="9" t="s">
        <v>30</v>
      </c>
      <c r="O920" s="9"/>
      <c r="P920" s="2"/>
      <c r="Q920" s="2"/>
      <c r="R920" s="9"/>
      <c r="S920" s="2"/>
      <c r="T920" s="2"/>
      <c r="U920" s="15">
        <v>43523</v>
      </c>
      <c r="V920" s="9"/>
      <c r="W920" s="15"/>
      <c r="X920" s="15"/>
      <c r="Y920" s="9" t="s">
        <v>2738</v>
      </c>
    </row>
    <row r="921" spans="1:25" x14ac:dyDescent="0.35">
      <c r="A921" s="9" t="s">
        <v>3012</v>
      </c>
      <c r="B921" s="6" t="s">
        <v>4647</v>
      </c>
      <c r="C921" s="9" t="s">
        <v>3013</v>
      </c>
      <c r="D921" s="9"/>
      <c r="E921" s="12">
        <v>1.7090000000000001E-2</v>
      </c>
      <c r="F921" s="12">
        <v>3922502</v>
      </c>
      <c r="G921" s="12">
        <v>4523200</v>
      </c>
      <c r="H921" s="12">
        <v>0</v>
      </c>
      <c r="I921" s="9" t="s">
        <v>209</v>
      </c>
      <c r="J921" s="9" t="s">
        <v>34</v>
      </c>
      <c r="K921" s="15"/>
      <c r="L921" s="12"/>
      <c r="M921" s="9" t="s">
        <v>363</v>
      </c>
      <c r="N921" s="9" t="s">
        <v>30</v>
      </c>
      <c r="O921" s="9"/>
      <c r="P921" s="2"/>
      <c r="Q921" s="2"/>
      <c r="R921" s="9"/>
      <c r="S921" s="2"/>
      <c r="T921" s="2"/>
      <c r="U921" s="15">
        <v>43704</v>
      </c>
      <c r="V921" s="9"/>
      <c r="W921" s="15"/>
      <c r="X921" s="15"/>
      <c r="Y921" s="9" t="s">
        <v>3014</v>
      </c>
    </row>
    <row r="922" spans="1:25" x14ac:dyDescent="0.35">
      <c r="A922" s="9" t="s">
        <v>5239</v>
      </c>
      <c r="B922" s="6" t="s">
        <v>5465</v>
      </c>
      <c r="C922" s="9" t="s">
        <v>5240</v>
      </c>
      <c r="D922" s="9"/>
      <c r="E922" s="12">
        <v>1.7049999999999999E-2</v>
      </c>
      <c r="F922" s="12">
        <v>3914765</v>
      </c>
      <c r="G922" s="12">
        <v>342900</v>
      </c>
      <c r="H922" s="12">
        <v>0</v>
      </c>
      <c r="I922" s="9" t="s">
        <v>209</v>
      </c>
      <c r="J922" s="9" t="s">
        <v>34</v>
      </c>
      <c r="K922" s="15"/>
      <c r="L922" s="12"/>
      <c r="M922" s="9" t="s">
        <v>79</v>
      </c>
      <c r="N922" s="9" t="s">
        <v>30</v>
      </c>
      <c r="O922" s="9"/>
      <c r="P922" s="2"/>
      <c r="Q922" s="2"/>
      <c r="R922" s="9"/>
      <c r="S922" s="2"/>
      <c r="T922" s="2"/>
      <c r="U922" s="15">
        <v>44804</v>
      </c>
      <c r="V922" s="9"/>
      <c r="W922" s="15"/>
      <c r="X922" s="15"/>
      <c r="Y922" s="9" t="s">
        <v>5241</v>
      </c>
    </row>
    <row r="923" spans="1:25" x14ac:dyDescent="0.35">
      <c r="A923" s="9" t="s">
        <v>3501</v>
      </c>
      <c r="B923" s="6" t="s">
        <v>4775</v>
      </c>
      <c r="C923" s="9" t="s">
        <v>3502</v>
      </c>
      <c r="D923" s="9"/>
      <c r="E923" s="12">
        <v>1.7010000000000001E-2</v>
      </c>
      <c r="F923" s="12">
        <v>3903912</v>
      </c>
      <c r="G923" s="12">
        <v>5998000</v>
      </c>
      <c r="H923" s="12">
        <v>0</v>
      </c>
      <c r="I923" s="9" t="s">
        <v>33</v>
      </c>
      <c r="J923" s="9" t="s">
        <v>34</v>
      </c>
      <c r="K923" s="15"/>
      <c r="L923" s="12"/>
      <c r="M923" s="9" t="s">
        <v>313</v>
      </c>
      <c r="N923" s="9" t="s">
        <v>30</v>
      </c>
      <c r="O923" s="9"/>
      <c r="P923" s="2"/>
      <c r="Q923" s="2"/>
      <c r="R923" s="9"/>
      <c r="S923" s="2"/>
      <c r="T923" s="2"/>
      <c r="U923" s="15">
        <v>43523</v>
      </c>
      <c r="V923" s="9"/>
      <c r="W923" s="15"/>
      <c r="X923" s="15"/>
      <c r="Y923" s="9" t="s">
        <v>3503</v>
      </c>
    </row>
    <row r="924" spans="1:25" x14ac:dyDescent="0.35">
      <c r="A924" s="9" t="s">
        <v>2063</v>
      </c>
      <c r="B924" s="6" t="s">
        <v>4466</v>
      </c>
      <c r="C924" s="9" t="s">
        <v>2064</v>
      </c>
      <c r="D924" s="9"/>
      <c r="E924" s="12">
        <v>1.6889999999999999E-2</v>
      </c>
      <c r="F924" s="12">
        <v>3876859</v>
      </c>
      <c r="G924" s="12">
        <v>92496</v>
      </c>
      <c r="H924" s="12">
        <v>0</v>
      </c>
      <c r="I924" s="9" t="s">
        <v>39</v>
      </c>
      <c r="J924" s="9" t="s">
        <v>40</v>
      </c>
      <c r="K924" s="15"/>
      <c r="L924" s="12"/>
      <c r="M924" s="9" t="s">
        <v>29</v>
      </c>
      <c r="N924" s="9" t="s">
        <v>30</v>
      </c>
      <c r="O924" s="9"/>
      <c r="P924" s="2"/>
      <c r="Q924" s="2"/>
      <c r="R924" s="9"/>
      <c r="S924" s="2"/>
      <c r="T924" s="2"/>
      <c r="U924" s="15">
        <v>44439</v>
      </c>
      <c r="V924" s="9"/>
      <c r="W924" s="15"/>
      <c r="X924" s="15"/>
      <c r="Y924" s="9" t="s">
        <v>2065</v>
      </c>
    </row>
    <row r="925" spans="1:25" x14ac:dyDescent="0.35">
      <c r="A925" s="9" t="s">
        <v>3426</v>
      </c>
      <c r="B925" s="9" t="s">
        <v>3427</v>
      </c>
      <c r="C925" s="9" t="s">
        <v>3428</v>
      </c>
      <c r="D925" s="9"/>
      <c r="E925" s="12">
        <v>1.6879999999999999E-2</v>
      </c>
      <c r="F925" s="12">
        <v>3874463</v>
      </c>
      <c r="G925" s="12">
        <v>3375900</v>
      </c>
      <c r="H925" s="12">
        <v>0</v>
      </c>
      <c r="I925" s="9" t="s">
        <v>486</v>
      </c>
      <c r="J925" s="9" t="s">
        <v>487</v>
      </c>
      <c r="K925" s="15"/>
      <c r="L925" s="12"/>
      <c r="M925" s="9" t="s">
        <v>363</v>
      </c>
      <c r="N925" s="9" t="s">
        <v>30</v>
      </c>
      <c r="O925" s="9"/>
      <c r="P925" s="2"/>
      <c r="Q925" s="2"/>
      <c r="R925" s="9"/>
      <c r="S925" s="2"/>
      <c r="T925" s="2"/>
      <c r="U925" s="15">
        <v>43795</v>
      </c>
      <c r="V925" s="9"/>
      <c r="W925" s="15"/>
      <c r="X925" s="15"/>
      <c r="Y925" s="9" t="s">
        <v>3429</v>
      </c>
    </row>
    <row r="926" spans="1:25" x14ac:dyDescent="0.35">
      <c r="A926" s="9" t="s">
        <v>3312</v>
      </c>
      <c r="B926" s="6" t="s">
        <v>4725</v>
      </c>
      <c r="C926" s="9" t="s">
        <v>3313</v>
      </c>
      <c r="D926" s="9"/>
      <c r="E926" s="12">
        <v>1.685E-2</v>
      </c>
      <c r="F926" s="12">
        <v>3868572</v>
      </c>
      <c r="G926" s="12">
        <v>100285</v>
      </c>
      <c r="H926" s="12">
        <v>0</v>
      </c>
      <c r="I926" s="9" t="s">
        <v>209</v>
      </c>
      <c r="J926" s="9" t="s">
        <v>34</v>
      </c>
      <c r="K926" s="15"/>
      <c r="L926" s="12"/>
      <c r="M926" s="9" t="s">
        <v>188</v>
      </c>
      <c r="N926" s="9" t="s">
        <v>30</v>
      </c>
      <c r="O926" s="9"/>
      <c r="P926" s="2"/>
      <c r="Q926" s="2"/>
      <c r="R926" s="9"/>
      <c r="S926" s="2"/>
      <c r="T926" s="2"/>
      <c r="U926" s="15">
        <v>43795</v>
      </c>
      <c r="V926" s="9"/>
      <c r="W926" s="15"/>
      <c r="X926" s="15"/>
      <c r="Y926" s="9" t="s">
        <v>3314</v>
      </c>
    </row>
    <row r="927" spans="1:25" x14ac:dyDescent="0.35">
      <c r="A927" s="9" t="s">
        <v>1633</v>
      </c>
      <c r="B927" s="6" t="s">
        <v>4390</v>
      </c>
      <c r="C927" s="9" t="s">
        <v>1634</v>
      </c>
      <c r="D927" s="9"/>
      <c r="E927" s="12">
        <v>1.6820000000000002E-2</v>
      </c>
      <c r="F927" s="12">
        <v>3860785</v>
      </c>
      <c r="G927" s="12">
        <v>18792000</v>
      </c>
      <c r="H927" s="12">
        <v>0</v>
      </c>
      <c r="I927" s="9" t="s">
        <v>372</v>
      </c>
      <c r="J927" s="9" t="s">
        <v>373</v>
      </c>
      <c r="K927" s="15"/>
      <c r="L927" s="12"/>
      <c r="M927" s="9" t="s">
        <v>115</v>
      </c>
      <c r="N927" s="9" t="s">
        <v>30</v>
      </c>
      <c r="O927" s="9"/>
      <c r="P927" s="2"/>
      <c r="Q927" s="2"/>
      <c r="R927" s="9"/>
      <c r="S927" s="2"/>
      <c r="T927" s="2"/>
      <c r="U927" s="15">
        <v>43523</v>
      </c>
      <c r="V927" s="9"/>
      <c r="W927" s="15"/>
      <c r="X927" s="15"/>
      <c r="Y927" s="9" t="s">
        <v>1635</v>
      </c>
    </row>
    <row r="928" spans="1:25" x14ac:dyDescent="0.35">
      <c r="A928" s="9" t="s">
        <v>2888</v>
      </c>
      <c r="B928" s="9"/>
      <c r="C928" s="9"/>
      <c r="D928" s="9"/>
      <c r="E928" s="12">
        <v>1.67E-2</v>
      </c>
      <c r="F928" s="12">
        <v>3833000</v>
      </c>
      <c r="G928" s="12">
        <v>3833000</v>
      </c>
      <c r="H928" s="12">
        <v>3833000</v>
      </c>
      <c r="I928" s="9" t="s">
        <v>112</v>
      </c>
      <c r="J928" s="9" t="s">
        <v>345</v>
      </c>
      <c r="K928" s="15">
        <v>54788</v>
      </c>
      <c r="L928" s="12"/>
      <c r="M928" s="9"/>
      <c r="N928" s="9" t="s">
        <v>2886</v>
      </c>
      <c r="O928" s="9"/>
      <c r="P928" s="2"/>
      <c r="Q928" s="2"/>
      <c r="R928" s="9" t="s">
        <v>2887</v>
      </c>
      <c r="S928" s="2"/>
      <c r="T928" s="2"/>
      <c r="U928" s="15"/>
      <c r="V928" s="9"/>
      <c r="W928" s="15"/>
      <c r="X928" s="15"/>
      <c r="Y928" s="9" t="s">
        <v>2888</v>
      </c>
    </row>
    <row r="929" spans="1:25" x14ac:dyDescent="0.35">
      <c r="A929" s="9" t="s">
        <v>3241</v>
      </c>
      <c r="B929" s="6" t="s">
        <v>4705</v>
      </c>
      <c r="C929" s="9" t="s">
        <v>3242</v>
      </c>
      <c r="D929" s="9"/>
      <c r="E929" s="12">
        <v>1.66E-2</v>
      </c>
      <c r="F929" s="12">
        <v>3810694</v>
      </c>
      <c r="G929" s="12">
        <v>4716206</v>
      </c>
      <c r="H929" s="12">
        <v>0</v>
      </c>
      <c r="I929" s="9" t="s">
        <v>112</v>
      </c>
      <c r="J929" s="9" t="s">
        <v>34</v>
      </c>
      <c r="K929" s="15"/>
      <c r="L929" s="12"/>
      <c r="M929" s="9" t="s">
        <v>390</v>
      </c>
      <c r="N929" s="9" t="s">
        <v>30</v>
      </c>
      <c r="O929" s="9"/>
      <c r="P929" s="2"/>
      <c r="Q929" s="2"/>
      <c r="R929" s="9"/>
      <c r="S929" s="2"/>
      <c r="T929" s="2"/>
      <c r="U929" s="15">
        <v>43523</v>
      </c>
      <c r="V929" s="9"/>
      <c r="W929" s="15"/>
      <c r="X929" s="15"/>
      <c r="Y929" s="9" t="s">
        <v>3243</v>
      </c>
    </row>
    <row r="930" spans="1:25" x14ac:dyDescent="0.35">
      <c r="A930" s="9" t="s">
        <v>3336</v>
      </c>
      <c r="B930" s="6" t="s">
        <v>4731</v>
      </c>
      <c r="C930" s="9" t="s">
        <v>3337</v>
      </c>
      <c r="D930" s="9"/>
      <c r="E930" s="12">
        <v>1.653E-2</v>
      </c>
      <c r="F930" s="12">
        <v>3794363</v>
      </c>
      <c r="G930" s="12">
        <v>2519446</v>
      </c>
      <c r="H930" s="12">
        <v>0</v>
      </c>
      <c r="I930" s="9" t="s">
        <v>209</v>
      </c>
      <c r="J930" s="9" t="s">
        <v>34</v>
      </c>
      <c r="K930" s="15"/>
      <c r="L930" s="12"/>
      <c r="M930" s="9" t="s">
        <v>60</v>
      </c>
      <c r="N930" s="9" t="s">
        <v>30</v>
      </c>
      <c r="O930" s="9"/>
      <c r="P930" s="2"/>
      <c r="Q930" s="2"/>
      <c r="R930" s="9"/>
      <c r="S930" s="2"/>
      <c r="T930" s="2"/>
      <c r="U930" s="15">
        <v>43704</v>
      </c>
      <c r="V930" s="9"/>
      <c r="W930" s="15"/>
      <c r="X930" s="15"/>
      <c r="Y930" s="9" t="s">
        <v>3338</v>
      </c>
    </row>
    <row r="931" spans="1:25" x14ac:dyDescent="0.35">
      <c r="A931" s="9" t="s">
        <v>3209</v>
      </c>
      <c r="B931" s="6" t="s">
        <v>4696</v>
      </c>
      <c r="C931" s="9"/>
      <c r="D931" s="9"/>
      <c r="E931" s="12">
        <v>1.6490000000000001E-2</v>
      </c>
      <c r="F931" s="12">
        <v>3785803</v>
      </c>
      <c r="G931" s="12">
        <v>8300000</v>
      </c>
      <c r="H931" s="12">
        <v>0</v>
      </c>
      <c r="I931" s="9" t="s">
        <v>33</v>
      </c>
      <c r="J931" s="9" t="s">
        <v>34</v>
      </c>
      <c r="K931" s="15"/>
      <c r="L931" s="12"/>
      <c r="M931" s="9" t="s">
        <v>188</v>
      </c>
      <c r="N931" s="9" t="s">
        <v>30</v>
      </c>
      <c r="O931" s="9"/>
      <c r="P931" s="2"/>
      <c r="Q931" s="2"/>
      <c r="R931" s="9"/>
      <c r="S931" s="2"/>
      <c r="T931" s="2"/>
      <c r="U931" s="15">
        <v>43523</v>
      </c>
      <c r="V931" s="9"/>
      <c r="W931" s="15"/>
      <c r="X931" s="15"/>
      <c r="Y931" s="9" t="s">
        <v>3210</v>
      </c>
    </row>
    <row r="932" spans="1:25" x14ac:dyDescent="0.35">
      <c r="A932" s="9" t="s">
        <v>2993</v>
      </c>
      <c r="B932" s="6" t="s">
        <v>4644</v>
      </c>
      <c r="C932" s="9" t="s">
        <v>2994</v>
      </c>
      <c r="D932" s="9"/>
      <c r="E932" s="12">
        <v>1.6480000000000002E-2</v>
      </c>
      <c r="F932" s="12">
        <v>3784169</v>
      </c>
      <c r="G932" s="12">
        <v>1968579</v>
      </c>
      <c r="H932" s="12">
        <v>0</v>
      </c>
      <c r="I932" s="9" t="s">
        <v>209</v>
      </c>
      <c r="J932" s="9" t="s">
        <v>34</v>
      </c>
      <c r="K932" s="15"/>
      <c r="L932" s="12"/>
      <c r="M932" s="9" t="s">
        <v>60</v>
      </c>
      <c r="N932" s="9" t="s">
        <v>30</v>
      </c>
      <c r="O932" s="9"/>
      <c r="P932" s="2"/>
      <c r="Q932" s="2"/>
      <c r="R932" s="9"/>
      <c r="S932" s="2"/>
      <c r="T932" s="2"/>
      <c r="U932" s="15">
        <v>43613</v>
      </c>
      <c r="V932" s="9"/>
      <c r="W932" s="15"/>
      <c r="X932" s="15"/>
      <c r="Y932" s="9" t="s">
        <v>2995</v>
      </c>
    </row>
    <row r="933" spans="1:25" x14ac:dyDescent="0.35">
      <c r="A933" s="9" t="s">
        <v>2921</v>
      </c>
      <c r="B933" s="9" t="s">
        <v>2922</v>
      </c>
      <c r="C933" s="9" t="s">
        <v>2923</v>
      </c>
      <c r="D933" s="9"/>
      <c r="E933" s="12">
        <v>1.6389999999999998E-2</v>
      </c>
      <c r="F933" s="12">
        <v>3762343</v>
      </c>
      <c r="G933" s="12">
        <v>2673000</v>
      </c>
      <c r="H933" s="12">
        <v>0</v>
      </c>
      <c r="I933" s="9" t="s">
        <v>486</v>
      </c>
      <c r="J933" s="9" t="s">
        <v>487</v>
      </c>
      <c r="K933" s="15"/>
      <c r="L933" s="12"/>
      <c r="M933" s="9" t="s">
        <v>60</v>
      </c>
      <c r="N933" s="9" t="s">
        <v>30</v>
      </c>
      <c r="O933" s="9"/>
      <c r="P933" s="2"/>
      <c r="Q933" s="2"/>
      <c r="R933" s="9"/>
      <c r="S933" s="2"/>
      <c r="T933" s="2"/>
      <c r="U933" s="15">
        <v>43795</v>
      </c>
      <c r="V933" s="9"/>
      <c r="W933" s="15"/>
      <c r="X933" s="15"/>
      <c r="Y933" s="9" t="s">
        <v>2924</v>
      </c>
    </row>
    <row r="934" spans="1:25" x14ac:dyDescent="0.35">
      <c r="A934" s="9" t="s">
        <v>3235</v>
      </c>
      <c r="B934" s="6" t="s">
        <v>4703</v>
      </c>
      <c r="C934" s="9" t="s">
        <v>3236</v>
      </c>
      <c r="D934" s="9"/>
      <c r="E934" s="12">
        <v>1.6320000000000001E-2</v>
      </c>
      <c r="F934" s="12">
        <v>3746689</v>
      </c>
      <c r="G934" s="12">
        <v>1163500</v>
      </c>
      <c r="H934" s="12">
        <v>0</v>
      </c>
      <c r="I934" s="9" t="s">
        <v>209</v>
      </c>
      <c r="J934" s="9" t="s">
        <v>34</v>
      </c>
      <c r="K934" s="15"/>
      <c r="L934" s="12"/>
      <c r="M934" s="9" t="s">
        <v>313</v>
      </c>
      <c r="N934" s="9" t="s">
        <v>30</v>
      </c>
      <c r="O934" s="9"/>
      <c r="P934" s="2"/>
      <c r="Q934" s="2"/>
      <c r="R934" s="9"/>
      <c r="S934" s="2"/>
      <c r="T934" s="2"/>
      <c r="U934" s="15">
        <v>44348</v>
      </c>
      <c r="V934" s="9"/>
      <c r="W934" s="15"/>
      <c r="X934" s="15"/>
      <c r="Y934" s="9" t="s">
        <v>3237</v>
      </c>
    </row>
    <row r="935" spans="1:25" x14ac:dyDescent="0.35">
      <c r="A935" s="9" t="s">
        <v>3044</v>
      </c>
      <c r="B935" s="6" t="s">
        <v>4654</v>
      </c>
      <c r="C935" s="9" t="s">
        <v>3045</v>
      </c>
      <c r="D935" s="9"/>
      <c r="E935" s="12">
        <v>1.6299999999999999E-2</v>
      </c>
      <c r="F935" s="12">
        <v>3742129</v>
      </c>
      <c r="G935" s="12">
        <v>419427</v>
      </c>
      <c r="H935" s="12">
        <v>0</v>
      </c>
      <c r="I935" s="9" t="s">
        <v>209</v>
      </c>
      <c r="J935" s="9" t="s">
        <v>34</v>
      </c>
      <c r="K935" s="15"/>
      <c r="L935" s="12"/>
      <c r="M935" s="9" t="s">
        <v>188</v>
      </c>
      <c r="N935" s="9" t="s">
        <v>30</v>
      </c>
      <c r="O935" s="9"/>
      <c r="P935" s="2"/>
      <c r="Q935" s="2"/>
      <c r="R935" s="9"/>
      <c r="S935" s="2"/>
      <c r="T935" s="2"/>
      <c r="U935" s="15">
        <v>43795</v>
      </c>
      <c r="V935" s="9"/>
      <c r="W935" s="15"/>
      <c r="X935" s="15"/>
      <c r="Y935" s="9" t="s">
        <v>3046</v>
      </c>
    </row>
    <row r="936" spans="1:25" x14ac:dyDescent="0.35">
      <c r="A936" s="9" t="s">
        <v>3148</v>
      </c>
      <c r="B936" s="6" t="s">
        <v>4678</v>
      </c>
      <c r="C936" s="9" t="s">
        <v>3149</v>
      </c>
      <c r="D936" s="9"/>
      <c r="E936" s="12">
        <v>1.6080000000000001E-2</v>
      </c>
      <c r="F936" s="12">
        <v>3690398</v>
      </c>
      <c r="G936" s="12">
        <v>3606400</v>
      </c>
      <c r="H936" s="12">
        <v>0</v>
      </c>
      <c r="I936" s="9" t="s">
        <v>209</v>
      </c>
      <c r="J936" s="9" t="s">
        <v>34</v>
      </c>
      <c r="K936" s="15"/>
      <c r="L936" s="12"/>
      <c r="M936" s="9" t="s">
        <v>313</v>
      </c>
      <c r="N936" s="9" t="s">
        <v>30</v>
      </c>
      <c r="O936" s="9"/>
      <c r="P936" s="2"/>
      <c r="Q936" s="2"/>
      <c r="R936" s="9"/>
      <c r="S936" s="2"/>
      <c r="T936" s="2"/>
      <c r="U936" s="15">
        <v>43704</v>
      </c>
      <c r="V936" s="9"/>
      <c r="W936" s="15"/>
      <c r="X936" s="15"/>
      <c r="Y936" s="9" t="s">
        <v>3150</v>
      </c>
    </row>
    <row r="937" spans="1:25" x14ac:dyDescent="0.35">
      <c r="A937" s="9" t="s">
        <v>2393</v>
      </c>
      <c r="B937" s="6" t="s">
        <v>4531</v>
      </c>
      <c r="C937" s="9" t="s">
        <v>2394</v>
      </c>
      <c r="D937" s="9"/>
      <c r="E937" s="12">
        <v>1.6049999999999998E-2</v>
      </c>
      <c r="F937" s="12">
        <v>3684103</v>
      </c>
      <c r="G937" s="12">
        <v>1523000</v>
      </c>
      <c r="H937" s="12">
        <v>0</v>
      </c>
      <c r="I937" s="9" t="s">
        <v>33</v>
      </c>
      <c r="J937" s="9" t="s">
        <v>34</v>
      </c>
      <c r="K937" s="15"/>
      <c r="L937" s="12"/>
      <c r="M937" s="9" t="s">
        <v>313</v>
      </c>
      <c r="N937" s="9" t="s">
        <v>30</v>
      </c>
      <c r="O937" s="9"/>
      <c r="P937" s="2"/>
      <c r="Q937" s="2"/>
      <c r="R937" s="9"/>
      <c r="S937" s="2"/>
      <c r="T937" s="2"/>
      <c r="U937" s="15">
        <v>44348</v>
      </c>
      <c r="V937" s="9"/>
      <c r="W937" s="15"/>
      <c r="X937" s="15"/>
      <c r="Y937" s="9" t="s">
        <v>2395</v>
      </c>
    </row>
    <row r="938" spans="1:25" x14ac:dyDescent="0.35">
      <c r="A938" s="9" t="s">
        <v>1528</v>
      </c>
      <c r="B938" s="6" t="s">
        <v>4370</v>
      </c>
      <c r="C938" s="9" t="s">
        <v>1529</v>
      </c>
      <c r="D938" s="9"/>
      <c r="E938" s="12">
        <v>1.602E-2</v>
      </c>
      <c r="F938" s="12">
        <v>3677965</v>
      </c>
      <c r="G938" s="12">
        <v>110865</v>
      </c>
      <c r="H938" s="12">
        <v>0</v>
      </c>
      <c r="I938" s="9" t="s">
        <v>39</v>
      </c>
      <c r="J938" s="9" t="s">
        <v>40</v>
      </c>
      <c r="K938" s="15"/>
      <c r="L938" s="12"/>
      <c r="M938" s="9" t="s">
        <v>35</v>
      </c>
      <c r="N938" s="9" t="s">
        <v>30</v>
      </c>
      <c r="O938" s="9"/>
      <c r="P938" s="2"/>
      <c r="Q938" s="2"/>
      <c r="R938" s="9"/>
      <c r="S938" s="2"/>
      <c r="T938" s="2"/>
      <c r="U938" s="15">
        <v>43523</v>
      </c>
      <c r="V938" s="9"/>
      <c r="W938" s="15"/>
      <c r="X938" s="15"/>
      <c r="Y938" s="9" t="s">
        <v>1530</v>
      </c>
    </row>
    <row r="939" spans="1:25" x14ac:dyDescent="0.35">
      <c r="A939" s="9" t="s">
        <v>2962</v>
      </c>
      <c r="B939" s="6" t="s">
        <v>4640</v>
      </c>
      <c r="C939" s="9" t="s">
        <v>2963</v>
      </c>
      <c r="D939" s="9"/>
      <c r="E939" s="12">
        <v>1.601E-2</v>
      </c>
      <c r="F939" s="12">
        <v>3675575</v>
      </c>
      <c r="G939" s="12">
        <v>467821</v>
      </c>
      <c r="H939" s="12">
        <v>0</v>
      </c>
      <c r="I939" s="9" t="s">
        <v>209</v>
      </c>
      <c r="J939" s="9" t="s">
        <v>34</v>
      </c>
      <c r="K939" s="15"/>
      <c r="L939" s="12"/>
      <c r="M939" s="9" t="s">
        <v>115</v>
      </c>
      <c r="N939" s="9" t="s">
        <v>30</v>
      </c>
      <c r="O939" s="9"/>
      <c r="P939" s="2"/>
      <c r="Q939" s="2"/>
      <c r="R939" s="9"/>
      <c r="S939" s="2"/>
      <c r="T939" s="2"/>
      <c r="U939" s="15">
        <v>43523</v>
      </c>
      <c r="V939" s="9"/>
      <c r="W939" s="15"/>
      <c r="X939" s="15"/>
      <c r="Y939" s="9" t="s">
        <v>2964</v>
      </c>
    </row>
    <row r="940" spans="1:25" x14ac:dyDescent="0.35">
      <c r="A940" s="9" t="s">
        <v>5242</v>
      </c>
      <c r="B940" s="6" t="s">
        <v>5466</v>
      </c>
      <c r="C940" s="9" t="s">
        <v>5243</v>
      </c>
      <c r="D940" s="9"/>
      <c r="E940" s="12">
        <v>1.5970000000000002E-2</v>
      </c>
      <c r="F940" s="12">
        <v>3666597</v>
      </c>
      <c r="G940" s="12">
        <v>3797700</v>
      </c>
      <c r="H940" s="12">
        <v>0</v>
      </c>
      <c r="I940" s="9" t="s">
        <v>209</v>
      </c>
      <c r="J940" s="9" t="s">
        <v>34</v>
      </c>
      <c r="K940" s="15"/>
      <c r="L940" s="12"/>
      <c r="M940" s="9" t="s">
        <v>313</v>
      </c>
      <c r="N940" s="9" t="s">
        <v>30</v>
      </c>
      <c r="O940" s="9"/>
      <c r="P940" s="2"/>
      <c r="Q940" s="2"/>
      <c r="R940" s="9"/>
      <c r="S940" s="2"/>
      <c r="T940" s="2"/>
      <c r="U940" s="15">
        <v>44620</v>
      </c>
      <c r="V940" s="9"/>
      <c r="W940" s="15"/>
      <c r="X940" s="15"/>
      <c r="Y940" s="9" t="s">
        <v>5244</v>
      </c>
    </row>
    <row r="941" spans="1:25" x14ac:dyDescent="0.35">
      <c r="A941" s="9" t="s">
        <v>3151</v>
      </c>
      <c r="B941" s="6" t="s">
        <v>4679</v>
      </c>
      <c r="C941" s="9" t="s">
        <v>3152</v>
      </c>
      <c r="D941" s="9"/>
      <c r="E941" s="12">
        <v>1.5949999999999999E-2</v>
      </c>
      <c r="F941" s="12">
        <v>3661334</v>
      </c>
      <c r="G941" s="12">
        <v>2915100</v>
      </c>
      <c r="H941" s="12">
        <v>0</v>
      </c>
      <c r="I941" s="9" t="s">
        <v>209</v>
      </c>
      <c r="J941" s="9" t="s">
        <v>34</v>
      </c>
      <c r="K941" s="15"/>
      <c r="L941" s="12"/>
      <c r="M941" s="9" t="s">
        <v>60</v>
      </c>
      <c r="N941" s="9" t="s">
        <v>30</v>
      </c>
      <c r="O941" s="9"/>
      <c r="P941" s="2"/>
      <c r="Q941" s="2"/>
      <c r="R941" s="9"/>
      <c r="S941" s="2"/>
      <c r="T941" s="2"/>
      <c r="U941" s="15">
        <v>43704</v>
      </c>
      <c r="V941" s="9"/>
      <c r="W941" s="15"/>
      <c r="X941" s="15"/>
      <c r="Y941" s="9" t="s">
        <v>3153</v>
      </c>
    </row>
    <row r="942" spans="1:25" x14ac:dyDescent="0.35">
      <c r="A942" s="9" t="s">
        <v>5245</v>
      </c>
      <c r="B942" s="9" t="s">
        <v>5246</v>
      </c>
      <c r="C942" s="9" t="s">
        <v>5247</v>
      </c>
      <c r="D942" s="9"/>
      <c r="E942" s="12">
        <v>1.5949999999999999E-2</v>
      </c>
      <c r="F942" s="12">
        <v>3661097</v>
      </c>
      <c r="G942" s="12">
        <v>15321000</v>
      </c>
      <c r="H942" s="12">
        <v>0</v>
      </c>
      <c r="I942" s="9" t="s">
        <v>171</v>
      </c>
      <c r="J942" s="9" t="s">
        <v>172</v>
      </c>
      <c r="K942" s="15"/>
      <c r="L942" s="12"/>
      <c r="M942" s="9" t="s">
        <v>60</v>
      </c>
      <c r="N942" s="9" t="s">
        <v>30</v>
      </c>
      <c r="O942" s="9"/>
      <c r="P942" s="2"/>
      <c r="Q942" s="2"/>
      <c r="R942" s="9"/>
      <c r="S942" s="2"/>
      <c r="T942" s="2"/>
      <c r="U942" s="15">
        <v>44617</v>
      </c>
      <c r="V942" s="9"/>
      <c r="W942" s="15"/>
      <c r="X942" s="15"/>
      <c r="Y942" s="9" t="s">
        <v>5248</v>
      </c>
    </row>
    <row r="943" spans="1:25" x14ac:dyDescent="0.35">
      <c r="A943" s="9" t="s">
        <v>3420</v>
      </c>
      <c r="B943" s="6" t="s">
        <v>4756</v>
      </c>
      <c r="C943" s="9" t="s">
        <v>3421</v>
      </c>
      <c r="D943" s="9"/>
      <c r="E943" s="12">
        <v>1.5820000000000001E-2</v>
      </c>
      <c r="F943" s="12">
        <v>3631690</v>
      </c>
      <c r="G943" s="12">
        <v>3306200</v>
      </c>
      <c r="H943" s="12">
        <v>0</v>
      </c>
      <c r="I943" s="9" t="s">
        <v>209</v>
      </c>
      <c r="J943" s="9" t="s">
        <v>34</v>
      </c>
      <c r="K943" s="15"/>
      <c r="L943" s="12"/>
      <c r="M943" s="9" t="s">
        <v>313</v>
      </c>
      <c r="N943" s="9" t="s">
        <v>30</v>
      </c>
      <c r="O943" s="9"/>
      <c r="P943" s="2"/>
      <c r="Q943" s="2"/>
      <c r="R943" s="9"/>
      <c r="S943" s="2"/>
      <c r="T943" s="2"/>
      <c r="U943" s="15">
        <v>43704</v>
      </c>
      <c r="V943" s="9"/>
      <c r="W943" s="15"/>
      <c r="X943" s="15"/>
      <c r="Y943" s="9" t="s">
        <v>3422</v>
      </c>
    </row>
    <row r="944" spans="1:25" x14ac:dyDescent="0.35">
      <c r="A944" s="9" t="s">
        <v>2006</v>
      </c>
      <c r="B944" s="6" t="s">
        <v>4454</v>
      </c>
      <c r="C944" s="9" t="s">
        <v>2007</v>
      </c>
      <c r="D944" s="9"/>
      <c r="E944" s="12">
        <v>1.5630000000000002E-2</v>
      </c>
      <c r="F944" s="12">
        <v>3588919</v>
      </c>
      <c r="G944" s="12">
        <v>87441</v>
      </c>
      <c r="H944" s="12">
        <v>0</v>
      </c>
      <c r="I944" s="9" t="s">
        <v>39</v>
      </c>
      <c r="J944" s="9" t="s">
        <v>40</v>
      </c>
      <c r="K944" s="15"/>
      <c r="L944" s="12"/>
      <c r="M944" s="9" t="s">
        <v>313</v>
      </c>
      <c r="N944" s="9" t="s">
        <v>30</v>
      </c>
      <c r="O944" s="9"/>
      <c r="P944" s="2"/>
      <c r="Q944" s="2"/>
      <c r="R944" s="9"/>
      <c r="S944" s="2"/>
      <c r="T944" s="2"/>
      <c r="U944" s="15">
        <v>44530</v>
      </c>
      <c r="V944" s="9"/>
      <c r="W944" s="15"/>
      <c r="X944" s="15"/>
      <c r="Y944" s="9" t="s">
        <v>2008</v>
      </c>
    </row>
    <row r="945" spans="1:25" x14ac:dyDescent="0.35">
      <c r="A945" s="9" t="s">
        <v>3081</v>
      </c>
      <c r="B945" s="6" t="s">
        <v>4663</v>
      </c>
      <c r="C945" s="9" t="s">
        <v>3082</v>
      </c>
      <c r="D945" s="9"/>
      <c r="E945" s="12">
        <v>1.559E-2</v>
      </c>
      <c r="F945" s="12">
        <v>3579759</v>
      </c>
      <c r="G945" s="12">
        <v>6223070</v>
      </c>
      <c r="H945" s="12">
        <v>0</v>
      </c>
      <c r="I945" s="9" t="s">
        <v>209</v>
      </c>
      <c r="J945" s="9" t="s">
        <v>34</v>
      </c>
      <c r="K945" s="15"/>
      <c r="L945" s="12"/>
      <c r="M945" s="9" t="s">
        <v>60</v>
      </c>
      <c r="N945" s="9" t="s">
        <v>30</v>
      </c>
      <c r="O945" s="9"/>
      <c r="P945" s="2"/>
      <c r="Q945" s="2"/>
      <c r="R945" s="9"/>
      <c r="S945" s="2"/>
      <c r="T945" s="2"/>
      <c r="U945" s="15">
        <v>43613</v>
      </c>
      <c r="V945" s="9"/>
      <c r="W945" s="15"/>
      <c r="X945" s="15"/>
      <c r="Y945" s="9" t="s">
        <v>3083</v>
      </c>
    </row>
    <row r="946" spans="1:25" x14ac:dyDescent="0.35">
      <c r="A946" s="9" t="s">
        <v>2297</v>
      </c>
      <c r="B946" s="6" t="s">
        <v>4508</v>
      </c>
      <c r="C946" s="9" t="s">
        <v>2298</v>
      </c>
      <c r="D946" s="9"/>
      <c r="E946" s="12">
        <v>1.5570000000000001E-2</v>
      </c>
      <c r="F946" s="12">
        <v>3575183</v>
      </c>
      <c r="G946" s="12">
        <v>74848</v>
      </c>
      <c r="H946" s="12">
        <v>0</v>
      </c>
      <c r="I946" s="9" t="s">
        <v>39</v>
      </c>
      <c r="J946" s="9" t="s">
        <v>40</v>
      </c>
      <c r="K946" s="15"/>
      <c r="L946" s="12"/>
      <c r="M946" s="9" t="s">
        <v>35</v>
      </c>
      <c r="N946" s="9" t="s">
        <v>30</v>
      </c>
      <c r="O946" s="9"/>
      <c r="P946" s="2"/>
      <c r="Q946" s="2"/>
      <c r="R946" s="9"/>
      <c r="S946" s="2"/>
      <c r="T946" s="2"/>
      <c r="U946" s="15">
        <v>43523</v>
      </c>
      <c r="V946" s="9"/>
      <c r="W946" s="15"/>
      <c r="X946" s="15"/>
      <c r="Y946" s="9" t="s">
        <v>2299</v>
      </c>
    </row>
    <row r="947" spans="1:25" x14ac:dyDescent="0.35">
      <c r="A947" s="9" t="s">
        <v>2825</v>
      </c>
      <c r="B947" s="9" t="s">
        <v>2826</v>
      </c>
      <c r="C947" s="9" t="s">
        <v>2827</v>
      </c>
      <c r="D947" s="9"/>
      <c r="E947" s="12">
        <v>1.5559999999999999E-2</v>
      </c>
      <c r="F947" s="12">
        <v>3571030</v>
      </c>
      <c r="G947" s="12">
        <v>52917</v>
      </c>
      <c r="H947" s="12">
        <v>0</v>
      </c>
      <c r="I947" s="9" t="s">
        <v>570</v>
      </c>
      <c r="J947" s="9" t="s">
        <v>571</v>
      </c>
      <c r="K947" s="15"/>
      <c r="L947" s="12"/>
      <c r="M947" s="9" t="s">
        <v>60</v>
      </c>
      <c r="N947" s="9" t="s">
        <v>30</v>
      </c>
      <c r="O947" s="9"/>
      <c r="P947" s="2"/>
      <c r="Q947" s="2"/>
      <c r="R947" s="9"/>
      <c r="S947" s="2"/>
      <c r="T947" s="2"/>
      <c r="U947" s="15">
        <v>44530</v>
      </c>
      <c r="V947" s="9"/>
      <c r="W947" s="15"/>
      <c r="X947" s="15"/>
      <c r="Y947" s="9" t="s">
        <v>2828</v>
      </c>
    </row>
    <row r="948" spans="1:25" x14ac:dyDescent="0.35">
      <c r="A948" s="9" t="s">
        <v>3399</v>
      </c>
      <c r="B948" s="6" t="s">
        <v>4751</v>
      </c>
      <c r="C948" s="9" t="s">
        <v>3400</v>
      </c>
      <c r="D948" s="9"/>
      <c r="E948" s="12">
        <v>1.549E-2</v>
      </c>
      <c r="F948" s="12">
        <v>3555145</v>
      </c>
      <c r="G948" s="12">
        <v>53454</v>
      </c>
      <c r="H948" s="12">
        <v>0</v>
      </c>
      <c r="I948" s="9" t="s">
        <v>39</v>
      </c>
      <c r="J948" s="9" t="s">
        <v>40</v>
      </c>
      <c r="K948" s="15"/>
      <c r="L948" s="12"/>
      <c r="M948" s="9" t="s">
        <v>313</v>
      </c>
      <c r="N948" s="9" t="s">
        <v>30</v>
      </c>
      <c r="O948" s="9"/>
      <c r="P948" s="2"/>
      <c r="Q948" s="2"/>
      <c r="R948" s="9"/>
      <c r="S948" s="2"/>
      <c r="T948" s="2"/>
      <c r="U948" s="15">
        <v>43523</v>
      </c>
      <c r="V948" s="9"/>
      <c r="W948" s="15"/>
      <c r="X948" s="15"/>
      <c r="Y948" s="9" t="s">
        <v>3401</v>
      </c>
    </row>
    <row r="949" spans="1:25" x14ac:dyDescent="0.35">
      <c r="A949" s="9" t="s">
        <v>3388</v>
      </c>
      <c r="B949" s="6" t="s">
        <v>4747</v>
      </c>
      <c r="C949" s="9" t="s">
        <v>3389</v>
      </c>
      <c r="D949" s="9"/>
      <c r="E949" s="12">
        <v>1.542E-2</v>
      </c>
      <c r="F949" s="12">
        <v>3540492</v>
      </c>
      <c r="G949" s="12">
        <v>4928800</v>
      </c>
      <c r="H949" s="12">
        <v>0</v>
      </c>
      <c r="I949" s="9" t="s">
        <v>209</v>
      </c>
      <c r="J949" s="9" t="s">
        <v>34</v>
      </c>
      <c r="K949" s="15"/>
      <c r="L949" s="12"/>
      <c r="M949" s="9" t="s">
        <v>52</v>
      </c>
      <c r="N949" s="9" t="s">
        <v>30</v>
      </c>
      <c r="O949" s="9"/>
      <c r="P949" s="2"/>
      <c r="Q949" s="2"/>
      <c r="R949" s="9"/>
      <c r="S949" s="2"/>
      <c r="T949" s="2"/>
      <c r="U949" s="15">
        <v>43613</v>
      </c>
      <c r="V949" s="9"/>
      <c r="W949" s="15"/>
      <c r="X949" s="15"/>
      <c r="Y949" s="9" t="s">
        <v>3390</v>
      </c>
    </row>
    <row r="950" spans="1:25" x14ac:dyDescent="0.35">
      <c r="A950" s="9" t="s">
        <v>3132</v>
      </c>
      <c r="B950" s="6" t="s">
        <v>4675</v>
      </c>
      <c r="C950" s="9" t="s">
        <v>3133</v>
      </c>
      <c r="D950" s="9"/>
      <c r="E950" s="12">
        <v>1.528E-2</v>
      </c>
      <c r="F950" s="12">
        <v>3508527</v>
      </c>
      <c r="G950" s="12">
        <v>3633978</v>
      </c>
      <c r="H950" s="12">
        <v>0</v>
      </c>
      <c r="I950" s="9" t="s">
        <v>209</v>
      </c>
      <c r="J950" s="9" t="s">
        <v>34</v>
      </c>
      <c r="K950" s="15"/>
      <c r="L950" s="12"/>
      <c r="M950" s="9" t="s">
        <v>35</v>
      </c>
      <c r="N950" s="9" t="s">
        <v>30</v>
      </c>
      <c r="O950" s="9"/>
      <c r="P950" s="2"/>
      <c r="Q950" s="2"/>
      <c r="R950" s="9"/>
      <c r="S950" s="2"/>
      <c r="T950" s="2"/>
      <c r="U950" s="15">
        <v>43523</v>
      </c>
      <c r="V950" s="9"/>
      <c r="W950" s="15"/>
      <c r="X950" s="15"/>
      <c r="Y950" s="9" t="s">
        <v>3134</v>
      </c>
    </row>
    <row r="951" spans="1:25" x14ac:dyDescent="0.35">
      <c r="A951" s="9" t="s">
        <v>3195</v>
      </c>
      <c r="B951" s="6" t="s">
        <v>4691</v>
      </c>
      <c r="C951" s="9" t="s">
        <v>3196</v>
      </c>
      <c r="D951" s="9"/>
      <c r="E951" s="12">
        <v>1.528E-2</v>
      </c>
      <c r="F951" s="12">
        <v>3507659</v>
      </c>
      <c r="G951" s="12">
        <v>9606000</v>
      </c>
      <c r="H951" s="12">
        <v>0</v>
      </c>
      <c r="I951" s="9" t="s">
        <v>33</v>
      </c>
      <c r="J951" s="9" t="s">
        <v>34</v>
      </c>
      <c r="K951" s="15"/>
      <c r="L951" s="12"/>
      <c r="M951" s="9" t="s">
        <v>35</v>
      </c>
      <c r="N951" s="9" t="s">
        <v>30</v>
      </c>
      <c r="O951" s="9"/>
      <c r="P951" s="2"/>
      <c r="Q951" s="2"/>
      <c r="R951" s="9"/>
      <c r="S951" s="2"/>
      <c r="T951" s="2"/>
      <c r="U951" s="15">
        <v>43523</v>
      </c>
      <c r="V951" s="9"/>
      <c r="W951" s="15"/>
      <c r="X951" s="15"/>
      <c r="Y951" s="9" t="s">
        <v>3197</v>
      </c>
    </row>
    <row r="952" spans="1:25" x14ac:dyDescent="0.35">
      <c r="A952" s="9" t="s">
        <v>5249</v>
      </c>
      <c r="B952" s="9" t="s">
        <v>5250</v>
      </c>
      <c r="C952" s="9" t="s">
        <v>5251</v>
      </c>
      <c r="D952" s="9"/>
      <c r="E952" s="12">
        <v>1.5259999999999999E-2</v>
      </c>
      <c r="F952" s="12">
        <v>3503204</v>
      </c>
      <c r="G952" s="12">
        <v>388814</v>
      </c>
      <c r="H952" s="12">
        <v>0</v>
      </c>
      <c r="I952" s="9" t="s">
        <v>570</v>
      </c>
      <c r="J952" s="9" t="s">
        <v>5252</v>
      </c>
      <c r="K952" s="15"/>
      <c r="L952" s="12"/>
      <c r="M952" s="9" t="s">
        <v>188</v>
      </c>
      <c r="N952" s="9" t="s">
        <v>30</v>
      </c>
      <c r="O952" s="9"/>
      <c r="P952" s="2"/>
      <c r="Q952" s="2"/>
      <c r="R952" s="9"/>
      <c r="S952" s="2"/>
      <c r="T952" s="2"/>
      <c r="U952" s="15">
        <v>44895</v>
      </c>
      <c r="V952" s="9"/>
      <c r="W952" s="15"/>
      <c r="X952" s="15"/>
      <c r="Y952" s="9" t="s">
        <v>5253</v>
      </c>
    </row>
    <row r="953" spans="1:25" x14ac:dyDescent="0.35">
      <c r="A953" s="9" t="s">
        <v>3679</v>
      </c>
      <c r="B953" s="6" t="s">
        <v>4829</v>
      </c>
      <c r="C953" s="9" t="s">
        <v>3680</v>
      </c>
      <c r="D953" s="9"/>
      <c r="E953" s="12">
        <v>1.525E-2</v>
      </c>
      <c r="F953" s="12">
        <v>3500716</v>
      </c>
      <c r="G953" s="12">
        <v>2284993</v>
      </c>
      <c r="H953" s="12">
        <v>0</v>
      </c>
      <c r="I953" s="9" t="s">
        <v>209</v>
      </c>
      <c r="J953" s="9" t="s">
        <v>34</v>
      </c>
      <c r="K953" s="15"/>
      <c r="L953" s="12"/>
      <c r="M953" s="9" t="s">
        <v>313</v>
      </c>
      <c r="N953" s="9" t="s">
        <v>30</v>
      </c>
      <c r="O953" s="9"/>
      <c r="P953" s="2"/>
      <c r="Q953" s="2"/>
      <c r="R953" s="9"/>
      <c r="S953" s="2"/>
      <c r="T953" s="2"/>
      <c r="U953" s="15">
        <v>43795</v>
      </c>
      <c r="V953" s="9"/>
      <c r="W953" s="15"/>
      <c r="X953" s="15"/>
      <c r="Y953" s="9" t="s">
        <v>3681</v>
      </c>
    </row>
    <row r="954" spans="1:25" x14ac:dyDescent="0.35">
      <c r="A954" s="9" t="s">
        <v>3222</v>
      </c>
      <c r="B954" s="6" t="s">
        <v>4183</v>
      </c>
      <c r="C954" s="9" t="s">
        <v>3223</v>
      </c>
      <c r="D954" s="9"/>
      <c r="E954" s="12">
        <v>1.523E-2</v>
      </c>
      <c r="F954" s="12">
        <v>3496681</v>
      </c>
      <c r="G954" s="12">
        <v>2406700</v>
      </c>
      <c r="H954" s="12">
        <v>0</v>
      </c>
      <c r="I954" s="9" t="s">
        <v>372</v>
      </c>
      <c r="J954" s="9" t="s">
        <v>373</v>
      </c>
      <c r="K954" s="15"/>
      <c r="L954" s="12"/>
      <c r="M954" s="9" t="s">
        <v>313</v>
      </c>
      <c r="N954" s="9" t="s">
        <v>30</v>
      </c>
      <c r="O954" s="9"/>
      <c r="P954" s="2"/>
      <c r="Q954" s="2"/>
      <c r="R954" s="9"/>
      <c r="S954" s="2"/>
      <c r="T954" s="2"/>
      <c r="U954" s="15">
        <v>43523</v>
      </c>
      <c r="V954" s="9"/>
      <c r="W954" s="15"/>
      <c r="X954" s="15"/>
      <c r="Y954" s="9" t="s">
        <v>3224</v>
      </c>
    </row>
    <row r="955" spans="1:25" x14ac:dyDescent="0.35">
      <c r="A955" s="9" t="s">
        <v>2657</v>
      </c>
      <c r="B955" s="6" t="s">
        <v>4587</v>
      </c>
      <c r="C955" s="9" t="s">
        <v>2658</v>
      </c>
      <c r="D955" s="9"/>
      <c r="E955" s="12">
        <v>1.521E-2</v>
      </c>
      <c r="F955" s="12">
        <v>3491180</v>
      </c>
      <c r="G955" s="12">
        <v>65988</v>
      </c>
      <c r="H955" s="12">
        <v>0</v>
      </c>
      <c r="I955" s="9" t="s">
        <v>39</v>
      </c>
      <c r="J955" s="9" t="s">
        <v>40</v>
      </c>
      <c r="K955" s="15"/>
      <c r="L955" s="12"/>
      <c r="M955" s="9" t="s">
        <v>115</v>
      </c>
      <c r="N955" s="9" t="s">
        <v>30</v>
      </c>
      <c r="O955" s="9"/>
      <c r="P955" s="2"/>
      <c r="Q955" s="2"/>
      <c r="R955" s="9"/>
      <c r="S955" s="2"/>
      <c r="T955" s="2"/>
      <c r="U955" s="15">
        <v>43980</v>
      </c>
      <c r="V955" s="9"/>
      <c r="W955" s="15"/>
      <c r="X955" s="15"/>
      <c r="Y955" s="9" t="s">
        <v>2659</v>
      </c>
    </row>
    <row r="956" spans="1:25" x14ac:dyDescent="0.35">
      <c r="A956" s="9" t="s">
        <v>2925</v>
      </c>
      <c r="B956" s="6" t="s">
        <v>4628</v>
      </c>
      <c r="C956" s="9" t="s">
        <v>2926</v>
      </c>
      <c r="D956" s="9"/>
      <c r="E956" s="12">
        <v>1.4999999999999999E-2</v>
      </c>
      <c r="F956" s="12">
        <v>3442736</v>
      </c>
      <c r="G956" s="12">
        <v>496390</v>
      </c>
      <c r="H956" s="12">
        <v>0</v>
      </c>
      <c r="I956" s="9" t="s">
        <v>39</v>
      </c>
      <c r="J956" s="9" t="s">
        <v>40</v>
      </c>
      <c r="K956" s="15"/>
      <c r="L956" s="12"/>
      <c r="M956" s="9" t="s">
        <v>60</v>
      </c>
      <c r="N956" s="9" t="s">
        <v>30</v>
      </c>
      <c r="O956" s="9"/>
      <c r="P956" s="2"/>
      <c r="Q956" s="2"/>
      <c r="R956" s="9"/>
      <c r="S956" s="2"/>
      <c r="T956" s="2"/>
      <c r="U956" s="15">
        <v>43523</v>
      </c>
      <c r="V956" s="9"/>
      <c r="W956" s="15"/>
      <c r="X956" s="15"/>
      <c r="Y956" s="9" t="s">
        <v>2927</v>
      </c>
    </row>
    <row r="957" spans="1:25" x14ac:dyDescent="0.35">
      <c r="A957" s="9" t="s">
        <v>2009</v>
      </c>
      <c r="B957" s="9" t="s">
        <v>2010</v>
      </c>
      <c r="C957" s="9" t="s">
        <v>2011</v>
      </c>
      <c r="D957" s="9"/>
      <c r="E957" s="12">
        <v>1.4970000000000001E-2</v>
      </c>
      <c r="F957" s="12">
        <v>3437462</v>
      </c>
      <c r="G957" s="12">
        <v>2191901</v>
      </c>
      <c r="H957" s="12">
        <v>0</v>
      </c>
      <c r="I957" s="9" t="s">
        <v>77</v>
      </c>
      <c r="J957" s="9" t="s">
        <v>78</v>
      </c>
      <c r="K957" s="15"/>
      <c r="L957" s="12"/>
      <c r="M957" s="9" t="s">
        <v>188</v>
      </c>
      <c r="N957" s="9" t="s">
        <v>30</v>
      </c>
      <c r="O957" s="9"/>
      <c r="P957" s="2"/>
      <c r="Q957" s="2"/>
      <c r="R957" s="9"/>
      <c r="S957" s="2"/>
      <c r="T957" s="2"/>
      <c r="U957" s="15">
        <v>43523</v>
      </c>
      <c r="V957" s="9"/>
      <c r="W957" s="15"/>
      <c r="X957" s="15"/>
      <c r="Y957" s="9" t="s">
        <v>2012</v>
      </c>
    </row>
    <row r="958" spans="1:25" x14ac:dyDescent="0.35">
      <c r="A958" s="9" t="s">
        <v>5254</v>
      </c>
      <c r="B958" s="6" t="s">
        <v>5467</v>
      </c>
      <c r="C958" s="9" t="s">
        <v>5255</v>
      </c>
      <c r="D958" s="9"/>
      <c r="E958" s="12">
        <v>1.4959999999999999E-2</v>
      </c>
      <c r="F958" s="12">
        <v>3433713</v>
      </c>
      <c r="G958" s="12">
        <v>4240500</v>
      </c>
      <c r="H958" s="12">
        <v>0</v>
      </c>
      <c r="I958" s="9" t="s">
        <v>33</v>
      </c>
      <c r="J958" s="9" t="s">
        <v>34</v>
      </c>
      <c r="K958" s="15"/>
      <c r="L958" s="12"/>
      <c r="M958" s="9" t="s">
        <v>115</v>
      </c>
      <c r="N958" s="9" t="s">
        <v>30</v>
      </c>
      <c r="O958" s="9"/>
      <c r="P958" s="2"/>
      <c r="Q958" s="2"/>
      <c r="R958" s="9"/>
      <c r="S958" s="2"/>
      <c r="T958" s="2"/>
      <c r="U958" s="15">
        <v>44895</v>
      </c>
      <c r="V958" s="9"/>
      <c r="W958" s="15"/>
      <c r="X958" s="15"/>
      <c r="Y958" s="9" t="s">
        <v>5256</v>
      </c>
    </row>
    <row r="959" spans="1:25" x14ac:dyDescent="0.35">
      <c r="A959" s="9" t="s">
        <v>3448</v>
      </c>
      <c r="B959" s="6" t="s">
        <v>4762</v>
      </c>
      <c r="C959" s="9" t="s">
        <v>3449</v>
      </c>
      <c r="D959" s="9"/>
      <c r="E959" s="12">
        <v>1.49E-2</v>
      </c>
      <c r="F959" s="12">
        <v>3420004</v>
      </c>
      <c r="G959" s="12">
        <v>1922217</v>
      </c>
      <c r="H959" s="12">
        <v>0</v>
      </c>
      <c r="I959" s="9" t="s">
        <v>209</v>
      </c>
      <c r="J959" s="9" t="s">
        <v>34</v>
      </c>
      <c r="K959" s="15"/>
      <c r="L959" s="12"/>
      <c r="M959" s="9" t="s">
        <v>43</v>
      </c>
      <c r="N959" s="9" t="s">
        <v>30</v>
      </c>
      <c r="O959" s="9"/>
      <c r="P959" s="2"/>
      <c r="Q959" s="2"/>
      <c r="R959" s="9"/>
      <c r="S959" s="2"/>
      <c r="T959" s="2"/>
      <c r="U959" s="15">
        <v>43795</v>
      </c>
      <c r="V959" s="9"/>
      <c r="W959" s="15"/>
      <c r="X959" s="15"/>
      <c r="Y959" s="9" t="s">
        <v>3450</v>
      </c>
    </row>
    <row r="960" spans="1:25" x14ac:dyDescent="0.35">
      <c r="A960" s="9" t="s">
        <v>2685</v>
      </c>
      <c r="B960" s="6" t="s">
        <v>4590</v>
      </c>
      <c r="C960" s="9" t="s">
        <v>2686</v>
      </c>
      <c r="D960" s="9"/>
      <c r="E960" s="12">
        <v>1.486E-2</v>
      </c>
      <c r="F960" s="12">
        <v>3411535</v>
      </c>
      <c r="G960" s="12">
        <v>7586000</v>
      </c>
      <c r="H960" s="12">
        <v>0</v>
      </c>
      <c r="I960" s="9" t="s">
        <v>33</v>
      </c>
      <c r="J960" s="9" t="s">
        <v>34</v>
      </c>
      <c r="K960" s="15"/>
      <c r="L960" s="12"/>
      <c r="M960" s="9" t="s">
        <v>313</v>
      </c>
      <c r="N960" s="9" t="s">
        <v>30</v>
      </c>
      <c r="O960" s="9"/>
      <c r="P960" s="2"/>
      <c r="Q960" s="2"/>
      <c r="R960" s="9"/>
      <c r="S960" s="2"/>
      <c r="T960" s="2"/>
      <c r="U960" s="15">
        <v>43523</v>
      </c>
      <c r="V960" s="9"/>
      <c r="W960" s="15"/>
      <c r="X960" s="15"/>
      <c r="Y960" s="9" t="s">
        <v>2687</v>
      </c>
    </row>
    <row r="961" spans="1:25" x14ac:dyDescent="0.35">
      <c r="A961" s="9" t="s">
        <v>3548</v>
      </c>
      <c r="B961" s="6" t="s">
        <v>4789</v>
      </c>
      <c r="C961" s="9" t="s">
        <v>3549</v>
      </c>
      <c r="D961" s="9"/>
      <c r="E961" s="12">
        <v>1.482E-2</v>
      </c>
      <c r="F961" s="12">
        <v>3401445</v>
      </c>
      <c r="G961" s="12">
        <v>453538</v>
      </c>
      <c r="H961" s="12">
        <v>0</v>
      </c>
      <c r="I961" s="9" t="s">
        <v>209</v>
      </c>
      <c r="J961" s="9" t="s">
        <v>34</v>
      </c>
      <c r="K961" s="15"/>
      <c r="L961" s="12"/>
      <c r="M961" s="9" t="s">
        <v>29</v>
      </c>
      <c r="N961" s="9" t="s">
        <v>30</v>
      </c>
      <c r="O961" s="9"/>
      <c r="P961" s="2"/>
      <c r="Q961" s="2"/>
      <c r="R961" s="9"/>
      <c r="S961" s="2"/>
      <c r="T961" s="2"/>
      <c r="U961" s="15">
        <v>43795</v>
      </c>
      <c r="V961" s="9"/>
      <c r="W961" s="15"/>
      <c r="X961" s="15"/>
      <c r="Y961" s="9" t="s">
        <v>3550</v>
      </c>
    </row>
    <row r="962" spans="1:25" x14ac:dyDescent="0.35">
      <c r="A962" s="9" t="s">
        <v>3097</v>
      </c>
      <c r="B962" s="6" t="s">
        <v>4669</v>
      </c>
      <c r="C962" s="9" t="s">
        <v>3098</v>
      </c>
      <c r="D962" s="9"/>
      <c r="E962" s="12">
        <v>1.4800000000000001E-2</v>
      </c>
      <c r="F962" s="12">
        <v>3396745</v>
      </c>
      <c r="G962" s="12">
        <v>908800</v>
      </c>
      <c r="H962" s="12">
        <v>0</v>
      </c>
      <c r="I962" s="9" t="s">
        <v>209</v>
      </c>
      <c r="J962" s="9" t="s">
        <v>34</v>
      </c>
      <c r="K962" s="15"/>
      <c r="L962" s="12"/>
      <c r="M962" s="9" t="s">
        <v>29</v>
      </c>
      <c r="N962" s="9" t="s">
        <v>30</v>
      </c>
      <c r="O962" s="9"/>
      <c r="P962" s="2"/>
      <c r="Q962" s="2"/>
      <c r="R962" s="9"/>
      <c r="S962" s="2"/>
      <c r="T962" s="2"/>
      <c r="U962" s="15">
        <v>43613</v>
      </c>
      <c r="V962" s="9"/>
      <c r="W962" s="15"/>
      <c r="X962" s="15"/>
      <c r="Y962" s="9" t="s">
        <v>3099</v>
      </c>
    </row>
    <row r="963" spans="1:25" x14ac:dyDescent="0.35">
      <c r="A963" s="9" t="s">
        <v>3354</v>
      </c>
      <c r="B963" s="6" t="s">
        <v>4735</v>
      </c>
      <c r="C963" s="9" t="s">
        <v>3355</v>
      </c>
      <c r="D963" s="9"/>
      <c r="E963" s="12">
        <v>1.47E-2</v>
      </c>
      <c r="F963" s="12">
        <v>3375799</v>
      </c>
      <c r="G963" s="12">
        <v>2544297</v>
      </c>
      <c r="H963" s="12">
        <v>0</v>
      </c>
      <c r="I963" s="9" t="s">
        <v>209</v>
      </c>
      <c r="J963" s="9" t="s">
        <v>34</v>
      </c>
      <c r="K963" s="15"/>
      <c r="L963" s="12"/>
      <c r="M963" s="9" t="s">
        <v>29</v>
      </c>
      <c r="N963" s="9" t="s">
        <v>30</v>
      </c>
      <c r="O963" s="9"/>
      <c r="P963" s="2"/>
      <c r="Q963" s="2"/>
      <c r="R963" s="9"/>
      <c r="S963" s="2"/>
      <c r="T963" s="2"/>
      <c r="U963" s="15">
        <v>43704</v>
      </c>
      <c r="V963" s="9"/>
      <c r="W963" s="15"/>
      <c r="X963" s="15"/>
      <c r="Y963" s="9" t="s">
        <v>3356</v>
      </c>
    </row>
    <row r="964" spans="1:25" x14ac:dyDescent="0.35">
      <c r="A964" s="9" t="s">
        <v>3041</v>
      </c>
      <c r="B964" s="6" t="s">
        <v>4653</v>
      </c>
      <c r="C964" s="9" t="s">
        <v>3042</v>
      </c>
      <c r="D964" s="9"/>
      <c r="E964" s="12">
        <v>1.468E-2</v>
      </c>
      <c r="F964" s="12">
        <v>3368954</v>
      </c>
      <c r="G964" s="12">
        <v>3944042</v>
      </c>
      <c r="H964" s="12">
        <v>0</v>
      </c>
      <c r="I964" s="9" t="s">
        <v>209</v>
      </c>
      <c r="J964" s="9" t="s">
        <v>34</v>
      </c>
      <c r="K964" s="15"/>
      <c r="L964" s="12"/>
      <c r="M964" s="9" t="s">
        <v>60</v>
      </c>
      <c r="N964" s="9" t="s">
        <v>30</v>
      </c>
      <c r="O964" s="9"/>
      <c r="P964" s="2"/>
      <c r="Q964" s="2"/>
      <c r="R964" s="9"/>
      <c r="S964" s="2"/>
      <c r="T964" s="2"/>
      <c r="U964" s="15">
        <v>43523</v>
      </c>
      <c r="V964" s="9"/>
      <c r="W964" s="15"/>
      <c r="X964" s="15"/>
      <c r="Y964" s="9" t="s">
        <v>3043</v>
      </c>
    </row>
    <row r="965" spans="1:25" x14ac:dyDescent="0.35">
      <c r="A965" s="9" t="s">
        <v>3287</v>
      </c>
      <c r="B965" s="9" t="s">
        <v>3288</v>
      </c>
      <c r="C965" s="9" t="s">
        <v>3289</v>
      </c>
      <c r="D965" s="9"/>
      <c r="E965" s="12">
        <v>1.464E-2</v>
      </c>
      <c r="F965" s="12">
        <v>3361319</v>
      </c>
      <c r="G965" s="12">
        <v>1203300</v>
      </c>
      <c r="H965" s="12">
        <v>0</v>
      </c>
      <c r="I965" s="9" t="s">
        <v>486</v>
      </c>
      <c r="J965" s="9" t="s">
        <v>487</v>
      </c>
      <c r="K965" s="15"/>
      <c r="L965" s="12"/>
      <c r="M965" s="9" t="s">
        <v>188</v>
      </c>
      <c r="N965" s="9" t="s">
        <v>30</v>
      </c>
      <c r="O965" s="9"/>
      <c r="P965" s="2"/>
      <c r="Q965" s="2"/>
      <c r="R965" s="9"/>
      <c r="S965" s="2"/>
      <c r="T965" s="2"/>
      <c r="U965" s="15">
        <v>44348</v>
      </c>
      <c r="V965" s="9"/>
      <c r="W965" s="15"/>
      <c r="X965" s="15"/>
      <c r="Y965" s="9" t="s">
        <v>3290</v>
      </c>
    </row>
    <row r="966" spans="1:25" x14ac:dyDescent="0.35">
      <c r="A966" s="9" t="s">
        <v>5257</v>
      </c>
      <c r="B966" s="9" t="s">
        <v>5258</v>
      </c>
      <c r="C966" s="9" t="s">
        <v>5259</v>
      </c>
      <c r="D966" s="9"/>
      <c r="E966" s="12">
        <v>1.461E-2</v>
      </c>
      <c r="F966" s="12">
        <v>3353022</v>
      </c>
      <c r="G966" s="12">
        <v>154158</v>
      </c>
      <c r="H966" s="12">
        <v>0</v>
      </c>
      <c r="I966" s="9" t="s">
        <v>1322</v>
      </c>
      <c r="J966" s="9" t="s">
        <v>1323</v>
      </c>
      <c r="K966" s="15"/>
      <c r="L966" s="12"/>
      <c r="M966" s="9" t="s">
        <v>363</v>
      </c>
      <c r="N966" s="9" t="s">
        <v>30</v>
      </c>
      <c r="O966" s="9"/>
      <c r="P966" s="2"/>
      <c r="Q966" s="2"/>
      <c r="R966" s="9"/>
      <c r="S966" s="2"/>
      <c r="T966" s="2"/>
      <c r="U966" s="15">
        <v>44895</v>
      </c>
      <c r="V966" s="9"/>
      <c r="W966" s="15"/>
      <c r="X966" s="15"/>
      <c r="Y966" s="9" t="s">
        <v>5260</v>
      </c>
    </row>
    <row r="967" spans="1:25" x14ac:dyDescent="0.35">
      <c r="A967" s="9" t="s">
        <v>3192</v>
      </c>
      <c r="B967" s="6" t="s">
        <v>4690</v>
      </c>
      <c r="C967" s="9" t="s">
        <v>3193</v>
      </c>
      <c r="D967" s="9"/>
      <c r="E967" s="12">
        <v>1.4590000000000001E-2</v>
      </c>
      <c r="F967" s="12">
        <v>3348845</v>
      </c>
      <c r="G967" s="12">
        <v>5375906</v>
      </c>
      <c r="H967" s="12">
        <v>0</v>
      </c>
      <c r="I967" s="9" t="s">
        <v>209</v>
      </c>
      <c r="J967" s="9" t="s">
        <v>34</v>
      </c>
      <c r="K967" s="15"/>
      <c r="L967" s="12"/>
      <c r="M967" s="9" t="s">
        <v>60</v>
      </c>
      <c r="N967" s="9" t="s">
        <v>30</v>
      </c>
      <c r="O967" s="9"/>
      <c r="P967" s="2"/>
      <c r="Q967" s="2"/>
      <c r="R967" s="9"/>
      <c r="S967" s="2"/>
      <c r="T967" s="2"/>
      <c r="U967" s="15">
        <v>43523</v>
      </c>
      <c r="V967" s="9"/>
      <c r="W967" s="15"/>
      <c r="X967" s="15"/>
      <c r="Y967" s="9" t="s">
        <v>3194</v>
      </c>
    </row>
    <row r="968" spans="1:25" x14ac:dyDescent="0.35">
      <c r="A968" s="9" t="s">
        <v>3047</v>
      </c>
      <c r="B968" s="6" t="s">
        <v>4655</v>
      </c>
      <c r="C968" s="9" t="s">
        <v>3048</v>
      </c>
      <c r="D968" s="9"/>
      <c r="E968" s="12">
        <v>1.4540000000000001E-2</v>
      </c>
      <c r="F968" s="12">
        <v>3338685</v>
      </c>
      <c r="G968" s="12">
        <v>347680</v>
      </c>
      <c r="H968" s="12">
        <v>0</v>
      </c>
      <c r="I968" s="9" t="s">
        <v>209</v>
      </c>
      <c r="J968" s="9" t="s">
        <v>34</v>
      </c>
      <c r="K968" s="15"/>
      <c r="L968" s="12"/>
      <c r="M968" s="9" t="s">
        <v>29</v>
      </c>
      <c r="N968" s="9" t="s">
        <v>30</v>
      </c>
      <c r="O968" s="9"/>
      <c r="P968" s="2"/>
      <c r="Q968" s="2"/>
      <c r="R968" s="9"/>
      <c r="S968" s="2"/>
      <c r="T968" s="2"/>
      <c r="U968" s="15">
        <v>44348</v>
      </c>
      <c r="V968" s="9"/>
      <c r="W968" s="15"/>
      <c r="X968" s="15"/>
      <c r="Y968" s="9" t="s">
        <v>3049</v>
      </c>
    </row>
    <row r="969" spans="1:25" x14ac:dyDescent="0.35">
      <c r="A969" s="9" t="s">
        <v>3067</v>
      </c>
      <c r="B969" s="6" t="s">
        <v>4661</v>
      </c>
      <c r="C969" s="9" t="s">
        <v>3068</v>
      </c>
      <c r="D969" s="9"/>
      <c r="E969" s="12">
        <v>1.451E-2</v>
      </c>
      <c r="F969" s="12">
        <v>3330319</v>
      </c>
      <c r="G969" s="12">
        <v>1500640</v>
      </c>
      <c r="H969" s="12">
        <v>0</v>
      </c>
      <c r="I969" s="9" t="s">
        <v>100</v>
      </c>
      <c r="J969" s="9" t="s">
        <v>101</v>
      </c>
      <c r="K969" s="15"/>
      <c r="L969" s="12"/>
      <c r="M969" s="9" t="s">
        <v>390</v>
      </c>
      <c r="N969" s="9" t="s">
        <v>30</v>
      </c>
      <c r="O969" s="9"/>
      <c r="P969" s="2"/>
      <c r="Q969" s="2"/>
      <c r="R969" s="9"/>
      <c r="S969" s="2"/>
      <c r="T969" s="2"/>
      <c r="U969" s="15">
        <v>43613</v>
      </c>
      <c r="V969" s="9"/>
      <c r="W969" s="15"/>
      <c r="X969" s="15"/>
      <c r="Y969" s="9" t="s">
        <v>3069</v>
      </c>
    </row>
    <row r="970" spans="1:25" x14ac:dyDescent="0.35">
      <c r="A970" s="9" t="s">
        <v>2772</v>
      </c>
      <c r="B970" s="6" t="s">
        <v>4607</v>
      </c>
      <c r="C970" s="9" t="s">
        <v>2773</v>
      </c>
      <c r="D970" s="9"/>
      <c r="E970" s="12">
        <v>1.4449999999999999E-2</v>
      </c>
      <c r="F970" s="12">
        <v>3318431</v>
      </c>
      <c r="G970" s="12">
        <v>139176</v>
      </c>
      <c r="H970" s="12">
        <v>0</v>
      </c>
      <c r="I970" s="9" t="s">
        <v>39</v>
      </c>
      <c r="J970" s="9" t="s">
        <v>40</v>
      </c>
      <c r="K970" s="15"/>
      <c r="L970" s="12"/>
      <c r="M970" s="9" t="s">
        <v>115</v>
      </c>
      <c r="N970" s="9" t="s">
        <v>30</v>
      </c>
      <c r="O970" s="9"/>
      <c r="P970" s="2"/>
      <c r="Q970" s="2"/>
      <c r="R970" s="9"/>
      <c r="S970" s="2"/>
      <c r="T970" s="2"/>
      <c r="U970" s="15">
        <v>44530</v>
      </c>
      <c r="V970" s="9"/>
      <c r="W970" s="15"/>
      <c r="X970" s="15"/>
      <c r="Y970" s="9" t="s">
        <v>2774</v>
      </c>
    </row>
    <row r="971" spans="1:25" x14ac:dyDescent="0.35">
      <c r="A971" s="9" t="s">
        <v>5261</v>
      </c>
      <c r="B971" s="6" t="s">
        <v>5468</v>
      </c>
      <c r="C971" s="9" t="s">
        <v>5262</v>
      </c>
      <c r="D971" s="9"/>
      <c r="E971" s="12">
        <v>1.4409999999999999E-2</v>
      </c>
      <c r="F971" s="12">
        <v>3308212</v>
      </c>
      <c r="G971" s="12">
        <v>708200</v>
      </c>
      <c r="H971" s="12">
        <v>0</v>
      </c>
      <c r="I971" s="9" t="s">
        <v>209</v>
      </c>
      <c r="J971" s="9" t="s">
        <v>34</v>
      </c>
      <c r="K971" s="15"/>
      <c r="L971" s="12"/>
      <c r="M971" s="9" t="s">
        <v>43</v>
      </c>
      <c r="N971" s="9" t="s">
        <v>30</v>
      </c>
      <c r="O971" s="9"/>
      <c r="P971" s="2"/>
      <c r="Q971" s="2"/>
      <c r="R971" s="9"/>
      <c r="S971" s="2"/>
      <c r="T971" s="2"/>
      <c r="U971" s="15">
        <v>44620</v>
      </c>
      <c r="V971" s="9"/>
      <c r="W971" s="15"/>
      <c r="X971" s="15"/>
      <c r="Y971" s="9" t="s">
        <v>5263</v>
      </c>
    </row>
    <row r="972" spans="1:25" x14ac:dyDescent="0.35">
      <c r="A972" s="9" t="s">
        <v>3510</v>
      </c>
      <c r="B972" s="6" t="s">
        <v>4778</v>
      </c>
      <c r="C972" s="9" t="s">
        <v>3511</v>
      </c>
      <c r="D972" s="9"/>
      <c r="E972" s="12">
        <v>1.4370000000000001E-2</v>
      </c>
      <c r="F972" s="12">
        <v>3297995</v>
      </c>
      <c r="G972" s="12">
        <v>1190936</v>
      </c>
      <c r="H972" s="12">
        <v>0</v>
      </c>
      <c r="I972" s="9" t="s">
        <v>209</v>
      </c>
      <c r="J972" s="9" t="s">
        <v>34</v>
      </c>
      <c r="K972" s="15"/>
      <c r="L972" s="12"/>
      <c r="M972" s="9" t="s">
        <v>79</v>
      </c>
      <c r="N972" s="9" t="s">
        <v>30</v>
      </c>
      <c r="O972" s="9"/>
      <c r="P972" s="2"/>
      <c r="Q972" s="2"/>
      <c r="R972" s="9"/>
      <c r="S972" s="2"/>
      <c r="T972" s="2"/>
      <c r="U972" s="15">
        <v>43704</v>
      </c>
      <c r="V972" s="9"/>
      <c r="W972" s="15"/>
      <c r="X972" s="15"/>
      <c r="Y972" s="9" t="s">
        <v>3512</v>
      </c>
    </row>
    <row r="973" spans="1:25" x14ac:dyDescent="0.35">
      <c r="A973" s="9" t="s">
        <v>5264</v>
      </c>
      <c r="B973" s="6" t="s">
        <v>4695</v>
      </c>
      <c r="C973" s="9" t="s">
        <v>3207</v>
      </c>
      <c r="D973" s="9"/>
      <c r="E973" s="12">
        <v>1.431E-2</v>
      </c>
      <c r="F973" s="12">
        <v>3285421</v>
      </c>
      <c r="G973" s="12">
        <v>4995898</v>
      </c>
      <c r="H973" s="12">
        <v>0</v>
      </c>
      <c r="I973" s="9" t="s">
        <v>209</v>
      </c>
      <c r="J973" s="9" t="s">
        <v>34</v>
      </c>
      <c r="K973" s="15"/>
      <c r="L973" s="12"/>
      <c r="M973" s="9" t="s">
        <v>79</v>
      </c>
      <c r="N973" s="9" t="s">
        <v>30</v>
      </c>
      <c r="O973" s="9"/>
      <c r="P973" s="2"/>
      <c r="Q973" s="2"/>
      <c r="R973" s="9"/>
      <c r="S973" s="2"/>
      <c r="T973" s="2"/>
      <c r="U973" s="15">
        <v>43704</v>
      </c>
      <c r="V973" s="9"/>
      <c r="W973" s="15"/>
      <c r="X973" s="15"/>
      <c r="Y973" s="9" t="s">
        <v>3208</v>
      </c>
    </row>
    <row r="974" spans="1:25" x14ac:dyDescent="0.35">
      <c r="A974" s="9" t="s">
        <v>3689</v>
      </c>
      <c r="B974" s="6" t="s">
        <v>4831</v>
      </c>
      <c r="C974" s="9" t="s">
        <v>3690</v>
      </c>
      <c r="D974" s="9"/>
      <c r="E974" s="12">
        <v>1.423E-2</v>
      </c>
      <c r="F974" s="12">
        <v>3267886</v>
      </c>
      <c r="G974" s="12">
        <v>54900</v>
      </c>
      <c r="H974" s="12">
        <v>0</v>
      </c>
      <c r="I974" s="9" t="s">
        <v>209</v>
      </c>
      <c r="J974" s="9" t="s">
        <v>34</v>
      </c>
      <c r="K974" s="15"/>
      <c r="L974" s="12"/>
      <c r="M974" s="9" t="s">
        <v>29</v>
      </c>
      <c r="N974" s="9" t="s">
        <v>30</v>
      </c>
      <c r="O974" s="9"/>
      <c r="P974" s="2"/>
      <c r="Q974" s="2"/>
      <c r="R974" s="9"/>
      <c r="S974" s="2"/>
      <c r="T974" s="2"/>
      <c r="U974" s="15">
        <v>44530</v>
      </c>
      <c r="V974" s="9"/>
      <c r="W974" s="15"/>
      <c r="X974" s="15"/>
      <c r="Y974" s="9" t="s">
        <v>3691</v>
      </c>
    </row>
    <row r="975" spans="1:25" x14ac:dyDescent="0.35">
      <c r="A975" s="9" t="s">
        <v>3601</v>
      </c>
      <c r="B975" s="6" t="s">
        <v>4806</v>
      </c>
      <c r="C975" s="9" t="s">
        <v>3602</v>
      </c>
      <c r="D975" s="9"/>
      <c r="E975" s="12">
        <v>1.422E-2</v>
      </c>
      <c r="F975" s="12">
        <v>3264403</v>
      </c>
      <c r="G975" s="12">
        <v>482605</v>
      </c>
      <c r="H975" s="12">
        <v>0</v>
      </c>
      <c r="I975" s="9" t="s">
        <v>209</v>
      </c>
      <c r="J975" s="9" t="s">
        <v>34</v>
      </c>
      <c r="K975" s="15"/>
      <c r="L975" s="12"/>
      <c r="M975" s="9" t="s">
        <v>115</v>
      </c>
      <c r="N975" s="9" t="s">
        <v>30</v>
      </c>
      <c r="O975" s="9"/>
      <c r="P975" s="2"/>
      <c r="Q975" s="2"/>
      <c r="R975" s="9"/>
      <c r="S975" s="2"/>
      <c r="T975" s="2"/>
      <c r="U975" s="15">
        <v>43795</v>
      </c>
      <c r="V975" s="9"/>
      <c r="W975" s="15"/>
      <c r="X975" s="15"/>
      <c r="Y975" s="9" t="s">
        <v>3603</v>
      </c>
    </row>
    <row r="976" spans="1:25" x14ac:dyDescent="0.35">
      <c r="A976" s="9" t="s">
        <v>3370</v>
      </c>
      <c r="B976" s="6" t="s">
        <v>4741</v>
      </c>
      <c r="C976" s="9" t="s">
        <v>3371</v>
      </c>
      <c r="D976" s="9"/>
      <c r="E976" s="12">
        <v>1.4200000000000001E-2</v>
      </c>
      <c r="F976" s="12">
        <v>3260527</v>
      </c>
      <c r="G976" s="12">
        <v>870000</v>
      </c>
      <c r="H976" s="12">
        <v>0</v>
      </c>
      <c r="I976" s="9" t="s">
        <v>209</v>
      </c>
      <c r="J976" s="9" t="s">
        <v>34</v>
      </c>
      <c r="K976" s="15"/>
      <c r="L976" s="12"/>
      <c r="M976" s="9" t="s">
        <v>188</v>
      </c>
      <c r="N976" s="9" t="s">
        <v>30</v>
      </c>
      <c r="O976" s="9"/>
      <c r="P976" s="2"/>
      <c r="Q976" s="2"/>
      <c r="R976" s="9"/>
      <c r="S976" s="2"/>
      <c r="T976" s="2"/>
      <c r="U976" s="15">
        <v>43795</v>
      </c>
      <c r="V976" s="9"/>
      <c r="W976" s="15"/>
      <c r="X976" s="15"/>
      <c r="Y976" s="9" t="s">
        <v>3372</v>
      </c>
    </row>
    <row r="977" spans="1:25" x14ac:dyDescent="0.35">
      <c r="A977" s="9" t="s">
        <v>3034</v>
      </c>
      <c r="B977" s="6" t="s">
        <v>4652</v>
      </c>
      <c r="C977" s="9" t="s">
        <v>3035</v>
      </c>
      <c r="D977" s="9"/>
      <c r="E977" s="12">
        <v>1.4200000000000001E-2</v>
      </c>
      <c r="F977" s="12">
        <v>3260251</v>
      </c>
      <c r="G977" s="12">
        <v>1452491</v>
      </c>
      <c r="H977" s="12">
        <v>0</v>
      </c>
      <c r="I977" s="9" t="s">
        <v>209</v>
      </c>
      <c r="J977" s="9" t="s">
        <v>34</v>
      </c>
      <c r="K977" s="15"/>
      <c r="L977" s="12"/>
      <c r="M977" s="9" t="s">
        <v>43</v>
      </c>
      <c r="N977" s="9" t="s">
        <v>30</v>
      </c>
      <c r="O977" s="9"/>
      <c r="P977" s="2"/>
      <c r="Q977" s="2"/>
      <c r="R977" s="9"/>
      <c r="S977" s="2"/>
      <c r="T977" s="2"/>
      <c r="U977" s="15">
        <v>43704</v>
      </c>
      <c r="V977" s="9"/>
      <c r="W977" s="15"/>
      <c r="X977" s="15"/>
      <c r="Y977" s="9" t="s">
        <v>3036</v>
      </c>
    </row>
    <row r="978" spans="1:25" x14ac:dyDescent="0.35">
      <c r="A978" s="9" t="s">
        <v>3382</v>
      </c>
      <c r="B978" s="6" t="s">
        <v>4745</v>
      </c>
      <c r="C978" s="9" t="s">
        <v>3383</v>
      </c>
      <c r="D978" s="9"/>
      <c r="E978" s="12">
        <v>1.4200000000000001E-2</v>
      </c>
      <c r="F978" s="12">
        <v>3259684</v>
      </c>
      <c r="G978" s="12">
        <v>1785690</v>
      </c>
      <c r="H978" s="12">
        <v>0</v>
      </c>
      <c r="I978" s="9" t="s">
        <v>209</v>
      </c>
      <c r="J978" s="9" t="s">
        <v>34</v>
      </c>
      <c r="K978" s="15"/>
      <c r="L978" s="12"/>
      <c r="M978" s="9" t="s">
        <v>390</v>
      </c>
      <c r="N978" s="9" t="s">
        <v>30</v>
      </c>
      <c r="O978" s="9"/>
      <c r="P978" s="2"/>
      <c r="Q978" s="2"/>
      <c r="R978" s="9"/>
      <c r="S978" s="2"/>
      <c r="T978" s="2"/>
      <c r="U978" s="15">
        <v>43523</v>
      </c>
      <c r="V978" s="9"/>
      <c r="W978" s="15"/>
      <c r="X978" s="15"/>
      <c r="Y978" s="9" t="s">
        <v>3384</v>
      </c>
    </row>
    <row r="979" spans="1:25" x14ac:dyDescent="0.35">
      <c r="A979" s="9" t="s">
        <v>3271</v>
      </c>
      <c r="B979" s="6" t="s">
        <v>4714</v>
      </c>
      <c r="C979" s="9" t="s">
        <v>3272</v>
      </c>
      <c r="D979" s="9"/>
      <c r="E979" s="12">
        <v>1.417E-2</v>
      </c>
      <c r="F979" s="12">
        <v>3252839</v>
      </c>
      <c r="G979" s="12">
        <v>356388</v>
      </c>
      <c r="H979" s="12">
        <v>0</v>
      </c>
      <c r="I979" s="9" t="s">
        <v>209</v>
      </c>
      <c r="J979" s="9" t="s">
        <v>34</v>
      </c>
      <c r="K979" s="15"/>
      <c r="L979" s="12"/>
      <c r="M979" s="9" t="s">
        <v>313</v>
      </c>
      <c r="N979" s="9" t="s">
        <v>30</v>
      </c>
      <c r="O979" s="9"/>
      <c r="P979" s="2"/>
      <c r="Q979" s="2"/>
      <c r="R979" s="9"/>
      <c r="S979" s="2"/>
      <c r="T979" s="2"/>
      <c r="U979" s="15">
        <v>43795</v>
      </c>
      <c r="V979" s="9"/>
      <c r="W979" s="15"/>
      <c r="X979" s="15"/>
      <c r="Y979" s="9" t="s">
        <v>3273</v>
      </c>
    </row>
    <row r="980" spans="1:25" x14ac:dyDescent="0.35">
      <c r="A980" s="9" t="s">
        <v>3070</v>
      </c>
      <c r="B980" s="6" t="s">
        <v>4662</v>
      </c>
      <c r="C980" s="9" t="s">
        <v>3071</v>
      </c>
      <c r="D980" s="9"/>
      <c r="E980" s="12">
        <v>1.4160000000000001E-2</v>
      </c>
      <c r="F980" s="12">
        <v>3250140</v>
      </c>
      <c r="G980" s="12">
        <v>11712100</v>
      </c>
      <c r="H980" s="12">
        <v>0</v>
      </c>
      <c r="I980" s="9" t="s">
        <v>209</v>
      </c>
      <c r="J980" s="9" t="s">
        <v>34</v>
      </c>
      <c r="K980" s="15"/>
      <c r="L980" s="12"/>
      <c r="M980" s="9" t="s">
        <v>79</v>
      </c>
      <c r="N980" s="9" t="s">
        <v>30</v>
      </c>
      <c r="O980" s="9"/>
      <c r="P980" s="2"/>
      <c r="Q980" s="2"/>
      <c r="R980" s="9"/>
      <c r="S980" s="2"/>
      <c r="T980" s="2"/>
      <c r="U980" s="15">
        <v>43613</v>
      </c>
      <c r="V980" s="9"/>
      <c r="W980" s="15"/>
      <c r="X980" s="15"/>
      <c r="Y980" s="9" t="s">
        <v>3072</v>
      </c>
    </row>
    <row r="981" spans="1:25" x14ac:dyDescent="0.35">
      <c r="A981" s="9" t="s">
        <v>2730</v>
      </c>
      <c r="B981" s="6" t="s">
        <v>4599</v>
      </c>
      <c r="C981" s="9" t="s">
        <v>2731</v>
      </c>
      <c r="D981" s="9"/>
      <c r="E981" s="12">
        <v>1.414E-2</v>
      </c>
      <c r="F981" s="12">
        <v>3246737</v>
      </c>
      <c r="G981" s="12">
        <v>896754</v>
      </c>
      <c r="H981" s="12">
        <v>0</v>
      </c>
      <c r="I981" s="9" t="s">
        <v>209</v>
      </c>
      <c r="J981" s="9" t="s">
        <v>34</v>
      </c>
      <c r="K981" s="15"/>
      <c r="L981" s="12"/>
      <c r="M981" s="9" t="s">
        <v>79</v>
      </c>
      <c r="N981" s="9" t="s">
        <v>30</v>
      </c>
      <c r="O981" s="9"/>
      <c r="P981" s="2"/>
      <c r="Q981" s="2"/>
      <c r="R981" s="9"/>
      <c r="S981" s="2"/>
      <c r="T981" s="2"/>
      <c r="U981" s="15">
        <v>43795</v>
      </c>
      <c r="V981" s="9"/>
      <c r="W981" s="15"/>
      <c r="X981" s="15"/>
      <c r="Y981" s="9" t="s">
        <v>2732</v>
      </c>
    </row>
    <row r="982" spans="1:25" x14ac:dyDescent="0.35">
      <c r="A982" s="9" t="s">
        <v>3028</v>
      </c>
      <c r="B982" s="6" t="s">
        <v>4651</v>
      </c>
      <c r="C982" s="9"/>
      <c r="D982" s="9"/>
      <c r="E982" s="12">
        <v>1.4080000000000001E-2</v>
      </c>
      <c r="F982" s="12">
        <v>3232128</v>
      </c>
      <c r="G982" s="12">
        <v>4870000</v>
      </c>
      <c r="H982" s="12">
        <v>0</v>
      </c>
      <c r="I982" s="9" t="s">
        <v>33</v>
      </c>
      <c r="J982" s="9" t="s">
        <v>34</v>
      </c>
      <c r="K982" s="15"/>
      <c r="L982" s="12"/>
      <c r="M982" s="9" t="s">
        <v>390</v>
      </c>
      <c r="N982" s="9" t="s">
        <v>30</v>
      </c>
      <c r="O982" s="9"/>
      <c r="P982" s="2"/>
      <c r="Q982" s="2"/>
      <c r="R982" s="9"/>
      <c r="S982" s="2"/>
      <c r="T982" s="2"/>
      <c r="U982" s="15">
        <v>43523</v>
      </c>
      <c r="V982" s="9"/>
      <c r="W982" s="15"/>
      <c r="X982" s="15"/>
      <c r="Y982" s="9" t="s">
        <v>3029</v>
      </c>
    </row>
    <row r="983" spans="1:25" x14ac:dyDescent="0.35">
      <c r="A983" s="9" t="s">
        <v>3170</v>
      </c>
      <c r="B983" s="9" t="s">
        <v>3171</v>
      </c>
      <c r="C983" s="9" t="s">
        <v>3172</v>
      </c>
      <c r="D983" s="9"/>
      <c r="E983" s="12">
        <v>1.404E-2</v>
      </c>
      <c r="F983" s="12">
        <v>3223082</v>
      </c>
      <c r="G983" s="12">
        <v>484714</v>
      </c>
      <c r="H983" s="12">
        <v>0</v>
      </c>
      <c r="I983" s="9" t="s">
        <v>790</v>
      </c>
      <c r="J983" s="9" t="s">
        <v>791</v>
      </c>
      <c r="K983" s="15"/>
      <c r="L983" s="12"/>
      <c r="M983" s="9" t="s">
        <v>188</v>
      </c>
      <c r="N983" s="9" t="s">
        <v>30</v>
      </c>
      <c r="O983" s="9"/>
      <c r="P983" s="2"/>
      <c r="Q983" s="2"/>
      <c r="R983" s="9"/>
      <c r="S983" s="2"/>
      <c r="T983" s="2"/>
      <c r="U983" s="15">
        <v>43523</v>
      </c>
      <c r="V983" s="9"/>
      <c r="W983" s="15"/>
      <c r="X983" s="15"/>
      <c r="Y983" s="9" t="s">
        <v>3173</v>
      </c>
    </row>
    <row r="984" spans="1:25" x14ac:dyDescent="0.35">
      <c r="A984" s="9" t="s">
        <v>3015</v>
      </c>
      <c r="B984" s="6" t="s">
        <v>4648</v>
      </c>
      <c r="C984" s="9" t="s">
        <v>3016</v>
      </c>
      <c r="D984" s="9"/>
      <c r="E984" s="12">
        <v>1.396E-2</v>
      </c>
      <c r="F984" s="12">
        <v>3205006</v>
      </c>
      <c r="G984" s="12">
        <v>398615</v>
      </c>
      <c r="H984" s="12">
        <v>0</v>
      </c>
      <c r="I984" s="9" t="s">
        <v>209</v>
      </c>
      <c r="J984" s="9" t="s">
        <v>34</v>
      </c>
      <c r="K984" s="15"/>
      <c r="L984" s="12"/>
      <c r="M984" s="9" t="s">
        <v>79</v>
      </c>
      <c r="N984" s="9" t="s">
        <v>30</v>
      </c>
      <c r="O984" s="9"/>
      <c r="P984" s="2"/>
      <c r="Q984" s="2"/>
      <c r="R984" s="9"/>
      <c r="S984" s="2"/>
      <c r="T984" s="2"/>
      <c r="U984" s="15">
        <v>43795</v>
      </c>
      <c r="V984" s="9"/>
      <c r="W984" s="15"/>
      <c r="X984" s="15"/>
      <c r="Y984" s="9" t="s">
        <v>3017</v>
      </c>
    </row>
    <row r="985" spans="1:25" x14ac:dyDescent="0.35">
      <c r="A985" s="9" t="s">
        <v>3589</v>
      </c>
      <c r="B985" s="6" t="s">
        <v>4802</v>
      </c>
      <c r="C985" s="9" t="s">
        <v>3590</v>
      </c>
      <c r="D985" s="9"/>
      <c r="E985" s="12">
        <v>1.3939999999999999E-2</v>
      </c>
      <c r="F985" s="12">
        <v>3200652</v>
      </c>
      <c r="G985" s="12">
        <v>44475</v>
      </c>
      <c r="H985" s="12">
        <v>0</v>
      </c>
      <c r="I985" s="9" t="s">
        <v>39</v>
      </c>
      <c r="J985" s="9" t="s">
        <v>40</v>
      </c>
      <c r="K985" s="15"/>
      <c r="L985" s="12"/>
      <c r="M985" s="9" t="s">
        <v>43</v>
      </c>
      <c r="N985" s="9" t="s">
        <v>30</v>
      </c>
      <c r="O985" s="9"/>
      <c r="P985" s="2"/>
      <c r="Q985" s="2"/>
      <c r="R985" s="9"/>
      <c r="S985" s="2"/>
      <c r="T985" s="2"/>
      <c r="U985" s="15">
        <v>43523</v>
      </c>
      <c r="V985" s="9"/>
      <c r="W985" s="15"/>
      <c r="X985" s="15"/>
      <c r="Y985" s="9" t="s">
        <v>3591</v>
      </c>
    </row>
    <row r="986" spans="1:25" x14ac:dyDescent="0.35">
      <c r="A986" s="9" t="s">
        <v>2465</v>
      </c>
      <c r="B986" s="9" t="s">
        <v>2466</v>
      </c>
      <c r="C986" s="9" t="s">
        <v>2467</v>
      </c>
      <c r="D986" s="9"/>
      <c r="E986" s="12">
        <v>1.3849999999999999E-2</v>
      </c>
      <c r="F986" s="12">
        <v>3179180</v>
      </c>
      <c r="G986" s="12">
        <v>706451</v>
      </c>
      <c r="H986" s="12">
        <v>0</v>
      </c>
      <c r="I986" s="9" t="s">
        <v>77</v>
      </c>
      <c r="J986" s="9" t="s">
        <v>78</v>
      </c>
      <c r="K986" s="15"/>
      <c r="L986" s="12"/>
      <c r="M986" s="9" t="s">
        <v>79</v>
      </c>
      <c r="N986" s="9" t="s">
        <v>30</v>
      </c>
      <c r="O986" s="9"/>
      <c r="P986" s="2"/>
      <c r="Q986" s="2"/>
      <c r="R986" s="9" t="s">
        <v>512</v>
      </c>
      <c r="S986" s="2"/>
      <c r="T986" s="2"/>
      <c r="U986" s="15">
        <v>44348</v>
      </c>
      <c r="V986" s="9"/>
      <c r="W986" s="15"/>
      <c r="X986" s="15"/>
      <c r="Y986" s="9" t="s">
        <v>2469</v>
      </c>
    </row>
    <row r="987" spans="1:25" x14ac:dyDescent="0.35">
      <c r="A987" s="9" t="s">
        <v>3333</v>
      </c>
      <c r="B987" s="6" t="s">
        <v>4730</v>
      </c>
      <c r="C987" s="9" t="s">
        <v>3334</v>
      </c>
      <c r="D987" s="9"/>
      <c r="E987" s="12">
        <v>1.371E-2</v>
      </c>
      <c r="F987" s="12">
        <v>3147498</v>
      </c>
      <c r="G987" s="12">
        <v>538237</v>
      </c>
      <c r="H987" s="12">
        <v>0</v>
      </c>
      <c r="I987" s="9" t="s">
        <v>209</v>
      </c>
      <c r="J987" s="9" t="s">
        <v>34</v>
      </c>
      <c r="K987" s="15"/>
      <c r="L987" s="12"/>
      <c r="M987" s="9" t="s">
        <v>29</v>
      </c>
      <c r="N987" s="9" t="s">
        <v>30</v>
      </c>
      <c r="O987" s="9"/>
      <c r="P987" s="2"/>
      <c r="Q987" s="2"/>
      <c r="R987" s="9"/>
      <c r="S987" s="2"/>
      <c r="T987" s="2"/>
      <c r="U987" s="15">
        <v>43704</v>
      </c>
      <c r="V987" s="9"/>
      <c r="W987" s="15"/>
      <c r="X987" s="15"/>
      <c r="Y987" s="9" t="s">
        <v>3335</v>
      </c>
    </row>
    <row r="988" spans="1:25" x14ac:dyDescent="0.35">
      <c r="A988" s="9" t="s">
        <v>3030</v>
      </c>
      <c r="B988" s="9" t="s">
        <v>3031</v>
      </c>
      <c r="C988" s="9" t="s">
        <v>3032</v>
      </c>
      <c r="D988" s="9"/>
      <c r="E988" s="12">
        <v>1.367E-2</v>
      </c>
      <c r="F988" s="12">
        <v>3138415</v>
      </c>
      <c r="G988" s="12">
        <v>2860500</v>
      </c>
      <c r="H988" s="12">
        <v>0</v>
      </c>
      <c r="I988" s="9" t="s">
        <v>486</v>
      </c>
      <c r="J988" s="9" t="s">
        <v>487</v>
      </c>
      <c r="K988" s="15"/>
      <c r="L988" s="12"/>
      <c r="M988" s="9" t="s">
        <v>60</v>
      </c>
      <c r="N988" s="9" t="s">
        <v>30</v>
      </c>
      <c r="O988" s="9"/>
      <c r="P988" s="2"/>
      <c r="Q988" s="2"/>
      <c r="R988" s="9"/>
      <c r="S988" s="2"/>
      <c r="T988" s="2"/>
      <c r="U988" s="15">
        <v>43523</v>
      </c>
      <c r="V988" s="9"/>
      <c r="W988" s="15"/>
      <c r="X988" s="15"/>
      <c r="Y988" s="9" t="s">
        <v>3033</v>
      </c>
    </row>
    <row r="989" spans="1:25" x14ac:dyDescent="0.35">
      <c r="A989" s="9" t="s">
        <v>2702</v>
      </c>
      <c r="B989" s="6" t="s">
        <v>4595</v>
      </c>
      <c r="C989" s="9" t="s">
        <v>2703</v>
      </c>
      <c r="D989" s="9"/>
      <c r="E989" s="12">
        <v>1.3599999999999999E-2</v>
      </c>
      <c r="F989" s="12">
        <v>3122457</v>
      </c>
      <c r="G989" s="12">
        <v>1394694</v>
      </c>
      <c r="H989" s="12">
        <v>0</v>
      </c>
      <c r="I989" s="9" t="s">
        <v>209</v>
      </c>
      <c r="J989" s="9" t="s">
        <v>34</v>
      </c>
      <c r="K989" s="15"/>
      <c r="L989" s="12"/>
      <c r="M989" s="9" t="s">
        <v>60</v>
      </c>
      <c r="N989" s="9" t="s">
        <v>30</v>
      </c>
      <c r="O989" s="9"/>
      <c r="P989" s="2"/>
      <c r="Q989" s="2"/>
      <c r="R989" s="9"/>
      <c r="S989" s="2"/>
      <c r="T989" s="2"/>
      <c r="U989" s="15">
        <v>43704</v>
      </c>
      <c r="V989" s="9"/>
      <c r="W989" s="15"/>
      <c r="X989" s="15"/>
      <c r="Y989" s="9" t="s">
        <v>2704</v>
      </c>
    </row>
    <row r="990" spans="1:25" x14ac:dyDescent="0.35">
      <c r="A990" s="9" t="s">
        <v>3619</v>
      </c>
      <c r="B990" s="6" t="s">
        <v>4811</v>
      </c>
      <c r="C990" s="9" t="s">
        <v>3620</v>
      </c>
      <c r="D990" s="9"/>
      <c r="E990" s="12">
        <v>1.357E-2</v>
      </c>
      <c r="F990" s="12">
        <v>3115660</v>
      </c>
      <c r="G990" s="12">
        <v>650280</v>
      </c>
      <c r="H990" s="12">
        <v>0</v>
      </c>
      <c r="I990" s="9" t="s">
        <v>209</v>
      </c>
      <c r="J990" s="9" t="s">
        <v>34</v>
      </c>
      <c r="K990" s="15"/>
      <c r="L990" s="12"/>
      <c r="M990" s="9" t="s">
        <v>79</v>
      </c>
      <c r="N990" s="9" t="s">
        <v>30</v>
      </c>
      <c r="O990" s="9"/>
      <c r="P990" s="2"/>
      <c r="Q990" s="2"/>
      <c r="R990" s="9"/>
      <c r="S990" s="2"/>
      <c r="T990" s="2"/>
      <c r="U990" s="15">
        <v>44348</v>
      </c>
      <c r="V990" s="9"/>
      <c r="W990" s="15"/>
      <c r="X990" s="15"/>
      <c r="Y990" s="9" t="s">
        <v>3621</v>
      </c>
    </row>
    <row r="991" spans="1:25" x14ac:dyDescent="0.35">
      <c r="A991" s="9" t="s">
        <v>3297</v>
      </c>
      <c r="B991" s="6" t="s">
        <v>4720</v>
      </c>
      <c r="C991" s="9" t="s">
        <v>3298</v>
      </c>
      <c r="D991" s="9"/>
      <c r="E991" s="12">
        <v>1.353E-2</v>
      </c>
      <c r="F991" s="12">
        <v>3105547</v>
      </c>
      <c r="G991" s="12">
        <v>66222</v>
      </c>
      <c r="H991" s="12">
        <v>0</v>
      </c>
      <c r="I991" s="9" t="s">
        <v>39</v>
      </c>
      <c r="J991" s="9" t="s">
        <v>40</v>
      </c>
      <c r="K991" s="15"/>
      <c r="L991" s="12"/>
      <c r="M991" s="9" t="s">
        <v>313</v>
      </c>
      <c r="N991" s="9" t="s">
        <v>30</v>
      </c>
      <c r="O991" s="9"/>
      <c r="P991" s="2"/>
      <c r="Q991" s="2"/>
      <c r="R991" s="9"/>
      <c r="S991" s="2"/>
      <c r="T991" s="2"/>
      <c r="U991" s="15">
        <v>43523</v>
      </c>
      <c r="V991" s="9"/>
      <c r="W991" s="15"/>
      <c r="X991" s="15"/>
      <c r="Y991" s="9" t="s">
        <v>3299</v>
      </c>
    </row>
    <row r="992" spans="1:25" x14ac:dyDescent="0.35">
      <c r="A992" s="9" t="s">
        <v>3180</v>
      </c>
      <c r="B992" s="6" t="s">
        <v>4686</v>
      </c>
      <c r="C992" s="9" t="s">
        <v>3181</v>
      </c>
      <c r="D992" s="9"/>
      <c r="E992" s="12">
        <v>1.345E-2</v>
      </c>
      <c r="F992" s="12">
        <v>3088653</v>
      </c>
      <c r="G992" s="12">
        <v>884151</v>
      </c>
      <c r="H992" s="12">
        <v>0</v>
      </c>
      <c r="I992" s="9" t="s">
        <v>209</v>
      </c>
      <c r="J992" s="9" t="s">
        <v>34</v>
      </c>
      <c r="K992" s="15"/>
      <c r="L992" s="12"/>
      <c r="M992" s="9" t="s">
        <v>29</v>
      </c>
      <c r="N992" s="9" t="s">
        <v>30</v>
      </c>
      <c r="O992" s="9"/>
      <c r="P992" s="2"/>
      <c r="Q992" s="2"/>
      <c r="R992" s="9"/>
      <c r="S992" s="2"/>
      <c r="T992" s="2"/>
      <c r="U992" s="15">
        <v>43704</v>
      </c>
      <c r="V992" s="9"/>
      <c r="W992" s="15"/>
      <c r="X992" s="15"/>
      <c r="Y992" s="9" t="s">
        <v>3182</v>
      </c>
    </row>
    <row r="993" spans="1:25" x14ac:dyDescent="0.35">
      <c r="A993" s="9" t="s">
        <v>5265</v>
      </c>
      <c r="B993" s="6" t="s">
        <v>5469</v>
      </c>
      <c r="C993" s="9"/>
      <c r="D993" s="9"/>
      <c r="E993" s="12">
        <v>1.34E-2</v>
      </c>
      <c r="F993" s="12">
        <v>3075587</v>
      </c>
      <c r="G993" s="12">
        <v>15003000</v>
      </c>
      <c r="H993" s="12">
        <v>0</v>
      </c>
      <c r="I993" s="9" t="s">
        <v>33</v>
      </c>
      <c r="J993" s="9" t="s">
        <v>34</v>
      </c>
      <c r="K993" s="15"/>
      <c r="L993" s="12"/>
      <c r="M993" s="9" t="s">
        <v>43</v>
      </c>
      <c r="N993" s="9" t="s">
        <v>30</v>
      </c>
      <c r="O993" s="9"/>
      <c r="P993" s="2"/>
      <c r="Q993" s="2"/>
      <c r="R993" s="9"/>
      <c r="S993" s="2"/>
      <c r="T993" s="2"/>
      <c r="U993" s="15">
        <v>44895</v>
      </c>
      <c r="V993" s="9"/>
      <c r="W993" s="15"/>
      <c r="X993" s="15"/>
      <c r="Y993" s="9" t="s">
        <v>5266</v>
      </c>
    </row>
    <row r="994" spans="1:25" x14ac:dyDescent="0.35">
      <c r="A994" s="9" t="s">
        <v>2019</v>
      </c>
      <c r="B994" s="6" t="s">
        <v>4456</v>
      </c>
      <c r="C994" s="9" t="s">
        <v>2020</v>
      </c>
      <c r="D994" s="9"/>
      <c r="E994" s="12">
        <v>1.336E-2</v>
      </c>
      <c r="F994" s="12">
        <v>3065951</v>
      </c>
      <c r="G994" s="12">
        <v>275170</v>
      </c>
      <c r="H994" s="12">
        <v>0</v>
      </c>
      <c r="I994" s="9" t="s">
        <v>209</v>
      </c>
      <c r="J994" s="9" t="s">
        <v>34</v>
      </c>
      <c r="K994" s="15"/>
      <c r="L994" s="12"/>
      <c r="M994" s="9" t="s">
        <v>29</v>
      </c>
      <c r="N994" s="9" t="s">
        <v>30</v>
      </c>
      <c r="O994" s="9"/>
      <c r="P994" s="2"/>
      <c r="Q994" s="2"/>
      <c r="R994" s="9"/>
      <c r="S994" s="2"/>
      <c r="T994" s="2"/>
      <c r="U994" s="15">
        <v>43795</v>
      </c>
      <c r="V994" s="9"/>
      <c r="W994" s="15"/>
      <c r="X994" s="15"/>
      <c r="Y994" s="9" t="s">
        <v>2021</v>
      </c>
    </row>
    <row r="995" spans="1:25" x14ac:dyDescent="0.35">
      <c r="A995" s="9" t="s">
        <v>5267</v>
      </c>
      <c r="B995" s="6" t="s">
        <v>5470</v>
      </c>
      <c r="C995" s="9" t="s">
        <v>5268</v>
      </c>
      <c r="D995" s="9"/>
      <c r="E995" s="12">
        <v>1.3350000000000001E-2</v>
      </c>
      <c r="F995" s="12">
        <v>3063631</v>
      </c>
      <c r="G995" s="12">
        <v>64000</v>
      </c>
      <c r="H995" s="12">
        <v>0</v>
      </c>
      <c r="I995" s="9" t="s">
        <v>209</v>
      </c>
      <c r="J995" s="9" t="s">
        <v>34</v>
      </c>
      <c r="K995" s="15"/>
      <c r="L995" s="12"/>
      <c r="M995" s="9" t="s">
        <v>43</v>
      </c>
      <c r="N995" s="9" t="s">
        <v>30</v>
      </c>
      <c r="O995" s="9"/>
      <c r="P995" s="2"/>
      <c r="Q995" s="2"/>
      <c r="R995" s="9"/>
      <c r="S995" s="2"/>
      <c r="T995" s="2"/>
      <c r="U995" s="15">
        <v>44804</v>
      </c>
      <c r="V995" s="9"/>
      <c r="W995" s="15"/>
      <c r="X995" s="15"/>
      <c r="Y995" s="9" t="s">
        <v>5269</v>
      </c>
    </row>
    <row r="996" spans="1:25" x14ac:dyDescent="0.35">
      <c r="A996" s="9" t="s">
        <v>5270</v>
      </c>
      <c r="B996" s="6" t="s">
        <v>5471</v>
      </c>
      <c r="C996" s="9" t="s">
        <v>5271</v>
      </c>
      <c r="D996" s="9"/>
      <c r="E996" s="12">
        <v>1.324E-2</v>
      </c>
      <c r="F996" s="12">
        <v>3038841</v>
      </c>
      <c r="G996" s="12">
        <v>804000</v>
      </c>
      <c r="H996" s="12">
        <v>0</v>
      </c>
      <c r="I996" s="9" t="s">
        <v>33</v>
      </c>
      <c r="J996" s="9" t="s">
        <v>34</v>
      </c>
      <c r="K996" s="15"/>
      <c r="L996" s="12"/>
      <c r="M996" s="9" t="s">
        <v>29</v>
      </c>
      <c r="N996" s="9" t="s">
        <v>30</v>
      </c>
      <c r="O996" s="9"/>
      <c r="P996" s="2"/>
      <c r="Q996" s="2"/>
      <c r="R996" s="9"/>
      <c r="S996" s="2"/>
      <c r="T996" s="2"/>
      <c r="U996" s="15">
        <v>44895</v>
      </c>
      <c r="V996" s="9"/>
      <c r="W996" s="15"/>
      <c r="X996" s="15"/>
      <c r="Y996" s="9" t="s">
        <v>5272</v>
      </c>
    </row>
    <row r="997" spans="1:25" x14ac:dyDescent="0.35">
      <c r="A997" s="9" t="s">
        <v>2325</v>
      </c>
      <c r="B997" s="9" t="s">
        <v>2326</v>
      </c>
      <c r="C997" s="9" t="s">
        <v>2327</v>
      </c>
      <c r="D997" s="9"/>
      <c r="E997" s="12">
        <v>1.3220000000000001E-2</v>
      </c>
      <c r="F997" s="12">
        <v>3035352</v>
      </c>
      <c r="G997" s="12">
        <v>756037</v>
      </c>
      <c r="H997" s="12">
        <v>0</v>
      </c>
      <c r="I997" s="9" t="s">
        <v>570</v>
      </c>
      <c r="J997" s="9" t="s">
        <v>571</v>
      </c>
      <c r="K997" s="15"/>
      <c r="L997" s="12"/>
      <c r="M997" s="9" t="s">
        <v>35</v>
      </c>
      <c r="N997" s="9" t="s">
        <v>30</v>
      </c>
      <c r="O997" s="9"/>
      <c r="P997" s="2"/>
      <c r="Q997" s="2"/>
      <c r="R997" s="9"/>
      <c r="S997" s="2"/>
      <c r="T997" s="2"/>
      <c r="U997" s="15">
        <v>43523</v>
      </c>
      <c r="V997" s="9"/>
      <c r="W997" s="15"/>
      <c r="X997" s="15"/>
      <c r="Y997" s="9" t="s">
        <v>2328</v>
      </c>
    </row>
    <row r="998" spans="1:25" x14ac:dyDescent="0.35">
      <c r="A998" s="9" t="s">
        <v>3436</v>
      </c>
      <c r="B998" s="6" t="s">
        <v>4758</v>
      </c>
      <c r="C998" s="9" t="s">
        <v>3437</v>
      </c>
      <c r="D998" s="9"/>
      <c r="E998" s="12">
        <v>1.2930000000000001E-2</v>
      </c>
      <c r="F998" s="12">
        <v>2969076</v>
      </c>
      <c r="G998" s="12">
        <v>323200</v>
      </c>
      <c r="H998" s="12">
        <v>0</v>
      </c>
      <c r="I998" s="9" t="s">
        <v>209</v>
      </c>
      <c r="J998" s="9" t="s">
        <v>34</v>
      </c>
      <c r="K998" s="15"/>
      <c r="L998" s="12"/>
      <c r="M998" s="9" t="s">
        <v>29</v>
      </c>
      <c r="N998" s="9" t="s">
        <v>30</v>
      </c>
      <c r="O998" s="9"/>
      <c r="P998" s="2"/>
      <c r="Q998" s="2"/>
      <c r="R998" s="9"/>
      <c r="S998" s="2"/>
      <c r="T998" s="2"/>
      <c r="U998" s="15">
        <v>44530</v>
      </c>
      <c r="V998" s="9"/>
      <c r="W998" s="15"/>
      <c r="X998" s="15"/>
      <c r="Y998" s="9" t="s">
        <v>3438</v>
      </c>
    </row>
    <row r="999" spans="1:25" x14ac:dyDescent="0.35">
      <c r="A999" s="9" t="s">
        <v>5273</v>
      </c>
      <c r="B999" s="6" t="s">
        <v>5472</v>
      </c>
      <c r="C999" s="9" t="s">
        <v>5274</v>
      </c>
      <c r="D999" s="9"/>
      <c r="E999" s="12">
        <v>1.29E-2</v>
      </c>
      <c r="F999" s="12">
        <v>2960579</v>
      </c>
      <c r="G999" s="12">
        <v>610000</v>
      </c>
      <c r="H999" s="12">
        <v>0</v>
      </c>
      <c r="I999" s="9" t="s">
        <v>209</v>
      </c>
      <c r="J999" s="9" t="s">
        <v>34</v>
      </c>
      <c r="K999" s="15"/>
      <c r="L999" s="12"/>
      <c r="M999" s="9" t="s">
        <v>52</v>
      </c>
      <c r="N999" s="9" t="s">
        <v>30</v>
      </c>
      <c r="O999" s="9"/>
      <c r="P999" s="2"/>
      <c r="Q999" s="2"/>
      <c r="R999" s="9"/>
      <c r="S999" s="2"/>
      <c r="T999" s="2"/>
      <c r="U999" s="15">
        <v>44620</v>
      </c>
      <c r="V999" s="9"/>
      <c r="W999" s="15"/>
      <c r="X999" s="15"/>
      <c r="Y999" s="9" t="s">
        <v>5275</v>
      </c>
    </row>
    <row r="1000" spans="1:25" x14ac:dyDescent="0.35">
      <c r="A1000" s="9" t="s">
        <v>3232</v>
      </c>
      <c r="B1000" s="6" t="s">
        <v>4702</v>
      </c>
      <c r="C1000" s="9" t="s">
        <v>3233</v>
      </c>
      <c r="D1000" s="9"/>
      <c r="E1000" s="12">
        <v>1.29E-2</v>
      </c>
      <c r="F1000" s="12">
        <v>2960408</v>
      </c>
      <c r="G1000" s="12">
        <v>467000</v>
      </c>
      <c r="H1000" s="12">
        <v>0</v>
      </c>
      <c r="I1000" s="9" t="s">
        <v>209</v>
      </c>
      <c r="J1000" s="9" t="s">
        <v>34</v>
      </c>
      <c r="K1000" s="15"/>
      <c r="L1000" s="12"/>
      <c r="M1000" s="9" t="s">
        <v>79</v>
      </c>
      <c r="N1000" s="9" t="s">
        <v>30</v>
      </c>
      <c r="O1000" s="9"/>
      <c r="P1000" s="2"/>
      <c r="Q1000" s="2"/>
      <c r="R1000" s="9"/>
      <c r="S1000" s="2"/>
      <c r="T1000" s="2"/>
      <c r="U1000" s="15">
        <v>44348</v>
      </c>
      <c r="V1000" s="9"/>
      <c r="W1000" s="15"/>
      <c r="X1000" s="15"/>
      <c r="Y1000" s="9" t="s">
        <v>3234</v>
      </c>
    </row>
    <row r="1001" spans="1:25" x14ac:dyDescent="0.35">
      <c r="A1001" s="9" t="s">
        <v>3256</v>
      </c>
      <c r="B1001" s="6" t="s">
        <v>4709</v>
      </c>
      <c r="C1001" s="9" t="s">
        <v>3257</v>
      </c>
      <c r="D1001" s="9"/>
      <c r="E1001" s="12">
        <v>1.265E-2</v>
      </c>
      <c r="F1001" s="12">
        <v>2903562</v>
      </c>
      <c r="G1001" s="12">
        <v>1664400</v>
      </c>
      <c r="H1001" s="12">
        <v>0</v>
      </c>
      <c r="I1001" s="9" t="s">
        <v>209</v>
      </c>
      <c r="J1001" s="9" t="s">
        <v>34</v>
      </c>
      <c r="K1001" s="15"/>
      <c r="L1001" s="12"/>
      <c r="M1001" s="9" t="s">
        <v>79</v>
      </c>
      <c r="N1001" s="9" t="s">
        <v>30</v>
      </c>
      <c r="O1001" s="9"/>
      <c r="P1001" s="2"/>
      <c r="Q1001" s="2"/>
      <c r="R1001" s="9"/>
      <c r="S1001" s="2"/>
      <c r="T1001" s="2"/>
      <c r="U1001" s="15">
        <v>44348</v>
      </c>
      <c r="V1001" s="9"/>
      <c r="W1001" s="15"/>
      <c r="X1001" s="15"/>
      <c r="Y1001" s="9" t="s">
        <v>3258</v>
      </c>
    </row>
    <row r="1002" spans="1:25" x14ac:dyDescent="0.35">
      <c r="A1002" s="9" t="s">
        <v>3053</v>
      </c>
      <c r="B1002" s="6" t="s">
        <v>4656</v>
      </c>
      <c r="C1002" s="9" t="s">
        <v>3054</v>
      </c>
      <c r="D1002" s="9"/>
      <c r="E1002" s="12">
        <v>1.26E-2</v>
      </c>
      <c r="F1002" s="12">
        <v>2892725</v>
      </c>
      <c r="G1002" s="12">
        <v>1966044</v>
      </c>
      <c r="H1002" s="12">
        <v>0</v>
      </c>
      <c r="I1002" s="9" t="s">
        <v>209</v>
      </c>
      <c r="J1002" s="9" t="s">
        <v>34</v>
      </c>
      <c r="K1002" s="15"/>
      <c r="L1002" s="12"/>
      <c r="M1002" s="9" t="s">
        <v>313</v>
      </c>
      <c r="N1002" s="9" t="s">
        <v>30</v>
      </c>
      <c r="O1002" s="9"/>
      <c r="P1002" s="2"/>
      <c r="Q1002" s="2"/>
      <c r="R1002" s="9"/>
      <c r="S1002" s="2"/>
      <c r="T1002" s="2"/>
      <c r="U1002" s="15">
        <v>43704</v>
      </c>
      <c r="V1002" s="9"/>
      <c r="W1002" s="15"/>
      <c r="X1002" s="15"/>
      <c r="Y1002" s="9" t="s">
        <v>3055</v>
      </c>
    </row>
    <row r="1003" spans="1:25" x14ac:dyDescent="0.35">
      <c r="A1003" s="9" t="s">
        <v>5276</v>
      </c>
      <c r="B1003" s="6" t="s">
        <v>5473</v>
      </c>
      <c r="C1003" s="9" t="s">
        <v>5277</v>
      </c>
      <c r="D1003" s="9"/>
      <c r="E1003" s="12">
        <v>1.2579999999999999E-2</v>
      </c>
      <c r="F1003" s="12">
        <v>2888962</v>
      </c>
      <c r="G1003" s="12">
        <v>4681100</v>
      </c>
      <c r="H1003" s="12">
        <v>0</v>
      </c>
      <c r="I1003" s="9" t="s">
        <v>209</v>
      </c>
      <c r="J1003" s="9" t="s">
        <v>34</v>
      </c>
      <c r="K1003" s="15"/>
      <c r="L1003" s="12"/>
      <c r="M1003" s="9" t="s">
        <v>363</v>
      </c>
      <c r="N1003" s="9" t="s">
        <v>30</v>
      </c>
      <c r="O1003" s="9"/>
      <c r="P1003" s="2"/>
      <c r="Q1003" s="2"/>
      <c r="R1003" s="9"/>
      <c r="S1003" s="2"/>
      <c r="T1003" s="2"/>
      <c r="U1003" s="15">
        <v>44741</v>
      </c>
      <c r="V1003" s="9"/>
      <c r="W1003" s="15"/>
      <c r="X1003" s="15"/>
      <c r="Y1003" s="9" t="s">
        <v>5278</v>
      </c>
    </row>
    <row r="1004" spans="1:25" x14ac:dyDescent="0.35">
      <c r="A1004" s="9" t="s">
        <v>3118</v>
      </c>
      <c r="B1004" s="6" t="s">
        <v>4672</v>
      </c>
      <c r="C1004" s="9" t="s">
        <v>3119</v>
      </c>
      <c r="D1004" s="9"/>
      <c r="E1004" s="12">
        <v>1.243E-2</v>
      </c>
      <c r="F1004" s="12">
        <v>2853264</v>
      </c>
      <c r="G1004" s="12">
        <v>601319</v>
      </c>
      <c r="H1004" s="12">
        <v>0</v>
      </c>
      <c r="I1004" s="9" t="s">
        <v>209</v>
      </c>
      <c r="J1004" s="9" t="s">
        <v>34</v>
      </c>
      <c r="K1004" s="15"/>
      <c r="L1004" s="12"/>
      <c r="M1004" s="9" t="s">
        <v>29</v>
      </c>
      <c r="N1004" s="9" t="s">
        <v>30</v>
      </c>
      <c r="O1004" s="9"/>
      <c r="P1004" s="2"/>
      <c r="Q1004" s="2"/>
      <c r="R1004" s="9"/>
      <c r="S1004" s="2"/>
      <c r="T1004" s="2"/>
      <c r="U1004" s="15">
        <v>43704</v>
      </c>
      <c r="V1004" s="9"/>
      <c r="W1004" s="15"/>
      <c r="X1004" s="15"/>
      <c r="Y1004" s="9" t="s">
        <v>5279</v>
      </c>
    </row>
    <row r="1005" spans="1:25" x14ac:dyDescent="0.35">
      <c r="A1005" s="9" t="s">
        <v>3566</v>
      </c>
      <c r="B1005" s="6" t="s">
        <v>4794</v>
      </c>
      <c r="C1005" s="9" t="s">
        <v>3567</v>
      </c>
      <c r="D1005" s="9"/>
      <c r="E1005" s="12">
        <v>1.239E-2</v>
      </c>
      <c r="F1005" s="12">
        <v>2844172</v>
      </c>
      <c r="G1005" s="12">
        <v>980000</v>
      </c>
      <c r="H1005" s="12">
        <v>0</v>
      </c>
      <c r="I1005" s="9" t="s">
        <v>209</v>
      </c>
      <c r="J1005" s="9" t="s">
        <v>34</v>
      </c>
      <c r="K1005" s="15"/>
      <c r="L1005" s="12"/>
      <c r="M1005" s="9" t="s">
        <v>313</v>
      </c>
      <c r="N1005" s="9" t="s">
        <v>30</v>
      </c>
      <c r="O1005" s="9"/>
      <c r="P1005" s="2"/>
      <c r="Q1005" s="2"/>
      <c r="R1005" s="9"/>
      <c r="S1005" s="2"/>
      <c r="T1005" s="2"/>
      <c r="U1005" s="15">
        <v>44530</v>
      </c>
      <c r="V1005" s="9"/>
      <c r="W1005" s="15"/>
      <c r="X1005" s="15"/>
      <c r="Y1005" s="9" t="s">
        <v>3568</v>
      </c>
    </row>
    <row r="1006" spans="1:25" x14ac:dyDescent="0.35">
      <c r="A1006" s="9" t="s">
        <v>3294</v>
      </c>
      <c r="B1006" s="6" t="s">
        <v>4719</v>
      </c>
      <c r="C1006" s="9" t="s">
        <v>3295</v>
      </c>
      <c r="D1006" s="9"/>
      <c r="E1006" s="12">
        <v>1.2319999999999999E-2</v>
      </c>
      <c r="F1006" s="12">
        <v>2828020</v>
      </c>
      <c r="G1006" s="12">
        <v>2203451</v>
      </c>
      <c r="H1006" s="12">
        <v>0</v>
      </c>
      <c r="I1006" s="9" t="s">
        <v>209</v>
      </c>
      <c r="J1006" s="9" t="s">
        <v>34</v>
      </c>
      <c r="K1006" s="15"/>
      <c r="L1006" s="12"/>
      <c r="M1006" s="9" t="s">
        <v>60</v>
      </c>
      <c r="N1006" s="9" t="s">
        <v>30</v>
      </c>
      <c r="O1006" s="9"/>
      <c r="P1006" s="2"/>
      <c r="Q1006" s="2"/>
      <c r="R1006" s="9"/>
      <c r="S1006" s="2"/>
      <c r="T1006" s="2"/>
      <c r="U1006" s="15">
        <v>43795</v>
      </c>
      <c r="V1006" s="9"/>
      <c r="W1006" s="15"/>
      <c r="X1006" s="15"/>
      <c r="Y1006" s="9" t="s">
        <v>3296</v>
      </c>
    </row>
    <row r="1007" spans="1:25" x14ac:dyDescent="0.35">
      <c r="A1007" s="9" t="s">
        <v>3569</v>
      </c>
      <c r="B1007" s="6" t="s">
        <v>4795</v>
      </c>
      <c r="C1007" s="9" t="s">
        <v>3570</v>
      </c>
      <c r="D1007" s="9"/>
      <c r="E1007" s="12">
        <v>1.222E-2</v>
      </c>
      <c r="F1007" s="12">
        <v>2805516</v>
      </c>
      <c r="G1007" s="12">
        <v>433280</v>
      </c>
      <c r="H1007" s="12">
        <v>0</v>
      </c>
      <c r="I1007" s="9" t="s">
        <v>209</v>
      </c>
      <c r="J1007" s="9" t="s">
        <v>34</v>
      </c>
      <c r="K1007" s="15"/>
      <c r="L1007" s="12"/>
      <c r="M1007" s="9" t="s">
        <v>29</v>
      </c>
      <c r="N1007" s="9" t="s">
        <v>30</v>
      </c>
      <c r="O1007" s="9"/>
      <c r="P1007" s="2"/>
      <c r="Q1007" s="2"/>
      <c r="R1007" s="9"/>
      <c r="S1007" s="2"/>
      <c r="T1007" s="2"/>
      <c r="U1007" s="15">
        <v>43795</v>
      </c>
      <c r="V1007" s="9"/>
      <c r="W1007" s="15"/>
      <c r="X1007" s="15"/>
      <c r="Y1007" s="9" t="s">
        <v>3571</v>
      </c>
    </row>
    <row r="1008" spans="1:25" x14ac:dyDescent="0.35">
      <c r="A1008" s="9" t="s">
        <v>3379</v>
      </c>
      <c r="B1008" s="6" t="s">
        <v>4744</v>
      </c>
      <c r="C1008" s="9" t="s">
        <v>3380</v>
      </c>
      <c r="D1008" s="9"/>
      <c r="E1008" s="12">
        <v>1.2149999999999999E-2</v>
      </c>
      <c r="F1008" s="12">
        <v>2788323</v>
      </c>
      <c r="G1008" s="12">
        <v>9144000</v>
      </c>
      <c r="H1008" s="12">
        <v>0</v>
      </c>
      <c r="I1008" s="9" t="s">
        <v>33</v>
      </c>
      <c r="J1008" s="9" t="s">
        <v>34</v>
      </c>
      <c r="K1008" s="15"/>
      <c r="L1008" s="12"/>
      <c r="M1008" s="9" t="s">
        <v>60</v>
      </c>
      <c r="N1008" s="9" t="s">
        <v>30</v>
      </c>
      <c r="O1008" s="9"/>
      <c r="P1008" s="2"/>
      <c r="Q1008" s="2"/>
      <c r="R1008" s="9"/>
      <c r="S1008" s="2"/>
      <c r="T1008" s="2"/>
      <c r="U1008" s="15">
        <v>43523</v>
      </c>
      <c r="V1008" s="9"/>
      <c r="W1008" s="15"/>
      <c r="X1008" s="15"/>
      <c r="Y1008" s="9" t="s">
        <v>3381</v>
      </c>
    </row>
    <row r="1009" spans="1:25" x14ac:dyDescent="0.35">
      <c r="A1009" s="9" t="s">
        <v>3211</v>
      </c>
      <c r="B1009" s="6" t="s">
        <v>4697</v>
      </c>
      <c r="C1009" s="9" t="s">
        <v>3212</v>
      </c>
      <c r="D1009" s="9"/>
      <c r="E1009" s="12">
        <v>1.204E-2</v>
      </c>
      <c r="F1009" s="12">
        <v>2764427</v>
      </c>
      <c r="G1009" s="12">
        <v>368600</v>
      </c>
      <c r="H1009" s="12">
        <v>0</v>
      </c>
      <c r="I1009" s="9" t="s">
        <v>209</v>
      </c>
      <c r="J1009" s="9" t="s">
        <v>34</v>
      </c>
      <c r="K1009" s="15"/>
      <c r="L1009" s="12"/>
      <c r="M1009" s="9" t="s">
        <v>79</v>
      </c>
      <c r="N1009" s="9" t="s">
        <v>30</v>
      </c>
      <c r="O1009" s="9"/>
      <c r="P1009" s="2"/>
      <c r="Q1009" s="2"/>
      <c r="R1009" s="9"/>
      <c r="S1009" s="2"/>
      <c r="T1009" s="2"/>
      <c r="U1009" s="15">
        <v>44348</v>
      </c>
      <c r="V1009" s="9"/>
      <c r="W1009" s="15"/>
      <c r="X1009" s="15"/>
      <c r="Y1009" s="9" t="s">
        <v>3213</v>
      </c>
    </row>
    <row r="1010" spans="1:25" x14ac:dyDescent="0.35">
      <c r="A1010" s="9" t="s">
        <v>3394</v>
      </c>
      <c r="B1010" s="6" t="s">
        <v>4749</v>
      </c>
      <c r="C1010" s="9" t="s">
        <v>3395</v>
      </c>
      <c r="D1010" s="9"/>
      <c r="E1010" s="12">
        <v>1.196E-2</v>
      </c>
      <c r="F1010" s="12">
        <v>2745441</v>
      </c>
      <c r="G1010" s="12">
        <v>3659980</v>
      </c>
      <c r="H1010" s="12">
        <v>0</v>
      </c>
      <c r="I1010" s="9" t="s">
        <v>209</v>
      </c>
      <c r="J1010" s="9" t="s">
        <v>34</v>
      </c>
      <c r="K1010" s="15"/>
      <c r="L1010" s="12"/>
      <c r="M1010" s="9" t="s">
        <v>60</v>
      </c>
      <c r="N1010" s="9" t="s">
        <v>30</v>
      </c>
      <c r="O1010" s="9"/>
      <c r="P1010" s="2"/>
      <c r="Q1010" s="2"/>
      <c r="R1010" s="9"/>
      <c r="S1010" s="2"/>
      <c r="T1010" s="2"/>
      <c r="U1010" s="15">
        <v>43613</v>
      </c>
      <c r="V1010" s="9"/>
      <c r="W1010" s="15"/>
      <c r="X1010" s="15"/>
      <c r="Y1010" s="9" t="s">
        <v>3396</v>
      </c>
    </row>
    <row r="1011" spans="1:25" x14ac:dyDescent="0.35">
      <c r="A1011" s="9" t="s">
        <v>3563</v>
      </c>
      <c r="B1011" s="6" t="s">
        <v>4793</v>
      </c>
      <c r="C1011" s="9" t="s">
        <v>3564</v>
      </c>
      <c r="D1011" s="9"/>
      <c r="E1011" s="12">
        <v>1.187E-2</v>
      </c>
      <c r="F1011" s="12">
        <v>2725796</v>
      </c>
      <c r="G1011" s="12">
        <v>165100</v>
      </c>
      <c r="H1011" s="12">
        <v>0</v>
      </c>
      <c r="I1011" s="9" t="s">
        <v>209</v>
      </c>
      <c r="J1011" s="9" t="s">
        <v>34</v>
      </c>
      <c r="K1011" s="15"/>
      <c r="L1011" s="12"/>
      <c r="M1011" s="9" t="s">
        <v>29</v>
      </c>
      <c r="N1011" s="9" t="s">
        <v>30</v>
      </c>
      <c r="O1011" s="9"/>
      <c r="P1011" s="2"/>
      <c r="Q1011" s="2"/>
      <c r="R1011" s="9"/>
      <c r="S1011" s="2"/>
      <c r="T1011" s="2"/>
      <c r="U1011" s="15">
        <v>44530</v>
      </c>
      <c r="V1011" s="9"/>
      <c r="W1011" s="15"/>
      <c r="X1011" s="15"/>
      <c r="Y1011" s="9" t="s">
        <v>3565</v>
      </c>
    </row>
    <row r="1012" spans="1:25" x14ac:dyDescent="0.35">
      <c r="A1012" s="9" t="s">
        <v>3475</v>
      </c>
      <c r="B1012" s="6" t="s">
        <v>4770</v>
      </c>
      <c r="C1012" s="9" t="s">
        <v>3476</v>
      </c>
      <c r="D1012" s="9"/>
      <c r="E1012" s="12">
        <v>1.187E-2</v>
      </c>
      <c r="F1012" s="12">
        <v>2725412</v>
      </c>
      <c r="G1012" s="12">
        <v>1441645</v>
      </c>
      <c r="H1012" s="12">
        <v>0</v>
      </c>
      <c r="I1012" s="9" t="s">
        <v>209</v>
      </c>
      <c r="J1012" s="9" t="s">
        <v>34</v>
      </c>
      <c r="K1012" s="15"/>
      <c r="L1012" s="12"/>
      <c r="M1012" s="9" t="s">
        <v>60</v>
      </c>
      <c r="N1012" s="9" t="s">
        <v>30</v>
      </c>
      <c r="O1012" s="9"/>
      <c r="P1012" s="2"/>
      <c r="Q1012" s="2"/>
      <c r="R1012" s="9"/>
      <c r="S1012" s="2"/>
      <c r="T1012" s="2"/>
      <c r="U1012" s="15">
        <v>43795</v>
      </c>
      <c r="V1012" s="9"/>
      <c r="W1012" s="15"/>
      <c r="X1012" s="15"/>
      <c r="Y1012" s="9" t="s">
        <v>3477</v>
      </c>
    </row>
    <row r="1013" spans="1:25" x14ac:dyDescent="0.35">
      <c r="A1013" s="9" t="s">
        <v>3456</v>
      </c>
      <c r="B1013" s="6" t="s">
        <v>4765</v>
      </c>
      <c r="C1013" s="9" t="s">
        <v>3457</v>
      </c>
      <c r="D1013" s="9"/>
      <c r="E1013" s="12">
        <v>1.18E-2</v>
      </c>
      <c r="F1013" s="12">
        <v>2708145</v>
      </c>
      <c r="G1013" s="12">
        <v>174300</v>
      </c>
      <c r="H1013" s="12">
        <v>0</v>
      </c>
      <c r="I1013" s="9" t="s">
        <v>209</v>
      </c>
      <c r="J1013" s="9" t="s">
        <v>34</v>
      </c>
      <c r="K1013" s="15"/>
      <c r="L1013" s="12"/>
      <c r="M1013" s="9" t="s">
        <v>188</v>
      </c>
      <c r="N1013" s="9" t="s">
        <v>30</v>
      </c>
      <c r="O1013" s="9"/>
      <c r="P1013" s="2"/>
      <c r="Q1013" s="2"/>
      <c r="R1013" s="9"/>
      <c r="S1013" s="2"/>
      <c r="T1013" s="2"/>
      <c r="U1013" s="15">
        <v>43795</v>
      </c>
      <c r="V1013" s="9"/>
      <c r="W1013" s="15"/>
      <c r="X1013" s="15"/>
      <c r="Y1013" s="9" t="s">
        <v>3458</v>
      </c>
    </row>
    <row r="1014" spans="1:25" x14ac:dyDescent="0.35">
      <c r="A1014" s="9" t="s">
        <v>3397</v>
      </c>
      <c r="B1014" s="6" t="s">
        <v>4750</v>
      </c>
      <c r="C1014" s="9" t="s">
        <v>3398</v>
      </c>
      <c r="D1014" s="9"/>
      <c r="E1014" s="12">
        <v>1.1769999999999999E-2</v>
      </c>
      <c r="F1014" s="12">
        <v>2703031</v>
      </c>
      <c r="G1014" s="12">
        <v>530700</v>
      </c>
      <c r="H1014" s="12">
        <v>0</v>
      </c>
      <c r="I1014" s="9" t="s">
        <v>209</v>
      </c>
      <c r="J1014" s="9" t="s">
        <v>34</v>
      </c>
      <c r="K1014" s="15"/>
      <c r="L1014" s="12"/>
      <c r="M1014" s="9" t="s">
        <v>115</v>
      </c>
      <c r="N1014" s="9" t="s">
        <v>30</v>
      </c>
      <c r="O1014" s="9"/>
      <c r="P1014" s="2"/>
      <c r="Q1014" s="2"/>
      <c r="R1014" s="9"/>
      <c r="S1014" s="2"/>
      <c r="T1014" s="2"/>
      <c r="U1014" s="15">
        <v>43795</v>
      </c>
      <c r="V1014" s="9"/>
      <c r="W1014" s="15"/>
      <c r="X1014" s="15"/>
      <c r="Y1014" s="9" t="s">
        <v>2389</v>
      </c>
    </row>
    <row r="1015" spans="1:25" x14ac:dyDescent="0.35">
      <c r="A1015" s="9" t="s">
        <v>5280</v>
      </c>
      <c r="B1015" s="6" t="s">
        <v>5474</v>
      </c>
      <c r="C1015" s="9" t="s">
        <v>5281</v>
      </c>
      <c r="D1015" s="9"/>
      <c r="E1015" s="12">
        <v>1.1639999999999999E-2</v>
      </c>
      <c r="F1015" s="12">
        <v>2672704</v>
      </c>
      <c r="G1015" s="12">
        <v>295400</v>
      </c>
      <c r="H1015" s="12">
        <v>0</v>
      </c>
      <c r="I1015" s="9" t="s">
        <v>209</v>
      </c>
      <c r="J1015" s="9" t="s">
        <v>34</v>
      </c>
      <c r="K1015" s="15"/>
      <c r="L1015" s="12"/>
      <c r="M1015" s="9" t="s">
        <v>29</v>
      </c>
      <c r="N1015" s="9" t="s">
        <v>30</v>
      </c>
      <c r="O1015" s="9"/>
      <c r="P1015" s="2"/>
      <c r="Q1015" s="2"/>
      <c r="R1015" s="9"/>
      <c r="S1015" s="2"/>
      <c r="T1015" s="2"/>
      <c r="U1015" s="15">
        <v>44620</v>
      </c>
      <c r="V1015" s="9"/>
      <c r="W1015" s="15"/>
      <c r="X1015" s="15"/>
      <c r="Y1015" s="9" t="s">
        <v>5282</v>
      </c>
    </row>
    <row r="1016" spans="1:25" x14ac:dyDescent="0.35">
      <c r="A1016" s="9" t="s">
        <v>3410</v>
      </c>
      <c r="B1016" s="6" t="s">
        <v>4755</v>
      </c>
      <c r="C1016" s="9" t="s">
        <v>3411</v>
      </c>
      <c r="D1016" s="9"/>
      <c r="E1016" s="12">
        <v>1.163E-2</v>
      </c>
      <c r="F1016" s="12">
        <v>2670838</v>
      </c>
      <c r="G1016" s="12">
        <v>601730</v>
      </c>
      <c r="H1016" s="12">
        <v>0</v>
      </c>
      <c r="I1016" s="9" t="s">
        <v>209</v>
      </c>
      <c r="J1016" s="9" t="s">
        <v>34</v>
      </c>
      <c r="K1016" s="15"/>
      <c r="L1016" s="12"/>
      <c r="M1016" s="9" t="s">
        <v>29</v>
      </c>
      <c r="N1016" s="9" t="s">
        <v>30</v>
      </c>
      <c r="O1016" s="9"/>
      <c r="P1016" s="2"/>
      <c r="Q1016" s="2"/>
      <c r="R1016" s="9"/>
      <c r="S1016" s="2"/>
      <c r="T1016" s="2"/>
      <c r="U1016" s="15">
        <v>43795</v>
      </c>
      <c r="V1016" s="9"/>
      <c r="W1016" s="15"/>
      <c r="X1016" s="15"/>
      <c r="Y1016" s="9" t="s">
        <v>3412</v>
      </c>
    </row>
    <row r="1017" spans="1:25" x14ac:dyDescent="0.35">
      <c r="A1017" s="9" t="s">
        <v>3459</v>
      </c>
      <c r="B1017" s="6" t="s">
        <v>4766</v>
      </c>
      <c r="C1017" s="9" t="s">
        <v>3460</v>
      </c>
      <c r="D1017" s="9"/>
      <c r="E1017" s="12">
        <v>1.1610000000000001E-2</v>
      </c>
      <c r="F1017" s="12">
        <v>2664529</v>
      </c>
      <c r="G1017" s="12">
        <v>2062134</v>
      </c>
      <c r="H1017" s="12">
        <v>0</v>
      </c>
      <c r="I1017" s="9" t="s">
        <v>209</v>
      </c>
      <c r="J1017" s="9" t="s">
        <v>34</v>
      </c>
      <c r="K1017" s="15"/>
      <c r="L1017" s="12"/>
      <c r="M1017" s="9" t="s">
        <v>60</v>
      </c>
      <c r="N1017" s="9" t="s">
        <v>30</v>
      </c>
      <c r="O1017" s="9"/>
      <c r="P1017" s="2"/>
      <c r="Q1017" s="2"/>
      <c r="R1017" s="9"/>
      <c r="S1017" s="2"/>
      <c r="T1017" s="2"/>
      <c r="U1017" s="15">
        <v>43704</v>
      </c>
      <c r="V1017" s="9"/>
      <c r="W1017" s="15"/>
      <c r="X1017" s="15"/>
      <c r="Y1017" s="9" t="s">
        <v>3461</v>
      </c>
    </row>
    <row r="1018" spans="1:25" x14ac:dyDescent="0.35">
      <c r="A1018" s="9" t="s">
        <v>3309</v>
      </c>
      <c r="B1018" s="6" t="s">
        <v>4724</v>
      </c>
      <c r="C1018" s="9" t="s">
        <v>3310</v>
      </c>
      <c r="D1018" s="9"/>
      <c r="E1018" s="12">
        <v>1.1480000000000001E-2</v>
      </c>
      <c r="F1018" s="12">
        <v>2634563</v>
      </c>
      <c r="G1018" s="12">
        <v>615400</v>
      </c>
      <c r="H1018" s="12">
        <v>0</v>
      </c>
      <c r="I1018" s="9" t="s">
        <v>209</v>
      </c>
      <c r="J1018" s="9" t="s">
        <v>34</v>
      </c>
      <c r="K1018" s="15"/>
      <c r="L1018" s="12"/>
      <c r="M1018" s="9" t="s">
        <v>43</v>
      </c>
      <c r="N1018" s="9" t="s">
        <v>30</v>
      </c>
      <c r="O1018" s="9"/>
      <c r="P1018" s="2"/>
      <c r="Q1018" s="2"/>
      <c r="R1018" s="9"/>
      <c r="S1018" s="2"/>
      <c r="T1018" s="2"/>
      <c r="U1018" s="15">
        <v>44439</v>
      </c>
      <c r="V1018" s="9"/>
      <c r="W1018" s="15"/>
      <c r="X1018" s="15"/>
      <c r="Y1018" s="9" t="s">
        <v>3311</v>
      </c>
    </row>
    <row r="1019" spans="1:25" x14ac:dyDescent="0.35">
      <c r="A1019" s="9" t="s">
        <v>3445</v>
      </c>
      <c r="B1019" s="6" t="s">
        <v>4761</v>
      </c>
      <c r="C1019" s="9" t="s">
        <v>3446</v>
      </c>
      <c r="D1019" s="9"/>
      <c r="E1019" s="12">
        <v>1.145E-2</v>
      </c>
      <c r="F1019" s="12">
        <v>2628067</v>
      </c>
      <c r="G1019" s="12">
        <v>267400</v>
      </c>
      <c r="H1019" s="12">
        <v>0</v>
      </c>
      <c r="I1019" s="9" t="s">
        <v>209</v>
      </c>
      <c r="J1019" s="9" t="s">
        <v>34</v>
      </c>
      <c r="K1019" s="15"/>
      <c r="L1019" s="12"/>
      <c r="M1019" s="9" t="s">
        <v>115</v>
      </c>
      <c r="N1019" s="9" t="s">
        <v>30</v>
      </c>
      <c r="O1019" s="9"/>
      <c r="P1019" s="2"/>
      <c r="Q1019" s="2"/>
      <c r="R1019" s="9"/>
      <c r="S1019" s="2"/>
      <c r="T1019" s="2"/>
      <c r="U1019" s="15">
        <v>44348</v>
      </c>
      <c r="V1019" s="9"/>
      <c r="W1019" s="15"/>
      <c r="X1019" s="15"/>
      <c r="Y1019" s="9" t="s">
        <v>3447</v>
      </c>
    </row>
    <row r="1020" spans="1:25" x14ac:dyDescent="0.35">
      <c r="A1020" s="9" t="s">
        <v>3640</v>
      </c>
      <c r="B1020" s="6" t="s">
        <v>4817</v>
      </c>
      <c r="C1020" s="9" t="s">
        <v>3641</v>
      </c>
      <c r="D1020" s="9"/>
      <c r="E1020" s="12">
        <v>1.1379999999999999E-2</v>
      </c>
      <c r="F1020" s="12">
        <v>2612266</v>
      </c>
      <c r="G1020" s="12">
        <v>355086</v>
      </c>
      <c r="H1020" s="12">
        <v>0</v>
      </c>
      <c r="I1020" s="9" t="s">
        <v>209</v>
      </c>
      <c r="J1020" s="9" t="s">
        <v>34</v>
      </c>
      <c r="K1020" s="15"/>
      <c r="L1020" s="12"/>
      <c r="M1020" s="9" t="s">
        <v>188</v>
      </c>
      <c r="N1020" s="9" t="s">
        <v>30</v>
      </c>
      <c r="O1020" s="9"/>
      <c r="P1020" s="2"/>
      <c r="Q1020" s="2"/>
      <c r="R1020" s="9"/>
      <c r="S1020" s="2"/>
      <c r="T1020" s="2"/>
      <c r="U1020" s="15">
        <v>43795</v>
      </c>
      <c r="V1020" s="9"/>
      <c r="W1020" s="15"/>
      <c r="X1020" s="15"/>
      <c r="Y1020" s="9" t="s">
        <v>3642</v>
      </c>
    </row>
    <row r="1021" spans="1:25" x14ac:dyDescent="0.35">
      <c r="A1021" s="9" t="s">
        <v>3262</v>
      </c>
      <c r="B1021" s="6" t="s">
        <v>4711</v>
      </c>
      <c r="C1021" s="9" t="s">
        <v>3263</v>
      </c>
      <c r="D1021" s="9"/>
      <c r="E1021" s="12">
        <v>1.133E-2</v>
      </c>
      <c r="F1021" s="12">
        <v>2600468</v>
      </c>
      <c r="G1021" s="12">
        <v>108094</v>
      </c>
      <c r="H1021" s="12">
        <v>0</v>
      </c>
      <c r="I1021" s="9" t="s">
        <v>209</v>
      </c>
      <c r="J1021" s="9" t="s">
        <v>34</v>
      </c>
      <c r="K1021" s="15"/>
      <c r="L1021" s="12"/>
      <c r="M1021" s="9" t="s">
        <v>115</v>
      </c>
      <c r="N1021" s="9" t="s">
        <v>30</v>
      </c>
      <c r="O1021" s="9"/>
      <c r="P1021" s="2"/>
      <c r="Q1021" s="2"/>
      <c r="R1021" s="9"/>
      <c r="S1021" s="2"/>
      <c r="T1021" s="2"/>
      <c r="U1021" s="15">
        <v>43795</v>
      </c>
      <c r="V1021" s="9"/>
      <c r="W1021" s="15"/>
      <c r="X1021" s="15"/>
      <c r="Y1021" s="9" t="s">
        <v>3264</v>
      </c>
    </row>
    <row r="1022" spans="1:25" x14ac:dyDescent="0.35">
      <c r="A1022" s="9" t="s">
        <v>5283</v>
      </c>
      <c r="B1022" s="6" t="s">
        <v>5475</v>
      </c>
      <c r="C1022" s="9" t="s">
        <v>5284</v>
      </c>
      <c r="D1022" s="9"/>
      <c r="E1022" s="12">
        <v>1.1299999999999999E-2</v>
      </c>
      <c r="F1022" s="12">
        <v>2593505</v>
      </c>
      <c r="G1022" s="12">
        <v>56848</v>
      </c>
      <c r="H1022" s="12">
        <v>0</v>
      </c>
      <c r="I1022" s="9" t="s">
        <v>209</v>
      </c>
      <c r="J1022" s="9" t="s">
        <v>34</v>
      </c>
      <c r="K1022" s="15"/>
      <c r="L1022" s="12"/>
      <c r="M1022" s="9" t="s">
        <v>313</v>
      </c>
      <c r="N1022" s="9" t="s">
        <v>30</v>
      </c>
      <c r="O1022" s="9"/>
      <c r="P1022" s="2"/>
      <c r="Q1022" s="2"/>
      <c r="R1022" s="9"/>
      <c r="S1022" s="2"/>
      <c r="T1022" s="2"/>
      <c r="U1022" s="15">
        <v>44804</v>
      </c>
      <c r="V1022" s="9"/>
      <c r="W1022" s="15"/>
      <c r="X1022" s="15"/>
      <c r="Y1022" s="9" t="s">
        <v>5285</v>
      </c>
    </row>
    <row r="1023" spans="1:25" x14ac:dyDescent="0.35">
      <c r="A1023" s="9" t="s">
        <v>3598</v>
      </c>
      <c r="B1023" s="6" t="s">
        <v>4805</v>
      </c>
      <c r="C1023" s="9" t="s">
        <v>3599</v>
      </c>
      <c r="D1023" s="9"/>
      <c r="E1023" s="12">
        <v>1.1259999999999999E-2</v>
      </c>
      <c r="F1023" s="12">
        <v>2584147</v>
      </c>
      <c r="G1023" s="12">
        <v>4537900</v>
      </c>
      <c r="H1023" s="12">
        <v>0</v>
      </c>
      <c r="I1023" s="9" t="s">
        <v>209</v>
      </c>
      <c r="J1023" s="9" t="s">
        <v>34</v>
      </c>
      <c r="K1023" s="15"/>
      <c r="L1023" s="12"/>
      <c r="M1023" s="9" t="s">
        <v>313</v>
      </c>
      <c r="N1023" s="9" t="s">
        <v>30</v>
      </c>
      <c r="O1023" s="9"/>
      <c r="P1023" s="2"/>
      <c r="Q1023" s="2"/>
      <c r="R1023" s="9"/>
      <c r="S1023" s="2"/>
      <c r="T1023" s="2"/>
      <c r="U1023" s="15">
        <v>43795</v>
      </c>
      <c r="V1023" s="9"/>
      <c r="W1023" s="15"/>
      <c r="X1023" s="15"/>
      <c r="Y1023" s="9" t="s">
        <v>3600</v>
      </c>
    </row>
    <row r="1024" spans="1:25" x14ac:dyDescent="0.35">
      <c r="A1024" s="9" t="s">
        <v>5286</v>
      </c>
      <c r="B1024" s="6" t="s">
        <v>4784</v>
      </c>
      <c r="C1024" s="9" t="s">
        <v>3535</v>
      </c>
      <c r="D1024" s="9"/>
      <c r="E1024" s="12">
        <v>1.116E-2</v>
      </c>
      <c r="F1024" s="12">
        <v>2561439</v>
      </c>
      <c r="G1024" s="12">
        <v>3964700</v>
      </c>
      <c r="H1024" s="12">
        <v>0</v>
      </c>
      <c r="I1024" s="9" t="s">
        <v>209</v>
      </c>
      <c r="J1024" s="9" t="s">
        <v>34</v>
      </c>
      <c r="K1024" s="15"/>
      <c r="L1024" s="12"/>
      <c r="M1024" s="9" t="s">
        <v>79</v>
      </c>
      <c r="N1024" s="9" t="s">
        <v>30</v>
      </c>
      <c r="O1024" s="9"/>
      <c r="P1024" s="2"/>
      <c r="Q1024" s="2"/>
      <c r="R1024" s="9"/>
      <c r="S1024" s="2"/>
      <c r="T1024" s="2"/>
      <c r="U1024" s="15">
        <v>43795</v>
      </c>
      <c r="V1024" s="9"/>
      <c r="W1024" s="15"/>
      <c r="X1024" s="15"/>
      <c r="Y1024" s="9" t="s">
        <v>5155</v>
      </c>
    </row>
    <row r="1025" spans="1:25" x14ac:dyDescent="0.35">
      <c r="A1025" s="9" t="s">
        <v>5287</v>
      </c>
      <c r="B1025" s="6" t="s">
        <v>5476</v>
      </c>
      <c r="C1025" s="9" t="s">
        <v>5288</v>
      </c>
      <c r="D1025" s="9"/>
      <c r="E1025" s="12">
        <v>1.1140000000000001E-2</v>
      </c>
      <c r="F1025" s="12">
        <v>2557145</v>
      </c>
      <c r="G1025" s="12">
        <v>194787</v>
      </c>
      <c r="H1025" s="12">
        <v>0</v>
      </c>
      <c r="I1025" s="9" t="s">
        <v>209</v>
      </c>
      <c r="J1025" s="9" t="s">
        <v>34</v>
      </c>
      <c r="K1025" s="15"/>
      <c r="L1025" s="12"/>
      <c r="M1025" s="9" t="s">
        <v>313</v>
      </c>
      <c r="N1025" s="9" t="s">
        <v>30</v>
      </c>
      <c r="O1025" s="9"/>
      <c r="P1025" s="2"/>
      <c r="Q1025" s="2"/>
      <c r="R1025" s="9"/>
      <c r="S1025" s="2"/>
      <c r="T1025" s="2"/>
      <c r="U1025" s="15">
        <v>44895</v>
      </c>
      <c r="V1025" s="9"/>
      <c r="W1025" s="15"/>
      <c r="X1025" s="15"/>
      <c r="Y1025" s="9" t="s">
        <v>5289</v>
      </c>
    </row>
    <row r="1026" spans="1:25" x14ac:dyDescent="0.35">
      <c r="A1026" s="9" t="s">
        <v>5290</v>
      </c>
      <c r="B1026" s="6" t="s">
        <v>5477</v>
      </c>
      <c r="C1026" s="9" t="s">
        <v>5291</v>
      </c>
      <c r="D1026" s="9"/>
      <c r="E1026" s="12">
        <v>1.11E-2</v>
      </c>
      <c r="F1026" s="12">
        <v>2548834</v>
      </c>
      <c r="G1026" s="12">
        <v>877800</v>
      </c>
      <c r="H1026" s="12">
        <v>0</v>
      </c>
      <c r="I1026" s="9" t="s">
        <v>209</v>
      </c>
      <c r="J1026" s="9" t="s">
        <v>34</v>
      </c>
      <c r="K1026" s="15"/>
      <c r="L1026" s="12"/>
      <c r="M1026" s="9" t="s">
        <v>313</v>
      </c>
      <c r="N1026" s="9" t="s">
        <v>30</v>
      </c>
      <c r="O1026" s="9"/>
      <c r="P1026" s="2"/>
      <c r="Q1026" s="2"/>
      <c r="R1026" s="9"/>
      <c r="S1026" s="2"/>
      <c r="T1026" s="2"/>
      <c r="U1026" s="15">
        <v>44712</v>
      </c>
      <c r="V1026" s="9"/>
      <c r="W1026" s="15"/>
      <c r="X1026" s="15"/>
      <c r="Y1026" s="9" t="s">
        <v>5292</v>
      </c>
    </row>
    <row r="1027" spans="1:25" x14ac:dyDescent="0.35">
      <c r="A1027" s="9" t="s">
        <v>3791</v>
      </c>
      <c r="B1027" s="6" t="s">
        <v>4864</v>
      </c>
      <c r="C1027" s="9" t="s">
        <v>3792</v>
      </c>
      <c r="D1027" s="9"/>
      <c r="E1027" s="12">
        <v>1.107E-2</v>
      </c>
      <c r="F1027" s="12">
        <v>2542458</v>
      </c>
      <c r="G1027" s="12">
        <v>97700</v>
      </c>
      <c r="H1027" s="12">
        <v>0</v>
      </c>
      <c r="I1027" s="9" t="s">
        <v>209</v>
      </c>
      <c r="J1027" s="9" t="s">
        <v>34</v>
      </c>
      <c r="K1027" s="15"/>
      <c r="L1027" s="12"/>
      <c r="M1027" s="9" t="s">
        <v>313</v>
      </c>
      <c r="N1027" s="9" t="s">
        <v>30</v>
      </c>
      <c r="O1027" s="9"/>
      <c r="P1027" s="2"/>
      <c r="Q1027" s="2"/>
      <c r="R1027" s="9"/>
      <c r="S1027" s="2"/>
      <c r="T1027" s="2"/>
      <c r="U1027" s="15">
        <v>44530</v>
      </c>
      <c r="V1027" s="9"/>
      <c r="W1027" s="15"/>
      <c r="X1027" s="15"/>
      <c r="Y1027" s="9" t="s">
        <v>3793</v>
      </c>
    </row>
    <row r="1028" spans="1:25" x14ac:dyDescent="0.35">
      <c r="A1028" s="9" t="s">
        <v>3607</v>
      </c>
      <c r="B1028" s="6" t="s">
        <v>4808</v>
      </c>
      <c r="C1028" s="9" t="s">
        <v>3608</v>
      </c>
      <c r="D1028" s="9"/>
      <c r="E1028" s="12">
        <v>1.106E-2</v>
      </c>
      <c r="F1028" s="12">
        <v>2539188</v>
      </c>
      <c r="G1028" s="12">
        <v>101786</v>
      </c>
      <c r="H1028" s="12">
        <v>0</v>
      </c>
      <c r="I1028" s="9" t="s">
        <v>209</v>
      </c>
      <c r="J1028" s="9" t="s">
        <v>34</v>
      </c>
      <c r="K1028" s="15"/>
      <c r="L1028" s="12"/>
      <c r="M1028" s="9" t="s">
        <v>29</v>
      </c>
      <c r="N1028" s="9" t="s">
        <v>30</v>
      </c>
      <c r="O1028" s="9"/>
      <c r="P1028" s="2"/>
      <c r="Q1028" s="2"/>
      <c r="R1028" s="9"/>
      <c r="S1028" s="2"/>
      <c r="T1028" s="2"/>
      <c r="U1028" s="15">
        <v>43980</v>
      </c>
      <c r="V1028" s="9"/>
      <c r="W1028" s="15"/>
      <c r="X1028" s="15"/>
      <c r="Y1028" s="9" t="s">
        <v>3609</v>
      </c>
    </row>
    <row r="1029" spans="1:25" x14ac:dyDescent="0.35">
      <c r="A1029" s="9" t="s">
        <v>3469</v>
      </c>
      <c r="B1029" s="6" t="s">
        <v>4768</v>
      </c>
      <c r="C1029" s="9" t="s">
        <v>3470</v>
      </c>
      <c r="D1029" s="9"/>
      <c r="E1029" s="12">
        <v>1.102E-2</v>
      </c>
      <c r="F1029" s="12">
        <v>2528799</v>
      </c>
      <c r="G1029" s="12">
        <v>138093</v>
      </c>
      <c r="H1029" s="12">
        <v>0</v>
      </c>
      <c r="I1029" s="9" t="s">
        <v>209</v>
      </c>
      <c r="J1029" s="9" t="s">
        <v>34</v>
      </c>
      <c r="K1029" s="15"/>
      <c r="L1029" s="12"/>
      <c r="M1029" s="9" t="s">
        <v>115</v>
      </c>
      <c r="N1029" s="9" t="s">
        <v>30</v>
      </c>
      <c r="O1029" s="9"/>
      <c r="P1029" s="2"/>
      <c r="Q1029" s="2"/>
      <c r="R1029" s="9"/>
      <c r="S1029" s="2"/>
      <c r="T1029" s="2"/>
      <c r="U1029" s="15">
        <v>44439</v>
      </c>
      <c r="V1029" s="9"/>
      <c r="W1029" s="15"/>
      <c r="X1029" s="15"/>
      <c r="Y1029" s="9" t="s">
        <v>3471</v>
      </c>
    </row>
    <row r="1030" spans="1:25" x14ac:dyDescent="0.35">
      <c r="A1030" s="9" t="s">
        <v>1223</v>
      </c>
      <c r="B1030" s="6" t="s">
        <v>4320</v>
      </c>
      <c r="C1030" s="9"/>
      <c r="D1030" s="9"/>
      <c r="E1030" s="12">
        <v>1.0999999999999999E-2</v>
      </c>
      <c r="F1030" s="12">
        <v>2524351</v>
      </c>
      <c r="G1030" s="12">
        <v>12385000</v>
      </c>
      <c r="H1030" s="12">
        <v>0</v>
      </c>
      <c r="I1030" s="9" t="s">
        <v>33</v>
      </c>
      <c r="J1030" s="9" t="s">
        <v>34</v>
      </c>
      <c r="K1030" s="15"/>
      <c r="L1030" s="12"/>
      <c r="M1030" s="9" t="s">
        <v>390</v>
      </c>
      <c r="N1030" s="9" t="s">
        <v>30</v>
      </c>
      <c r="O1030" s="9"/>
      <c r="P1030" s="2"/>
      <c r="Q1030" s="2"/>
      <c r="R1030" s="9"/>
      <c r="S1030" s="2"/>
      <c r="T1030" s="2"/>
      <c r="U1030" s="15">
        <v>43523</v>
      </c>
      <c r="V1030" s="9"/>
      <c r="W1030" s="15"/>
      <c r="X1030" s="15"/>
      <c r="Y1030" s="9" t="s">
        <v>1224</v>
      </c>
    </row>
    <row r="1031" spans="1:25" x14ac:dyDescent="0.35">
      <c r="A1031" s="9" t="s">
        <v>5293</v>
      </c>
      <c r="B1031" s="6" t="s">
        <v>4692</v>
      </c>
      <c r="C1031" s="9" t="s">
        <v>3199</v>
      </c>
      <c r="D1031" s="9"/>
      <c r="E1031" s="12">
        <v>1.099E-2</v>
      </c>
      <c r="F1031" s="12">
        <v>2523580</v>
      </c>
      <c r="G1031" s="12">
        <v>170394</v>
      </c>
      <c r="H1031" s="12">
        <v>0</v>
      </c>
      <c r="I1031" s="9" t="s">
        <v>209</v>
      </c>
      <c r="J1031" s="9" t="s">
        <v>34</v>
      </c>
      <c r="K1031" s="15"/>
      <c r="L1031" s="12"/>
      <c r="M1031" s="9" t="s">
        <v>29</v>
      </c>
      <c r="N1031" s="9" t="s">
        <v>30</v>
      </c>
      <c r="O1031" s="9"/>
      <c r="P1031" s="2"/>
      <c r="Q1031" s="2"/>
      <c r="R1031" s="9"/>
      <c r="S1031" s="2"/>
      <c r="T1031" s="2"/>
      <c r="U1031" s="15">
        <v>43795</v>
      </c>
      <c r="V1031" s="9"/>
      <c r="W1031" s="15"/>
      <c r="X1031" s="15"/>
      <c r="Y1031" s="9" t="s">
        <v>5294</v>
      </c>
    </row>
    <row r="1032" spans="1:25" x14ac:dyDescent="0.35">
      <c r="A1032" s="9" t="s">
        <v>3402</v>
      </c>
      <c r="B1032" s="6" t="s">
        <v>4752</v>
      </c>
      <c r="C1032" s="9" t="s">
        <v>3403</v>
      </c>
      <c r="D1032" s="9"/>
      <c r="E1032" s="12">
        <v>1.098E-2</v>
      </c>
      <c r="F1032" s="12">
        <v>2521790</v>
      </c>
      <c r="G1032" s="12">
        <v>585696</v>
      </c>
      <c r="H1032" s="12">
        <v>0</v>
      </c>
      <c r="I1032" s="9" t="s">
        <v>209</v>
      </c>
      <c r="J1032" s="9" t="s">
        <v>34</v>
      </c>
      <c r="K1032" s="15"/>
      <c r="L1032" s="12"/>
      <c r="M1032" s="9" t="s">
        <v>115</v>
      </c>
      <c r="N1032" s="9" t="s">
        <v>30</v>
      </c>
      <c r="O1032" s="9"/>
      <c r="P1032" s="2"/>
      <c r="Q1032" s="2"/>
      <c r="R1032" s="9"/>
      <c r="S1032" s="2"/>
      <c r="T1032" s="2"/>
      <c r="U1032" s="15">
        <v>43795</v>
      </c>
      <c r="V1032" s="9"/>
      <c r="W1032" s="15"/>
      <c r="X1032" s="15"/>
      <c r="Y1032" s="9" t="s">
        <v>3404</v>
      </c>
    </row>
    <row r="1033" spans="1:25" x14ac:dyDescent="0.35">
      <c r="A1033" s="9" t="s">
        <v>3284</v>
      </c>
      <c r="B1033" s="6" t="s">
        <v>4717</v>
      </c>
      <c r="C1033" s="9" t="s">
        <v>3285</v>
      </c>
      <c r="D1033" s="9"/>
      <c r="E1033" s="12">
        <v>1.0959999999999999E-2</v>
      </c>
      <c r="F1033" s="12">
        <v>2517236</v>
      </c>
      <c r="G1033" s="12">
        <v>579002</v>
      </c>
      <c r="H1033" s="12">
        <v>0</v>
      </c>
      <c r="I1033" s="9" t="s">
        <v>209</v>
      </c>
      <c r="J1033" s="9" t="s">
        <v>34</v>
      </c>
      <c r="K1033" s="15"/>
      <c r="L1033" s="12"/>
      <c r="M1033" s="9" t="s">
        <v>60</v>
      </c>
      <c r="N1033" s="9" t="s">
        <v>30</v>
      </c>
      <c r="O1033" s="9"/>
      <c r="P1033" s="2"/>
      <c r="Q1033" s="2"/>
      <c r="R1033" s="9"/>
      <c r="S1033" s="2"/>
      <c r="T1033" s="2"/>
      <c r="U1033" s="15">
        <v>43613</v>
      </c>
      <c r="V1033" s="9"/>
      <c r="W1033" s="15"/>
      <c r="X1033" s="15"/>
      <c r="Y1033" s="9" t="s">
        <v>3286</v>
      </c>
    </row>
    <row r="1034" spans="1:25" x14ac:dyDescent="0.35">
      <c r="A1034" s="9" t="s">
        <v>5295</v>
      </c>
      <c r="B1034" s="6" t="s">
        <v>5478</v>
      </c>
      <c r="C1034" s="9" t="s">
        <v>5296</v>
      </c>
      <c r="D1034" s="9"/>
      <c r="E1034" s="12">
        <v>1.091E-2</v>
      </c>
      <c r="F1034" s="12">
        <v>2503814</v>
      </c>
      <c r="G1034" s="12">
        <v>7564852</v>
      </c>
      <c r="H1034" s="12">
        <v>0</v>
      </c>
      <c r="I1034" s="9" t="s">
        <v>209</v>
      </c>
      <c r="J1034" s="9" t="s">
        <v>34</v>
      </c>
      <c r="K1034" s="15"/>
      <c r="L1034" s="12"/>
      <c r="M1034" s="9" t="s">
        <v>313</v>
      </c>
      <c r="N1034" s="9" t="s">
        <v>30</v>
      </c>
      <c r="O1034" s="9"/>
      <c r="P1034" s="2"/>
      <c r="Q1034" s="2"/>
      <c r="R1034" s="9"/>
      <c r="S1034" s="2"/>
      <c r="T1034" s="2"/>
      <c r="U1034" s="15">
        <v>44620</v>
      </c>
      <c r="V1034" s="9"/>
      <c r="W1034" s="15"/>
      <c r="X1034" s="15"/>
      <c r="Y1034" s="9" t="s">
        <v>5297</v>
      </c>
    </row>
    <row r="1035" spans="1:25" x14ac:dyDescent="0.35">
      <c r="A1035" s="9" t="s">
        <v>3628</v>
      </c>
      <c r="B1035" s="6" t="s">
        <v>4813</v>
      </c>
      <c r="C1035" s="9" t="s">
        <v>3629</v>
      </c>
      <c r="D1035" s="9"/>
      <c r="E1035" s="12">
        <v>1.085E-2</v>
      </c>
      <c r="F1035" s="12">
        <v>2489710</v>
      </c>
      <c r="G1035" s="12">
        <v>3114997</v>
      </c>
      <c r="H1035" s="12">
        <v>0</v>
      </c>
      <c r="I1035" s="9" t="s">
        <v>209</v>
      </c>
      <c r="J1035" s="9" t="s">
        <v>34</v>
      </c>
      <c r="K1035" s="15"/>
      <c r="L1035" s="12"/>
      <c r="M1035" s="9" t="s">
        <v>313</v>
      </c>
      <c r="N1035" s="9" t="s">
        <v>30</v>
      </c>
      <c r="O1035" s="9"/>
      <c r="P1035" s="2"/>
      <c r="Q1035" s="2"/>
      <c r="R1035" s="9"/>
      <c r="S1035" s="2"/>
      <c r="T1035" s="2"/>
      <c r="U1035" s="15">
        <v>43523</v>
      </c>
      <c r="V1035" s="9"/>
      <c r="W1035" s="15"/>
      <c r="X1035" s="15"/>
      <c r="Y1035" s="9" t="s">
        <v>3630</v>
      </c>
    </row>
    <row r="1036" spans="1:25" x14ac:dyDescent="0.35">
      <c r="A1036" s="9" t="s">
        <v>3631</v>
      </c>
      <c r="B1036" s="6" t="s">
        <v>4814</v>
      </c>
      <c r="C1036" s="9" t="s">
        <v>3632</v>
      </c>
      <c r="D1036" s="9"/>
      <c r="E1036" s="12">
        <v>1.0670000000000001E-2</v>
      </c>
      <c r="F1036" s="12">
        <v>2448606</v>
      </c>
      <c r="G1036" s="12">
        <v>133000</v>
      </c>
      <c r="H1036" s="12">
        <v>0</v>
      </c>
      <c r="I1036" s="9" t="s">
        <v>209</v>
      </c>
      <c r="J1036" s="9" t="s">
        <v>34</v>
      </c>
      <c r="K1036" s="15"/>
      <c r="L1036" s="12"/>
      <c r="M1036" s="9" t="s">
        <v>188</v>
      </c>
      <c r="N1036" s="9" t="s">
        <v>30</v>
      </c>
      <c r="O1036" s="9"/>
      <c r="P1036" s="2"/>
      <c r="Q1036" s="2"/>
      <c r="R1036" s="9"/>
      <c r="S1036" s="2"/>
      <c r="T1036" s="2"/>
      <c r="U1036" s="15">
        <v>44348</v>
      </c>
      <c r="V1036" s="9"/>
      <c r="W1036" s="15"/>
      <c r="X1036" s="15"/>
      <c r="Y1036" s="9" t="s">
        <v>3633</v>
      </c>
    </row>
    <row r="1037" spans="1:25" x14ac:dyDescent="0.35">
      <c r="A1037" s="9" t="s">
        <v>3376</v>
      </c>
      <c r="B1037" s="6" t="s">
        <v>4743</v>
      </c>
      <c r="C1037" s="9" t="s">
        <v>3377</v>
      </c>
      <c r="D1037" s="9"/>
      <c r="E1037" s="12">
        <v>1.065E-2</v>
      </c>
      <c r="F1037" s="12">
        <v>2444015</v>
      </c>
      <c r="G1037" s="12">
        <v>482172</v>
      </c>
      <c r="H1037" s="12">
        <v>0</v>
      </c>
      <c r="I1037" s="9" t="s">
        <v>209</v>
      </c>
      <c r="J1037" s="9" t="s">
        <v>34</v>
      </c>
      <c r="K1037" s="15"/>
      <c r="L1037" s="12"/>
      <c r="M1037" s="9" t="s">
        <v>43</v>
      </c>
      <c r="N1037" s="9" t="s">
        <v>30</v>
      </c>
      <c r="O1037" s="9"/>
      <c r="P1037" s="2"/>
      <c r="Q1037" s="2"/>
      <c r="R1037" s="9"/>
      <c r="S1037" s="2"/>
      <c r="T1037" s="2"/>
      <c r="U1037" s="15">
        <v>43795</v>
      </c>
      <c r="V1037" s="9"/>
      <c r="W1037" s="15"/>
      <c r="X1037" s="15"/>
      <c r="Y1037" s="9" t="s">
        <v>3378</v>
      </c>
    </row>
    <row r="1038" spans="1:25" x14ac:dyDescent="0.35">
      <c r="A1038" s="9" t="s">
        <v>3846</v>
      </c>
      <c r="B1038" s="6" t="s">
        <v>4883</v>
      </c>
      <c r="C1038" s="9" t="s">
        <v>3847</v>
      </c>
      <c r="D1038" s="9"/>
      <c r="E1038" s="12">
        <v>1.061E-2</v>
      </c>
      <c r="F1038" s="12">
        <v>2436750</v>
      </c>
      <c r="G1038" s="12">
        <v>633578</v>
      </c>
      <c r="H1038" s="12">
        <v>0</v>
      </c>
      <c r="I1038" s="9" t="s">
        <v>209</v>
      </c>
      <c r="J1038" s="9" t="s">
        <v>34</v>
      </c>
      <c r="K1038" s="15"/>
      <c r="L1038" s="12"/>
      <c r="M1038" s="9" t="s">
        <v>115</v>
      </c>
      <c r="N1038" s="9" t="s">
        <v>30</v>
      </c>
      <c r="O1038" s="9"/>
      <c r="P1038" s="2"/>
      <c r="Q1038" s="2"/>
      <c r="R1038" s="9"/>
      <c r="S1038" s="2"/>
      <c r="T1038" s="2"/>
      <c r="U1038" s="15">
        <v>43795</v>
      </c>
      <c r="V1038" s="9"/>
      <c r="W1038" s="15"/>
      <c r="X1038" s="15"/>
      <c r="Y1038" s="9" t="s">
        <v>3848</v>
      </c>
    </row>
    <row r="1039" spans="1:25" x14ac:dyDescent="0.35">
      <c r="A1039" s="9" t="s">
        <v>3806</v>
      </c>
      <c r="B1039" s="6" t="s">
        <v>4869</v>
      </c>
      <c r="C1039" s="9" t="s">
        <v>3807</v>
      </c>
      <c r="D1039" s="9"/>
      <c r="E1039" s="12">
        <v>1.044E-2</v>
      </c>
      <c r="F1039" s="12">
        <v>2396930</v>
      </c>
      <c r="G1039" s="12">
        <v>283100</v>
      </c>
      <c r="H1039" s="12">
        <v>0</v>
      </c>
      <c r="I1039" s="9" t="s">
        <v>209</v>
      </c>
      <c r="J1039" s="9" t="s">
        <v>34</v>
      </c>
      <c r="K1039" s="15"/>
      <c r="L1039" s="12"/>
      <c r="M1039" s="9" t="s">
        <v>43</v>
      </c>
      <c r="N1039" s="9" t="s">
        <v>30</v>
      </c>
      <c r="O1039" s="9"/>
      <c r="P1039" s="2"/>
      <c r="Q1039" s="2"/>
      <c r="R1039" s="9"/>
      <c r="S1039" s="2"/>
      <c r="T1039" s="2"/>
      <c r="U1039" s="15">
        <v>44530</v>
      </c>
      <c r="V1039" s="9"/>
      <c r="W1039" s="15"/>
      <c r="X1039" s="15"/>
      <c r="Y1039" s="9" t="s">
        <v>3808</v>
      </c>
    </row>
    <row r="1040" spans="1:25" x14ac:dyDescent="0.35">
      <c r="A1040" s="9" t="s">
        <v>3385</v>
      </c>
      <c r="B1040" s="6" t="s">
        <v>4746</v>
      </c>
      <c r="C1040" s="9" t="s">
        <v>3386</v>
      </c>
      <c r="D1040" s="9"/>
      <c r="E1040" s="12">
        <v>1.038E-2</v>
      </c>
      <c r="F1040" s="12">
        <v>2383578</v>
      </c>
      <c r="G1040" s="12">
        <v>135700</v>
      </c>
      <c r="H1040" s="12">
        <v>0</v>
      </c>
      <c r="I1040" s="9" t="s">
        <v>209</v>
      </c>
      <c r="J1040" s="9" t="s">
        <v>34</v>
      </c>
      <c r="K1040" s="15"/>
      <c r="L1040" s="12"/>
      <c r="M1040" s="9" t="s">
        <v>43</v>
      </c>
      <c r="N1040" s="9" t="s">
        <v>30</v>
      </c>
      <c r="O1040" s="9"/>
      <c r="P1040" s="2"/>
      <c r="Q1040" s="2"/>
      <c r="R1040" s="9"/>
      <c r="S1040" s="2"/>
      <c r="T1040" s="2"/>
      <c r="U1040" s="15">
        <v>44348</v>
      </c>
      <c r="V1040" s="9"/>
      <c r="W1040" s="15"/>
      <c r="X1040" s="15"/>
      <c r="Y1040" s="9" t="s">
        <v>3387</v>
      </c>
    </row>
    <row r="1041" spans="1:25" x14ac:dyDescent="0.35">
      <c r="A1041" s="9" t="s">
        <v>3905</v>
      </c>
      <c r="B1041" s="6" t="s">
        <v>4903</v>
      </c>
      <c r="C1041" s="9" t="s">
        <v>3906</v>
      </c>
      <c r="D1041" s="9"/>
      <c r="E1041" s="12">
        <v>1.0370000000000001E-2</v>
      </c>
      <c r="F1041" s="12">
        <v>2381334</v>
      </c>
      <c r="G1041" s="12">
        <v>285498</v>
      </c>
      <c r="H1041" s="12">
        <v>0</v>
      </c>
      <c r="I1041" s="9" t="s">
        <v>209</v>
      </c>
      <c r="J1041" s="9" t="s">
        <v>34</v>
      </c>
      <c r="K1041" s="15"/>
      <c r="L1041" s="12"/>
      <c r="M1041" s="9" t="s">
        <v>313</v>
      </c>
      <c r="N1041" s="9" t="s">
        <v>30</v>
      </c>
      <c r="O1041" s="9"/>
      <c r="P1041" s="2"/>
      <c r="Q1041" s="2"/>
      <c r="R1041" s="9"/>
      <c r="S1041" s="2"/>
      <c r="T1041" s="2"/>
      <c r="U1041" s="15">
        <v>43613</v>
      </c>
      <c r="V1041" s="9"/>
      <c r="W1041" s="15"/>
      <c r="X1041" s="15"/>
      <c r="Y1041" s="9" t="s">
        <v>3907</v>
      </c>
    </row>
    <row r="1042" spans="1:25" x14ac:dyDescent="0.35">
      <c r="A1042" s="9" t="s">
        <v>3685</v>
      </c>
      <c r="B1042" s="9" t="s">
        <v>3686</v>
      </c>
      <c r="C1042" s="9" t="s">
        <v>3687</v>
      </c>
      <c r="D1042" s="9"/>
      <c r="E1042" s="12">
        <v>1.035E-2</v>
      </c>
      <c r="F1042" s="12">
        <v>2376178</v>
      </c>
      <c r="G1042" s="12">
        <v>4110572</v>
      </c>
      <c r="H1042" s="12">
        <v>0</v>
      </c>
      <c r="I1042" s="9" t="s">
        <v>966</v>
      </c>
      <c r="J1042" s="9" t="s">
        <v>967</v>
      </c>
      <c r="K1042" s="15"/>
      <c r="L1042" s="12"/>
      <c r="M1042" s="9" t="s">
        <v>188</v>
      </c>
      <c r="N1042" s="9" t="s">
        <v>30</v>
      </c>
      <c r="O1042" s="9"/>
      <c r="P1042" s="2"/>
      <c r="Q1042" s="2"/>
      <c r="R1042" s="9"/>
      <c r="S1042" s="2"/>
      <c r="T1042" s="2"/>
      <c r="U1042" s="15">
        <v>43523</v>
      </c>
      <c r="V1042" s="9"/>
      <c r="W1042" s="15"/>
      <c r="X1042" s="15"/>
      <c r="Y1042" s="9" t="s">
        <v>3688</v>
      </c>
    </row>
    <row r="1043" spans="1:25" x14ac:dyDescent="0.35">
      <c r="A1043" s="9" t="s">
        <v>3604</v>
      </c>
      <c r="B1043" s="6" t="s">
        <v>4807</v>
      </c>
      <c r="C1043" s="9" t="s">
        <v>3605</v>
      </c>
      <c r="D1043" s="9"/>
      <c r="E1043" s="12">
        <v>1.0290000000000001E-2</v>
      </c>
      <c r="F1043" s="12">
        <v>2363241</v>
      </c>
      <c r="G1043" s="12">
        <v>166829</v>
      </c>
      <c r="H1043" s="12">
        <v>0</v>
      </c>
      <c r="I1043" s="9" t="s">
        <v>209</v>
      </c>
      <c r="J1043" s="9" t="s">
        <v>34</v>
      </c>
      <c r="K1043" s="15"/>
      <c r="L1043" s="12"/>
      <c r="M1043" s="9" t="s">
        <v>29</v>
      </c>
      <c r="N1043" s="9" t="s">
        <v>30</v>
      </c>
      <c r="O1043" s="9"/>
      <c r="P1043" s="2"/>
      <c r="Q1043" s="2"/>
      <c r="R1043" s="9"/>
      <c r="S1043" s="2"/>
      <c r="T1043" s="2"/>
      <c r="U1043" s="15">
        <v>44439</v>
      </c>
      <c r="V1043" s="9"/>
      <c r="W1043" s="15"/>
      <c r="X1043" s="15"/>
      <c r="Y1043" s="9" t="s">
        <v>3606</v>
      </c>
    </row>
    <row r="1044" spans="1:25" x14ac:dyDescent="0.35">
      <c r="A1044" s="9" t="s">
        <v>2256</v>
      </c>
      <c r="B1044" s="6" t="s">
        <v>4498</v>
      </c>
      <c r="C1044" s="9" t="s">
        <v>2257</v>
      </c>
      <c r="D1044" s="9"/>
      <c r="E1044" s="12">
        <v>1.025E-2</v>
      </c>
      <c r="F1044" s="12">
        <v>2353950</v>
      </c>
      <c r="G1044" s="12">
        <v>6099500</v>
      </c>
      <c r="H1044" s="12">
        <v>0</v>
      </c>
      <c r="I1044" s="9" t="s">
        <v>372</v>
      </c>
      <c r="J1044" s="9" t="s">
        <v>373</v>
      </c>
      <c r="K1044" s="15"/>
      <c r="L1044" s="12"/>
      <c r="M1044" s="9" t="s">
        <v>79</v>
      </c>
      <c r="N1044" s="9" t="s">
        <v>30</v>
      </c>
      <c r="O1044" s="9"/>
      <c r="P1044" s="2"/>
      <c r="Q1044" s="2"/>
      <c r="R1044" s="9"/>
      <c r="S1044" s="2"/>
      <c r="T1044" s="2"/>
      <c r="U1044" s="15">
        <v>43523</v>
      </c>
      <c r="V1044" s="9"/>
      <c r="W1044" s="15"/>
      <c r="X1044" s="15"/>
      <c r="Y1044" s="9" t="s">
        <v>2258</v>
      </c>
    </row>
    <row r="1045" spans="1:25" x14ac:dyDescent="0.35">
      <c r="A1045" s="9" t="s">
        <v>3767</v>
      </c>
      <c r="B1045" s="6" t="s">
        <v>4856</v>
      </c>
      <c r="C1045" s="9" t="s">
        <v>3768</v>
      </c>
      <c r="D1045" s="9"/>
      <c r="E1045" s="12">
        <v>1.023E-2</v>
      </c>
      <c r="F1045" s="12">
        <v>2348885</v>
      </c>
      <c r="G1045" s="12">
        <v>1062195</v>
      </c>
      <c r="H1045" s="12">
        <v>0</v>
      </c>
      <c r="I1045" s="9" t="s">
        <v>209</v>
      </c>
      <c r="J1045" s="9" t="s">
        <v>34</v>
      </c>
      <c r="K1045" s="15"/>
      <c r="L1045" s="12"/>
      <c r="M1045" s="9" t="s">
        <v>60</v>
      </c>
      <c r="N1045" s="9" t="s">
        <v>30</v>
      </c>
      <c r="O1045" s="9"/>
      <c r="P1045" s="2"/>
      <c r="Q1045" s="2"/>
      <c r="R1045" s="9"/>
      <c r="S1045" s="2"/>
      <c r="T1045" s="2"/>
      <c r="U1045" s="15">
        <v>43795</v>
      </c>
      <c r="V1045" s="9"/>
      <c r="W1045" s="15"/>
      <c r="X1045" s="15"/>
      <c r="Y1045" s="9" t="s">
        <v>3769</v>
      </c>
    </row>
    <row r="1046" spans="1:25" x14ac:dyDescent="0.35">
      <c r="A1046" s="9" t="s">
        <v>3652</v>
      </c>
      <c r="B1046" s="9"/>
      <c r="C1046" s="9"/>
      <c r="D1046" s="9"/>
      <c r="E1046" s="12">
        <v>1.022E-2</v>
      </c>
      <c r="F1046" s="12">
        <v>2345152</v>
      </c>
      <c r="G1046" s="12">
        <v>10330394</v>
      </c>
      <c r="H1046" s="12">
        <v>0</v>
      </c>
      <c r="I1046" s="9" t="s">
        <v>372</v>
      </c>
      <c r="J1046" s="9" t="s">
        <v>345</v>
      </c>
      <c r="K1046" s="15"/>
      <c r="L1046" s="12"/>
      <c r="M1046" s="9"/>
      <c r="N1046" s="9" t="s">
        <v>4973</v>
      </c>
      <c r="O1046" s="9"/>
      <c r="P1046" s="2"/>
      <c r="Q1046" s="2"/>
      <c r="R1046" s="9" t="s">
        <v>4974</v>
      </c>
      <c r="S1046" s="2"/>
      <c r="T1046" s="2"/>
      <c r="U1046" s="15"/>
      <c r="V1046" s="9"/>
      <c r="W1046" s="15"/>
      <c r="X1046" s="15"/>
      <c r="Y1046" s="9" t="s">
        <v>3652</v>
      </c>
    </row>
    <row r="1047" spans="1:25" x14ac:dyDescent="0.35">
      <c r="A1047" s="9" t="s">
        <v>5298</v>
      </c>
      <c r="B1047" s="6" t="s">
        <v>5479</v>
      </c>
      <c r="C1047" s="9" t="s">
        <v>5299</v>
      </c>
      <c r="D1047" s="9"/>
      <c r="E1047" s="12">
        <v>1.021E-2</v>
      </c>
      <c r="F1047" s="12">
        <v>2344974</v>
      </c>
      <c r="G1047" s="12">
        <v>2132000</v>
      </c>
      <c r="H1047" s="12">
        <v>0</v>
      </c>
      <c r="I1047" s="9" t="s">
        <v>209</v>
      </c>
      <c r="J1047" s="9" t="s">
        <v>34</v>
      </c>
      <c r="K1047" s="15"/>
      <c r="L1047" s="12"/>
      <c r="M1047" s="9" t="s">
        <v>363</v>
      </c>
      <c r="N1047" s="9" t="s">
        <v>30</v>
      </c>
      <c r="O1047" s="9"/>
      <c r="P1047" s="2"/>
      <c r="Q1047" s="2"/>
      <c r="R1047" s="9"/>
      <c r="S1047" s="2"/>
      <c r="T1047" s="2"/>
      <c r="U1047" s="15">
        <v>44712</v>
      </c>
      <c r="V1047" s="9"/>
      <c r="W1047" s="15"/>
      <c r="X1047" s="15"/>
      <c r="Y1047" s="9" t="s">
        <v>5300</v>
      </c>
    </row>
    <row r="1048" spans="1:25" x14ac:dyDescent="0.35">
      <c r="A1048" s="9" t="s">
        <v>3713</v>
      </c>
      <c r="B1048" s="6" t="s">
        <v>4838</v>
      </c>
      <c r="C1048" s="9" t="s">
        <v>3714</v>
      </c>
      <c r="D1048" s="9"/>
      <c r="E1048" s="12">
        <v>1.0200000000000001E-2</v>
      </c>
      <c r="F1048" s="12">
        <v>2342752</v>
      </c>
      <c r="G1048" s="12">
        <v>1325360</v>
      </c>
      <c r="H1048" s="12">
        <v>0</v>
      </c>
      <c r="I1048" s="9" t="s">
        <v>209</v>
      </c>
      <c r="J1048" s="9" t="s">
        <v>34</v>
      </c>
      <c r="K1048" s="15"/>
      <c r="L1048" s="12"/>
      <c r="M1048" s="9" t="s">
        <v>363</v>
      </c>
      <c r="N1048" s="9" t="s">
        <v>30</v>
      </c>
      <c r="O1048" s="9"/>
      <c r="P1048" s="2"/>
      <c r="Q1048" s="2"/>
      <c r="R1048" s="9"/>
      <c r="S1048" s="2"/>
      <c r="T1048" s="2"/>
      <c r="U1048" s="15">
        <v>43795</v>
      </c>
      <c r="V1048" s="9"/>
      <c r="W1048" s="15"/>
      <c r="X1048" s="15"/>
      <c r="Y1048" s="9" t="s">
        <v>3715</v>
      </c>
    </row>
    <row r="1049" spans="1:25" x14ac:dyDescent="0.35">
      <c r="A1049" s="9" t="s">
        <v>3542</v>
      </c>
      <c r="B1049" s="6" t="s">
        <v>4787</v>
      </c>
      <c r="C1049" s="9" t="s">
        <v>3543</v>
      </c>
      <c r="D1049" s="9"/>
      <c r="E1049" s="12">
        <v>1.018E-2</v>
      </c>
      <c r="F1049" s="12">
        <v>2337336</v>
      </c>
      <c r="G1049" s="12">
        <v>1043334</v>
      </c>
      <c r="H1049" s="12">
        <v>0</v>
      </c>
      <c r="I1049" s="9" t="s">
        <v>209</v>
      </c>
      <c r="J1049" s="9" t="s">
        <v>34</v>
      </c>
      <c r="K1049" s="15"/>
      <c r="L1049" s="12"/>
      <c r="M1049" s="9" t="s">
        <v>79</v>
      </c>
      <c r="N1049" s="9" t="s">
        <v>30</v>
      </c>
      <c r="O1049" s="9"/>
      <c r="P1049" s="2"/>
      <c r="Q1049" s="2"/>
      <c r="R1049" s="9"/>
      <c r="S1049" s="2"/>
      <c r="T1049" s="2"/>
      <c r="U1049" s="15">
        <v>44530</v>
      </c>
      <c r="V1049" s="9"/>
      <c r="W1049" s="15"/>
      <c r="X1049" s="15"/>
      <c r="Y1049" s="9" t="s">
        <v>3544</v>
      </c>
    </row>
    <row r="1050" spans="1:25" x14ac:dyDescent="0.35">
      <c r="A1050" s="9" t="s">
        <v>3758</v>
      </c>
      <c r="B1050" s="6" t="s">
        <v>4853</v>
      </c>
      <c r="C1050" s="9" t="s">
        <v>3759</v>
      </c>
      <c r="D1050" s="9"/>
      <c r="E1050" s="12">
        <v>1.018E-2</v>
      </c>
      <c r="F1050" s="12">
        <v>2337318</v>
      </c>
      <c r="G1050" s="12">
        <v>927800</v>
      </c>
      <c r="H1050" s="12">
        <v>0</v>
      </c>
      <c r="I1050" s="9" t="s">
        <v>209</v>
      </c>
      <c r="J1050" s="9" t="s">
        <v>34</v>
      </c>
      <c r="K1050" s="15"/>
      <c r="L1050" s="12"/>
      <c r="M1050" s="9" t="s">
        <v>79</v>
      </c>
      <c r="N1050" s="9" t="s">
        <v>30</v>
      </c>
      <c r="O1050" s="9"/>
      <c r="P1050" s="2"/>
      <c r="Q1050" s="2"/>
      <c r="R1050" s="9"/>
      <c r="S1050" s="2"/>
      <c r="T1050" s="2"/>
      <c r="U1050" s="15">
        <v>43795</v>
      </c>
      <c r="V1050" s="9"/>
      <c r="W1050" s="15"/>
      <c r="X1050" s="15"/>
      <c r="Y1050" s="9" t="s">
        <v>3760</v>
      </c>
    </row>
    <row r="1051" spans="1:25" x14ac:dyDescent="0.35">
      <c r="A1051" s="9" t="s">
        <v>3478</v>
      </c>
      <c r="B1051" s="6" t="s">
        <v>4771</v>
      </c>
      <c r="C1051" s="9" t="s">
        <v>3479</v>
      </c>
      <c r="D1051" s="9"/>
      <c r="E1051" s="12">
        <v>1.0149999999999999E-2</v>
      </c>
      <c r="F1051" s="12">
        <v>2330563</v>
      </c>
      <c r="G1051" s="12">
        <v>266130</v>
      </c>
      <c r="H1051" s="12">
        <v>0</v>
      </c>
      <c r="I1051" s="9" t="s">
        <v>209</v>
      </c>
      <c r="J1051" s="9" t="s">
        <v>34</v>
      </c>
      <c r="K1051" s="15"/>
      <c r="L1051" s="12"/>
      <c r="M1051" s="9" t="s">
        <v>29</v>
      </c>
      <c r="N1051" s="9" t="s">
        <v>30</v>
      </c>
      <c r="O1051" s="9"/>
      <c r="P1051" s="2"/>
      <c r="Q1051" s="2"/>
      <c r="R1051" s="9"/>
      <c r="S1051" s="2"/>
      <c r="T1051" s="2"/>
      <c r="U1051" s="15">
        <v>43795</v>
      </c>
      <c r="V1051" s="9"/>
      <c r="W1051" s="15"/>
      <c r="X1051" s="15"/>
      <c r="Y1051" s="9" t="s">
        <v>3480</v>
      </c>
    </row>
    <row r="1052" spans="1:25" x14ac:dyDescent="0.35">
      <c r="A1052" s="9" t="s">
        <v>3622</v>
      </c>
      <c r="B1052" s="6" t="s">
        <v>4812</v>
      </c>
      <c r="C1052" s="9" t="s">
        <v>3623</v>
      </c>
      <c r="D1052" s="9"/>
      <c r="E1052" s="12">
        <v>1.008E-2</v>
      </c>
      <c r="F1052" s="12">
        <v>2314336</v>
      </c>
      <c r="G1052" s="12">
        <v>5035390</v>
      </c>
      <c r="H1052" s="12">
        <v>0</v>
      </c>
      <c r="I1052" s="9" t="s">
        <v>209</v>
      </c>
      <c r="J1052" s="9" t="s">
        <v>34</v>
      </c>
      <c r="K1052" s="15"/>
      <c r="L1052" s="12"/>
      <c r="M1052" s="9" t="s">
        <v>313</v>
      </c>
      <c r="N1052" s="9" t="s">
        <v>30</v>
      </c>
      <c r="O1052" s="9"/>
      <c r="P1052" s="2"/>
      <c r="Q1052" s="2"/>
      <c r="R1052" s="9"/>
      <c r="S1052" s="2"/>
      <c r="T1052" s="2"/>
      <c r="U1052" s="15">
        <v>43523</v>
      </c>
      <c r="V1052" s="9"/>
      <c r="W1052" s="15"/>
      <c r="X1052" s="15"/>
      <c r="Y1052" s="9" t="s">
        <v>3624</v>
      </c>
    </row>
    <row r="1053" spans="1:25" x14ac:dyDescent="0.35">
      <c r="A1053" s="9" t="s">
        <v>3507</v>
      </c>
      <c r="B1053" s="6" t="s">
        <v>4777</v>
      </c>
      <c r="C1053" s="9" t="s">
        <v>3508</v>
      </c>
      <c r="D1053" s="9"/>
      <c r="E1053" s="12">
        <v>1.0070000000000001E-2</v>
      </c>
      <c r="F1053" s="12">
        <v>2312163</v>
      </c>
      <c r="G1053" s="12">
        <v>398047</v>
      </c>
      <c r="H1053" s="12">
        <v>0</v>
      </c>
      <c r="I1053" s="9" t="s">
        <v>209</v>
      </c>
      <c r="J1053" s="9" t="s">
        <v>34</v>
      </c>
      <c r="K1053" s="15"/>
      <c r="L1053" s="12"/>
      <c r="M1053" s="9" t="s">
        <v>115</v>
      </c>
      <c r="N1053" s="9" t="s">
        <v>30</v>
      </c>
      <c r="O1053" s="9"/>
      <c r="P1053" s="2"/>
      <c r="Q1053" s="2"/>
      <c r="R1053" s="9"/>
      <c r="S1053" s="2"/>
      <c r="T1053" s="2"/>
      <c r="U1053" s="15">
        <v>43795</v>
      </c>
      <c r="V1053" s="9"/>
      <c r="W1053" s="15"/>
      <c r="X1053" s="15"/>
      <c r="Y1053" s="9" t="s">
        <v>3509</v>
      </c>
    </row>
    <row r="1054" spans="1:25" x14ac:dyDescent="0.35">
      <c r="A1054" s="9" t="s">
        <v>5301</v>
      </c>
      <c r="B1054" s="6" t="s">
        <v>5480</v>
      </c>
      <c r="C1054" s="9" t="s">
        <v>5302</v>
      </c>
      <c r="D1054" s="9"/>
      <c r="E1054" s="12">
        <v>1.0070000000000001E-2</v>
      </c>
      <c r="F1054" s="12">
        <v>2311066</v>
      </c>
      <c r="G1054" s="12">
        <v>168866</v>
      </c>
      <c r="H1054" s="12">
        <v>0</v>
      </c>
      <c r="I1054" s="9" t="s">
        <v>209</v>
      </c>
      <c r="J1054" s="9" t="s">
        <v>34</v>
      </c>
      <c r="K1054" s="15"/>
      <c r="L1054" s="12"/>
      <c r="M1054" s="9" t="s">
        <v>313</v>
      </c>
      <c r="N1054" s="9" t="s">
        <v>30</v>
      </c>
      <c r="O1054" s="9"/>
      <c r="P1054" s="2"/>
      <c r="Q1054" s="2"/>
      <c r="R1054" s="9"/>
      <c r="S1054" s="2"/>
      <c r="T1054" s="2"/>
      <c r="U1054" s="15">
        <v>44748</v>
      </c>
      <c r="V1054" s="9"/>
      <c r="W1054" s="15"/>
      <c r="X1054" s="15"/>
      <c r="Y1054" s="9" t="s">
        <v>5303</v>
      </c>
    </row>
    <row r="1055" spans="1:25" x14ac:dyDescent="0.35">
      <c r="A1055" s="9" t="s">
        <v>2715</v>
      </c>
      <c r="B1055" s="6" t="s">
        <v>4598</v>
      </c>
      <c r="C1055" s="9" t="s">
        <v>2716</v>
      </c>
      <c r="D1055" s="9"/>
      <c r="E1055" s="12">
        <v>1.005E-2</v>
      </c>
      <c r="F1055" s="12">
        <v>2307977</v>
      </c>
      <c r="G1055" s="12">
        <v>303700</v>
      </c>
      <c r="H1055" s="12">
        <v>0</v>
      </c>
      <c r="I1055" s="9" t="s">
        <v>209</v>
      </c>
      <c r="J1055" s="9" t="s">
        <v>34</v>
      </c>
      <c r="K1055" s="15"/>
      <c r="L1055" s="12"/>
      <c r="M1055" s="9" t="s">
        <v>29</v>
      </c>
      <c r="N1055" s="9" t="s">
        <v>30</v>
      </c>
      <c r="O1055" s="9"/>
      <c r="P1055" s="2"/>
      <c r="Q1055" s="2"/>
      <c r="R1055" s="9"/>
      <c r="S1055" s="2"/>
      <c r="T1055" s="2"/>
      <c r="U1055" s="15">
        <v>43889</v>
      </c>
      <c r="V1055" s="9"/>
      <c r="W1055" s="15"/>
      <c r="X1055" s="15"/>
      <c r="Y1055" s="9" t="s">
        <v>2717</v>
      </c>
    </row>
    <row r="1056" spans="1:25" x14ac:dyDescent="0.35">
      <c r="A1056" s="9" t="s">
        <v>5304</v>
      </c>
      <c r="B1056" s="6" t="s">
        <v>5481</v>
      </c>
      <c r="C1056" s="9" t="s">
        <v>5305</v>
      </c>
      <c r="D1056" s="9"/>
      <c r="E1056" s="12">
        <v>0.01</v>
      </c>
      <c r="F1056" s="12">
        <v>2296311</v>
      </c>
      <c r="G1056" s="12">
        <v>1761400</v>
      </c>
      <c r="H1056" s="12">
        <v>0</v>
      </c>
      <c r="I1056" s="9" t="s">
        <v>209</v>
      </c>
      <c r="J1056" s="9" t="s">
        <v>34</v>
      </c>
      <c r="K1056" s="15"/>
      <c r="L1056" s="12"/>
      <c r="M1056" s="9" t="s">
        <v>52</v>
      </c>
      <c r="N1056" s="9" t="s">
        <v>30</v>
      </c>
      <c r="O1056" s="9"/>
      <c r="P1056" s="2"/>
      <c r="Q1056" s="2"/>
      <c r="R1056" s="9"/>
      <c r="S1056" s="2"/>
      <c r="T1056" s="2"/>
      <c r="U1056" s="15">
        <v>44712</v>
      </c>
      <c r="V1056" s="9"/>
      <c r="W1056" s="15"/>
      <c r="X1056" s="15"/>
      <c r="Y1056" s="9" t="s">
        <v>5306</v>
      </c>
    </row>
    <row r="1057" spans="1:25" x14ac:dyDescent="0.35">
      <c r="A1057" s="9" t="s">
        <v>5307</v>
      </c>
      <c r="B1057" s="6" t="s">
        <v>5482</v>
      </c>
      <c r="C1057" s="9" t="s">
        <v>5308</v>
      </c>
      <c r="D1057" s="9"/>
      <c r="E1057" s="12">
        <v>0.01</v>
      </c>
      <c r="F1057" s="12">
        <v>2295721</v>
      </c>
      <c r="G1057" s="12">
        <v>49162</v>
      </c>
      <c r="H1057" s="12">
        <v>0</v>
      </c>
      <c r="I1057" s="9" t="s">
        <v>209</v>
      </c>
      <c r="J1057" s="9" t="s">
        <v>34</v>
      </c>
      <c r="K1057" s="15"/>
      <c r="L1057" s="12"/>
      <c r="M1057" s="9" t="s">
        <v>29</v>
      </c>
      <c r="N1057" s="9" t="s">
        <v>30</v>
      </c>
      <c r="O1057" s="9"/>
      <c r="P1057" s="2"/>
      <c r="Q1057" s="2"/>
      <c r="R1057" s="9"/>
      <c r="S1057" s="2"/>
      <c r="T1057" s="2"/>
      <c r="U1057" s="15">
        <v>44895</v>
      </c>
      <c r="V1057" s="9"/>
      <c r="W1057" s="15"/>
      <c r="X1057" s="15"/>
      <c r="Y1057" s="9" t="s">
        <v>5309</v>
      </c>
    </row>
    <row r="1058" spans="1:25" x14ac:dyDescent="0.35">
      <c r="A1058" s="9" t="s">
        <v>3551</v>
      </c>
      <c r="B1058" s="6" t="s">
        <v>4790</v>
      </c>
      <c r="C1058" s="9" t="s">
        <v>3552</v>
      </c>
      <c r="D1058" s="9"/>
      <c r="E1058" s="12">
        <v>9.9699999999999997E-3</v>
      </c>
      <c r="F1058" s="12">
        <v>2289544</v>
      </c>
      <c r="G1058" s="12">
        <v>5388100</v>
      </c>
      <c r="H1058" s="12">
        <v>0</v>
      </c>
      <c r="I1058" s="9" t="s">
        <v>209</v>
      </c>
      <c r="J1058" s="9" t="s">
        <v>34</v>
      </c>
      <c r="K1058" s="15"/>
      <c r="L1058" s="12"/>
      <c r="M1058" s="9" t="s">
        <v>60</v>
      </c>
      <c r="N1058" s="9" t="s">
        <v>30</v>
      </c>
      <c r="O1058" s="9"/>
      <c r="P1058" s="2"/>
      <c r="Q1058" s="2"/>
      <c r="R1058" s="9"/>
      <c r="S1058" s="2"/>
      <c r="T1058" s="2"/>
      <c r="U1058" s="15">
        <v>44530</v>
      </c>
      <c r="V1058" s="9"/>
      <c r="W1058" s="15"/>
      <c r="X1058" s="15"/>
      <c r="Y1058" s="9" t="s">
        <v>3553</v>
      </c>
    </row>
    <row r="1059" spans="1:25" x14ac:dyDescent="0.35">
      <c r="A1059" s="9" t="s">
        <v>3710</v>
      </c>
      <c r="B1059" s="6" t="s">
        <v>4837</v>
      </c>
      <c r="C1059" s="9" t="s">
        <v>3711</v>
      </c>
      <c r="D1059" s="9"/>
      <c r="E1059" s="12">
        <v>9.9600000000000001E-3</v>
      </c>
      <c r="F1059" s="12">
        <v>2286473</v>
      </c>
      <c r="G1059" s="12">
        <v>810854</v>
      </c>
      <c r="H1059" s="12">
        <v>0</v>
      </c>
      <c r="I1059" s="9" t="s">
        <v>209</v>
      </c>
      <c r="J1059" s="9" t="s">
        <v>34</v>
      </c>
      <c r="K1059" s="15"/>
      <c r="L1059" s="12"/>
      <c r="M1059" s="9" t="s">
        <v>29</v>
      </c>
      <c r="N1059" s="9" t="s">
        <v>30</v>
      </c>
      <c r="O1059" s="9"/>
      <c r="P1059" s="2"/>
      <c r="Q1059" s="2"/>
      <c r="R1059" s="9"/>
      <c r="S1059" s="2"/>
      <c r="T1059" s="2"/>
      <c r="U1059" s="15">
        <v>43795</v>
      </c>
      <c r="V1059" s="9"/>
      <c r="W1059" s="15"/>
      <c r="X1059" s="15"/>
      <c r="Y1059" s="9" t="s">
        <v>3712</v>
      </c>
    </row>
    <row r="1060" spans="1:25" x14ac:dyDescent="0.35">
      <c r="A1060" s="9" t="s">
        <v>3867</v>
      </c>
      <c r="B1060" s="6" t="s">
        <v>4890</v>
      </c>
      <c r="C1060" s="9" t="s">
        <v>3868</v>
      </c>
      <c r="D1060" s="9"/>
      <c r="E1060" s="12">
        <v>9.92E-3</v>
      </c>
      <c r="F1060" s="12">
        <v>2277548</v>
      </c>
      <c r="G1060" s="12">
        <v>246836</v>
      </c>
      <c r="H1060" s="12">
        <v>0</v>
      </c>
      <c r="I1060" s="9" t="s">
        <v>209</v>
      </c>
      <c r="J1060" s="9" t="s">
        <v>34</v>
      </c>
      <c r="K1060" s="15"/>
      <c r="L1060" s="12"/>
      <c r="M1060" s="9" t="s">
        <v>115</v>
      </c>
      <c r="N1060" s="9" t="s">
        <v>30</v>
      </c>
      <c r="O1060" s="9"/>
      <c r="P1060" s="2"/>
      <c r="Q1060" s="2"/>
      <c r="R1060" s="9"/>
      <c r="S1060" s="2"/>
      <c r="T1060" s="2"/>
      <c r="U1060" s="15">
        <v>43795</v>
      </c>
      <c r="V1060" s="9"/>
      <c r="W1060" s="15"/>
      <c r="X1060" s="15"/>
      <c r="Y1060" s="9" t="s">
        <v>3869</v>
      </c>
    </row>
    <row r="1061" spans="1:25" x14ac:dyDescent="0.35">
      <c r="A1061" s="9" t="s">
        <v>3291</v>
      </c>
      <c r="B1061" s="6" t="s">
        <v>4718</v>
      </c>
      <c r="C1061" s="9" t="s">
        <v>3292</v>
      </c>
      <c r="D1061" s="9"/>
      <c r="E1061" s="12">
        <v>9.9100000000000004E-3</v>
      </c>
      <c r="F1061" s="12">
        <v>2275543</v>
      </c>
      <c r="G1061" s="12">
        <v>137744</v>
      </c>
      <c r="H1061" s="12">
        <v>0</v>
      </c>
      <c r="I1061" s="9" t="s">
        <v>209</v>
      </c>
      <c r="J1061" s="9" t="s">
        <v>34</v>
      </c>
      <c r="K1061" s="15"/>
      <c r="L1061" s="12"/>
      <c r="M1061" s="9" t="s">
        <v>29</v>
      </c>
      <c r="N1061" s="9" t="s">
        <v>30</v>
      </c>
      <c r="O1061" s="9"/>
      <c r="P1061" s="2"/>
      <c r="Q1061" s="2"/>
      <c r="R1061" s="9"/>
      <c r="S1061" s="2"/>
      <c r="T1061" s="2"/>
      <c r="U1061" s="15">
        <v>44074</v>
      </c>
      <c r="V1061" s="9"/>
      <c r="W1061" s="15"/>
      <c r="X1061" s="15"/>
      <c r="Y1061" s="9" t="s">
        <v>3293</v>
      </c>
    </row>
    <row r="1062" spans="1:25" x14ac:dyDescent="0.35">
      <c r="A1062" s="9" t="s">
        <v>3797</v>
      </c>
      <c r="B1062" s="6" t="s">
        <v>4866</v>
      </c>
      <c r="C1062" s="9" t="s">
        <v>3798</v>
      </c>
      <c r="D1062" s="9"/>
      <c r="E1062" s="12">
        <v>9.8700000000000003E-3</v>
      </c>
      <c r="F1062" s="12">
        <v>2264798</v>
      </c>
      <c r="G1062" s="12">
        <v>2783268</v>
      </c>
      <c r="H1062" s="12">
        <v>0</v>
      </c>
      <c r="I1062" s="9" t="s">
        <v>209</v>
      </c>
      <c r="J1062" s="9" t="s">
        <v>34</v>
      </c>
      <c r="K1062" s="15"/>
      <c r="L1062" s="12"/>
      <c r="M1062" s="9" t="s">
        <v>60</v>
      </c>
      <c r="N1062" s="9" t="s">
        <v>30</v>
      </c>
      <c r="O1062" s="9"/>
      <c r="P1062" s="2"/>
      <c r="Q1062" s="2"/>
      <c r="R1062" s="9"/>
      <c r="S1062" s="2"/>
      <c r="T1062" s="2"/>
      <c r="U1062" s="15">
        <v>43523</v>
      </c>
      <c r="V1062" s="9"/>
      <c r="W1062" s="15"/>
      <c r="X1062" s="15"/>
      <c r="Y1062" s="9" t="s">
        <v>3799</v>
      </c>
    </row>
    <row r="1063" spans="1:25" x14ac:dyDescent="0.35">
      <c r="A1063" s="9" t="s">
        <v>3504</v>
      </c>
      <c r="B1063" s="6" t="s">
        <v>4776</v>
      </c>
      <c r="C1063" s="9" t="s">
        <v>3505</v>
      </c>
      <c r="D1063" s="9"/>
      <c r="E1063" s="12">
        <v>9.8200000000000006E-3</v>
      </c>
      <c r="F1063" s="12">
        <v>2253283</v>
      </c>
      <c r="G1063" s="12">
        <v>357900</v>
      </c>
      <c r="H1063" s="12">
        <v>0</v>
      </c>
      <c r="I1063" s="9" t="s">
        <v>209</v>
      </c>
      <c r="J1063" s="9" t="s">
        <v>34</v>
      </c>
      <c r="K1063" s="15"/>
      <c r="L1063" s="12"/>
      <c r="M1063" s="9" t="s">
        <v>188</v>
      </c>
      <c r="N1063" s="9" t="s">
        <v>30</v>
      </c>
      <c r="O1063" s="9"/>
      <c r="P1063" s="2"/>
      <c r="Q1063" s="2"/>
      <c r="R1063" s="9"/>
      <c r="S1063" s="2"/>
      <c r="T1063" s="2"/>
      <c r="U1063" s="15">
        <v>44253</v>
      </c>
      <c r="V1063" s="9"/>
      <c r="W1063" s="15"/>
      <c r="X1063" s="15"/>
      <c r="Y1063" s="9" t="s">
        <v>3506</v>
      </c>
    </row>
    <row r="1064" spans="1:25" x14ac:dyDescent="0.35">
      <c r="A1064" s="9" t="s">
        <v>3545</v>
      </c>
      <c r="B1064" s="6" t="s">
        <v>4788</v>
      </c>
      <c r="C1064" s="9" t="s">
        <v>3546</v>
      </c>
      <c r="D1064" s="9"/>
      <c r="E1064" s="12">
        <v>9.7800000000000005E-3</v>
      </c>
      <c r="F1064" s="12">
        <v>2244573</v>
      </c>
      <c r="G1064" s="12">
        <v>1132740</v>
      </c>
      <c r="H1064" s="12">
        <v>0</v>
      </c>
      <c r="I1064" s="9" t="s">
        <v>209</v>
      </c>
      <c r="J1064" s="9" t="s">
        <v>34</v>
      </c>
      <c r="K1064" s="15"/>
      <c r="L1064" s="12"/>
      <c r="M1064" s="9" t="s">
        <v>79</v>
      </c>
      <c r="N1064" s="9" t="s">
        <v>30</v>
      </c>
      <c r="O1064" s="9"/>
      <c r="P1064" s="2"/>
      <c r="Q1064" s="2"/>
      <c r="R1064" s="9"/>
      <c r="S1064" s="2"/>
      <c r="T1064" s="2"/>
      <c r="U1064" s="15">
        <v>43795</v>
      </c>
      <c r="V1064" s="9"/>
      <c r="W1064" s="15"/>
      <c r="X1064" s="15"/>
      <c r="Y1064" s="9" t="s">
        <v>3547</v>
      </c>
    </row>
    <row r="1065" spans="1:25" x14ac:dyDescent="0.35">
      <c r="A1065" s="9" t="s">
        <v>3667</v>
      </c>
      <c r="B1065" s="6" t="s">
        <v>4825</v>
      </c>
      <c r="C1065" s="9" t="s">
        <v>3668</v>
      </c>
      <c r="D1065" s="9"/>
      <c r="E1065" s="12">
        <v>9.7599999999999996E-3</v>
      </c>
      <c r="F1065" s="12">
        <v>2241521</v>
      </c>
      <c r="G1065" s="12">
        <v>1201297</v>
      </c>
      <c r="H1065" s="12">
        <v>0</v>
      </c>
      <c r="I1065" s="9" t="s">
        <v>209</v>
      </c>
      <c r="J1065" s="9" t="s">
        <v>34</v>
      </c>
      <c r="K1065" s="15"/>
      <c r="L1065" s="12"/>
      <c r="M1065" s="9" t="s">
        <v>188</v>
      </c>
      <c r="N1065" s="9" t="s">
        <v>30</v>
      </c>
      <c r="O1065" s="9"/>
      <c r="P1065" s="2"/>
      <c r="Q1065" s="2"/>
      <c r="R1065" s="9"/>
      <c r="S1065" s="2"/>
      <c r="T1065" s="2"/>
      <c r="U1065" s="15">
        <v>43613</v>
      </c>
      <c r="V1065" s="9"/>
      <c r="W1065" s="15"/>
      <c r="X1065" s="15"/>
      <c r="Y1065" s="9" t="s">
        <v>3669</v>
      </c>
    </row>
    <row r="1066" spans="1:25" x14ac:dyDescent="0.35">
      <c r="A1066" s="9" t="s">
        <v>3203</v>
      </c>
      <c r="B1066" s="6" t="s">
        <v>4694</v>
      </c>
      <c r="C1066" s="9" t="s">
        <v>3204</v>
      </c>
      <c r="D1066" s="9"/>
      <c r="E1066" s="12">
        <v>9.7599999999999996E-3</v>
      </c>
      <c r="F1066" s="12">
        <v>2240482</v>
      </c>
      <c r="G1066" s="12">
        <v>559623</v>
      </c>
      <c r="H1066" s="12">
        <v>0</v>
      </c>
      <c r="I1066" s="9" t="s">
        <v>209</v>
      </c>
      <c r="J1066" s="9" t="s">
        <v>34</v>
      </c>
      <c r="K1066" s="15"/>
      <c r="L1066" s="12"/>
      <c r="M1066" s="9" t="s">
        <v>313</v>
      </c>
      <c r="N1066" s="9" t="s">
        <v>30</v>
      </c>
      <c r="O1066" s="9"/>
      <c r="P1066" s="2"/>
      <c r="Q1066" s="2"/>
      <c r="R1066" s="9"/>
      <c r="S1066" s="2"/>
      <c r="T1066" s="2"/>
      <c r="U1066" s="15">
        <v>43795</v>
      </c>
      <c r="V1066" s="9"/>
      <c r="W1066" s="15"/>
      <c r="X1066" s="15"/>
      <c r="Y1066" s="9" t="s">
        <v>3205</v>
      </c>
    </row>
    <row r="1067" spans="1:25" x14ac:dyDescent="0.35">
      <c r="A1067" s="9" t="s">
        <v>3391</v>
      </c>
      <c r="B1067" s="6" t="s">
        <v>4748</v>
      </c>
      <c r="C1067" s="9" t="s">
        <v>3392</v>
      </c>
      <c r="D1067" s="9"/>
      <c r="E1067" s="12">
        <v>9.7199999999999995E-3</v>
      </c>
      <c r="F1067" s="12">
        <v>2230285</v>
      </c>
      <c r="G1067" s="12">
        <v>822987</v>
      </c>
      <c r="H1067" s="12">
        <v>0</v>
      </c>
      <c r="I1067" s="9" t="s">
        <v>209</v>
      </c>
      <c r="J1067" s="9" t="s">
        <v>34</v>
      </c>
      <c r="K1067" s="15"/>
      <c r="L1067" s="12"/>
      <c r="M1067" s="9" t="s">
        <v>115</v>
      </c>
      <c r="N1067" s="9" t="s">
        <v>30</v>
      </c>
      <c r="O1067" s="9"/>
      <c r="P1067" s="2"/>
      <c r="Q1067" s="2"/>
      <c r="R1067" s="9"/>
      <c r="S1067" s="2"/>
      <c r="T1067" s="2"/>
      <c r="U1067" s="15">
        <v>43795</v>
      </c>
      <c r="V1067" s="9"/>
      <c r="W1067" s="15"/>
      <c r="X1067" s="15"/>
      <c r="Y1067" s="9" t="s">
        <v>3393</v>
      </c>
    </row>
    <row r="1068" spans="1:25" x14ac:dyDescent="0.35">
      <c r="A1068" s="9" t="s">
        <v>3214</v>
      </c>
      <c r="B1068" s="6" t="s">
        <v>4698</v>
      </c>
      <c r="C1068" s="9" t="s">
        <v>3215</v>
      </c>
      <c r="D1068" s="9"/>
      <c r="E1068" s="12">
        <v>9.6900000000000007E-3</v>
      </c>
      <c r="F1068" s="12">
        <v>2224946</v>
      </c>
      <c r="G1068" s="12">
        <v>2498646</v>
      </c>
      <c r="H1068" s="12">
        <v>0</v>
      </c>
      <c r="I1068" s="9" t="s">
        <v>33</v>
      </c>
      <c r="J1068" s="9" t="s">
        <v>34</v>
      </c>
      <c r="K1068" s="15"/>
      <c r="L1068" s="12"/>
      <c r="M1068" s="9" t="s">
        <v>313</v>
      </c>
      <c r="N1068" s="9" t="s">
        <v>30</v>
      </c>
      <c r="O1068" s="9"/>
      <c r="P1068" s="2"/>
      <c r="Q1068" s="2"/>
      <c r="R1068" s="9"/>
      <c r="S1068" s="2"/>
      <c r="T1068" s="2"/>
      <c r="U1068" s="15">
        <v>43523</v>
      </c>
      <c r="V1068" s="9"/>
      <c r="W1068" s="15"/>
      <c r="X1068" s="15"/>
      <c r="Y1068" s="9" t="s">
        <v>3216</v>
      </c>
    </row>
    <row r="1069" spans="1:25" x14ac:dyDescent="0.35">
      <c r="A1069" s="9" t="s">
        <v>3516</v>
      </c>
      <c r="B1069" s="6" t="s">
        <v>4780</v>
      </c>
      <c r="C1069" s="9" t="s">
        <v>3517</v>
      </c>
      <c r="D1069" s="9"/>
      <c r="E1069" s="12">
        <v>9.6799999999999994E-3</v>
      </c>
      <c r="F1069" s="12">
        <v>2223369</v>
      </c>
      <c r="G1069" s="12">
        <v>156000</v>
      </c>
      <c r="H1069" s="12">
        <v>0</v>
      </c>
      <c r="I1069" s="9" t="s">
        <v>209</v>
      </c>
      <c r="J1069" s="9" t="s">
        <v>34</v>
      </c>
      <c r="K1069" s="15"/>
      <c r="L1069" s="12"/>
      <c r="M1069" s="9" t="s">
        <v>29</v>
      </c>
      <c r="N1069" s="9" t="s">
        <v>30</v>
      </c>
      <c r="O1069" s="9"/>
      <c r="P1069" s="2"/>
      <c r="Q1069" s="2"/>
      <c r="R1069" s="9"/>
      <c r="S1069" s="2"/>
      <c r="T1069" s="2"/>
      <c r="U1069" s="15">
        <v>43795</v>
      </c>
      <c r="V1069" s="9"/>
      <c r="W1069" s="15"/>
      <c r="X1069" s="15"/>
      <c r="Y1069" s="9" t="s">
        <v>3518</v>
      </c>
    </row>
    <row r="1070" spans="1:25" x14ac:dyDescent="0.35">
      <c r="A1070" s="9" t="s">
        <v>3513</v>
      </c>
      <c r="B1070" s="6" t="s">
        <v>4779</v>
      </c>
      <c r="C1070" s="9" t="s">
        <v>3514</v>
      </c>
      <c r="D1070" s="9"/>
      <c r="E1070" s="12">
        <v>9.6200000000000001E-3</v>
      </c>
      <c r="F1070" s="12">
        <v>2209335</v>
      </c>
      <c r="G1070" s="12">
        <v>2663076</v>
      </c>
      <c r="H1070" s="12">
        <v>0</v>
      </c>
      <c r="I1070" s="9" t="s">
        <v>209</v>
      </c>
      <c r="J1070" s="9" t="s">
        <v>34</v>
      </c>
      <c r="K1070" s="15"/>
      <c r="L1070" s="12"/>
      <c r="M1070" s="9" t="s">
        <v>60</v>
      </c>
      <c r="N1070" s="9" t="s">
        <v>30</v>
      </c>
      <c r="O1070" s="9"/>
      <c r="P1070" s="2"/>
      <c r="Q1070" s="2"/>
      <c r="R1070" s="9"/>
      <c r="S1070" s="2"/>
      <c r="T1070" s="2"/>
      <c r="U1070" s="15">
        <v>43795</v>
      </c>
      <c r="V1070" s="9"/>
      <c r="W1070" s="15"/>
      <c r="X1070" s="15"/>
      <c r="Y1070" s="9" t="s">
        <v>3515</v>
      </c>
    </row>
    <row r="1071" spans="1:25" x14ac:dyDescent="0.35">
      <c r="A1071" s="9" t="s">
        <v>3701</v>
      </c>
      <c r="B1071" s="6" t="s">
        <v>4835</v>
      </c>
      <c r="C1071" s="9" t="s">
        <v>3702</v>
      </c>
      <c r="D1071" s="9"/>
      <c r="E1071" s="12">
        <v>9.4800000000000006E-3</v>
      </c>
      <c r="F1071" s="12">
        <v>2177186</v>
      </c>
      <c r="G1071" s="12">
        <v>143000</v>
      </c>
      <c r="H1071" s="12">
        <v>0</v>
      </c>
      <c r="I1071" s="9" t="s">
        <v>209</v>
      </c>
      <c r="J1071" s="9" t="s">
        <v>34</v>
      </c>
      <c r="K1071" s="15"/>
      <c r="L1071" s="12"/>
      <c r="M1071" s="9" t="s">
        <v>43</v>
      </c>
      <c r="N1071" s="9" t="s">
        <v>30</v>
      </c>
      <c r="O1071" s="9"/>
      <c r="P1071" s="2"/>
      <c r="Q1071" s="2"/>
      <c r="R1071" s="9"/>
      <c r="S1071" s="2"/>
      <c r="T1071" s="2"/>
      <c r="U1071" s="15">
        <v>44530</v>
      </c>
      <c r="V1071" s="9"/>
      <c r="W1071" s="15"/>
      <c r="X1071" s="15"/>
      <c r="Y1071" s="9" t="s">
        <v>3703</v>
      </c>
    </row>
    <row r="1072" spans="1:25" x14ac:dyDescent="0.35">
      <c r="A1072" s="9" t="s">
        <v>3405</v>
      </c>
      <c r="B1072" s="6" t="s">
        <v>4753</v>
      </c>
      <c r="C1072" s="9" t="s">
        <v>3406</v>
      </c>
      <c r="D1072" s="9"/>
      <c r="E1072" s="12">
        <v>9.4800000000000006E-3</v>
      </c>
      <c r="F1072" s="12">
        <v>2175712</v>
      </c>
      <c r="G1072" s="12">
        <v>1368493</v>
      </c>
      <c r="H1072" s="12">
        <v>0</v>
      </c>
      <c r="I1072" s="9" t="s">
        <v>209</v>
      </c>
      <c r="J1072" s="9" t="s">
        <v>34</v>
      </c>
      <c r="K1072" s="15"/>
      <c r="L1072" s="12"/>
      <c r="M1072" s="9" t="s">
        <v>313</v>
      </c>
      <c r="N1072" s="9" t="s">
        <v>30</v>
      </c>
      <c r="O1072" s="9"/>
      <c r="P1072" s="2"/>
      <c r="Q1072" s="2"/>
      <c r="R1072" s="9"/>
      <c r="S1072" s="2"/>
      <c r="T1072" s="2"/>
      <c r="U1072" s="15">
        <v>43523</v>
      </c>
      <c r="V1072" s="9"/>
      <c r="W1072" s="15"/>
      <c r="X1072" s="15"/>
      <c r="Y1072" s="9" t="s">
        <v>3407</v>
      </c>
    </row>
    <row r="1073" spans="1:25" x14ac:dyDescent="0.35">
      <c r="A1073" s="9" t="s">
        <v>3749</v>
      </c>
      <c r="B1073" s="6" t="s">
        <v>4850</v>
      </c>
      <c r="C1073" s="9" t="s">
        <v>3750</v>
      </c>
      <c r="D1073" s="9"/>
      <c r="E1073" s="12">
        <v>9.4599999999999997E-3</v>
      </c>
      <c r="F1073" s="12">
        <v>2172243</v>
      </c>
      <c r="G1073" s="12">
        <v>2110874</v>
      </c>
      <c r="H1073" s="12">
        <v>0</v>
      </c>
      <c r="I1073" s="9" t="s">
        <v>209</v>
      </c>
      <c r="J1073" s="9" t="s">
        <v>34</v>
      </c>
      <c r="K1073" s="15"/>
      <c r="L1073" s="12"/>
      <c r="M1073" s="9" t="s">
        <v>60</v>
      </c>
      <c r="N1073" s="9" t="s">
        <v>30</v>
      </c>
      <c r="O1073" s="9"/>
      <c r="P1073" s="2"/>
      <c r="Q1073" s="2"/>
      <c r="R1073" s="9"/>
      <c r="S1073" s="2"/>
      <c r="T1073" s="2"/>
      <c r="U1073" s="15">
        <v>43795</v>
      </c>
      <c r="V1073" s="9"/>
      <c r="W1073" s="15"/>
      <c r="X1073" s="15"/>
      <c r="Y1073" s="9" t="s">
        <v>3751</v>
      </c>
    </row>
    <row r="1074" spans="1:25" x14ac:dyDescent="0.35">
      <c r="A1074" s="9" t="s">
        <v>3100</v>
      </c>
      <c r="B1074" s="6" t="s">
        <v>4670</v>
      </c>
      <c r="C1074" s="9" t="s">
        <v>3101</v>
      </c>
      <c r="D1074" s="9"/>
      <c r="E1074" s="12">
        <v>9.4500000000000001E-3</v>
      </c>
      <c r="F1074" s="12">
        <v>2169935</v>
      </c>
      <c r="G1074" s="12">
        <v>188801</v>
      </c>
      <c r="H1074" s="12">
        <v>0</v>
      </c>
      <c r="I1074" s="9" t="s">
        <v>209</v>
      </c>
      <c r="J1074" s="9" t="s">
        <v>34</v>
      </c>
      <c r="K1074" s="15"/>
      <c r="L1074" s="12"/>
      <c r="M1074" s="9" t="s">
        <v>29</v>
      </c>
      <c r="N1074" s="9" t="s">
        <v>30</v>
      </c>
      <c r="O1074" s="9"/>
      <c r="P1074" s="2"/>
      <c r="Q1074" s="2"/>
      <c r="R1074" s="9"/>
      <c r="S1074" s="2"/>
      <c r="T1074" s="2"/>
      <c r="U1074" s="15">
        <v>44530</v>
      </c>
      <c r="V1074" s="9"/>
      <c r="W1074" s="15"/>
      <c r="X1074" s="15"/>
      <c r="Y1074" s="9" t="s">
        <v>5310</v>
      </c>
    </row>
    <row r="1075" spans="1:25" x14ac:dyDescent="0.35">
      <c r="A1075" s="9" t="s">
        <v>3719</v>
      </c>
      <c r="B1075" s="6" t="s">
        <v>4840</v>
      </c>
      <c r="C1075" s="9" t="s">
        <v>3720</v>
      </c>
      <c r="D1075" s="9"/>
      <c r="E1075" s="12">
        <v>9.4400000000000005E-3</v>
      </c>
      <c r="F1075" s="12">
        <v>2167226</v>
      </c>
      <c r="G1075" s="12">
        <v>2807999</v>
      </c>
      <c r="H1075" s="12">
        <v>0</v>
      </c>
      <c r="I1075" s="9" t="s">
        <v>209</v>
      </c>
      <c r="J1075" s="9" t="s">
        <v>34</v>
      </c>
      <c r="K1075" s="15"/>
      <c r="L1075" s="12"/>
      <c r="M1075" s="9" t="s">
        <v>313</v>
      </c>
      <c r="N1075" s="9" t="s">
        <v>30</v>
      </c>
      <c r="O1075" s="9"/>
      <c r="P1075" s="2"/>
      <c r="Q1075" s="2"/>
      <c r="R1075" s="9"/>
      <c r="S1075" s="2"/>
      <c r="T1075" s="2"/>
      <c r="U1075" s="15">
        <v>43795</v>
      </c>
      <c r="V1075" s="9"/>
      <c r="W1075" s="15"/>
      <c r="X1075" s="15"/>
      <c r="Y1075" s="9" t="s">
        <v>3721</v>
      </c>
    </row>
    <row r="1076" spans="1:25" x14ac:dyDescent="0.35">
      <c r="A1076" s="9" t="s">
        <v>3734</v>
      </c>
      <c r="B1076" s="6" t="s">
        <v>4845</v>
      </c>
      <c r="C1076" s="9" t="s">
        <v>3735</v>
      </c>
      <c r="D1076" s="9"/>
      <c r="E1076" s="12">
        <v>9.4299999999999991E-3</v>
      </c>
      <c r="F1076" s="12">
        <v>2165555</v>
      </c>
      <c r="G1076" s="12">
        <v>45500</v>
      </c>
      <c r="H1076" s="12">
        <v>0</v>
      </c>
      <c r="I1076" s="9" t="s">
        <v>209</v>
      </c>
      <c r="J1076" s="9" t="s">
        <v>34</v>
      </c>
      <c r="K1076" s="15"/>
      <c r="L1076" s="12"/>
      <c r="M1076" s="9" t="s">
        <v>29</v>
      </c>
      <c r="N1076" s="9" t="s">
        <v>30</v>
      </c>
      <c r="O1076" s="9"/>
      <c r="P1076" s="2"/>
      <c r="Q1076" s="2"/>
      <c r="R1076" s="9"/>
      <c r="S1076" s="2"/>
      <c r="T1076" s="2"/>
      <c r="U1076" s="15">
        <v>44530</v>
      </c>
      <c r="V1076" s="9"/>
      <c r="W1076" s="15"/>
      <c r="X1076" s="15"/>
      <c r="Y1076" s="9" t="s">
        <v>3736</v>
      </c>
    </row>
    <row r="1077" spans="1:25" x14ac:dyDescent="0.35">
      <c r="A1077" s="9" t="s">
        <v>3740</v>
      </c>
      <c r="B1077" s="6" t="s">
        <v>4847</v>
      </c>
      <c r="C1077" s="9" t="s">
        <v>3741</v>
      </c>
      <c r="D1077" s="9"/>
      <c r="E1077" s="12">
        <v>9.3900000000000008E-3</v>
      </c>
      <c r="F1077" s="12">
        <v>2156185</v>
      </c>
      <c r="G1077" s="12">
        <v>2942469</v>
      </c>
      <c r="H1077" s="12">
        <v>0</v>
      </c>
      <c r="I1077" s="9" t="s">
        <v>209</v>
      </c>
      <c r="J1077" s="9" t="s">
        <v>34</v>
      </c>
      <c r="K1077" s="15"/>
      <c r="L1077" s="12"/>
      <c r="M1077" s="9" t="s">
        <v>313</v>
      </c>
      <c r="N1077" s="9" t="s">
        <v>30</v>
      </c>
      <c r="O1077" s="9"/>
      <c r="P1077" s="2"/>
      <c r="Q1077" s="2"/>
      <c r="R1077" s="9"/>
      <c r="S1077" s="2"/>
      <c r="T1077" s="2"/>
      <c r="U1077" s="15">
        <v>43795</v>
      </c>
      <c r="V1077" s="9"/>
      <c r="W1077" s="15"/>
      <c r="X1077" s="15"/>
      <c r="Y1077" s="9" t="s">
        <v>3742</v>
      </c>
    </row>
    <row r="1078" spans="1:25" x14ac:dyDescent="0.35">
      <c r="A1078" s="9" t="s">
        <v>3676</v>
      </c>
      <c r="B1078" s="6" t="s">
        <v>4828</v>
      </c>
      <c r="C1078" s="9" t="s">
        <v>3677</v>
      </c>
      <c r="D1078" s="9"/>
      <c r="E1078" s="12">
        <v>9.3600000000000003E-3</v>
      </c>
      <c r="F1078" s="12">
        <v>2149797</v>
      </c>
      <c r="G1078" s="12">
        <v>270537</v>
      </c>
      <c r="H1078" s="12">
        <v>0</v>
      </c>
      <c r="I1078" s="9" t="s">
        <v>209</v>
      </c>
      <c r="J1078" s="9" t="s">
        <v>34</v>
      </c>
      <c r="K1078" s="15"/>
      <c r="L1078" s="12"/>
      <c r="M1078" s="9" t="s">
        <v>313</v>
      </c>
      <c r="N1078" s="9" t="s">
        <v>30</v>
      </c>
      <c r="O1078" s="9"/>
      <c r="P1078" s="2"/>
      <c r="Q1078" s="2"/>
      <c r="R1078" s="9"/>
      <c r="S1078" s="2"/>
      <c r="T1078" s="2"/>
      <c r="U1078" s="15">
        <v>43795</v>
      </c>
      <c r="V1078" s="9"/>
      <c r="W1078" s="15"/>
      <c r="X1078" s="15"/>
      <c r="Y1078" s="9" t="s">
        <v>3678</v>
      </c>
    </row>
    <row r="1079" spans="1:25" x14ac:dyDescent="0.35">
      <c r="A1079" s="9" t="s">
        <v>3581</v>
      </c>
      <c r="B1079" s="6" t="s">
        <v>4799</v>
      </c>
      <c r="C1079" s="9" t="s">
        <v>3582</v>
      </c>
      <c r="D1079" s="9"/>
      <c r="E1079" s="12">
        <v>9.3399999999999993E-3</v>
      </c>
      <c r="F1079" s="12">
        <v>2144681</v>
      </c>
      <c r="G1079" s="12">
        <v>316999</v>
      </c>
      <c r="H1079" s="12">
        <v>0</v>
      </c>
      <c r="I1079" s="9" t="s">
        <v>209</v>
      </c>
      <c r="J1079" s="9" t="s">
        <v>34</v>
      </c>
      <c r="K1079" s="15"/>
      <c r="L1079" s="12"/>
      <c r="M1079" s="9" t="s">
        <v>115</v>
      </c>
      <c r="N1079" s="9" t="s">
        <v>30</v>
      </c>
      <c r="O1079" s="9"/>
      <c r="P1079" s="2"/>
      <c r="Q1079" s="2"/>
      <c r="R1079" s="9"/>
      <c r="S1079" s="2"/>
      <c r="T1079" s="2"/>
      <c r="U1079" s="15">
        <v>43795</v>
      </c>
      <c r="V1079" s="9"/>
      <c r="W1079" s="15"/>
      <c r="X1079" s="15"/>
      <c r="Y1079" s="9" t="s">
        <v>3583</v>
      </c>
    </row>
    <row r="1080" spans="1:25" x14ac:dyDescent="0.35">
      <c r="A1080" s="9" t="s">
        <v>3249</v>
      </c>
      <c r="B1080" s="6" t="s">
        <v>4708</v>
      </c>
      <c r="C1080" s="9" t="s">
        <v>3250</v>
      </c>
      <c r="D1080" s="9"/>
      <c r="E1080" s="12">
        <v>9.2899999999999996E-3</v>
      </c>
      <c r="F1080" s="12">
        <v>2132239</v>
      </c>
      <c r="G1080" s="12">
        <v>99680</v>
      </c>
      <c r="H1080" s="12">
        <v>0</v>
      </c>
      <c r="I1080" s="9" t="s">
        <v>209</v>
      </c>
      <c r="J1080" s="9" t="s">
        <v>34</v>
      </c>
      <c r="K1080" s="15"/>
      <c r="L1080" s="12"/>
      <c r="M1080" s="9" t="s">
        <v>115</v>
      </c>
      <c r="N1080" s="9" t="s">
        <v>30</v>
      </c>
      <c r="O1080" s="9"/>
      <c r="P1080" s="2"/>
      <c r="Q1080" s="2"/>
      <c r="R1080" s="9"/>
      <c r="S1080" s="2"/>
      <c r="T1080" s="2"/>
      <c r="U1080" s="15">
        <v>43795</v>
      </c>
      <c r="V1080" s="9"/>
      <c r="W1080" s="15"/>
      <c r="X1080" s="15"/>
      <c r="Y1080" s="9" t="s">
        <v>3251</v>
      </c>
    </row>
    <row r="1081" spans="1:25" x14ac:dyDescent="0.35">
      <c r="A1081" s="9" t="s">
        <v>3682</v>
      </c>
      <c r="B1081" s="6" t="s">
        <v>4830</v>
      </c>
      <c r="C1081" s="9" t="s">
        <v>3683</v>
      </c>
      <c r="D1081" s="9"/>
      <c r="E1081" s="12">
        <v>9.2800000000000001E-3</v>
      </c>
      <c r="F1081" s="12">
        <v>2130026</v>
      </c>
      <c r="G1081" s="12">
        <v>2324500</v>
      </c>
      <c r="H1081" s="12">
        <v>0</v>
      </c>
      <c r="I1081" s="9" t="s">
        <v>209</v>
      </c>
      <c r="J1081" s="9" t="s">
        <v>34</v>
      </c>
      <c r="K1081" s="15"/>
      <c r="L1081" s="12"/>
      <c r="M1081" s="9" t="s">
        <v>115</v>
      </c>
      <c r="N1081" s="9" t="s">
        <v>30</v>
      </c>
      <c r="O1081" s="9"/>
      <c r="P1081" s="2"/>
      <c r="Q1081" s="2"/>
      <c r="R1081" s="9"/>
      <c r="S1081" s="2"/>
      <c r="T1081" s="2"/>
      <c r="U1081" s="15">
        <v>43889</v>
      </c>
      <c r="V1081" s="9"/>
      <c r="W1081" s="15"/>
      <c r="X1081" s="15"/>
      <c r="Y1081" s="9" t="s">
        <v>3684</v>
      </c>
    </row>
    <row r="1082" spans="1:25" x14ac:dyDescent="0.35">
      <c r="A1082" s="9" t="s">
        <v>5311</v>
      </c>
      <c r="B1082" s="6" t="s">
        <v>5483</v>
      </c>
      <c r="C1082" s="9" t="s">
        <v>5312</v>
      </c>
      <c r="D1082" s="9"/>
      <c r="E1082" s="12">
        <v>9.2800000000000001E-3</v>
      </c>
      <c r="F1082" s="12">
        <v>2129337</v>
      </c>
      <c r="G1082" s="12">
        <v>211038</v>
      </c>
      <c r="H1082" s="12">
        <v>0</v>
      </c>
      <c r="I1082" s="9" t="s">
        <v>209</v>
      </c>
      <c r="J1082" s="9" t="s">
        <v>34</v>
      </c>
      <c r="K1082" s="15"/>
      <c r="L1082" s="12"/>
      <c r="M1082" s="9" t="s">
        <v>29</v>
      </c>
      <c r="N1082" s="9" t="s">
        <v>30</v>
      </c>
      <c r="O1082" s="9"/>
      <c r="P1082" s="2"/>
      <c r="Q1082" s="2"/>
      <c r="R1082" s="9"/>
      <c r="S1082" s="2"/>
      <c r="T1082" s="2"/>
      <c r="U1082" s="15">
        <v>44895</v>
      </c>
      <c r="V1082" s="9"/>
      <c r="W1082" s="15"/>
      <c r="X1082" s="15"/>
      <c r="Y1082" s="9" t="s">
        <v>5313</v>
      </c>
    </row>
    <row r="1083" spans="1:25" x14ac:dyDescent="0.35">
      <c r="A1083" s="9" t="s">
        <v>3655</v>
      </c>
      <c r="B1083" s="6" t="s">
        <v>4821</v>
      </c>
      <c r="C1083" s="9" t="s">
        <v>3656</v>
      </c>
      <c r="D1083" s="9"/>
      <c r="E1083" s="12">
        <v>9.2700000000000005E-3</v>
      </c>
      <c r="F1083" s="12">
        <v>2126995</v>
      </c>
      <c r="G1083" s="12">
        <v>441800</v>
      </c>
      <c r="H1083" s="12">
        <v>0</v>
      </c>
      <c r="I1083" s="9" t="s">
        <v>209</v>
      </c>
      <c r="J1083" s="9" t="s">
        <v>34</v>
      </c>
      <c r="K1083" s="15"/>
      <c r="L1083" s="12"/>
      <c r="M1083" s="9" t="s">
        <v>313</v>
      </c>
      <c r="N1083" s="9" t="s">
        <v>30</v>
      </c>
      <c r="O1083" s="9"/>
      <c r="P1083" s="2"/>
      <c r="Q1083" s="2"/>
      <c r="R1083" s="9"/>
      <c r="S1083" s="2"/>
      <c r="T1083" s="2"/>
      <c r="U1083" s="15">
        <v>44530</v>
      </c>
      <c r="V1083" s="9"/>
      <c r="W1083" s="15"/>
      <c r="X1083" s="15"/>
      <c r="Y1083" s="9" t="s">
        <v>3657</v>
      </c>
    </row>
    <row r="1084" spans="1:25" x14ac:dyDescent="0.35">
      <c r="A1084" s="9" t="s">
        <v>3430</v>
      </c>
      <c r="B1084" s="6" t="s">
        <v>4757</v>
      </c>
      <c r="C1084" s="9" t="s">
        <v>3431</v>
      </c>
      <c r="D1084" s="9"/>
      <c r="E1084" s="12">
        <v>9.1999999999999998E-3</v>
      </c>
      <c r="F1084" s="12">
        <v>2111175</v>
      </c>
      <c r="G1084" s="12">
        <v>842868</v>
      </c>
      <c r="H1084" s="12">
        <v>0</v>
      </c>
      <c r="I1084" s="9" t="s">
        <v>209</v>
      </c>
      <c r="J1084" s="9" t="s">
        <v>34</v>
      </c>
      <c r="K1084" s="15"/>
      <c r="L1084" s="12"/>
      <c r="M1084" s="9" t="s">
        <v>43</v>
      </c>
      <c r="N1084" s="9" t="s">
        <v>30</v>
      </c>
      <c r="O1084" s="9"/>
      <c r="P1084" s="2"/>
      <c r="Q1084" s="2"/>
      <c r="R1084" s="9"/>
      <c r="S1084" s="2"/>
      <c r="T1084" s="2"/>
      <c r="U1084" s="15">
        <v>43704</v>
      </c>
      <c r="V1084" s="9"/>
      <c r="W1084" s="15"/>
      <c r="X1084" s="15"/>
      <c r="Y1084" s="9" t="s">
        <v>3432</v>
      </c>
    </row>
    <row r="1085" spans="1:25" x14ac:dyDescent="0.35">
      <c r="A1085" s="9" t="s">
        <v>3849</v>
      </c>
      <c r="B1085" s="6" t="s">
        <v>4884</v>
      </c>
      <c r="C1085" s="9" t="s">
        <v>3850</v>
      </c>
      <c r="D1085" s="9"/>
      <c r="E1085" s="12">
        <v>9.1800000000000007E-3</v>
      </c>
      <c r="F1085" s="12">
        <v>2108476</v>
      </c>
      <c r="G1085" s="12">
        <v>589900</v>
      </c>
      <c r="H1085" s="12">
        <v>0</v>
      </c>
      <c r="I1085" s="9" t="s">
        <v>209</v>
      </c>
      <c r="J1085" s="9" t="s">
        <v>34</v>
      </c>
      <c r="K1085" s="15"/>
      <c r="L1085" s="12"/>
      <c r="M1085" s="9" t="s">
        <v>29</v>
      </c>
      <c r="N1085" s="9" t="s">
        <v>30</v>
      </c>
      <c r="O1085" s="9"/>
      <c r="P1085" s="2"/>
      <c r="Q1085" s="2"/>
      <c r="R1085" s="9"/>
      <c r="S1085" s="2"/>
      <c r="T1085" s="2"/>
      <c r="U1085" s="15">
        <v>43795</v>
      </c>
      <c r="V1085" s="9"/>
      <c r="W1085" s="15"/>
      <c r="X1085" s="15"/>
      <c r="Y1085" s="9" t="s">
        <v>3851</v>
      </c>
    </row>
    <row r="1086" spans="1:25" x14ac:dyDescent="0.35">
      <c r="A1086" s="9" t="s">
        <v>3728</v>
      </c>
      <c r="B1086" s="6" t="s">
        <v>4843</v>
      </c>
      <c r="C1086" s="9" t="s">
        <v>3729</v>
      </c>
      <c r="D1086" s="9"/>
      <c r="E1086" s="12">
        <v>9.1800000000000007E-3</v>
      </c>
      <c r="F1086" s="12">
        <v>2106346</v>
      </c>
      <c r="G1086" s="12">
        <v>531104</v>
      </c>
      <c r="H1086" s="12">
        <v>0</v>
      </c>
      <c r="I1086" s="9" t="s">
        <v>209</v>
      </c>
      <c r="J1086" s="9" t="s">
        <v>34</v>
      </c>
      <c r="K1086" s="15"/>
      <c r="L1086" s="12"/>
      <c r="M1086" s="9" t="s">
        <v>29</v>
      </c>
      <c r="N1086" s="9" t="s">
        <v>30</v>
      </c>
      <c r="O1086" s="9"/>
      <c r="P1086" s="2"/>
      <c r="Q1086" s="2"/>
      <c r="R1086" s="9"/>
      <c r="S1086" s="2"/>
      <c r="T1086" s="2"/>
      <c r="U1086" s="15">
        <v>44530</v>
      </c>
      <c r="V1086" s="9"/>
      <c r="W1086" s="15"/>
      <c r="X1086" s="15"/>
      <c r="Y1086" s="9" t="s">
        <v>3730</v>
      </c>
    </row>
    <row r="1087" spans="1:25" x14ac:dyDescent="0.35">
      <c r="A1087" s="9" t="s">
        <v>3433</v>
      </c>
      <c r="B1087" s="6" t="s">
        <v>4438</v>
      </c>
      <c r="C1087" s="9" t="s">
        <v>3434</v>
      </c>
      <c r="D1087" s="9"/>
      <c r="E1087" s="12">
        <v>9.1400000000000006E-3</v>
      </c>
      <c r="F1087" s="12">
        <v>2097501</v>
      </c>
      <c r="G1087" s="12">
        <v>3901155</v>
      </c>
      <c r="H1087" s="12">
        <v>0</v>
      </c>
      <c r="I1087" s="9" t="s">
        <v>209</v>
      </c>
      <c r="J1087" s="9" t="s">
        <v>34</v>
      </c>
      <c r="K1087" s="15"/>
      <c r="L1087" s="12"/>
      <c r="M1087" s="9" t="s">
        <v>29</v>
      </c>
      <c r="N1087" s="9" t="s">
        <v>30</v>
      </c>
      <c r="O1087" s="9"/>
      <c r="P1087" s="2"/>
      <c r="Q1087" s="2"/>
      <c r="R1087" s="9"/>
      <c r="S1087" s="2"/>
      <c r="T1087" s="2"/>
      <c r="U1087" s="15">
        <v>43795</v>
      </c>
      <c r="V1087" s="9"/>
      <c r="W1087" s="15"/>
      <c r="X1087" s="15"/>
      <c r="Y1087" s="9" t="s">
        <v>3435</v>
      </c>
    </row>
    <row r="1088" spans="1:25" x14ac:dyDescent="0.35">
      <c r="A1088" s="9" t="s">
        <v>3572</v>
      </c>
      <c r="B1088" s="6" t="s">
        <v>4796</v>
      </c>
      <c r="C1088" s="9" t="s">
        <v>3573</v>
      </c>
      <c r="D1088" s="9"/>
      <c r="E1088" s="12">
        <v>9.0399999999999994E-3</v>
      </c>
      <c r="F1088" s="12">
        <v>2075143</v>
      </c>
      <c r="G1088" s="12">
        <v>137000</v>
      </c>
      <c r="H1088" s="12">
        <v>0</v>
      </c>
      <c r="I1088" s="9" t="s">
        <v>209</v>
      </c>
      <c r="J1088" s="9" t="s">
        <v>34</v>
      </c>
      <c r="K1088" s="15"/>
      <c r="L1088" s="12"/>
      <c r="M1088" s="9" t="s">
        <v>115</v>
      </c>
      <c r="N1088" s="9" t="s">
        <v>30</v>
      </c>
      <c r="O1088" s="9"/>
      <c r="P1088" s="2"/>
      <c r="Q1088" s="2"/>
      <c r="R1088" s="9"/>
      <c r="S1088" s="2"/>
      <c r="T1088" s="2"/>
      <c r="U1088" s="15">
        <v>43795</v>
      </c>
      <c r="V1088" s="9"/>
      <c r="W1088" s="15"/>
      <c r="X1088" s="15"/>
      <c r="Y1088" s="9" t="s">
        <v>3574</v>
      </c>
    </row>
    <row r="1089" spans="1:25" x14ac:dyDescent="0.35">
      <c r="A1089" s="9" t="s">
        <v>3219</v>
      </c>
      <c r="B1089" s="6" t="s">
        <v>4700</v>
      </c>
      <c r="C1089" s="9" t="s">
        <v>3220</v>
      </c>
      <c r="D1089" s="9"/>
      <c r="E1089" s="12">
        <v>9.0200000000000002E-3</v>
      </c>
      <c r="F1089" s="12">
        <v>2070751</v>
      </c>
      <c r="G1089" s="12">
        <v>2190706</v>
      </c>
      <c r="H1089" s="12">
        <v>0</v>
      </c>
      <c r="I1089" s="9" t="s">
        <v>209</v>
      </c>
      <c r="J1089" s="9" t="s">
        <v>34</v>
      </c>
      <c r="K1089" s="15"/>
      <c r="L1089" s="12"/>
      <c r="M1089" s="9" t="s">
        <v>29</v>
      </c>
      <c r="N1089" s="9" t="s">
        <v>30</v>
      </c>
      <c r="O1089" s="9"/>
      <c r="P1089" s="2"/>
      <c r="Q1089" s="2"/>
      <c r="R1089" s="9"/>
      <c r="S1089" s="2"/>
      <c r="T1089" s="2"/>
      <c r="U1089" s="15">
        <v>43795</v>
      </c>
      <c r="V1089" s="9"/>
      <c r="W1089" s="15"/>
      <c r="X1089" s="15"/>
      <c r="Y1089" s="9" t="s">
        <v>3221</v>
      </c>
    </row>
    <row r="1090" spans="1:25" x14ac:dyDescent="0.35">
      <c r="A1090" s="9" t="s">
        <v>3472</v>
      </c>
      <c r="B1090" s="6" t="s">
        <v>4769</v>
      </c>
      <c r="C1090" s="9" t="s">
        <v>3473</v>
      </c>
      <c r="D1090" s="9"/>
      <c r="E1090" s="12">
        <v>9.0100000000000006E-3</v>
      </c>
      <c r="F1090" s="12">
        <v>2067517</v>
      </c>
      <c r="G1090" s="12">
        <v>2683835</v>
      </c>
      <c r="H1090" s="12">
        <v>0</v>
      </c>
      <c r="I1090" s="9" t="s">
        <v>209</v>
      </c>
      <c r="J1090" s="9" t="s">
        <v>34</v>
      </c>
      <c r="K1090" s="15"/>
      <c r="L1090" s="12"/>
      <c r="M1090" s="9" t="s">
        <v>60</v>
      </c>
      <c r="N1090" s="9" t="s">
        <v>30</v>
      </c>
      <c r="O1090" s="9"/>
      <c r="P1090" s="2"/>
      <c r="Q1090" s="2"/>
      <c r="R1090" s="9"/>
      <c r="S1090" s="2"/>
      <c r="T1090" s="2"/>
      <c r="U1090" s="15">
        <v>43795</v>
      </c>
      <c r="V1090" s="9"/>
      <c r="W1090" s="15"/>
      <c r="X1090" s="15"/>
      <c r="Y1090" s="9" t="s">
        <v>3474</v>
      </c>
    </row>
    <row r="1091" spans="1:25" x14ac:dyDescent="0.35">
      <c r="A1091" s="9" t="s">
        <v>2572</v>
      </c>
      <c r="B1091" s="6" t="s">
        <v>4566</v>
      </c>
      <c r="C1091" s="9" t="s">
        <v>2573</v>
      </c>
      <c r="D1091" s="9"/>
      <c r="E1091" s="12">
        <v>8.94E-3</v>
      </c>
      <c r="F1091" s="12">
        <v>2053504</v>
      </c>
      <c r="G1091" s="12">
        <v>844200</v>
      </c>
      <c r="H1091" s="12">
        <v>0</v>
      </c>
      <c r="I1091" s="9" t="s">
        <v>209</v>
      </c>
      <c r="J1091" s="9" t="s">
        <v>34</v>
      </c>
      <c r="K1091" s="15"/>
      <c r="L1091" s="12"/>
      <c r="M1091" s="9" t="s">
        <v>29</v>
      </c>
      <c r="N1091" s="9" t="s">
        <v>30</v>
      </c>
      <c r="O1091" s="9"/>
      <c r="P1091" s="2"/>
      <c r="Q1091" s="2"/>
      <c r="R1091" s="9"/>
      <c r="S1091" s="2"/>
      <c r="T1091" s="2"/>
      <c r="U1091" s="15">
        <v>43795</v>
      </c>
      <c r="V1091" s="9"/>
      <c r="W1091" s="15"/>
      <c r="X1091" s="15"/>
      <c r="Y1091" s="9" t="s">
        <v>2574</v>
      </c>
    </row>
    <row r="1092" spans="1:25" x14ac:dyDescent="0.35">
      <c r="A1092" s="9" t="s">
        <v>3817</v>
      </c>
      <c r="B1092" s="6" t="s">
        <v>4873</v>
      </c>
      <c r="C1092" s="9" t="s">
        <v>3818</v>
      </c>
      <c r="D1092" s="9"/>
      <c r="E1092" s="12">
        <v>8.9200000000000008E-3</v>
      </c>
      <c r="F1092" s="12">
        <v>2046648</v>
      </c>
      <c r="G1092" s="12">
        <v>952283</v>
      </c>
      <c r="H1092" s="12">
        <v>0</v>
      </c>
      <c r="I1092" s="9" t="s">
        <v>209</v>
      </c>
      <c r="J1092" s="9" t="s">
        <v>34</v>
      </c>
      <c r="K1092" s="15"/>
      <c r="L1092" s="12"/>
      <c r="M1092" s="9" t="s">
        <v>60</v>
      </c>
      <c r="N1092" s="9" t="s">
        <v>30</v>
      </c>
      <c r="O1092" s="9"/>
      <c r="P1092" s="2"/>
      <c r="Q1092" s="2"/>
      <c r="R1092" s="9"/>
      <c r="S1092" s="2"/>
      <c r="T1092" s="2"/>
      <c r="U1092" s="15">
        <v>43795</v>
      </c>
      <c r="V1092" s="9"/>
      <c r="W1092" s="15"/>
      <c r="X1092" s="15"/>
      <c r="Y1092" s="9" t="s">
        <v>3819</v>
      </c>
    </row>
    <row r="1093" spans="1:25" x14ac:dyDescent="0.35">
      <c r="A1093" s="9" t="s">
        <v>3536</v>
      </c>
      <c r="B1093" s="6" t="s">
        <v>4785</v>
      </c>
      <c r="C1093" s="9" t="s">
        <v>3537</v>
      </c>
      <c r="D1093" s="9"/>
      <c r="E1093" s="12">
        <v>8.8500000000000002E-3</v>
      </c>
      <c r="F1093" s="12">
        <v>2032688</v>
      </c>
      <c r="G1093" s="12">
        <v>1771267</v>
      </c>
      <c r="H1093" s="12">
        <v>0</v>
      </c>
      <c r="I1093" s="9" t="s">
        <v>209</v>
      </c>
      <c r="J1093" s="9" t="s">
        <v>34</v>
      </c>
      <c r="K1093" s="15"/>
      <c r="L1093" s="12"/>
      <c r="M1093" s="9" t="s">
        <v>313</v>
      </c>
      <c r="N1093" s="9" t="s">
        <v>30</v>
      </c>
      <c r="O1093" s="9"/>
      <c r="P1093" s="2"/>
      <c r="Q1093" s="2"/>
      <c r="R1093" s="9"/>
      <c r="S1093" s="2"/>
      <c r="T1093" s="2"/>
      <c r="U1093" s="15">
        <v>43795</v>
      </c>
      <c r="V1093" s="9"/>
      <c r="W1093" s="15"/>
      <c r="X1093" s="15"/>
      <c r="Y1093" s="9" t="s">
        <v>3538</v>
      </c>
    </row>
    <row r="1094" spans="1:25" x14ac:dyDescent="0.35">
      <c r="A1094" s="9" t="s">
        <v>3761</v>
      </c>
      <c r="B1094" s="6" t="s">
        <v>4854</v>
      </c>
      <c r="C1094" s="9" t="s">
        <v>3762</v>
      </c>
      <c r="D1094" s="9"/>
      <c r="E1094" s="12">
        <v>8.8500000000000002E-3</v>
      </c>
      <c r="F1094" s="12">
        <v>2032098</v>
      </c>
      <c r="G1094" s="12">
        <v>91900</v>
      </c>
      <c r="H1094" s="12">
        <v>0</v>
      </c>
      <c r="I1094" s="9" t="s">
        <v>209</v>
      </c>
      <c r="J1094" s="9" t="s">
        <v>34</v>
      </c>
      <c r="K1094" s="15"/>
      <c r="L1094" s="12"/>
      <c r="M1094" s="9" t="s">
        <v>115</v>
      </c>
      <c r="N1094" s="9" t="s">
        <v>30</v>
      </c>
      <c r="O1094" s="9"/>
      <c r="P1094" s="2"/>
      <c r="Q1094" s="2"/>
      <c r="R1094" s="9"/>
      <c r="S1094" s="2"/>
      <c r="T1094" s="2"/>
      <c r="U1094" s="15">
        <v>43795</v>
      </c>
      <c r="V1094" s="9"/>
      <c r="W1094" s="15"/>
      <c r="X1094" s="15"/>
      <c r="Y1094" s="9" t="s">
        <v>3763</v>
      </c>
    </row>
    <row r="1095" spans="1:25" x14ac:dyDescent="0.35">
      <c r="A1095" s="9" t="s">
        <v>3183</v>
      </c>
      <c r="B1095" s="6" t="s">
        <v>4687</v>
      </c>
      <c r="C1095" s="9" t="s">
        <v>3184</v>
      </c>
      <c r="D1095" s="9"/>
      <c r="E1095" s="12">
        <v>8.7899999999999992E-3</v>
      </c>
      <c r="F1095" s="12">
        <v>2018230</v>
      </c>
      <c r="G1095" s="12">
        <v>1326100</v>
      </c>
      <c r="H1095" s="12">
        <v>0</v>
      </c>
      <c r="I1095" s="9" t="s">
        <v>209</v>
      </c>
      <c r="J1095" s="9" t="s">
        <v>34</v>
      </c>
      <c r="K1095" s="15"/>
      <c r="L1095" s="12"/>
      <c r="M1095" s="9" t="s">
        <v>29</v>
      </c>
      <c r="N1095" s="9" t="s">
        <v>30</v>
      </c>
      <c r="O1095" s="9"/>
      <c r="P1095" s="2"/>
      <c r="Q1095" s="2"/>
      <c r="R1095" s="9"/>
      <c r="S1095" s="2"/>
      <c r="T1095" s="2"/>
      <c r="U1095" s="15">
        <v>43795</v>
      </c>
      <c r="V1095" s="9"/>
      <c r="W1095" s="15"/>
      <c r="X1095" s="15"/>
      <c r="Y1095" s="9" t="s">
        <v>3185</v>
      </c>
    </row>
    <row r="1096" spans="1:25" x14ac:dyDescent="0.35">
      <c r="A1096" s="9" t="s">
        <v>5314</v>
      </c>
      <c r="B1096" s="6" t="s">
        <v>4914</v>
      </c>
      <c r="C1096" s="9" t="s">
        <v>3943</v>
      </c>
      <c r="D1096" s="9"/>
      <c r="E1096" s="12">
        <v>8.77E-3</v>
      </c>
      <c r="F1096" s="12">
        <v>2014478</v>
      </c>
      <c r="G1096" s="12">
        <v>86100</v>
      </c>
      <c r="H1096" s="12">
        <v>0</v>
      </c>
      <c r="I1096" s="9" t="s">
        <v>209</v>
      </c>
      <c r="J1096" s="9" t="s">
        <v>34</v>
      </c>
      <c r="K1096" s="15"/>
      <c r="L1096" s="12"/>
      <c r="M1096" s="9" t="s">
        <v>188</v>
      </c>
      <c r="N1096" s="9" t="s">
        <v>30</v>
      </c>
      <c r="O1096" s="9"/>
      <c r="P1096" s="2"/>
      <c r="Q1096" s="2"/>
      <c r="R1096" s="9"/>
      <c r="S1096" s="2"/>
      <c r="T1096" s="2"/>
      <c r="U1096" s="15">
        <v>44348</v>
      </c>
      <c r="V1096" s="9"/>
      <c r="W1096" s="15"/>
      <c r="X1096" s="15"/>
      <c r="Y1096" s="9" t="s">
        <v>5315</v>
      </c>
    </row>
    <row r="1097" spans="1:25" x14ac:dyDescent="0.35">
      <c r="A1097" s="9" t="s">
        <v>3300</v>
      </c>
      <c r="B1097" s="6" t="s">
        <v>4721</v>
      </c>
      <c r="C1097" s="9" t="s">
        <v>3301</v>
      </c>
      <c r="D1097" s="9"/>
      <c r="E1097" s="12">
        <v>8.6700000000000006E-3</v>
      </c>
      <c r="F1097" s="12">
        <v>1989806</v>
      </c>
      <c r="G1097" s="12">
        <v>458600</v>
      </c>
      <c r="H1097" s="12">
        <v>0</v>
      </c>
      <c r="I1097" s="9" t="s">
        <v>209</v>
      </c>
      <c r="J1097" s="9" t="s">
        <v>34</v>
      </c>
      <c r="K1097" s="15"/>
      <c r="L1097" s="12"/>
      <c r="M1097" s="9" t="s">
        <v>43</v>
      </c>
      <c r="N1097" s="9" t="s">
        <v>30</v>
      </c>
      <c r="O1097" s="9"/>
      <c r="P1097" s="2"/>
      <c r="Q1097" s="2"/>
      <c r="R1097" s="9"/>
      <c r="S1097" s="2"/>
      <c r="T1097" s="2"/>
      <c r="U1097" s="15">
        <v>43795</v>
      </c>
      <c r="V1097" s="9"/>
      <c r="W1097" s="15"/>
      <c r="X1097" s="15"/>
      <c r="Y1097" s="9" t="s">
        <v>3302</v>
      </c>
    </row>
    <row r="1098" spans="1:25" x14ac:dyDescent="0.35">
      <c r="A1098" s="9" t="s">
        <v>3578</v>
      </c>
      <c r="B1098" s="6" t="s">
        <v>4798</v>
      </c>
      <c r="C1098" s="9" t="s">
        <v>3579</v>
      </c>
      <c r="D1098" s="9"/>
      <c r="E1098" s="12">
        <v>8.6599999999999993E-3</v>
      </c>
      <c r="F1098" s="12">
        <v>1987246</v>
      </c>
      <c r="G1098" s="12">
        <v>2257710</v>
      </c>
      <c r="H1098" s="12">
        <v>0</v>
      </c>
      <c r="I1098" s="9" t="s">
        <v>209</v>
      </c>
      <c r="J1098" s="9" t="s">
        <v>34</v>
      </c>
      <c r="K1098" s="15"/>
      <c r="L1098" s="12"/>
      <c r="M1098" s="9" t="s">
        <v>60</v>
      </c>
      <c r="N1098" s="9" t="s">
        <v>30</v>
      </c>
      <c r="O1098" s="9"/>
      <c r="P1098" s="2"/>
      <c r="Q1098" s="2"/>
      <c r="R1098" s="9"/>
      <c r="S1098" s="2"/>
      <c r="T1098" s="2"/>
      <c r="U1098" s="15">
        <v>43795</v>
      </c>
      <c r="V1098" s="9"/>
      <c r="W1098" s="15"/>
      <c r="X1098" s="15"/>
      <c r="Y1098" s="9" t="s">
        <v>3580</v>
      </c>
    </row>
    <row r="1099" spans="1:25" x14ac:dyDescent="0.35">
      <c r="A1099" s="9" t="s">
        <v>3584</v>
      </c>
      <c r="B1099" s="6" t="s">
        <v>4800</v>
      </c>
      <c r="C1099" s="9" t="s">
        <v>3585</v>
      </c>
      <c r="D1099" s="9"/>
      <c r="E1099" s="12">
        <v>8.6199999999999992E-3</v>
      </c>
      <c r="F1099" s="12">
        <v>1978634</v>
      </c>
      <c r="G1099" s="12">
        <v>767800</v>
      </c>
      <c r="H1099" s="12">
        <v>0</v>
      </c>
      <c r="I1099" s="9" t="s">
        <v>209</v>
      </c>
      <c r="J1099" s="9" t="s">
        <v>34</v>
      </c>
      <c r="K1099" s="15"/>
      <c r="L1099" s="12"/>
      <c r="M1099" s="9" t="s">
        <v>115</v>
      </c>
      <c r="N1099" s="9" t="s">
        <v>30</v>
      </c>
      <c r="O1099" s="9"/>
      <c r="P1099" s="2"/>
      <c r="Q1099" s="2"/>
      <c r="R1099" s="9"/>
      <c r="S1099" s="2"/>
      <c r="T1099" s="2"/>
      <c r="U1099" s="15">
        <v>43795</v>
      </c>
      <c r="V1099" s="9"/>
      <c r="W1099" s="15"/>
      <c r="X1099" s="15"/>
      <c r="Y1099" s="9" t="s">
        <v>2948</v>
      </c>
    </row>
    <row r="1100" spans="1:25" x14ac:dyDescent="0.35">
      <c r="A1100" s="9" t="s">
        <v>3834</v>
      </c>
      <c r="B1100" s="6" t="s">
        <v>4879</v>
      </c>
      <c r="C1100" s="9" t="s">
        <v>3835</v>
      </c>
      <c r="D1100" s="9"/>
      <c r="E1100" s="12">
        <v>8.5500000000000003E-3</v>
      </c>
      <c r="F1100" s="12">
        <v>1961991</v>
      </c>
      <c r="G1100" s="12">
        <v>537400</v>
      </c>
      <c r="H1100" s="12">
        <v>0</v>
      </c>
      <c r="I1100" s="9" t="s">
        <v>209</v>
      </c>
      <c r="J1100" s="9" t="s">
        <v>34</v>
      </c>
      <c r="K1100" s="15"/>
      <c r="L1100" s="12"/>
      <c r="M1100" s="9" t="s">
        <v>313</v>
      </c>
      <c r="N1100" s="9" t="s">
        <v>30</v>
      </c>
      <c r="O1100" s="9"/>
      <c r="P1100" s="2"/>
      <c r="Q1100" s="2"/>
      <c r="R1100" s="9"/>
      <c r="S1100" s="2"/>
      <c r="T1100" s="2"/>
      <c r="U1100" s="15">
        <v>44530</v>
      </c>
      <c r="V1100" s="9"/>
      <c r="W1100" s="15"/>
      <c r="X1100" s="15"/>
      <c r="Y1100" s="9" t="s">
        <v>3836</v>
      </c>
    </row>
    <row r="1101" spans="1:25" x14ac:dyDescent="0.35">
      <c r="A1101" s="9" t="s">
        <v>3770</v>
      </c>
      <c r="B1101" s="6" t="s">
        <v>4857</v>
      </c>
      <c r="C1101" s="9" t="s">
        <v>3771</v>
      </c>
      <c r="D1101" s="9"/>
      <c r="E1101" s="12">
        <v>8.5199999999999998E-3</v>
      </c>
      <c r="F1101" s="12">
        <v>1955760</v>
      </c>
      <c r="G1101" s="12">
        <v>1037700</v>
      </c>
      <c r="H1101" s="12">
        <v>0</v>
      </c>
      <c r="I1101" s="9" t="s">
        <v>209</v>
      </c>
      <c r="J1101" s="9" t="s">
        <v>34</v>
      </c>
      <c r="K1101" s="15"/>
      <c r="L1101" s="12"/>
      <c r="M1101" s="9" t="s">
        <v>43</v>
      </c>
      <c r="N1101" s="9" t="s">
        <v>30</v>
      </c>
      <c r="O1101" s="9"/>
      <c r="P1101" s="2"/>
      <c r="Q1101" s="2"/>
      <c r="R1101" s="9"/>
      <c r="S1101" s="2"/>
      <c r="T1101" s="2"/>
      <c r="U1101" s="15">
        <v>44348</v>
      </c>
      <c r="V1101" s="9"/>
      <c r="W1101" s="15"/>
      <c r="X1101" s="15"/>
      <c r="Y1101" s="9" t="s">
        <v>3772</v>
      </c>
    </row>
    <row r="1102" spans="1:25" x14ac:dyDescent="0.35">
      <c r="A1102" s="9" t="s">
        <v>5316</v>
      </c>
      <c r="B1102" s="6" t="s">
        <v>5484</v>
      </c>
      <c r="C1102" s="9" t="s">
        <v>5317</v>
      </c>
      <c r="D1102" s="9"/>
      <c r="E1102" s="12">
        <v>8.5000000000000006E-3</v>
      </c>
      <c r="F1102" s="12">
        <v>1951917</v>
      </c>
      <c r="G1102" s="12">
        <v>836224</v>
      </c>
      <c r="H1102" s="12">
        <v>0</v>
      </c>
      <c r="I1102" s="9" t="s">
        <v>209</v>
      </c>
      <c r="J1102" s="9" t="s">
        <v>34</v>
      </c>
      <c r="K1102" s="15"/>
      <c r="L1102" s="12"/>
      <c r="M1102" s="9" t="s">
        <v>313</v>
      </c>
      <c r="N1102" s="9" t="s">
        <v>30</v>
      </c>
      <c r="O1102" s="9"/>
      <c r="P1102" s="2"/>
      <c r="Q1102" s="2"/>
      <c r="R1102" s="9"/>
      <c r="S1102" s="2"/>
      <c r="T1102" s="2"/>
      <c r="U1102" s="15">
        <v>44741</v>
      </c>
      <c r="V1102" s="9"/>
      <c r="W1102" s="15"/>
      <c r="X1102" s="15"/>
      <c r="Y1102" s="9" t="s">
        <v>5318</v>
      </c>
    </row>
    <row r="1103" spans="1:25" x14ac:dyDescent="0.35">
      <c r="A1103" s="9" t="s">
        <v>3528</v>
      </c>
      <c r="B1103" s="6" t="s">
        <v>4782</v>
      </c>
      <c r="C1103" s="9" t="s">
        <v>3529</v>
      </c>
      <c r="D1103" s="9"/>
      <c r="E1103" s="12">
        <v>8.4899999999999993E-3</v>
      </c>
      <c r="F1103" s="12">
        <v>1948805</v>
      </c>
      <c r="G1103" s="12">
        <v>119800</v>
      </c>
      <c r="H1103" s="12">
        <v>0</v>
      </c>
      <c r="I1103" s="9" t="s">
        <v>209</v>
      </c>
      <c r="J1103" s="9" t="s">
        <v>34</v>
      </c>
      <c r="K1103" s="15"/>
      <c r="L1103" s="12"/>
      <c r="M1103" s="9" t="s">
        <v>29</v>
      </c>
      <c r="N1103" s="9" t="s">
        <v>30</v>
      </c>
      <c r="O1103" s="9"/>
      <c r="P1103" s="2"/>
      <c r="Q1103" s="2"/>
      <c r="R1103" s="9"/>
      <c r="S1103" s="2"/>
      <c r="T1103" s="2"/>
      <c r="U1103" s="15">
        <v>43795</v>
      </c>
      <c r="V1103" s="9"/>
      <c r="W1103" s="15"/>
      <c r="X1103" s="15"/>
      <c r="Y1103" s="9" t="s">
        <v>3530</v>
      </c>
    </row>
    <row r="1104" spans="1:25" x14ac:dyDescent="0.35">
      <c r="A1104" s="9" t="s">
        <v>3936</v>
      </c>
      <c r="B1104" s="6" t="s">
        <v>4912</v>
      </c>
      <c r="C1104" s="9" t="s">
        <v>3937</v>
      </c>
      <c r="D1104" s="9"/>
      <c r="E1104" s="12">
        <v>8.43E-3</v>
      </c>
      <c r="F1104" s="12">
        <v>1935627</v>
      </c>
      <c r="G1104" s="12">
        <v>583035</v>
      </c>
      <c r="H1104" s="12">
        <v>0</v>
      </c>
      <c r="I1104" s="9" t="s">
        <v>209</v>
      </c>
      <c r="J1104" s="9" t="s">
        <v>34</v>
      </c>
      <c r="K1104" s="15"/>
      <c r="L1104" s="12"/>
      <c r="M1104" s="9" t="s">
        <v>115</v>
      </c>
      <c r="N1104" s="9" t="s">
        <v>30</v>
      </c>
      <c r="O1104" s="9"/>
      <c r="P1104" s="2"/>
      <c r="Q1104" s="2"/>
      <c r="R1104" s="9"/>
      <c r="S1104" s="2"/>
      <c r="T1104" s="2"/>
      <c r="U1104" s="15">
        <v>43795</v>
      </c>
      <c r="V1104" s="9"/>
      <c r="W1104" s="15"/>
      <c r="X1104" s="15"/>
      <c r="Y1104" s="9" t="s">
        <v>3938</v>
      </c>
    </row>
    <row r="1105" spans="1:25" x14ac:dyDescent="0.35">
      <c r="A1105" s="9" t="s">
        <v>3785</v>
      </c>
      <c r="B1105" s="6" t="s">
        <v>4862</v>
      </c>
      <c r="C1105" s="9" t="s">
        <v>3786</v>
      </c>
      <c r="D1105" s="9"/>
      <c r="E1105" s="12">
        <v>8.4100000000000008E-3</v>
      </c>
      <c r="F1105" s="12">
        <v>1931591</v>
      </c>
      <c r="G1105" s="12">
        <v>579800</v>
      </c>
      <c r="H1105" s="12">
        <v>0</v>
      </c>
      <c r="I1105" s="9" t="s">
        <v>209</v>
      </c>
      <c r="J1105" s="9" t="s">
        <v>34</v>
      </c>
      <c r="K1105" s="15"/>
      <c r="L1105" s="12"/>
      <c r="M1105" s="9" t="s">
        <v>29</v>
      </c>
      <c r="N1105" s="9" t="s">
        <v>30</v>
      </c>
      <c r="O1105" s="9"/>
      <c r="P1105" s="2"/>
      <c r="Q1105" s="2"/>
      <c r="R1105" s="9"/>
      <c r="S1105" s="2"/>
      <c r="T1105" s="2"/>
      <c r="U1105" s="15">
        <v>44348</v>
      </c>
      <c r="V1105" s="9"/>
      <c r="W1105" s="15"/>
      <c r="X1105" s="15"/>
      <c r="Y1105" s="9" t="s">
        <v>3787</v>
      </c>
    </row>
    <row r="1106" spans="1:25" x14ac:dyDescent="0.35">
      <c r="A1106" s="9" t="s">
        <v>3661</v>
      </c>
      <c r="B1106" s="6" t="s">
        <v>4823</v>
      </c>
      <c r="C1106" s="9" t="s">
        <v>3662</v>
      </c>
      <c r="D1106" s="9"/>
      <c r="E1106" s="12">
        <v>8.3499999999999998E-3</v>
      </c>
      <c r="F1106" s="12">
        <v>1915940</v>
      </c>
      <c r="G1106" s="12">
        <v>615990</v>
      </c>
      <c r="H1106" s="12">
        <v>0</v>
      </c>
      <c r="I1106" s="9" t="s">
        <v>209</v>
      </c>
      <c r="J1106" s="9" t="s">
        <v>34</v>
      </c>
      <c r="K1106" s="15"/>
      <c r="L1106" s="12"/>
      <c r="M1106" s="9" t="s">
        <v>29</v>
      </c>
      <c r="N1106" s="9" t="s">
        <v>30</v>
      </c>
      <c r="O1106" s="9"/>
      <c r="P1106" s="2"/>
      <c r="Q1106" s="2"/>
      <c r="R1106" s="9"/>
      <c r="S1106" s="2"/>
      <c r="T1106" s="2"/>
      <c r="U1106" s="15">
        <v>43795</v>
      </c>
      <c r="V1106" s="9"/>
      <c r="W1106" s="15"/>
      <c r="X1106" s="15"/>
      <c r="Y1106" s="9" t="s">
        <v>3663</v>
      </c>
    </row>
    <row r="1107" spans="1:25" x14ac:dyDescent="0.35">
      <c r="A1107" s="9" t="s">
        <v>3664</v>
      </c>
      <c r="B1107" s="6" t="s">
        <v>4824</v>
      </c>
      <c r="C1107" s="9" t="s">
        <v>3665</v>
      </c>
      <c r="D1107" s="9"/>
      <c r="E1107" s="12">
        <v>8.2799999999999992E-3</v>
      </c>
      <c r="F1107" s="12">
        <v>1901974</v>
      </c>
      <c r="G1107" s="12">
        <v>95400</v>
      </c>
      <c r="H1107" s="12">
        <v>0</v>
      </c>
      <c r="I1107" s="9" t="s">
        <v>209</v>
      </c>
      <c r="J1107" s="9" t="s">
        <v>34</v>
      </c>
      <c r="K1107" s="15"/>
      <c r="L1107" s="12"/>
      <c r="M1107" s="9" t="s">
        <v>188</v>
      </c>
      <c r="N1107" s="9" t="s">
        <v>30</v>
      </c>
      <c r="O1107" s="9"/>
      <c r="P1107" s="2"/>
      <c r="Q1107" s="2"/>
      <c r="R1107" s="9"/>
      <c r="S1107" s="2"/>
      <c r="T1107" s="2"/>
      <c r="U1107" s="15">
        <v>44348</v>
      </c>
      <c r="V1107" s="9"/>
      <c r="W1107" s="15"/>
      <c r="X1107" s="15"/>
      <c r="Y1107" s="9" t="s">
        <v>3666</v>
      </c>
    </row>
    <row r="1108" spans="1:25" x14ac:dyDescent="0.35">
      <c r="A1108" s="9" t="s">
        <v>3673</v>
      </c>
      <c r="B1108" s="6" t="s">
        <v>4827</v>
      </c>
      <c r="C1108" s="9" t="s">
        <v>3674</v>
      </c>
      <c r="D1108" s="9"/>
      <c r="E1108" s="12">
        <v>8.1799999999999998E-3</v>
      </c>
      <c r="F1108" s="12">
        <v>1878642</v>
      </c>
      <c r="G1108" s="12">
        <v>687000</v>
      </c>
      <c r="H1108" s="12">
        <v>0</v>
      </c>
      <c r="I1108" s="9" t="s">
        <v>209</v>
      </c>
      <c r="J1108" s="9" t="s">
        <v>34</v>
      </c>
      <c r="K1108" s="15"/>
      <c r="L1108" s="12"/>
      <c r="M1108" s="9" t="s">
        <v>79</v>
      </c>
      <c r="N1108" s="9" t="s">
        <v>30</v>
      </c>
      <c r="O1108" s="9"/>
      <c r="P1108" s="2"/>
      <c r="Q1108" s="2"/>
      <c r="R1108" s="9"/>
      <c r="S1108" s="2"/>
      <c r="T1108" s="2"/>
      <c r="U1108" s="15">
        <v>44348</v>
      </c>
      <c r="V1108" s="9"/>
      <c r="W1108" s="15"/>
      <c r="X1108" s="15"/>
      <c r="Y1108" s="9" t="s">
        <v>3675</v>
      </c>
    </row>
    <row r="1109" spans="1:25" x14ac:dyDescent="0.35">
      <c r="A1109" s="9" t="s">
        <v>3704</v>
      </c>
      <c r="B1109" s="6" t="s">
        <v>4836</v>
      </c>
      <c r="C1109" s="9" t="s">
        <v>3705</v>
      </c>
      <c r="D1109" s="9"/>
      <c r="E1109" s="12">
        <v>8.1700000000000002E-3</v>
      </c>
      <c r="F1109" s="12">
        <v>1875191</v>
      </c>
      <c r="G1109" s="12">
        <v>450023</v>
      </c>
      <c r="H1109" s="12">
        <v>0</v>
      </c>
      <c r="I1109" s="9" t="s">
        <v>209</v>
      </c>
      <c r="J1109" s="9" t="s">
        <v>34</v>
      </c>
      <c r="K1109" s="15"/>
      <c r="L1109" s="12"/>
      <c r="M1109" s="9" t="s">
        <v>313</v>
      </c>
      <c r="N1109" s="9" t="s">
        <v>30</v>
      </c>
      <c r="O1109" s="9"/>
      <c r="P1109" s="2"/>
      <c r="Q1109" s="2"/>
      <c r="R1109" s="9"/>
      <c r="S1109" s="2"/>
      <c r="T1109" s="2"/>
      <c r="U1109" s="15">
        <v>44530</v>
      </c>
      <c r="V1109" s="9"/>
      <c r="W1109" s="15"/>
      <c r="X1109" s="15"/>
      <c r="Y1109" s="9" t="s">
        <v>3706</v>
      </c>
    </row>
    <row r="1110" spans="1:25" x14ac:dyDescent="0.35">
      <c r="A1110" s="9" t="s">
        <v>3788</v>
      </c>
      <c r="B1110" s="6" t="s">
        <v>4863</v>
      </c>
      <c r="C1110" s="9" t="s">
        <v>3789</v>
      </c>
      <c r="D1110" s="9"/>
      <c r="E1110" s="12">
        <v>8.1600000000000006E-3</v>
      </c>
      <c r="F1110" s="12">
        <v>1872851</v>
      </c>
      <c r="G1110" s="12">
        <v>2854180</v>
      </c>
      <c r="H1110" s="12">
        <v>0</v>
      </c>
      <c r="I1110" s="9" t="s">
        <v>209</v>
      </c>
      <c r="J1110" s="9" t="s">
        <v>34</v>
      </c>
      <c r="K1110" s="15"/>
      <c r="L1110" s="12"/>
      <c r="M1110" s="9" t="s">
        <v>29</v>
      </c>
      <c r="N1110" s="9" t="s">
        <v>30</v>
      </c>
      <c r="O1110" s="9"/>
      <c r="P1110" s="2"/>
      <c r="Q1110" s="2"/>
      <c r="R1110" s="9"/>
      <c r="S1110" s="2"/>
      <c r="T1110" s="2"/>
      <c r="U1110" s="15">
        <v>43795</v>
      </c>
      <c r="V1110" s="9"/>
      <c r="W1110" s="15"/>
      <c r="X1110" s="15"/>
      <c r="Y1110" s="9" t="s">
        <v>3790</v>
      </c>
    </row>
    <row r="1111" spans="1:25" x14ac:dyDescent="0.35">
      <c r="A1111" s="9" t="s">
        <v>3637</v>
      </c>
      <c r="B1111" s="6" t="s">
        <v>4816</v>
      </c>
      <c r="C1111" s="9" t="s">
        <v>3638</v>
      </c>
      <c r="D1111" s="9"/>
      <c r="E1111" s="12">
        <v>8.1499999999999993E-3</v>
      </c>
      <c r="F1111" s="12">
        <v>1870533</v>
      </c>
      <c r="G1111" s="12">
        <v>1176540</v>
      </c>
      <c r="H1111" s="12">
        <v>0</v>
      </c>
      <c r="I1111" s="9" t="s">
        <v>209</v>
      </c>
      <c r="J1111" s="9" t="s">
        <v>34</v>
      </c>
      <c r="K1111" s="15"/>
      <c r="L1111" s="12"/>
      <c r="M1111" s="9" t="s">
        <v>29</v>
      </c>
      <c r="N1111" s="9" t="s">
        <v>30</v>
      </c>
      <c r="O1111" s="9"/>
      <c r="P1111" s="2"/>
      <c r="Q1111" s="2"/>
      <c r="R1111" s="9"/>
      <c r="S1111" s="2"/>
      <c r="T1111" s="2"/>
      <c r="U1111" s="15">
        <v>43889</v>
      </c>
      <c r="V1111" s="9"/>
      <c r="W1111" s="15"/>
      <c r="X1111" s="15"/>
      <c r="Y1111" s="9" t="s">
        <v>3639</v>
      </c>
    </row>
    <row r="1112" spans="1:25" x14ac:dyDescent="0.35">
      <c r="A1112" s="9" t="s">
        <v>5319</v>
      </c>
      <c r="B1112" s="6" t="s">
        <v>5485</v>
      </c>
      <c r="C1112" s="9" t="s">
        <v>5320</v>
      </c>
      <c r="D1112" s="9"/>
      <c r="E1112" s="12">
        <v>8.0999999999999996E-3</v>
      </c>
      <c r="F1112" s="12">
        <v>1860267</v>
      </c>
      <c r="G1112" s="12">
        <v>1166900</v>
      </c>
      <c r="H1112" s="12">
        <v>0</v>
      </c>
      <c r="I1112" s="9" t="s">
        <v>209</v>
      </c>
      <c r="J1112" s="9" t="s">
        <v>34</v>
      </c>
      <c r="K1112" s="15"/>
      <c r="L1112" s="12"/>
      <c r="M1112" s="9" t="s">
        <v>43</v>
      </c>
      <c r="N1112" s="9" t="s">
        <v>30</v>
      </c>
      <c r="O1112" s="9"/>
      <c r="P1112" s="2"/>
      <c r="Q1112" s="2"/>
      <c r="R1112" s="9"/>
      <c r="S1112" s="2"/>
      <c r="T1112" s="2"/>
      <c r="U1112" s="15">
        <v>44712</v>
      </c>
      <c r="V1112" s="9"/>
      <c r="W1112" s="15"/>
      <c r="X1112" s="15"/>
      <c r="Y1112" s="9" t="s">
        <v>5321</v>
      </c>
    </row>
    <row r="1113" spans="1:25" x14ac:dyDescent="0.35">
      <c r="A1113" s="9" t="s">
        <v>3737</v>
      </c>
      <c r="B1113" s="6" t="s">
        <v>4846</v>
      </c>
      <c r="C1113" s="9" t="s">
        <v>3738</v>
      </c>
      <c r="D1113" s="9"/>
      <c r="E1113" s="12">
        <v>8.09E-3</v>
      </c>
      <c r="F1113" s="12">
        <v>1858279</v>
      </c>
      <c r="G1113" s="12">
        <v>128187</v>
      </c>
      <c r="H1113" s="12">
        <v>0</v>
      </c>
      <c r="I1113" s="9" t="s">
        <v>209</v>
      </c>
      <c r="J1113" s="9" t="s">
        <v>34</v>
      </c>
      <c r="K1113" s="15"/>
      <c r="L1113" s="12"/>
      <c r="M1113" s="9" t="s">
        <v>29</v>
      </c>
      <c r="N1113" s="9" t="s">
        <v>30</v>
      </c>
      <c r="O1113" s="9"/>
      <c r="P1113" s="2"/>
      <c r="Q1113" s="2"/>
      <c r="R1113" s="9"/>
      <c r="S1113" s="2"/>
      <c r="T1113" s="2"/>
      <c r="U1113" s="15">
        <v>44348</v>
      </c>
      <c r="V1113" s="9"/>
      <c r="W1113" s="15"/>
      <c r="X1113" s="15"/>
      <c r="Y1113" s="9" t="s">
        <v>3739</v>
      </c>
    </row>
    <row r="1114" spans="1:25" x14ac:dyDescent="0.35">
      <c r="A1114" s="9" t="s">
        <v>3882</v>
      </c>
      <c r="B1114" s="6" t="s">
        <v>4895</v>
      </c>
      <c r="C1114" s="9" t="s">
        <v>3883</v>
      </c>
      <c r="D1114" s="9"/>
      <c r="E1114" s="12">
        <v>8.0800000000000004E-3</v>
      </c>
      <c r="F1114" s="12">
        <v>1853881</v>
      </c>
      <c r="G1114" s="12">
        <v>2357854</v>
      </c>
      <c r="H1114" s="12">
        <v>0</v>
      </c>
      <c r="I1114" s="9" t="s">
        <v>209</v>
      </c>
      <c r="J1114" s="9" t="s">
        <v>34</v>
      </c>
      <c r="K1114" s="15"/>
      <c r="L1114" s="12"/>
      <c r="M1114" s="9" t="s">
        <v>313</v>
      </c>
      <c r="N1114" s="9" t="s">
        <v>30</v>
      </c>
      <c r="O1114" s="9"/>
      <c r="P1114" s="2"/>
      <c r="Q1114" s="2"/>
      <c r="R1114" s="9"/>
      <c r="S1114" s="2"/>
      <c r="T1114" s="2"/>
      <c r="U1114" s="15">
        <v>43795</v>
      </c>
      <c r="V1114" s="9"/>
      <c r="W1114" s="15"/>
      <c r="X1114" s="15"/>
      <c r="Y1114" s="9" t="s">
        <v>3594</v>
      </c>
    </row>
    <row r="1115" spans="1:25" x14ac:dyDescent="0.35">
      <c r="A1115" s="9" t="s">
        <v>3773</v>
      </c>
      <c r="B1115" s="6" t="s">
        <v>4858</v>
      </c>
      <c r="C1115" s="9" t="s">
        <v>3774</v>
      </c>
      <c r="D1115" s="9"/>
      <c r="E1115" s="12">
        <v>7.9799999999999992E-3</v>
      </c>
      <c r="F1115" s="12">
        <v>1831177</v>
      </c>
      <c r="G1115" s="12">
        <v>1705200</v>
      </c>
      <c r="H1115" s="12">
        <v>0</v>
      </c>
      <c r="I1115" s="9" t="s">
        <v>209</v>
      </c>
      <c r="J1115" s="9" t="s">
        <v>34</v>
      </c>
      <c r="K1115" s="15"/>
      <c r="L1115" s="12"/>
      <c r="M1115" s="9" t="s">
        <v>313</v>
      </c>
      <c r="N1115" s="9" t="s">
        <v>30</v>
      </c>
      <c r="O1115" s="9"/>
      <c r="P1115" s="2"/>
      <c r="Q1115" s="2"/>
      <c r="R1115" s="9"/>
      <c r="S1115" s="2"/>
      <c r="T1115" s="2"/>
      <c r="U1115" s="15">
        <v>44348</v>
      </c>
      <c r="V1115" s="9"/>
      <c r="W1115" s="15"/>
      <c r="X1115" s="15"/>
      <c r="Y1115" s="9" t="s">
        <v>3775</v>
      </c>
    </row>
    <row r="1116" spans="1:25" x14ac:dyDescent="0.35">
      <c r="A1116" s="9" t="s">
        <v>3926</v>
      </c>
      <c r="B1116" s="6" t="s">
        <v>4909</v>
      </c>
      <c r="C1116" s="9" t="s">
        <v>3927</v>
      </c>
      <c r="D1116" s="9"/>
      <c r="E1116" s="12">
        <v>7.9600000000000001E-3</v>
      </c>
      <c r="F1116" s="12">
        <v>1827661</v>
      </c>
      <c r="G1116" s="12">
        <v>338472</v>
      </c>
      <c r="H1116" s="12">
        <v>0</v>
      </c>
      <c r="I1116" s="9" t="s">
        <v>209</v>
      </c>
      <c r="J1116" s="9" t="s">
        <v>34</v>
      </c>
      <c r="K1116" s="15"/>
      <c r="L1116" s="12"/>
      <c r="M1116" s="9" t="s">
        <v>79</v>
      </c>
      <c r="N1116" s="9" t="s">
        <v>30</v>
      </c>
      <c r="O1116" s="9"/>
      <c r="P1116" s="2"/>
      <c r="Q1116" s="2"/>
      <c r="R1116" s="9" t="s">
        <v>3928</v>
      </c>
      <c r="S1116" s="2"/>
      <c r="T1116" s="2"/>
      <c r="U1116" s="15">
        <v>44348</v>
      </c>
      <c r="V1116" s="9"/>
      <c r="W1116" s="15"/>
      <c r="X1116" s="15"/>
      <c r="Y1116" s="9" t="s">
        <v>3929</v>
      </c>
    </row>
    <row r="1117" spans="1:25" x14ac:dyDescent="0.35">
      <c r="A1117" s="9" t="s">
        <v>3855</v>
      </c>
      <c r="B1117" s="6" t="s">
        <v>4886</v>
      </c>
      <c r="C1117" s="9" t="s">
        <v>3856</v>
      </c>
      <c r="D1117" s="9"/>
      <c r="E1117" s="12">
        <v>7.9399999999999991E-3</v>
      </c>
      <c r="F1117" s="12">
        <v>1822142</v>
      </c>
      <c r="G1117" s="12">
        <v>1269600</v>
      </c>
      <c r="H1117" s="12">
        <v>0</v>
      </c>
      <c r="I1117" s="9" t="s">
        <v>209</v>
      </c>
      <c r="J1117" s="9" t="s">
        <v>34</v>
      </c>
      <c r="K1117" s="15"/>
      <c r="L1117" s="12"/>
      <c r="M1117" s="9" t="s">
        <v>60</v>
      </c>
      <c r="N1117" s="9" t="s">
        <v>30</v>
      </c>
      <c r="O1117" s="9"/>
      <c r="P1117" s="2"/>
      <c r="Q1117" s="2"/>
      <c r="R1117" s="9"/>
      <c r="S1117" s="2"/>
      <c r="T1117" s="2"/>
      <c r="U1117" s="15">
        <v>44074</v>
      </c>
      <c r="V1117" s="9"/>
      <c r="W1117" s="15"/>
      <c r="X1117" s="15"/>
      <c r="Y1117" s="9" t="s">
        <v>3857</v>
      </c>
    </row>
    <row r="1118" spans="1:25" x14ac:dyDescent="0.35">
      <c r="A1118" s="9" t="s">
        <v>3840</v>
      </c>
      <c r="B1118" s="6" t="s">
        <v>4881</v>
      </c>
      <c r="C1118" s="9" t="s">
        <v>3841</v>
      </c>
      <c r="D1118" s="9"/>
      <c r="E1118" s="12">
        <v>7.9299999999999995E-3</v>
      </c>
      <c r="F1118" s="12">
        <v>1820267</v>
      </c>
      <c r="G1118" s="12">
        <v>110640</v>
      </c>
      <c r="H1118" s="12">
        <v>0</v>
      </c>
      <c r="I1118" s="9" t="s">
        <v>209</v>
      </c>
      <c r="J1118" s="9" t="s">
        <v>34</v>
      </c>
      <c r="K1118" s="15"/>
      <c r="L1118" s="12"/>
      <c r="M1118" s="9" t="s">
        <v>79</v>
      </c>
      <c r="N1118" s="9" t="s">
        <v>30</v>
      </c>
      <c r="O1118" s="9"/>
      <c r="P1118" s="2"/>
      <c r="Q1118" s="2"/>
      <c r="R1118" s="9"/>
      <c r="S1118" s="2"/>
      <c r="T1118" s="2"/>
      <c r="U1118" s="15">
        <v>44348</v>
      </c>
      <c r="V1118" s="9"/>
      <c r="W1118" s="15"/>
      <c r="X1118" s="15"/>
      <c r="Y1118" s="9" t="s">
        <v>3842</v>
      </c>
    </row>
    <row r="1119" spans="1:25" x14ac:dyDescent="0.35">
      <c r="A1119" s="9" t="s">
        <v>5322</v>
      </c>
      <c r="B1119" s="6" t="s">
        <v>5486</v>
      </c>
      <c r="C1119" s="9" t="s">
        <v>5323</v>
      </c>
      <c r="D1119" s="9"/>
      <c r="E1119" s="12">
        <v>7.8799999999999999E-3</v>
      </c>
      <c r="F1119" s="12">
        <v>1809453</v>
      </c>
      <c r="G1119" s="12">
        <v>280200</v>
      </c>
      <c r="H1119" s="12">
        <v>0</v>
      </c>
      <c r="I1119" s="9" t="s">
        <v>209</v>
      </c>
      <c r="J1119" s="9" t="s">
        <v>34</v>
      </c>
      <c r="K1119" s="15"/>
      <c r="L1119" s="12"/>
      <c r="M1119" s="9" t="s">
        <v>115</v>
      </c>
      <c r="N1119" s="9" t="s">
        <v>30</v>
      </c>
      <c r="O1119" s="9"/>
      <c r="P1119" s="2"/>
      <c r="Q1119" s="2"/>
      <c r="R1119" s="9"/>
      <c r="S1119" s="2"/>
      <c r="T1119" s="2"/>
      <c r="U1119" s="15">
        <v>44804</v>
      </c>
      <c r="V1119" s="9"/>
      <c r="W1119" s="15"/>
      <c r="X1119" s="15"/>
      <c r="Y1119" s="9" t="s">
        <v>5324</v>
      </c>
    </row>
    <row r="1120" spans="1:25" x14ac:dyDescent="0.35">
      <c r="A1120" s="9" t="s">
        <v>3658</v>
      </c>
      <c r="B1120" s="6" t="s">
        <v>4822</v>
      </c>
      <c r="C1120" s="9" t="s">
        <v>3659</v>
      </c>
      <c r="D1120" s="9"/>
      <c r="E1120" s="12">
        <v>7.8600000000000007E-3</v>
      </c>
      <c r="F1120" s="12">
        <v>1805349</v>
      </c>
      <c r="G1120" s="12">
        <v>1617997</v>
      </c>
      <c r="H1120" s="12">
        <v>0</v>
      </c>
      <c r="I1120" s="9" t="s">
        <v>209</v>
      </c>
      <c r="J1120" s="9" t="s">
        <v>34</v>
      </c>
      <c r="K1120" s="15"/>
      <c r="L1120" s="12"/>
      <c r="M1120" s="9" t="s">
        <v>60</v>
      </c>
      <c r="N1120" s="9" t="s">
        <v>30</v>
      </c>
      <c r="O1120" s="9"/>
      <c r="P1120" s="2"/>
      <c r="Q1120" s="2"/>
      <c r="R1120" s="9"/>
      <c r="S1120" s="2"/>
      <c r="T1120" s="2"/>
      <c r="U1120" s="15">
        <v>43795</v>
      </c>
      <c r="V1120" s="9"/>
      <c r="W1120" s="15"/>
      <c r="X1120" s="15"/>
      <c r="Y1120" s="9" t="s">
        <v>5325</v>
      </c>
    </row>
    <row r="1121" spans="1:25" x14ac:dyDescent="0.35">
      <c r="A1121" s="9" t="s">
        <v>3782</v>
      </c>
      <c r="B1121" s="6" t="s">
        <v>4861</v>
      </c>
      <c r="C1121" s="9" t="s">
        <v>3783</v>
      </c>
      <c r="D1121" s="9"/>
      <c r="E1121" s="12">
        <v>7.8499999999999993E-3</v>
      </c>
      <c r="F1121" s="12">
        <v>1802795</v>
      </c>
      <c r="G1121" s="12">
        <v>867404</v>
      </c>
      <c r="H1121" s="12">
        <v>0</v>
      </c>
      <c r="I1121" s="9" t="s">
        <v>209</v>
      </c>
      <c r="J1121" s="9" t="s">
        <v>34</v>
      </c>
      <c r="K1121" s="15"/>
      <c r="L1121" s="12"/>
      <c r="M1121" s="9" t="s">
        <v>313</v>
      </c>
      <c r="N1121" s="9" t="s">
        <v>30</v>
      </c>
      <c r="O1121" s="9"/>
      <c r="P1121" s="2"/>
      <c r="Q1121" s="2"/>
      <c r="R1121" s="9"/>
      <c r="S1121" s="2"/>
      <c r="T1121" s="2"/>
      <c r="U1121" s="15">
        <v>43795</v>
      </c>
      <c r="V1121" s="9"/>
      <c r="W1121" s="15"/>
      <c r="X1121" s="15"/>
      <c r="Y1121" s="9" t="s">
        <v>3784</v>
      </c>
    </row>
    <row r="1122" spans="1:25" x14ac:dyDescent="0.35">
      <c r="A1122" s="9" t="s">
        <v>3917</v>
      </c>
      <c r="B1122" s="6" t="s">
        <v>4906</v>
      </c>
      <c r="C1122" s="9" t="s">
        <v>3918</v>
      </c>
      <c r="D1122" s="9"/>
      <c r="E1122" s="12">
        <v>7.7499999999999999E-3</v>
      </c>
      <c r="F1122" s="12">
        <v>1778706</v>
      </c>
      <c r="G1122" s="12">
        <v>842918</v>
      </c>
      <c r="H1122" s="12">
        <v>0</v>
      </c>
      <c r="I1122" s="9" t="s">
        <v>209</v>
      </c>
      <c r="J1122" s="9" t="s">
        <v>34</v>
      </c>
      <c r="K1122" s="15"/>
      <c r="L1122" s="12"/>
      <c r="M1122" s="9" t="s">
        <v>43</v>
      </c>
      <c r="N1122" s="9" t="s">
        <v>30</v>
      </c>
      <c r="O1122" s="9"/>
      <c r="P1122" s="2"/>
      <c r="Q1122" s="2"/>
      <c r="R1122" s="9"/>
      <c r="S1122" s="2"/>
      <c r="T1122" s="2"/>
      <c r="U1122" s="15">
        <v>43795</v>
      </c>
      <c r="V1122" s="9"/>
      <c r="W1122" s="15"/>
      <c r="X1122" s="15"/>
      <c r="Y1122" s="9" t="s">
        <v>3919</v>
      </c>
    </row>
    <row r="1123" spans="1:25" x14ac:dyDescent="0.35">
      <c r="A1123" s="9" t="s">
        <v>4025</v>
      </c>
      <c r="B1123" s="9" t="s">
        <v>4026</v>
      </c>
      <c r="C1123" s="9"/>
      <c r="D1123" s="9"/>
      <c r="E1123" s="12">
        <v>7.7200000000000003E-3</v>
      </c>
      <c r="F1123" s="12">
        <v>1772195</v>
      </c>
      <c r="G1123" s="12">
        <v>13878388</v>
      </c>
      <c r="H1123" s="12">
        <v>0</v>
      </c>
      <c r="I1123" s="9" t="s">
        <v>33</v>
      </c>
      <c r="J1123" s="9" t="s">
        <v>34</v>
      </c>
      <c r="K1123" s="15"/>
      <c r="L1123" s="12"/>
      <c r="M1123" s="9" t="s">
        <v>390</v>
      </c>
      <c r="N1123" s="9" t="s">
        <v>30</v>
      </c>
      <c r="O1123" s="9"/>
      <c r="P1123" s="2"/>
      <c r="Q1123" s="2"/>
      <c r="R1123" s="9"/>
      <c r="S1123" s="2"/>
      <c r="T1123" s="2"/>
      <c r="U1123" s="15">
        <v>43523</v>
      </c>
      <c r="V1123" s="9"/>
      <c r="W1123" s="15"/>
      <c r="X1123" s="15"/>
      <c r="Y1123" s="9" t="s">
        <v>4027</v>
      </c>
    </row>
    <row r="1124" spans="1:25" x14ac:dyDescent="0.35">
      <c r="A1124" s="9" t="s">
        <v>3884</v>
      </c>
      <c r="B1124" s="6" t="s">
        <v>4896</v>
      </c>
      <c r="C1124" s="9" t="s">
        <v>3885</v>
      </c>
      <c r="D1124" s="9"/>
      <c r="E1124" s="12">
        <v>7.7099999999999998E-3</v>
      </c>
      <c r="F1124" s="12">
        <v>1769556</v>
      </c>
      <c r="G1124" s="12">
        <v>200414</v>
      </c>
      <c r="H1124" s="12">
        <v>0</v>
      </c>
      <c r="I1124" s="9" t="s">
        <v>209</v>
      </c>
      <c r="J1124" s="9" t="s">
        <v>34</v>
      </c>
      <c r="K1124" s="15"/>
      <c r="L1124" s="12"/>
      <c r="M1124" s="9" t="s">
        <v>188</v>
      </c>
      <c r="N1124" s="9" t="s">
        <v>30</v>
      </c>
      <c r="O1124" s="9"/>
      <c r="P1124" s="2"/>
      <c r="Q1124" s="2"/>
      <c r="R1124" s="9"/>
      <c r="S1124" s="2"/>
      <c r="T1124" s="2"/>
      <c r="U1124" s="15">
        <v>43795</v>
      </c>
      <c r="V1124" s="9"/>
      <c r="W1124" s="15"/>
      <c r="X1124" s="15"/>
      <c r="Y1124" s="9" t="s">
        <v>3886</v>
      </c>
    </row>
    <row r="1125" spans="1:25" x14ac:dyDescent="0.35">
      <c r="A1125" s="9" t="s">
        <v>5326</v>
      </c>
      <c r="B1125" s="6" t="s">
        <v>5487</v>
      </c>
      <c r="C1125" s="9" t="s">
        <v>5327</v>
      </c>
      <c r="D1125" s="9"/>
      <c r="E1125" s="12">
        <v>7.6699999999999997E-3</v>
      </c>
      <c r="F1125" s="12">
        <v>1761574</v>
      </c>
      <c r="G1125" s="12">
        <v>2072800</v>
      </c>
      <c r="H1125" s="12">
        <v>0</v>
      </c>
      <c r="I1125" s="9" t="s">
        <v>209</v>
      </c>
      <c r="J1125" s="9" t="s">
        <v>34</v>
      </c>
      <c r="K1125" s="15"/>
      <c r="L1125" s="12"/>
      <c r="M1125" s="9" t="s">
        <v>60</v>
      </c>
      <c r="N1125" s="9" t="s">
        <v>30</v>
      </c>
      <c r="O1125" s="9"/>
      <c r="P1125" s="2"/>
      <c r="Q1125" s="2"/>
      <c r="R1125" s="9"/>
      <c r="S1125" s="2"/>
      <c r="T1125" s="2"/>
      <c r="U1125" s="15">
        <v>44895</v>
      </c>
      <c r="V1125" s="9"/>
      <c r="W1125" s="15"/>
      <c r="X1125" s="15"/>
      <c r="Y1125" s="9" t="s">
        <v>5328</v>
      </c>
    </row>
    <row r="1126" spans="1:25" x14ac:dyDescent="0.35">
      <c r="A1126" s="9" t="s">
        <v>4078</v>
      </c>
      <c r="B1126" s="9"/>
      <c r="C1126" s="9"/>
      <c r="D1126" s="9"/>
      <c r="E1126" s="12">
        <v>7.5799999999999999E-3</v>
      </c>
      <c r="F1126" s="12">
        <v>1739689</v>
      </c>
      <c r="G1126" s="12">
        <v>12036650</v>
      </c>
      <c r="H1126" s="12">
        <v>0</v>
      </c>
      <c r="I1126" s="9" t="s">
        <v>5329</v>
      </c>
      <c r="J1126" s="9"/>
      <c r="K1126" s="15"/>
      <c r="L1126" s="12"/>
      <c r="M1126" s="9"/>
      <c r="N1126" s="9" t="s">
        <v>4973</v>
      </c>
      <c r="O1126" s="9"/>
      <c r="P1126" s="2"/>
      <c r="Q1126" s="2"/>
      <c r="R1126" s="9" t="s">
        <v>4974</v>
      </c>
      <c r="S1126" s="2"/>
      <c r="T1126" s="2"/>
      <c r="U1126" s="15"/>
      <c r="V1126" s="9"/>
      <c r="W1126" s="15"/>
      <c r="X1126" s="15"/>
      <c r="Y1126" s="9" t="s">
        <v>4078</v>
      </c>
    </row>
    <row r="1127" spans="1:25" x14ac:dyDescent="0.35">
      <c r="A1127" s="9" t="s">
        <v>3695</v>
      </c>
      <c r="B1127" s="6" t="s">
        <v>4833</v>
      </c>
      <c r="C1127" s="9" t="s">
        <v>3696</v>
      </c>
      <c r="D1127" s="9"/>
      <c r="E1127" s="12">
        <v>7.5700000000000003E-3</v>
      </c>
      <c r="F1127" s="12">
        <v>1737514</v>
      </c>
      <c r="G1127" s="12">
        <v>464513</v>
      </c>
      <c r="H1127" s="12">
        <v>0</v>
      </c>
      <c r="I1127" s="9" t="s">
        <v>209</v>
      </c>
      <c r="J1127" s="9" t="s">
        <v>34</v>
      </c>
      <c r="K1127" s="15"/>
      <c r="L1127" s="12"/>
      <c r="M1127" s="9" t="s">
        <v>313</v>
      </c>
      <c r="N1127" s="9" t="s">
        <v>30</v>
      </c>
      <c r="O1127" s="9"/>
      <c r="P1127" s="2"/>
      <c r="Q1127" s="2"/>
      <c r="R1127" s="9"/>
      <c r="S1127" s="2"/>
      <c r="T1127" s="2"/>
      <c r="U1127" s="15">
        <v>43795</v>
      </c>
      <c r="V1127" s="9"/>
      <c r="W1127" s="15"/>
      <c r="X1127" s="15"/>
      <c r="Y1127" s="9" t="s">
        <v>3697</v>
      </c>
    </row>
    <row r="1128" spans="1:25" x14ac:dyDescent="0.35">
      <c r="A1128" s="9" t="s">
        <v>3670</v>
      </c>
      <c r="B1128" s="6" t="s">
        <v>4826</v>
      </c>
      <c r="C1128" s="9" t="s">
        <v>3671</v>
      </c>
      <c r="D1128" s="9"/>
      <c r="E1128" s="12">
        <v>7.5399999999999998E-3</v>
      </c>
      <c r="F1128" s="12">
        <v>1730458</v>
      </c>
      <c r="G1128" s="12">
        <v>94000</v>
      </c>
      <c r="H1128" s="12">
        <v>0</v>
      </c>
      <c r="I1128" s="9" t="s">
        <v>209</v>
      </c>
      <c r="J1128" s="9" t="s">
        <v>34</v>
      </c>
      <c r="K1128" s="15"/>
      <c r="L1128" s="12"/>
      <c r="M1128" s="9" t="s">
        <v>43</v>
      </c>
      <c r="N1128" s="9" t="s">
        <v>30</v>
      </c>
      <c r="O1128" s="9"/>
      <c r="P1128" s="2"/>
      <c r="Q1128" s="2"/>
      <c r="R1128" s="9"/>
      <c r="S1128" s="2"/>
      <c r="T1128" s="2"/>
      <c r="U1128" s="15">
        <v>44530</v>
      </c>
      <c r="V1128" s="9"/>
      <c r="W1128" s="15"/>
      <c r="X1128" s="15"/>
      <c r="Y1128" s="9" t="s">
        <v>3672</v>
      </c>
    </row>
    <row r="1129" spans="1:25" x14ac:dyDescent="0.35">
      <c r="A1129" s="9" t="s">
        <v>3634</v>
      </c>
      <c r="B1129" s="6" t="s">
        <v>4815</v>
      </c>
      <c r="C1129" s="9" t="s">
        <v>3635</v>
      </c>
      <c r="D1129" s="9"/>
      <c r="E1129" s="12">
        <v>7.4799999999999997E-3</v>
      </c>
      <c r="F1129" s="12">
        <v>1717970</v>
      </c>
      <c r="G1129" s="12">
        <v>362500</v>
      </c>
      <c r="H1129" s="12">
        <v>0</v>
      </c>
      <c r="I1129" s="9" t="s">
        <v>209</v>
      </c>
      <c r="J1129" s="9" t="s">
        <v>34</v>
      </c>
      <c r="K1129" s="15"/>
      <c r="L1129" s="12"/>
      <c r="M1129" s="9" t="s">
        <v>29</v>
      </c>
      <c r="N1129" s="9" t="s">
        <v>30</v>
      </c>
      <c r="O1129" s="9"/>
      <c r="P1129" s="2"/>
      <c r="Q1129" s="2"/>
      <c r="R1129" s="9"/>
      <c r="S1129" s="2"/>
      <c r="T1129" s="2"/>
      <c r="U1129" s="15">
        <v>44348</v>
      </c>
      <c r="V1129" s="9"/>
      <c r="W1129" s="15"/>
      <c r="X1129" s="15"/>
      <c r="Y1129" s="9" t="s">
        <v>3636</v>
      </c>
    </row>
    <row r="1130" spans="1:25" x14ac:dyDescent="0.35">
      <c r="A1130" s="9" t="s">
        <v>3779</v>
      </c>
      <c r="B1130" s="6" t="s">
        <v>4860</v>
      </c>
      <c r="C1130" s="9" t="s">
        <v>3780</v>
      </c>
      <c r="D1130" s="9"/>
      <c r="E1130" s="12">
        <v>7.4799999999999997E-3</v>
      </c>
      <c r="F1130" s="12">
        <v>1717002</v>
      </c>
      <c r="G1130" s="12">
        <v>2275800</v>
      </c>
      <c r="H1130" s="12">
        <v>0</v>
      </c>
      <c r="I1130" s="9" t="s">
        <v>209</v>
      </c>
      <c r="J1130" s="9" t="s">
        <v>34</v>
      </c>
      <c r="K1130" s="15"/>
      <c r="L1130" s="12"/>
      <c r="M1130" s="9" t="s">
        <v>60</v>
      </c>
      <c r="N1130" s="9" t="s">
        <v>30</v>
      </c>
      <c r="O1130" s="9"/>
      <c r="P1130" s="2"/>
      <c r="Q1130" s="2"/>
      <c r="R1130" s="9"/>
      <c r="S1130" s="2"/>
      <c r="T1130" s="2"/>
      <c r="U1130" s="15">
        <v>43889</v>
      </c>
      <c r="V1130" s="9"/>
      <c r="W1130" s="15"/>
      <c r="X1130" s="15"/>
      <c r="Y1130" s="9" t="s">
        <v>3781</v>
      </c>
    </row>
    <row r="1131" spans="1:25" x14ac:dyDescent="0.35">
      <c r="A1131" s="9" t="s">
        <v>3864</v>
      </c>
      <c r="B1131" s="6" t="s">
        <v>4889</v>
      </c>
      <c r="C1131" s="9" t="s">
        <v>3865</v>
      </c>
      <c r="D1131" s="9"/>
      <c r="E1131" s="12">
        <v>7.4599999999999996E-3</v>
      </c>
      <c r="F1131" s="12">
        <v>1712522</v>
      </c>
      <c r="G1131" s="12">
        <v>523583</v>
      </c>
      <c r="H1131" s="12">
        <v>0</v>
      </c>
      <c r="I1131" s="9" t="s">
        <v>209</v>
      </c>
      <c r="J1131" s="9" t="s">
        <v>34</v>
      </c>
      <c r="K1131" s="15"/>
      <c r="L1131" s="12"/>
      <c r="M1131" s="9" t="s">
        <v>115</v>
      </c>
      <c r="N1131" s="9" t="s">
        <v>30</v>
      </c>
      <c r="O1131" s="9"/>
      <c r="P1131" s="2"/>
      <c r="Q1131" s="2"/>
      <c r="R1131" s="9"/>
      <c r="S1131" s="2"/>
      <c r="T1131" s="2"/>
      <c r="U1131" s="15">
        <v>43795</v>
      </c>
      <c r="V1131" s="9"/>
      <c r="W1131" s="15"/>
      <c r="X1131" s="15"/>
      <c r="Y1131" s="9" t="s">
        <v>3866</v>
      </c>
    </row>
    <row r="1132" spans="1:25" x14ac:dyDescent="0.35">
      <c r="A1132" s="9" t="s">
        <v>3930</v>
      </c>
      <c r="B1132" s="6" t="s">
        <v>4910</v>
      </c>
      <c r="C1132" s="9" t="s">
        <v>3931</v>
      </c>
      <c r="D1132" s="9"/>
      <c r="E1132" s="12">
        <v>7.4000000000000003E-3</v>
      </c>
      <c r="F1132" s="12">
        <v>1699389</v>
      </c>
      <c r="G1132" s="12">
        <v>111080</v>
      </c>
      <c r="H1132" s="12">
        <v>0</v>
      </c>
      <c r="I1132" s="9" t="s">
        <v>209</v>
      </c>
      <c r="J1132" s="9" t="s">
        <v>34</v>
      </c>
      <c r="K1132" s="15"/>
      <c r="L1132" s="12"/>
      <c r="M1132" s="9" t="s">
        <v>313</v>
      </c>
      <c r="N1132" s="9" t="s">
        <v>30</v>
      </c>
      <c r="O1132" s="9"/>
      <c r="P1132" s="2"/>
      <c r="Q1132" s="2"/>
      <c r="R1132" s="9"/>
      <c r="S1132" s="2"/>
      <c r="T1132" s="2"/>
      <c r="U1132" s="15">
        <v>44530</v>
      </c>
      <c r="V1132" s="9"/>
      <c r="W1132" s="15"/>
      <c r="X1132" s="15"/>
      <c r="Y1132" s="9" t="s">
        <v>3932</v>
      </c>
    </row>
    <row r="1133" spans="1:25" x14ac:dyDescent="0.35">
      <c r="A1133" s="9" t="s">
        <v>3743</v>
      </c>
      <c r="B1133" s="6" t="s">
        <v>4848</v>
      </c>
      <c r="C1133" s="9" t="s">
        <v>3744</v>
      </c>
      <c r="D1133" s="9"/>
      <c r="E1133" s="12">
        <v>7.3499999999999998E-3</v>
      </c>
      <c r="F1133" s="12">
        <v>1686393</v>
      </c>
      <c r="G1133" s="12">
        <v>2189100</v>
      </c>
      <c r="H1133" s="12">
        <v>0</v>
      </c>
      <c r="I1133" s="9" t="s">
        <v>209</v>
      </c>
      <c r="J1133" s="9" t="s">
        <v>34</v>
      </c>
      <c r="K1133" s="15"/>
      <c r="L1133" s="12"/>
      <c r="M1133" s="9" t="s">
        <v>43</v>
      </c>
      <c r="N1133" s="9" t="s">
        <v>30</v>
      </c>
      <c r="O1133" s="9"/>
      <c r="P1133" s="2"/>
      <c r="Q1133" s="2"/>
      <c r="R1133" s="9"/>
      <c r="S1133" s="2"/>
      <c r="T1133" s="2"/>
      <c r="U1133" s="15">
        <v>43795</v>
      </c>
      <c r="V1133" s="9"/>
      <c r="W1133" s="15"/>
      <c r="X1133" s="15"/>
      <c r="Y1133" s="9" t="s">
        <v>3745</v>
      </c>
    </row>
    <row r="1134" spans="1:25" x14ac:dyDescent="0.35">
      <c r="A1134" s="9" t="s">
        <v>4072</v>
      </c>
      <c r="B1134" s="9"/>
      <c r="C1134" s="9"/>
      <c r="D1134" s="9"/>
      <c r="E1134" s="12">
        <v>7.3200000000000001E-3</v>
      </c>
      <c r="F1134" s="12">
        <v>1680696</v>
      </c>
      <c r="G1134" s="12">
        <v>28597047</v>
      </c>
      <c r="H1134" s="12">
        <v>0</v>
      </c>
      <c r="I1134" s="9" t="s">
        <v>147</v>
      </c>
      <c r="J1134" s="9" t="s">
        <v>345</v>
      </c>
      <c r="K1134" s="15"/>
      <c r="L1134" s="12"/>
      <c r="M1134" s="9"/>
      <c r="N1134" s="9" t="s">
        <v>4973</v>
      </c>
      <c r="O1134" s="9"/>
      <c r="P1134" s="2"/>
      <c r="Q1134" s="2"/>
      <c r="R1134" s="9" t="s">
        <v>4974</v>
      </c>
      <c r="S1134" s="2"/>
      <c r="T1134" s="2"/>
      <c r="U1134" s="15"/>
      <c r="V1134" s="9"/>
      <c r="W1134" s="15"/>
      <c r="X1134" s="15"/>
      <c r="Y1134" s="9" t="s">
        <v>4072</v>
      </c>
    </row>
    <row r="1135" spans="1:25" x14ac:dyDescent="0.35">
      <c r="A1135" s="9" t="s">
        <v>3887</v>
      </c>
      <c r="B1135" s="6" t="s">
        <v>4897</v>
      </c>
      <c r="C1135" s="9" t="s">
        <v>3888</v>
      </c>
      <c r="D1135" s="9"/>
      <c r="E1135" s="12">
        <v>7.2700000000000004E-3</v>
      </c>
      <c r="F1135" s="12">
        <v>1668450</v>
      </c>
      <c r="G1135" s="12">
        <v>1242600</v>
      </c>
      <c r="H1135" s="12">
        <v>0</v>
      </c>
      <c r="I1135" s="9" t="s">
        <v>209</v>
      </c>
      <c r="J1135" s="9" t="s">
        <v>34</v>
      </c>
      <c r="K1135" s="15"/>
      <c r="L1135" s="12"/>
      <c r="M1135" s="9" t="s">
        <v>60</v>
      </c>
      <c r="N1135" s="9" t="s">
        <v>30</v>
      </c>
      <c r="O1135" s="9"/>
      <c r="P1135" s="2"/>
      <c r="Q1135" s="2"/>
      <c r="R1135" s="9"/>
      <c r="S1135" s="2"/>
      <c r="T1135" s="2"/>
      <c r="U1135" s="15">
        <v>43980</v>
      </c>
      <c r="V1135" s="9"/>
      <c r="W1135" s="15"/>
      <c r="X1135" s="15"/>
      <c r="Y1135" s="9" t="s">
        <v>3889</v>
      </c>
    </row>
    <row r="1136" spans="1:25" x14ac:dyDescent="0.35">
      <c r="A1136" s="9" t="s">
        <v>3843</v>
      </c>
      <c r="B1136" s="6" t="s">
        <v>4882</v>
      </c>
      <c r="C1136" s="9" t="s">
        <v>3844</v>
      </c>
      <c r="D1136" s="9"/>
      <c r="E1136" s="12">
        <v>7.2500000000000004E-3</v>
      </c>
      <c r="F1136" s="12">
        <v>1663906</v>
      </c>
      <c r="G1136" s="12">
        <v>796700</v>
      </c>
      <c r="H1136" s="12">
        <v>0</v>
      </c>
      <c r="I1136" s="9" t="s">
        <v>209</v>
      </c>
      <c r="J1136" s="9" t="s">
        <v>34</v>
      </c>
      <c r="K1136" s="15"/>
      <c r="L1136" s="12"/>
      <c r="M1136" s="9" t="s">
        <v>43</v>
      </c>
      <c r="N1136" s="9" t="s">
        <v>30</v>
      </c>
      <c r="O1136" s="9"/>
      <c r="P1136" s="2"/>
      <c r="Q1136" s="2"/>
      <c r="R1136" s="9"/>
      <c r="S1136" s="2"/>
      <c r="T1136" s="2"/>
      <c r="U1136" s="15">
        <v>44348</v>
      </c>
      <c r="V1136" s="9"/>
      <c r="W1136" s="15"/>
      <c r="X1136" s="15"/>
      <c r="Y1136" s="9" t="s">
        <v>3845</v>
      </c>
    </row>
    <row r="1137" spans="1:25" x14ac:dyDescent="0.35">
      <c r="A1137" s="9" t="s">
        <v>5330</v>
      </c>
      <c r="B1137" s="6" t="s">
        <v>5488</v>
      </c>
      <c r="C1137" s="9" t="s">
        <v>5331</v>
      </c>
      <c r="D1137" s="9"/>
      <c r="E1137" s="12">
        <v>7.2300000000000003E-3</v>
      </c>
      <c r="F1137" s="12">
        <v>1659759</v>
      </c>
      <c r="G1137" s="12">
        <v>1032700</v>
      </c>
      <c r="H1137" s="12">
        <v>0</v>
      </c>
      <c r="I1137" s="9" t="s">
        <v>209</v>
      </c>
      <c r="J1137" s="9" t="s">
        <v>34</v>
      </c>
      <c r="K1137" s="15"/>
      <c r="L1137" s="12"/>
      <c r="M1137" s="9" t="s">
        <v>313</v>
      </c>
      <c r="N1137" s="9" t="s">
        <v>30</v>
      </c>
      <c r="O1137" s="9"/>
      <c r="P1137" s="2"/>
      <c r="Q1137" s="2"/>
      <c r="R1137" s="9"/>
      <c r="S1137" s="2"/>
      <c r="T1137" s="2"/>
      <c r="U1137" s="15">
        <v>44895</v>
      </c>
      <c r="V1137" s="9"/>
      <c r="W1137" s="15"/>
      <c r="X1137" s="15"/>
      <c r="Y1137" s="9" t="s">
        <v>5332</v>
      </c>
    </row>
    <row r="1138" spans="1:25" x14ac:dyDescent="0.35">
      <c r="A1138" s="9" t="s">
        <v>3809</v>
      </c>
      <c r="B1138" s="6" t="s">
        <v>4870</v>
      </c>
      <c r="C1138" s="9" t="s">
        <v>3810</v>
      </c>
      <c r="D1138" s="9"/>
      <c r="E1138" s="12">
        <v>7.2100000000000003E-3</v>
      </c>
      <c r="F1138" s="12">
        <v>1654431</v>
      </c>
      <c r="G1138" s="12">
        <v>135593</v>
      </c>
      <c r="H1138" s="12">
        <v>0</v>
      </c>
      <c r="I1138" s="9" t="s">
        <v>209</v>
      </c>
      <c r="J1138" s="9" t="s">
        <v>34</v>
      </c>
      <c r="K1138" s="15"/>
      <c r="L1138" s="12"/>
      <c r="M1138" s="9" t="s">
        <v>188</v>
      </c>
      <c r="N1138" s="9" t="s">
        <v>30</v>
      </c>
      <c r="O1138" s="9"/>
      <c r="P1138" s="2"/>
      <c r="Q1138" s="2"/>
      <c r="R1138" s="9"/>
      <c r="S1138" s="2"/>
      <c r="T1138" s="2"/>
      <c r="U1138" s="15">
        <v>43795</v>
      </c>
      <c r="V1138" s="9"/>
      <c r="W1138" s="15"/>
      <c r="X1138" s="15"/>
      <c r="Y1138" s="9" t="s">
        <v>3811</v>
      </c>
    </row>
    <row r="1139" spans="1:25" x14ac:dyDescent="0.35">
      <c r="A1139" s="9" t="s">
        <v>4063</v>
      </c>
      <c r="B1139" s="9"/>
      <c r="C1139" s="9"/>
      <c r="D1139" s="9"/>
      <c r="E1139" s="12">
        <v>7.1900000000000002E-3</v>
      </c>
      <c r="F1139" s="12">
        <v>1649800</v>
      </c>
      <c r="G1139" s="12">
        <v>1405547439</v>
      </c>
      <c r="H1139" s="12">
        <v>32177071</v>
      </c>
      <c r="I1139" s="9" t="s">
        <v>790</v>
      </c>
      <c r="J1139" s="9" t="s">
        <v>345</v>
      </c>
      <c r="K1139" s="15"/>
      <c r="L1139" s="12"/>
      <c r="M1139" s="9"/>
      <c r="N1139" s="9" t="s">
        <v>4973</v>
      </c>
      <c r="O1139" s="9"/>
      <c r="P1139" s="2"/>
      <c r="Q1139" s="2"/>
      <c r="R1139" s="9" t="s">
        <v>4974</v>
      </c>
      <c r="S1139" s="2"/>
      <c r="T1139" s="2"/>
      <c r="U1139" s="15"/>
      <c r="V1139" s="9"/>
      <c r="W1139" s="15"/>
      <c r="X1139" s="15"/>
      <c r="Y1139" s="9" t="s">
        <v>4063</v>
      </c>
    </row>
    <row r="1140" spans="1:25" x14ac:dyDescent="0.35">
      <c r="A1140" s="9" t="s">
        <v>3800</v>
      </c>
      <c r="B1140" s="6" t="s">
        <v>4867</v>
      </c>
      <c r="C1140" s="9" t="s">
        <v>3801</v>
      </c>
      <c r="D1140" s="9"/>
      <c r="E1140" s="12">
        <v>7.1599999999999997E-3</v>
      </c>
      <c r="F1140" s="12">
        <v>1643756</v>
      </c>
      <c r="G1140" s="12">
        <v>530700</v>
      </c>
      <c r="H1140" s="12">
        <v>0</v>
      </c>
      <c r="I1140" s="9" t="s">
        <v>209</v>
      </c>
      <c r="J1140" s="9" t="s">
        <v>34</v>
      </c>
      <c r="K1140" s="15"/>
      <c r="L1140" s="12"/>
      <c r="M1140" s="9" t="s">
        <v>79</v>
      </c>
      <c r="N1140" s="9" t="s">
        <v>30</v>
      </c>
      <c r="O1140" s="9"/>
      <c r="P1140" s="2"/>
      <c r="Q1140" s="2"/>
      <c r="R1140" s="9"/>
      <c r="S1140" s="2"/>
      <c r="T1140" s="2"/>
      <c r="U1140" s="15">
        <v>44530</v>
      </c>
      <c r="V1140" s="9"/>
      <c r="W1140" s="15"/>
      <c r="X1140" s="15"/>
      <c r="Y1140" s="9" t="s">
        <v>3802</v>
      </c>
    </row>
    <row r="1141" spans="1:25" x14ac:dyDescent="0.35">
      <c r="A1141" s="9" t="s">
        <v>3764</v>
      </c>
      <c r="B1141" s="6" t="s">
        <v>4855</v>
      </c>
      <c r="C1141" s="9" t="s">
        <v>3765</v>
      </c>
      <c r="D1141" s="9"/>
      <c r="E1141" s="12">
        <v>7.1199999999999996E-3</v>
      </c>
      <c r="F1141" s="12">
        <v>1634899</v>
      </c>
      <c r="G1141" s="12">
        <v>1105730</v>
      </c>
      <c r="H1141" s="12">
        <v>0</v>
      </c>
      <c r="I1141" s="9" t="s">
        <v>209</v>
      </c>
      <c r="J1141" s="9" t="s">
        <v>34</v>
      </c>
      <c r="K1141" s="15"/>
      <c r="L1141" s="12"/>
      <c r="M1141" s="9" t="s">
        <v>390</v>
      </c>
      <c r="N1141" s="9" t="s">
        <v>30</v>
      </c>
      <c r="O1141" s="9"/>
      <c r="P1141" s="2"/>
      <c r="Q1141" s="2"/>
      <c r="R1141" s="9"/>
      <c r="S1141" s="2"/>
      <c r="T1141" s="2"/>
      <c r="U1141" s="15">
        <v>43795</v>
      </c>
      <c r="V1141" s="9"/>
      <c r="W1141" s="15"/>
      <c r="X1141" s="15"/>
      <c r="Y1141" s="9" t="s">
        <v>3766</v>
      </c>
    </row>
    <row r="1142" spans="1:25" x14ac:dyDescent="0.35">
      <c r="A1142" s="9" t="s">
        <v>3554</v>
      </c>
      <c r="B1142" s="6" t="s">
        <v>4791</v>
      </c>
      <c r="C1142" s="9" t="s">
        <v>3555</v>
      </c>
      <c r="D1142" s="9"/>
      <c r="E1142" s="12">
        <v>7.0899999999999999E-3</v>
      </c>
      <c r="F1142" s="12">
        <v>1627877</v>
      </c>
      <c r="G1142" s="12">
        <v>1120700</v>
      </c>
      <c r="H1142" s="12">
        <v>0</v>
      </c>
      <c r="I1142" s="9" t="s">
        <v>209</v>
      </c>
      <c r="J1142" s="9" t="s">
        <v>34</v>
      </c>
      <c r="K1142" s="15"/>
      <c r="L1142" s="12"/>
      <c r="M1142" s="9" t="s">
        <v>313</v>
      </c>
      <c r="N1142" s="9" t="s">
        <v>30</v>
      </c>
      <c r="O1142" s="9"/>
      <c r="P1142" s="2"/>
      <c r="Q1142" s="2"/>
      <c r="R1142" s="9"/>
      <c r="S1142" s="2"/>
      <c r="T1142" s="2"/>
      <c r="U1142" s="15">
        <v>44530</v>
      </c>
      <c r="V1142" s="9"/>
      <c r="W1142" s="15"/>
      <c r="X1142" s="15"/>
      <c r="Y1142" s="9" t="s">
        <v>3556</v>
      </c>
    </row>
    <row r="1143" spans="1:25" x14ac:dyDescent="0.35">
      <c r="A1143" s="9" t="s">
        <v>3873</v>
      </c>
      <c r="B1143" s="6" t="s">
        <v>4892</v>
      </c>
      <c r="C1143" s="9" t="s">
        <v>3874</v>
      </c>
      <c r="D1143" s="9"/>
      <c r="E1143" s="12">
        <v>7.0899999999999999E-3</v>
      </c>
      <c r="F1143" s="12">
        <v>1627062</v>
      </c>
      <c r="G1143" s="12">
        <v>1655500</v>
      </c>
      <c r="H1143" s="12">
        <v>0</v>
      </c>
      <c r="I1143" s="9" t="s">
        <v>209</v>
      </c>
      <c r="J1143" s="9" t="s">
        <v>34</v>
      </c>
      <c r="K1143" s="15"/>
      <c r="L1143" s="12"/>
      <c r="M1143" s="9" t="s">
        <v>79</v>
      </c>
      <c r="N1143" s="9" t="s">
        <v>30</v>
      </c>
      <c r="O1143" s="9"/>
      <c r="P1143" s="2"/>
      <c r="Q1143" s="2"/>
      <c r="R1143" s="9"/>
      <c r="S1143" s="2"/>
      <c r="T1143" s="2"/>
      <c r="U1143" s="15">
        <v>44348</v>
      </c>
      <c r="V1143" s="9"/>
      <c r="W1143" s="15"/>
      <c r="X1143" s="15"/>
      <c r="Y1143" s="9" t="s">
        <v>3875</v>
      </c>
    </row>
    <row r="1144" spans="1:25" x14ac:dyDescent="0.35">
      <c r="A1144" s="9" t="s">
        <v>3923</v>
      </c>
      <c r="B1144" s="6" t="s">
        <v>4908</v>
      </c>
      <c r="C1144" s="9" t="s">
        <v>3924</v>
      </c>
      <c r="D1144" s="9"/>
      <c r="E1144" s="12">
        <v>7.0499999999999998E-3</v>
      </c>
      <c r="F1144" s="12">
        <v>1617342</v>
      </c>
      <c r="G1144" s="12">
        <v>1097073</v>
      </c>
      <c r="H1144" s="12">
        <v>0</v>
      </c>
      <c r="I1144" s="9" t="s">
        <v>209</v>
      </c>
      <c r="J1144" s="9" t="s">
        <v>34</v>
      </c>
      <c r="K1144" s="15"/>
      <c r="L1144" s="12"/>
      <c r="M1144" s="9" t="s">
        <v>29</v>
      </c>
      <c r="N1144" s="9" t="s">
        <v>30</v>
      </c>
      <c r="O1144" s="9"/>
      <c r="P1144" s="2"/>
      <c r="Q1144" s="2"/>
      <c r="R1144" s="9"/>
      <c r="S1144" s="2"/>
      <c r="T1144" s="2"/>
      <c r="U1144" s="15">
        <v>43795</v>
      </c>
      <c r="V1144" s="9"/>
      <c r="W1144" s="15"/>
      <c r="X1144" s="15"/>
      <c r="Y1144" s="9" t="s">
        <v>3925</v>
      </c>
    </row>
    <row r="1145" spans="1:25" x14ac:dyDescent="0.35">
      <c r="A1145" s="9" t="s">
        <v>3820</v>
      </c>
      <c r="B1145" s="6" t="s">
        <v>4874</v>
      </c>
      <c r="C1145" s="9" t="s">
        <v>3821</v>
      </c>
      <c r="D1145" s="9"/>
      <c r="E1145" s="12">
        <v>7.0000000000000001E-3</v>
      </c>
      <c r="F1145" s="12">
        <v>1607529</v>
      </c>
      <c r="G1145" s="12">
        <v>134100</v>
      </c>
      <c r="H1145" s="12">
        <v>0</v>
      </c>
      <c r="I1145" s="9" t="s">
        <v>209</v>
      </c>
      <c r="J1145" s="9" t="s">
        <v>34</v>
      </c>
      <c r="K1145" s="15"/>
      <c r="L1145" s="12"/>
      <c r="M1145" s="9" t="s">
        <v>79</v>
      </c>
      <c r="N1145" s="9" t="s">
        <v>30</v>
      </c>
      <c r="O1145" s="9"/>
      <c r="P1145" s="2"/>
      <c r="Q1145" s="2"/>
      <c r="R1145" s="9"/>
      <c r="S1145" s="2"/>
      <c r="T1145" s="2"/>
      <c r="U1145" s="15">
        <v>44530</v>
      </c>
      <c r="V1145" s="9"/>
      <c r="W1145" s="15"/>
      <c r="X1145" s="15"/>
      <c r="Y1145" s="9" t="s">
        <v>3822</v>
      </c>
    </row>
    <row r="1146" spans="1:25" x14ac:dyDescent="0.35">
      <c r="A1146" s="9" t="s">
        <v>3960</v>
      </c>
      <c r="B1146" s="6" t="s">
        <v>4920</v>
      </c>
      <c r="C1146" s="9" t="s">
        <v>3961</v>
      </c>
      <c r="D1146" s="9"/>
      <c r="E1146" s="12">
        <v>6.9699999999999996E-3</v>
      </c>
      <c r="F1146" s="12">
        <v>1600850</v>
      </c>
      <c r="G1146" s="12">
        <v>1956898</v>
      </c>
      <c r="H1146" s="12">
        <v>0</v>
      </c>
      <c r="I1146" s="9" t="s">
        <v>209</v>
      </c>
      <c r="J1146" s="9" t="s">
        <v>34</v>
      </c>
      <c r="K1146" s="15"/>
      <c r="L1146" s="12"/>
      <c r="M1146" s="9" t="s">
        <v>29</v>
      </c>
      <c r="N1146" s="9" t="s">
        <v>30</v>
      </c>
      <c r="O1146" s="9"/>
      <c r="P1146" s="2"/>
      <c r="Q1146" s="2"/>
      <c r="R1146" s="9"/>
      <c r="S1146" s="2"/>
      <c r="T1146" s="2"/>
      <c r="U1146" s="15">
        <v>43795</v>
      </c>
      <c r="V1146" s="9"/>
      <c r="W1146" s="15"/>
      <c r="X1146" s="15"/>
      <c r="Y1146" s="9" t="s">
        <v>3962</v>
      </c>
    </row>
    <row r="1147" spans="1:25" x14ac:dyDescent="0.35">
      <c r="A1147" s="9" t="s">
        <v>5333</v>
      </c>
      <c r="B1147" s="6" t="s">
        <v>5489</v>
      </c>
      <c r="C1147" s="9" t="s">
        <v>5334</v>
      </c>
      <c r="D1147" s="9"/>
      <c r="E1147" s="12">
        <v>6.9699999999999996E-3</v>
      </c>
      <c r="F1147" s="12">
        <v>1599922</v>
      </c>
      <c r="G1147" s="12">
        <v>120100</v>
      </c>
      <c r="H1147" s="12">
        <v>0</v>
      </c>
      <c r="I1147" s="9" t="s">
        <v>209</v>
      </c>
      <c r="J1147" s="9" t="s">
        <v>34</v>
      </c>
      <c r="K1147" s="15"/>
      <c r="L1147" s="12"/>
      <c r="M1147" s="9" t="s">
        <v>79</v>
      </c>
      <c r="N1147" s="9" t="s">
        <v>30</v>
      </c>
      <c r="O1147" s="9"/>
      <c r="P1147" s="2"/>
      <c r="Q1147" s="2"/>
      <c r="R1147" s="9"/>
      <c r="S1147" s="2"/>
      <c r="T1147" s="2"/>
      <c r="U1147" s="15">
        <v>44748</v>
      </c>
      <c r="V1147" s="9"/>
      <c r="W1147" s="15"/>
      <c r="X1147" s="15"/>
      <c r="Y1147" s="9" t="s">
        <v>5335</v>
      </c>
    </row>
    <row r="1148" spans="1:25" x14ac:dyDescent="0.35">
      <c r="A1148" s="9" t="s">
        <v>3969</v>
      </c>
      <c r="B1148" s="6" t="s">
        <v>4923</v>
      </c>
      <c r="C1148" s="9" t="s">
        <v>3970</v>
      </c>
      <c r="D1148" s="9"/>
      <c r="E1148" s="12">
        <v>6.9100000000000003E-3</v>
      </c>
      <c r="F1148" s="12">
        <v>1586020</v>
      </c>
      <c r="G1148" s="12">
        <v>1949100</v>
      </c>
      <c r="H1148" s="12">
        <v>0</v>
      </c>
      <c r="I1148" s="9" t="s">
        <v>209</v>
      </c>
      <c r="J1148" s="9" t="s">
        <v>34</v>
      </c>
      <c r="K1148" s="15"/>
      <c r="L1148" s="12"/>
      <c r="M1148" s="9" t="s">
        <v>60</v>
      </c>
      <c r="N1148" s="9" t="s">
        <v>30</v>
      </c>
      <c r="O1148" s="9"/>
      <c r="P1148" s="2"/>
      <c r="Q1148" s="2"/>
      <c r="R1148" s="9"/>
      <c r="S1148" s="2"/>
      <c r="T1148" s="2"/>
      <c r="U1148" s="15">
        <v>43795</v>
      </c>
      <c r="V1148" s="9"/>
      <c r="W1148" s="15"/>
      <c r="X1148" s="15"/>
      <c r="Y1148" s="9" t="s">
        <v>3971</v>
      </c>
    </row>
    <row r="1149" spans="1:25" x14ac:dyDescent="0.35">
      <c r="A1149" s="9" t="s">
        <v>5336</v>
      </c>
      <c r="B1149" s="6" t="s">
        <v>5490</v>
      </c>
      <c r="C1149" s="9" t="s">
        <v>5337</v>
      </c>
      <c r="D1149" s="9"/>
      <c r="E1149" s="12">
        <v>6.8900000000000003E-3</v>
      </c>
      <c r="F1149" s="12">
        <v>1582842</v>
      </c>
      <c r="G1149" s="12">
        <v>47700</v>
      </c>
      <c r="H1149" s="12">
        <v>0</v>
      </c>
      <c r="I1149" s="9" t="s">
        <v>209</v>
      </c>
      <c r="J1149" s="9" t="s">
        <v>34</v>
      </c>
      <c r="K1149" s="15"/>
      <c r="L1149" s="12"/>
      <c r="M1149" s="9" t="s">
        <v>79</v>
      </c>
      <c r="N1149" s="9" t="s">
        <v>30</v>
      </c>
      <c r="O1149" s="9"/>
      <c r="P1149" s="2"/>
      <c r="Q1149" s="2"/>
      <c r="R1149" s="9"/>
      <c r="S1149" s="2"/>
      <c r="T1149" s="2"/>
      <c r="U1149" s="15">
        <v>44741</v>
      </c>
      <c r="V1149" s="9"/>
      <c r="W1149" s="15"/>
      <c r="X1149" s="15"/>
      <c r="Y1149" s="9" t="s">
        <v>5338</v>
      </c>
    </row>
    <row r="1150" spans="1:25" x14ac:dyDescent="0.35">
      <c r="A1150" s="9" t="s">
        <v>3755</v>
      </c>
      <c r="B1150" s="6" t="s">
        <v>4852</v>
      </c>
      <c r="C1150" s="9" t="s">
        <v>3756</v>
      </c>
      <c r="D1150" s="9"/>
      <c r="E1150" s="12">
        <v>6.8599999999999998E-3</v>
      </c>
      <c r="F1150" s="12">
        <v>1574533</v>
      </c>
      <c r="G1150" s="12">
        <v>756000</v>
      </c>
      <c r="H1150" s="12">
        <v>0</v>
      </c>
      <c r="I1150" s="9" t="s">
        <v>209</v>
      </c>
      <c r="J1150" s="9" t="s">
        <v>34</v>
      </c>
      <c r="K1150" s="15"/>
      <c r="L1150" s="12"/>
      <c r="M1150" s="9" t="s">
        <v>29</v>
      </c>
      <c r="N1150" s="9" t="s">
        <v>30</v>
      </c>
      <c r="O1150" s="9"/>
      <c r="P1150" s="2"/>
      <c r="Q1150" s="2"/>
      <c r="R1150" s="9"/>
      <c r="S1150" s="2"/>
      <c r="T1150" s="2"/>
      <c r="U1150" s="15">
        <v>43795</v>
      </c>
      <c r="V1150" s="9"/>
      <c r="W1150" s="15"/>
      <c r="X1150" s="15"/>
      <c r="Y1150" s="9" t="s">
        <v>3757</v>
      </c>
    </row>
    <row r="1151" spans="1:25" x14ac:dyDescent="0.35">
      <c r="A1151" s="9" t="s">
        <v>5339</v>
      </c>
      <c r="B1151" s="6" t="s">
        <v>5491</v>
      </c>
      <c r="C1151" s="9" t="s">
        <v>5340</v>
      </c>
      <c r="D1151" s="9"/>
      <c r="E1151" s="12">
        <v>6.8199999999999997E-3</v>
      </c>
      <c r="F1151" s="12">
        <v>1565703</v>
      </c>
      <c r="G1151" s="12">
        <v>642900</v>
      </c>
      <c r="H1151" s="12">
        <v>0</v>
      </c>
      <c r="I1151" s="9" t="s">
        <v>209</v>
      </c>
      <c r="J1151" s="9" t="s">
        <v>34</v>
      </c>
      <c r="K1151" s="15"/>
      <c r="L1151" s="12"/>
      <c r="M1151" s="9" t="s">
        <v>52</v>
      </c>
      <c r="N1151" s="9" t="s">
        <v>30</v>
      </c>
      <c r="O1151" s="9"/>
      <c r="P1151" s="2"/>
      <c r="Q1151" s="2"/>
      <c r="R1151" s="9"/>
      <c r="S1151" s="2"/>
      <c r="T1151" s="2"/>
      <c r="U1151" s="15">
        <v>44895</v>
      </c>
      <c r="V1151" s="9"/>
      <c r="W1151" s="15"/>
      <c r="X1151" s="15"/>
      <c r="Y1151" s="9" t="s">
        <v>5341</v>
      </c>
    </row>
    <row r="1152" spans="1:25" x14ac:dyDescent="0.35">
      <c r="A1152" s="9" t="s">
        <v>3586</v>
      </c>
      <c r="B1152" s="6" t="s">
        <v>4801</v>
      </c>
      <c r="C1152" s="9" t="s">
        <v>3587</v>
      </c>
      <c r="D1152" s="9"/>
      <c r="E1152" s="12">
        <v>6.8100000000000001E-3</v>
      </c>
      <c r="F1152" s="12">
        <v>1562852</v>
      </c>
      <c r="G1152" s="12">
        <v>3296689</v>
      </c>
      <c r="H1152" s="12">
        <v>0</v>
      </c>
      <c r="I1152" s="9" t="s">
        <v>209</v>
      </c>
      <c r="J1152" s="9" t="s">
        <v>34</v>
      </c>
      <c r="K1152" s="15"/>
      <c r="L1152" s="12"/>
      <c r="M1152" s="9" t="s">
        <v>60</v>
      </c>
      <c r="N1152" s="9" t="s">
        <v>30</v>
      </c>
      <c r="O1152" s="9"/>
      <c r="P1152" s="2"/>
      <c r="Q1152" s="2"/>
      <c r="R1152" s="9"/>
      <c r="S1152" s="2"/>
      <c r="T1152" s="2"/>
      <c r="U1152" s="15">
        <v>43795</v>
      </c>
      <c r="V1152" s="9"/>
      <c r="W1152" s="15"/>
      <c r="X1152" s="15"/>
      <c r="Y1152" s="9" t="s">
        <v>3588</v>
      </c>
    </row>
    <row r="1153" spans="1:25" x14ac:dyDescent="0.35">
      <c r="A1153" s="9" t="s">
        <v>5342</v>
      </c>
      <c r="B1153" s="6" t="s">
        <v>5492</v>
      </c>
      <c r="C1153" s="9" t="s">
        <v>5343</v>
      </c>
      <c r="D1153" s="9"/>
      <c r="E1153" s="12">
        <v>6.7999999999999996E-3</v>
      </c>
      <c r="F1153" s="12">
        <v>1562067</v>
      </c>
      <c r="G1153" s="12">
        <v>927700</v>
      </c>
      <c r="H1153" s="12">
        <v>0</v>
      </c>
      <c r="I1153" s="9" t="s">
        <v>209</v>
      </c>
      <c r="J1153" s="9" t="s">
        <v>34</v>
      </c>
      <c r="K1153" s="15"/>
      <c r="L1153" s="12"/>
      <c r="M1153" s="9" t="s">
        <v>52</v>
      </c>
      <c r="N1153" s="9" t="s">
        <v>30</v>
      </c>
      <c r="O1153" s="9"/>
      <c r="P1153" s="2"/>
      <c r="Q1153" s="2"/>
      <c r="R1153" s="9"/>
      <c r="S1153" s="2"/>
      <c r="T1153" s="2"/>
      <c r="U1153" s="15">
        <v>44804</v>
      </c>
      <c r="V1153" s="9"/>
      <c r="W1153" s="15"/>
      <c r="X1153" s="15"/>
      <c r="Y1153" s="9" t="s">
        <v>5344</v>
      </c>
    </row>
    <row r="1154" spans="1:25" x14ac:dyDescent="0.35">
      <c r="A1154" s="9" t="s">
        <v>3939</v>
      </c>
      <c r="B1154" s="6" t="s">
        <v>4913</v>
      </c>
      <c r="C1154" s="9" t="s">
        <v>3940</v>
      </c>
      <c r="D1154" s="9"/>
      <c r="E1154" s="12">
        <v>6.77E-3</v>
      </c>
      <c r="F1154" s="12">
        <v>1555148</v>
      </c>
      <c r="G1154" s="12">
        <v>2696700</v>
      </c>
      <c r="H1154" s="12">
        <v>0</v>
      </c>
      <c r="I1154" s="9" t="s">
        <v>209</v>
      </c>
      <c r="J1154" s="9" t="s">
        <v>34</v>
      </c>
      <c r="K1154" s="15"/>
      <c r="L1154" s="12"/>
      <c r="M1154" s="9" t="s">
        <v>79</v>
      </c>
      <c r="N1154" s="9" t="s">
        <v>30</v>
      </c>
      <c r="O1154" s="9"/>
      <c r="P1154" s="2"/>
      <c r="Q1154" s="2"/>
      <c r="R1154" s="9"/>
      <c r="S1154" s="2"/>
      <c r="T1154" s="2"/>
      <c r="U1154" s="15">
        <v>44074</v>
      </c>
      <c r="V1154" s="9"/>
      <c r="W1154" s="15"/>
      <c r="X1154" s="15"/>
      <c r="Y1154" s="9" t="s">
        <v>3941</v>
      </c>
    </row>
    <row r="1155" spans="1:25" x14ac:dyDescent="0.35">
      <c r="A1155" s="9" t="s">
        <v>3725</v>
      </c>
      <c r="B1155" s="6" t="s">
        <v>4842</v>
      </c>
      <c r="C1155" s="9" t="s">
        <v>3726</v>
      </c>
      <c r="D1155" s="9"/>
      <c r="E1155" s="12">
        <v>6.7400000000000003E-3</v>
      </c>
      <c r="F1155" s="12">
        <v>1548342</v>
      </c>
      <c r="G1155" s="12">
        <v>522573</v>
      </c>
      <c r="H1155" s="12">
        <v>0</v>
      </c>
      <c r="I1155" s="9" t="s">
        <v>209</v>
      </c>
      <c r="J1155" s="9" t="s">
        <v>34</v>
      </c>
      <c r="K1155" s="15"/>
      <c r="L1155" s="12"/>
      <c r="M1155" s="9" t="s">
        <v>390</v>
      </c>
      <c r="N1155" s="9" t="s">
        <v>30</v>
      </c>
      <c r="O1155" s="9"/>
      <c r="P1155" s="2"/>
      <c r="Q1155" s="2"/>
      <c r="R1155" s="9"/>
      <c r="S1155" s="2"/>
      <c r="T1155" s="2"/>
      <c r="U1155" s="15">
        <v>43613</v>
      </c>
      <c r="V1155" s="9"/>
      <c r="W1155" s="15"/>
      <c r="X1155" s="15"/>
      <c r="Y1155" s="9" t="s">
        <v>3727</v>
      </c>
    </row>
    <row r="1156" spans="1:25" x14ac:dyDescent="0.35">
      <c r="A1156" s="9" t="s">
        <v>3998</v>
      </c>
      <c r="B1156" s="6" t="s">
        <v>4932</v>
      </c>
      <c r="C1156" s="9" t="s">
        <v>3999</v>
      </c>
      <c r="D1156" s="9"/>
      <c r="E1156" s="12">
        <v>6.7099999999999998E-3</v>
      </c>
      <c r="F1156" s="12">
        <v>1539314</v>
      </c>
      <c r="G1156" s="12">
        <v>487204</v>
      </c>
      <c r="H1156" s="12">
        <v>0</v>
      </c>
      <c r="I1156" s="9" t="s">
        <v>209</v>
      </c>
      <c r="J1156" s="9" t="s">
        <v>34</v>
      </c>
      <c r="K1156" s="15"/>
      <c r="L1156" s="12"/>
      <c r="M1156" s="9" t="s">
        <v>115</v>
      </c>
      <c r="N1156" s="9" t="s">
        <v>30</v>
      </c>
      <c r="O1156" s="9"/>
      <c r="P1156" s="2"/>
      <c r="Q1156" s="2"/>
      <c r="R1156" s="9"/>
      <c r="S1156" s="2"/>
      <c r="T1156" s="2"/>
      <c r="U1156" s="15">
        <v>44074</v>
      </c>
      <c r="V1156" s="9"/>
      <c r="W1156" s="15"/>
      <c r="X1156" s="15"/>
      <c r="Y1156" s="9" t="s">
        <v>4000</v>
      </c>
    </row>
    <row r="1157" spans="1:25" x14ac:dyDescent="0.35">
      <c r="A1157" s="9" t="s">
        <v>5345</v>
      </c>
      <c r="B1157" s="6" t="s">
        <v>5493</v>
      </c>
      <c r="C1157" s="9" t="s">
        <v>5346</v>
      </c>
      <c r="D1157" s="9"/>
      <c r="E1157" s="12">
        <v>6.7000000000000002E-3</v>
      </c>
      <c r="F1157" s="12">
        <v>1538050</v>
      </c>
      <c r="G1157" s="12">
        <v>584700</v>
      </c>
      <c r="H1157" s="12">
        <v>0</v>
      </c>
      <c r="I1157" s="9" t="s">
        <v>209</v>
      </c>
      <c r="J1157" s="9" t="s">
        <v>34</v>
      </c>
      <c r="K1157" s="15"/>
      <c r="L1157" s="12"/>
      <c r="M1157" s="9" t="s">
        <v>79</v>
      </c>
      <c r="N1157" s="9" t="s">
        <v>30</v>
      </c>
      <c r="O1157" s="9"/>
      <c r="P1157" s="2"/>
      <c r="Q1157" s="2"/>
      <c r="R1157" s="9"/>
      <c r="S1157" s="2"/>
      <c r="T1157" s="2"/>
      <c r="U1157" s="15">
        <v>44741</v>
      </c>
      <c r="V1157" s="9"/>
      <c r="W1157" s="15"/>
      <c r="X1157" s="15"/>
      <c r="Y1157" s="9" t="s">
        <v>5347</v>
      </c>
    </row>
    <row r="1158" spans="1:25" x14ac:dyDescent="0.35">
      <c r="A1158" s="9" t="s">
        <v>3858</v>
      </c>
      <c r="B1158" s="6" t="s">
        <v>4887</v>
      </c>
      <c r="C1158" s="9" t="s">
        <v>3859</v>
      </c>
      <c r="D1158" s="9"/>
      <c r="E1158" s="12">
        <v>6.6899999999999998E-3</v>
      </c>
      <c r="F1158" s="12">
        <v>1536238</v>
      </c>
      <c r="G1158" s="12">
        <v>1511949</v>
      </c>
      <c r="H1158" s="12">
        <v>0</v>
      </c>
      <c r="I1158" s="9" t="s">
        <v>209</v>
      </c>
      <c r="J1158" s="9" t="s">
        <v>34</v>
      </c>
      <c r="K1158" s="15"/>
      <c r="L1158" s="12"/>
      <c r="M1158" s="9" t="s">
        <v>79</v>
      </c>
      <c r="N1158" s="9" t="s">
        <v>30</v>
      </c>
      <c r="O1158" s="9"/>
      <c r="P1158" s="2"/>
      <c r="Q1158" s="2"/>
      <c r="R1158" s="9"/>
      <c r="S1158" s="2"/>
      <c r="T1158" s="2"/>
      <c r="U1158" s="15">
        <v>43795</v>
      </c>
      <c r="V1158" s="9"/>
      <c r="W1158" s="15"/>
      <c r="X1158" s="15"/>
      <c r="Y1158" s="9" t="s">
        <v>3860</v>
      </c>
    </row>
    <row r="1159" spans="1:25" x14ac:dyDescent="0.35">
      <c r="A1159" s="9" t="s">
        <v>3984</v>
      </c>
      <c r="B1159" s="6" t="s">
        <v>4928</v>
      </c>
      <c r="C1159" s="9" t="s">
        <v>3985</v>
      </c>
      <c r="D1159" s="9"/>
      <c r="E1159" s="12">
        <v>6.6299999999999996E-3</v>
      </c>
      <c r="F1159" s="12">
        <v>1522073</v>
      </c>
      <c r="G1159" s="12">
        <v>285625</v>
      </c>
      <c r="H1159" s="12">
        <v>0</v>
      </c>
      <c r="I1159" s="9" t="s">
        <v>209</v>
      </c>
      <c r="J1159" s="9" t="s">
        <v>34</v>
      </c>
      <c r="K1159" s="15"/>
      <c r="L1159" s="12"/>
      <c r="M1159" s="9" t="s">
        <v>390</v>
      </c>
      <c r="N1159" s="9" t="s">
        <v>30</v>
      </c>
      <c r="O1159" s="9"/>
      <c r="P1159" s="2"/>
      <c r="Q1159" s="2"/>
      <c r="R1159" s="9"/>
      <c r="S1159" s="2"/>
      <c r="T1159" s="2"/>
      <c r="U1159" s="15">
        <v>43795</v>
      </c>
      <c r="V1159" s="9"/>
      <c r="W1159" s="15"/>
      <c r="X1159" s="15"/>
      <c r="Y1159" s="9" t="s">
        <v>3986</v>
      </c>
    </row>
    <row r="1160" spans="1:25" x14ac:dyDescent="0.35">
      <c r="A1160" s="9" t="s">
        <v>3486</v>
      </c>
      <c r="B1160" s="6" t="s">
        <v>4772</v>
      </c>
      <c r="C1160" s="9" t="s">
        <v>3487</v>
      </c>
      <c r="D1160" s="9"/>
      <c r="E1160" s="12">
        <v>6.62E-3</v>
      </c>
      <c r="F1160" s="12">
        <v>1518904</v>
      </c>
      <c r="G1160" s="12">
        <v>929184</v>
      </c>
      <c r="H1160" s="12">
        <v>0</v>
      </c>
      <c r="I1160" s="9" t="s">
        <v>209</v>
      </c>
      <c r="J1160" s="9" t="s">
        <v>34</v>
      </c>
      <c r="K1160" s="15"/>
      <c r="L1160" s="12"/>
      <c r="M1160" s="9" t="s">
        <v>313</v>
      </c>
      <c r="N1160" s="9" t="s">
        <v>30</v>
      </c>
      <c r="O1160" s="9"/>
      <c r="P1160" s="2"/>
      <c r="Q1160" s="2"/>
      <c r="R1160" s="9"/>
      <c r="S1160" s="2"/>
      <c r="T1160" s="2"/>
      <c r="U1160" s="15">
        <v>43795</v>
      </c>
      <c r="V1160" s="9"/>
      <c r="W1160" s="15"/>
      <c r="X1160" s="15"/>
      <c r="Y1160" s="9" t="s">
        <v>3488</v>
      </c>
    </row>
    <row r="1161" spans="1:25" x14ac:dyDescent="0.35">
      <c r="A1161" s="9" t="s">
        <v>3595</v>
      </c>
      <c r="B1161" s="6" t="s">
        <v>4804</v>
      </c>
      <c r="C1161" s="9" t="s">
        <v>3596</v>
      </c>
      <c r="D1161" s="9"/>
      <c r="E1161" s="12">
        <v>6.5900000000000004E-3</v>
      </c>
      <c r="F1161" s="12">
        <v>1513578</v>
      </c>
      <c r="G1161" s="12">
        <v>1161000</v>
      </c>
      <c r="H1161" s="12">
        <v>0</v>
      </c>
      <c r="I1161" s="9" t="s">
        <v>209</v>
      </c>
      <c r="J1161" s="9" t="s">
        <v>34</v>
      </c>
      <c r="K1161" s="15"/>
      <c r="L1161" s="12"/>
      <c r="M1161" s="9" t="s">
        <v>52</v>
      </c>
      <c r="N1161" s="9" t="s">
        <v>30</v>
      </c>
      <c r="O1161" s="9"/>
      <c r="P1161" s="2"/>
      <c r="Q1161" s="2"/>
      <c r="R1161" s="9"/>
      <c r="S1161" s="2"/>
      <c r="T1161" s="2"/>
      <c r="U1161" s="15">
        <v>43795</v>
      </c>
      <c r="V1161" s="9"/>
      <c r="W1161" s="15"/>
      <c r="X1161" s="15"/>
      <c r="Y1161" s="9" t="s">
        <v>3597</v>
      </c>
    </row>
    <row r="1162" spans="1:25" x14ac:dyDescent="0.35">
      <c r="A1162" s="9" t="s">
        <v>3852</v>
      </c>
      <c r="B1162" s="6" t="s">
        <v>4885</v>
      </c>
      <c r="C1162" s="9" t="s">
        <v>3853</v>
      </c>
      <c r="D1162" s="9"/>
      <c r="E1162" s="12">
        <v>6.5900000000000004E-3</v>
      </c>
      <c r="F1162" s="12">
        <v>1512088</v>
      </c>
      <c r="G1162" s="12">
        <v>133784</v>
      </c>
      <c r="H1162" s="12">
        <v>0</v>
      </c>
      <c r="I1162" s="9" t="s">
        <v>209</v>
      </c>
      <c r="J1162" s="9" t="s">
        <v>34</v>
      </c>
      <c r="K1162" s="15"/>
      <c r="L1162" s="12"/>
      <c r="M1162" s="9" t="s">
        <v>115</v>
      </c>
      <c r="N1162" s="9" t="s">
        <v>30</v>
      </c>
      <c r="O1162" s="9"/>
      <c r="P1162" s="2"/>
      <c r="Q1162" s="2"/>
      <c r="R1162" s="9"/>
      <c r="S1162" s="2"/>
      <c r="T1162" s="2"/>
      <c r="U1162" s="15">
        <v>43795</v>
      </c>
      <c r="V1162" s="9"/>
      <c r="W1162" s="15"/>
      <c r="X1162" s="15"/>
      <c r="Y1162" s="9" t="s">
        <v>3854</v>
      </c>
    </row>
    <row r="1163" spans="1:25" x14ac:dyDescent="0.35">
      <c r="A1163" s="9" t="s">
        <v>5348</v>
      </c>
      <c r="B1163" s="6" t="s">
        <v>4859</v>
      </c>
      <c r="C1163" s="9" t="s">
        <v>3777</v>
      </c>
      <c r="D1163" s="9"/>
      <c r="E1163" s="12">
        <v>6.5500000000000003E-3</v>
      </c>
      <c r="F1163" s="12">
        <v>1504193</v>
      </c>
      <c r="G1163" s="12">
        <v>574988</v>
      </c>
      <c r="H1163" s="12">
        <v>0</v>
      </c>
      <c r="I1163" s="9" t="s">
        <v>209</v>
      </c>
      <c r="J1163" s="9" t="s">
        <v>34</v>
      </c>
      <c r="K1163" s="15"/>
      <c r="L1163" s="12"/>
      <c r="M1163" s="9" t="s">
        <v>35</v>
      </c>
      <c r="N1163" s="9" t="s">
        <v>30</v>
      </c>
      <c r="O1163" s="9"/>
      <c r="P1163" s="2"/>
      <c r="Q1163" s="2"/>
      <c r="R1163" s="9"/>
      <c r="S1163" s="2"/>
      <c r="T1163" s="2"/>
      <c r="U1163" s="15">
        <v>43795</v>
      </c>
      <c r="V1163" s="9"/>
      <c r="W1163" s="15"/>
      <c r="X1163" s="15"/>
      <c r="Y1163" s="9" t="s">
        <v>5349</v>
      </c>
    </row>
    <row r="1164" spans="1:25" x14ac:dyDescent="0.35">
      <c r="A1164" s="9" t="s">
        <v>3746</v>
      </c>
      <c r="B1164" s="6" t="s">
        <v>4849</v>
      </c>
      <c r="C1164" s="9" t="s">
        <v>3747</v>
      </c>
      <c r="D1164" s="9"/>
      <c r="E1164" s="12">
        <v>6.4799999999999996E-3</v>
      </c>
      <c r="F1164" s="12">
        <v>1488498</v>
      </c>
      <c r="G1164" s="12">
        <v>142740</v>
      </c>
      <c r="H1164" s="12">
        <v>0</v>
      </c>
      <c r="I1164" s="9" t="s">
        <v>209</v>
      </c>
      <c r="J1164" s="9" t="s">
        <v>34</v>
      </c>
      <c r="K1164" s="15"/>
      <c r="L1164" s="12"/>
      <c r="M1164" s="9" t="s">
        <v>29</v>
      </c>
      <c r="N1164" s="9" t="s">
        <v>30</v>
      </c>
      <c r="O1164" s="9"/>
      <c r="P1164" s="2"/>
      <c r="Q1164" s="2"/>
      <c r="R1164" s="9"/>
      <c r="S1164" s="2"/>
      <c r="T1164" s="2"/>
      <c r="U1164" s="15">
        <v>43795</v>
      </c>
      <c r="V1164" s="9"/>
      <c r="W1164" s="15"/>
      <c r="X1164" s="15"/>
      <c r="Y1164" s="9" t="s">
        <v>3748</v>
      </c>
    </row>
    <row r="1165" spans="1:25" x14ac:dyDescent="0.35">
      <c r="A1165" s="9" t="s">
        <v>3803</v>
      </c>
      <c r="B1165" s="6" t="s">
        <v>4868</v>
      </c>
      <c r="C1165" s="9" t="s">
        <v>3804</v>
      </c>
      <c r="D1165" s="9"/>
      <c r="E1165" s="12">
        <v>6.45E-3</v>
      </c>
      <c r="F1165" s="12">
        <v>1480435</v>
      </c>
      <c r="G1165" s="12">
        <v>173491</v>
      </c>
      <c r="H1165" s="12">
        <v>0</v>
      </c>
      <c r="I1165" s="9" t="s">
        <v>209</v>
      </c>
      <c r="J1165" s="9" t="s">
        <v>34</v>
      </c>
      <c r="K1165" s="15"/>
      <c r="L1165" s="12"/>
      <c r="M1165" s="9" t="s">
        <v>29</v>
      </c>
      <c r="N1165" s="9" t="s">
        <v>30</v>
      </c>
      <c r="O1165" s="9"/>
      <c r="P1165" s="2"/>
      <c r="Q1165" s="2"/>
      <c r="R1165" s="9"/>
      <c r="S1165" s="2"/>
      <c r="T1165" s="2"/>
      <c r="U1165" s="15">
        <v>43980</v>
      </c>
      <c r="V1165" s="9"/>
      <c r="W1165" s="15"/>
      <c r="X1165" s="15"/>
      <c r="Y1165" s="9" t="s">
        <v>3805</v>
      </c>
    </row>
    <row r="1166" spans="1:25" x14ac:dyDescent="0.35">
      <c r="A1166" s="9" t="s">
        <v>3698</v>
      </c>
      <c r="B1166" s="6" t="s">
        <v>4834</v>
      </c>
      <c r="C1166" s="9" t="s">
        <v>3699</v>
      </c>
      <c r="D1166" s="9"/>
      <c r="E1166" s="12">
        <v>6.4099999999999999E-3</v>
      </c>
      <c r="F1166" s="12">
        <v>1471575</v>
      </c>
      <c r="G1166" s="12">
        <v>481400</v>
      </c>
      <c r="H1166" s="12">
        <v>0</v>
      </c>
      <c r="I1166" s="9" t="s">
        <v>209</v>
      </c>
      <c r="J1166" s="9" t="s">
        <v>34</v>
      </c>
      <c r="K1166" s="15"/>
      <c r="L1166" s="12"/>
      <c r="M1166" s="9" t="s">
        <v>313</v>
      </c>
      <c r="N1166" s="9" t="s">
        <v>30</v>
      </c>
      <c r="O1166" s="9"/>
      <c r="P1166" s="2"/>
      <c r="Q1166" s="2"/>
      <c r="R1166" s="9"/>
      <c r="S1166" s="2"/>
      <c r="T1166" s="2"/>
      <c r="U1166" s="15">
        <v>44530</v>
      </c>
      <c r="V1166" s="9"/>
      <c r="W1166" s="15"/>
      <c r="X1166" s="15"/>
      <c r="Y1166" s="9" t="s">
        <v>3700</v>
      </c>
    </row>
    <row r="1167" spans="1:25" x14ac:dyDescent="0.35">
      <c r="A1167" s="9" t="s">
        <v>5350</v>
      </c>
      <c r="B1167" s="6" t="s">
        <v>5494</v>
      </c>
      <c r="C1167" s="9" t="s">
        <v>5351</v>
      </c>
      <c r="D1167" s="9"/>
      <c r="E1167" s="12">
        <v>6.3699999999999998E-3</v>
      </c>
      <c r="F1167" s="12">
        <v>1462116</v>
      </c>
      <c r="G1167" s="12">
        <v>161600</v>
      </c>
      <c r="H1167" s="12">
        <v>0</v>
      </c>
      <c r="I1167" s="9" t="s">
        <v>209</v>
      </c>
      <c r="J1167" s="9" t="s">
        <v>34</v>
      </c>
      <c r="K1167" s="15"/>
      <c r="L1167" s="12"/>
      <c r="M1167" s="9" t="s">
        <v>115</v>
      </c>
      <c r="N1167" s="9" t="s">
        <v>30</v>
      </c>
      <c r="O1167" s="9"/>
      <c r="P1167" s="2"/>
      <c r="Q1167" s="2"/>
      <c r="R1167" s="9"/>
      <c r="S1167" s="2"/>
      <c r="T1167" s="2"/>
      <c r="U1167" s="15">
        <v>44712</v>
      </c>
      <c r="V1167" s="9"/>
      <c r="W1167" s="15"/>
      <c r="X1167" s="15"/>
      <c r="Y1167" s="9" t="s">
        <v>5352</v>
      </c>
    </row>
    <row r="1168" spans="1:25" x14ac:dyDescent="0.35">
      <c r="A1168" s="9" t="s">
        <v>5353</v>
      </c>
      <c r="B1168" s="6" t="s">
        <v>5495</v>
      </c>
      <c r="C1168" s="9" t="s">
        <v>5354</v>
      </c>
      <c r="D1168" s="9"/>
      <c r="E1168" s="12">
        <v>6.3099999999999996E-3</v>
      </c>
      <c r="F1168" s="12">
        <v>1448980</v>
      </c>
      <c r="G1168" s="12">
        <v>147800</v>
      </c>
      <c r="H1168" s="12">
        <v>0</v>
      </c>
      <c r="I1168" s="9" t="s">
        <v>209</v>
      </c>
      <c r="J1168" s="9" t="s">
        <v>34</v>
      </c>
      <c r="K1168" s="15"/>
      <c r="L1168" s="12"/>
      <c r="M1168" s="9" t="s">
        <v>313</v>
      </c>
      <c r="N1168" s="9" t="s">
        <v>30</v>
      </c>
      <c r="O1168" s="9"/>
      <c r="P1168" s="2"/>
      <c r="Q1168" s="2"/>
      <c r="R1168" s="9"/>
      <c r="S1168" s="2"/>
      <c r="T1168" s="2"/>
      <c r="U1168" s="15">
        <v>44895</v>
      </c>
      <c r="V1168" s="9"/>
      <c r="W1168" s="15"/>
      <c r="X1168" s="15"/>
      <c r="Y1168" s="9" t="s">
        <v>5355</v>
      </c>
    </row>
    <row r="1169" spans="1:25" x14ac:dyDescent="0.35">
      <c r="A1169" s="9" t="s">
        <v>3870</v>
      </c>
      <c r="B1169" s="6" t="s">
        <v>4891</v>
      </c>
      <c r="C1169" s="9" t="s">
        <v>3871</v>
      </c>
      <c r="D1169" s="9"/>
      <c r="E1169" s="12">
        <v>6.2300000000000003E-3</v>
      </c>
      <c r="F1169" s="12">
        <v>1430754</v>
      </c>
      <c r="G1169" s="12">
        <v>171652</v>
      </c>
      <c r="H1169" s="12">
        <v>0</v>
      </c>
      <c r="I1169" s="9" t="s">
        <v>209</v>
      </c>
      <c r="J1169" s="9" t="s">
        <v>34</v>
      </c>
      <c r="K1169" s="15"/>
      <c r="L1169" s="12"/>
      <c r="M1169" s="9" t="s">
        <v>188</v>
      </c>
      <c r="N1169" s="9" t="s">
        <v>30</v>
      </c>
      <c r="O1169" s="9"/>
      <c r="P1169" s="2"/>
      <c r="Q1169" s="2"/>
      <c r="R1169" s="9"/>
      <c r="S1169" s="2"/>
      <c r="T1169" s="2"/>
      <c r="U1169" s="15">
        <v>43795</v>
      </c>
      <c r="V1169" s="9"/>
      <c r="W1169" s="15"/>
      <c r="X1169" s="15"/>
      <c r="Y1169" s="9" t="s">
        <v>3872</v>
      </c>
    </row>
    <row r="1170" spans="1:25" x14ac:dyDescent="0.35">
      <c r="A1170" s="9" t="s">
        <v>3616</v>
      </c>
      <c r="B1170" s="6" t="s">
        <v>4810</v>
      </c>
      <c r="C1170" s="9" t="s">
        <v>3617</v>
      </c>
      <c r="D1170" s="9"/>
      <c r="E1170" s="12">
        <v>6.1799999999999997E-3</v>
      </c>
      <c r="F1170" s="12">
        <v>1419541</v>
      </c>
      <c r="G1170" s="12">
        <v>134653</v>
      </c>
      <c r="H1170" s="12">
        <v>0</v>
      </c>
      <c r="I1170" s="9" t="s">
        <v>209</v>
      </c>
      <c r="J1170" s="9" t="s">
        <v>34</v>
      </c>
      <c r="K1170" s="15"/>
      <c r="L1170" s="12"/>
      <c r="M1170" s="9" t="s">
        <v>43</v>
      </c>
      <c r="N1170" s="9" t="s">
        <v>30</v>
      </c>
      <c r="O1170" s="9"/>
      <c r="P1170" s="2"/>
      <c r="Q1170" s="2"/>
      <c r="R1170" s="9"/>
      <c r="S1170" s="2"/>
      <c r="T1170" s="2"/>
      <c r="U1170" s="15">
        <v>44348</v>
      </c>
      <c r="V1170" s="9"/>
      <c r="W1170" s="15"/>
      <c r="X1170" s="15"/>
      <c r="Y1170" s="9" t="s">
        <v>3618</v>
      </c>
    </row>
    <row r="1171" spans="1:25" x14ac:dyDescent="0.35">
      <c r="A1171" s="9" t="s">
        <v>4028</v>
      </c>
      <c r="B1171" s="6" t="s">
        <v>4940</v>
      </c>
      <c r="C1171" s="9" t="s">
        <v>4029</v>
      </c>
      <c r="D1171" s="9"/>
      <c r="E1171" s="12">
        <v>6.1199999999999996E-3</v>
      </c>
      <c r="F1171" s="12">
        <v>1405180</v>
      </c>
      <c r="G1171" s="12">
        <v>176447</v>
      </c>
      <c r="H1171" s="12">
        <v>0</v>
      </c>
      <c r="I1171" s="9" t="s">
        <v>209</v>
      </c>
      <c r="J1171" s="9" t="s">
        <v>34</v>
      </c>
      <c r="K1171" s="15"/>
      <c r="L1171" s="12"/>
      <c r="M1171" s="9" t="s">
        <v>115</v>
      </c>
      <c r="N1171" s="9" t="s">
        <v>30</v>
      </c>
      <c r="O1171" s="9"/>
      <c r="P1171" s="2"/>
      <c r="Q1171" s="2"/>
      <c r="R1171" s="9"/>
      <c r="S1171" s="2"/>
      <c r="T1171" s="2"/>
      <c r="U1171" s="15">
        <v>43795</v>
      </c>
      <c r="V1171" s="9"/>
      <c r="W1171" s="15"/>
      <c r="X1171" s="15"/>
      <c r="Y1171" s="9" t="s">
        <v>4030</v>
      </c>
    </row>
    <row r="1172" spans="1:25" x14ac:dyDescent="0.35">
      <c r="A1172" s="9" t="s">
        <v>5356</v>
      </c>
      <c r="B1172" s="6" t="s">
        <v>5496</v>
      </c>
      <c r="C1172" s="9" t="s">
        <v>5357</v>
      </c>
      <c r="D1172" s="9"/>
      <c r="E1172" s="12">
        <v>6.11E-3</v>
      </c>
      <c r="F1172" s="12">
        <v>1402014</v>
      </c>
      <c r="G1172" s="12">
        <v>1735300</v>
      </c>
      <c r="H1172" s="12">
        <v>0</v>
      </c>
      <c r="I1172" s="9" t="s">
        <v>209</v>
      </c>
      <c r="J1172" s="9" t="s">
        <v>34</v>
      </c>
      <c r="K1172" s="15"/>
      <c r="L1172" s="12"/>
      <c r="M1172" s="9" t="s">
        <v>52</v>
      </c>
      <c r="N1172" s="9" t="s">
        <v>30</v>
      </c>
      <c r="O1172" s="9"/>
      <c r="P1172" s="2"/>
      <c r="Q1172" s="2"/>
      <c r="R1172" s="9"/>
      <c r="S1172" s="2"/>
      <c r="T1172" s="2"/>
      <c r="U1172" s="15">
        <v>44804</v>
      </c>
      <c r="V1172" s="9"/>
      <c r="W1172" s="15"/>
      <c r="X1172" s="15"/>
      <c r="Y1172" s="9" t="s">
        <v>5358</v>
      </c>
    </row>
    <row r="1173" spans="1:25" x14ac:dyDescent="0.35">
      <c r="A1173" s="9" t="s">
        <v>3812</v>
      </c>
      <c r="B1173" s="6" t="s">
        <v>4871</v>
      </c>
      <c r="C1173" s="9" t="s">
        <v>3813</v>
      </c>
      <c r="D1173" s="9"/>
      <c r="E1173" s="12">
        <v>6.0800000000000003E-3</v>
      </c>
      <c r="F1173" s="12">
        <v>1394899</v>
      </c>
      <c r="G1173" s="12">
        <v>207953</v>
      </c>
      <c r="H1173" s="12">
        <v>0</v>
      </c>
      <c r="I1173" s="9" t="s">
        <v>209</v>
      </c>
      <c r="J1173" s="9" t="s">
        <v>34</v>
      </c>
      <c r="K1173" s="15"/>
      <c r="L1173" s="12"/>
      <c r="M1173" s="9" t="s">
        <v>313</v>
      </c>
      <c r="N1173" s="9" t="s">
        <v>30</v>
      </c>
      <c r="O1173" s="9"/>
      <c r="P1173" s="2"/>
      <c r="Q1173" s="2"/>
      <c r="R1173" s="9"/>
      <c r="S1173" s="2"/>
      <c r="T1173" s="2"/>
      <c r="U1173" s="15">
        <v>43795</v>
      </c>
      <c r="V1173" s="9"/>
      <c r="W1173" s="15"/>
      <c r="X1173" s="15"/>
      <c r="Y1173" s="9" t="s">
        <v>3814</v>
      </c>
    </row>
    <row r="1174" spans="1:25" x14ac:dyDescent="0.35">
      <c r="A1174" s="9" t="s">
        <v>3825</v>
      </c>
      <c r="B1174" s="6" t="s">
        <v>4876</v>
      </c>
      <c r="C1174" s="9" t="s">
        <v>3826</v>
      </c>
      <c r="D1174" s="9"/>
      <c r="E1174" s="12">
        <v>5.9500000000000004E-3</v>
      </c>
      <c r="F1174" s="12">
        <v>1365357</v>
      </c>
      <c r="G1174" s="12">
        <v>523653</v>
      </c>
      <c r="H1174" s="12">
        <v>0</v>
      </c>
      <c r="I1174" s="9" t="s">
        <v>209</v>
      </c>
      <c r="J1174" s="9" t="s">
        <v>34</v>
      </c>
      <c r="K1174" s="15"/>
      <c r="L1174" s="12"/>
      <c r="M1174" s="9" t="s">
        <v>115</v>
      </c>
      <c r="N1174" s="9" t="s">
        <v>30</v>
      </c>
      <c r="O1174" s="9"/>
      <c r="P1174" s="2"/>
      <c r="Q1174" s="2"/>
      <c r="R1174" s="9"/>
      <c r="S1174" s="2"/>
      <c r="T1174" s="2"/>
      <c r="U1174" s="15">
        <v>43795</v>
      </c>
      <c r="V1174" s="9"/>
      <c r="W1174" s="15"/>
      <c r="X1174" s="15"/>
      <c r="Y1174" s="9" t="s">
        <v>3827</v>
      </c>
    </row>
    <row r="1175" spans="1:25" x14ac:dyDescent="0.35">
      <c r="A1175" s="9" t="s">
        <v>3828</v>
      </c>
      <c r="B1175" s="6" t="s">
        <v>4877</v>
      </c>
      <c r="C1175" s="9" t="s">
        <v>3829</v>
      </c>
      <c r="D1175" s="9"/>
      <c r="E1175" s="12">
        <v>5.94E-3</v>
      </c>
      <c r="F1175" s="12">
        <v>1363294</v>
      </c>
      <c r="G1175" s="12">
        <v>1089195</v>
      </c>
      <c r="H1175" s="12">
        <v>0</v>
      </c>
      <c r="I1175" s="9" t="s">
        <v>209</v>
      </c>
      <c r="J1175" s="9" t="s">
        <v>34</v>
      </c>
      <c r="K1175" s="15"/>
      <c r="L1175" s="12"/>
      <c r="M1175" s="9" t="s">
        <v>35</v>
      </c>
      <c r="N1175" s="9" t="s">
        <v>30</v>
      </c>
      <c r="O1175" s="9"/>
      <c r="P1175" s="2"/>
      <c r="Q1175" s="2"/>
      <c r="R1175" s="9"/>
      <c r="S1175" s="2"/>
      <c r="T1175" s="2"/>
      <c r="U1175" s="15">
        <v>43795</v>
      </c>
      <c r="V1175" s="9"/>
      <c r="W1175" s="15"/>
      <c r="X1175" s="15"/>
      <c r="Y1175" s="9" t="s">
        <v>3830</v>
      </c>
    </row>
    <row r="1176" spans="1:25" x14ac:dyDescent="0.35">
      <c r="A1176" s="9" t="s">
        <v>3731</v>
      </c>
      <c r="B1176" s="6" t="s">
        <v>4844</v>
      </c>
      <c r="C1176" s="9" t="s">
        <v>3732</v>
      </c>
      <c r="D1176" s="9"/>
      <c r="E1176" s="12">
        <v>5.9100000000000003E-3</v>
      </c>
      <c r="F1176" s="12">
        <v>1357112</v>
      </c>
      <c r="G1176" s="12">
        <v>133300</v>
      </c>
      <c r="H1176" s="12">
        <v>0</v>
      </c>
      <c r="I1176" s="9" t="s">
        <v>209</v>
      </c>
      <c r="J1176" s="9" t="s">
        <v>34</v>
      </c>
      <c r="K1176" s="15"/>
      <c r="L1176" s="12"/>
      <c r="M1176" s="9" t="s">
        <v>29</v>
      </c>
      <c r="N1176" s="9" t="s">
        <v>30</v>
      </c>
      <c r="O1176" s="9"/>
      <c r="P1176" s="2"/>
      <c r="Q1176" s="2"/>
      <c r="R1176" s="9"/>
      <c r="S1176" s="2"/>
      <c r="T1176" s="2"/>
      <c r="U1176" s="15">
        <v>44530</v>
      </c>
      <c r="V1176" s="9"/>
      <c r="W1176" s="15"/>
      <c r="X1176" s="15"/>
      <c r="Y1176" s="9" t="s">
        <v>3733</v>
      </c>
    </row>
    <row r="1177" spans="1:25" x14ac:dyDescent="0.35">
      <c r="A1177" s="9" t="s">
        <v>3911</v>
      </c>
      <c r="B1177" s="6" t="s">
        <v>4905</v>
      </c>
      <c r="C1177" s="9" t="s">
        <v>3912</v>
      </c>
      <c r="D1177" s="9"/>
      <c r="E1177" s="12">
        <v>5.8399999999999997E-3</v>
      </c>
      <c r="F1177" s="12">
        <v>1341143</v>
      </c>
      <c r="G1177" s="12">
        <v>334264</v>
      </c>
      <c r="H1177" s="12">
        <v>0</v>
      </c>
      <c r="I1177" s="9" t="s">
        <v>209</v>
      </c>
      <c r="J1177" s="9" t="s">
        <v>34</v>
      </c>
      <c r="K1177" s="15"/>
      <c r="L1177" s="12"/>
      <c r="M1177" s="9" t="s">
        <v>43</v>
      </c>
      <c r="N1177" s="9" t="s">
        <v>30</v>
      </c>
      <c r="O1177" s="9"/>
      <c r="P1177" s="2"/>
      <c r="Q1177" s="2"/>
      <c r="R1177" s="9"/>
      <c r="S1177" s="2"/>
      <c r="T1177" s="2"/>
      <c r="U1177" s="15">
        <v>43795</v>
      </c>
      <c r="V1177" s="9"/>
      <c r="W1177" s="15"/>
      <c r="X1177" s="15"/>
      <c r="Y1177" s="9" t="s">
        <v>3913</v>
      </c>
    </row>
    <row r="1178" spans="1:25" x14ac:dyDescent="0.35">
      <c r="A1178" s="9" t="s">
        <v>4044</v>
      </c>
      <c r="B1178" s="9"/>
      <c r="C1178" s="9"/>
      <c r="D1178" s="9"/>
      <c r="E1178" s="12">
        <v>5.7499999999999999E-3</v>
      </c>
      <c r="F1178" s="12">
        <v>1321149</v>
      </c>
      <c r="G1178" s="12">
        <v>4811294</v>
      </c>
      <c r="H1178" s="12">
        <v>0</v>
      </c>
      <c r="I1178" s="9" t="s">
        <v>201</v>
      </c>
      <c r="J1178" s="9" t="s">
        <v>345</v>
      </c>
      <c r="K1178" s="15"/>
      <c r="L1178" s="12"/>
      <c r="M1178" s="9"/>
      <c r="N1178" s="9" t="s">
        <v>4973</v>
      </c>
      <c r="O1178" s="9"/>
      <c r="P1178" s="2"/>
      <c r="Q1178" s="2"/>
      <c r="R1178" s="9" t="s">
        <v>4974</v>
      </c>
      <c r="S1178" s="2"/>
      <c r="T1178" s="2"/>
      <c r="U1178" s="15"/>
      <c r="V1178" s="9"/>
      <c r="W1178" s="15"/>
      <c r="X1178" s="15"/>
      <c r="Y1178" s="9" t="s">
        <v>4044</v>
      </c>
    </row>
    <row r="1179" spans="1:25" x14ac:dyDescent="0.35">
      <c r="A1179" s="9" t="s">
        <v>3831</v>
      </c>
      <c r="B1179" s="6" t="s">
        <v>4878</v>
      </c>
      <c r="C1179" s="9" t="s">
        <v>3832</v>
      </c>
      <c r="D1179" s="9"/>
      <c r="E1179" s="12">
        <v>5.5799999999999999E-3</v>
      </c>
      <c r="F1179" s="12">
        <v>1280509</v>
      </c>
      <c r="G1179" s="12">
        <v>432600</v>
      </c>
      <c r="H1179" s="12">
        <v>0</v>
      </c>
      <c r="I1179" s="9" t="s">
        <v>209</v>
      </c>
      <c r="J1179" s="9" t="s">
        <v>34</v>
      </c>
      <c r="K1179" s="15"/>
      <c r="L1179" s="12"/>
      <c r="M1179" s="9" t="s">
        <v>43</v>
      </c>
      <c r="N1179" s="9" t="s">
        <v>30</v>
      </c>
      <c r="O1179" s="9"/>
      <c r="P1179" s="2"/>
      <c r="Q1179" s="2"/>
      <c r="R1179" s="9"/>
      <c r="S1179" s="2"/>
      <c r="T1179" s="2"/>
      <c r="U1179" s="15">
        <v>44348</v>
      </c>
      <c r="V1179" s="9"/>
      <c r="W1179" s="15"/>
      <c r="X1179" s="15"/>
      <c r="Y1179" s="9" t="s">
        <v>3833</v>
      </c>
    </row>
    <row r="1180" spans="1:25" x14ac:dyDescent="0.35">
      <c r="A1180" s="9" t="s">
        <v>5359</v>
      </c>
      <c r="B1180" s="6" t="s">
        <v>5497</v>
      </c>
      <c r="C1180" s="9" t="s">
        <v>5360</v>
      </c>
      <c r="D1180" s="9"/>
      <c r="E1180" s="12">
        <v>5.5500000000000002E-3</v>
      </c>
      <c r="F1180" s="12">
        <v>1275069</v>
      </c>
      <c r="G1180" s="12">
        <v>339700</v>
      </c>
      <c r="H1180" s="12">
        <v>0</v>
      </c>
      <c r="I1180" s="9" t="s">
        <v>209</v>
      </c>
      <c r="J1180" s="9" t="s">
        <v>34</v>
      </c>
      <c r="K1180" s="15"/>
      <c r="L1180" s="12"/>
      <c r="M1180" s="9" t="s">
        <v>79</v>
      </c>
      <c r="N1180" s="9" t="s">
        <v>30</v>
      </c>
      <c r="O1180" s="9"/>
      <c r="P1180" s="2"/>
      <c r="Q1180" s="2"/>
      <c r="R1180" s="9"/>
      <c r="S1180" s="2"/>
      <c r="T1180" s="2"/>
      <c r="U1180" s="15">
        <v>44895</v>
      </c>
      <c r="V1180" s="9"/>
      <c r="W1180" s="15"/>
      <c r="X1180" s="15"/>
      <c r="Y1180" s="9" t="s">
        <v>5361</v>
      </c>
    </row>
    <row r="1181" spans="1:25" x14ac:dyDescent="0.35">
      <c r="A1181" s="9" t="s">
        <v>3722</v>
      </c>
      <c r="B1181" s="6" t="s">
        <v>4841</v>
      </c>
      <c r="C1181" s="9" t="s">
        <v>3723</v>
      </c>
      <c r="D1181" s="9"/>
      <c r="E1181" s="12">
        <v>5.5199999999999997E-3</v>
      </c>
      <c r="F1181" s="12">
        <v>1266126</v>
      </c>
      <c r="G1181" s="12">
        <v>277835</v>
      </c>
      <c r="H1181" s="12">
        <v>0</v>
      </c>
      <c r="I1181" s="9" t="s">
        <v>209</v>
      </c>
      <c r="J1181" s="9" t="s">
        <v>34</v>
      </c>
      <c r="K1181" s="15"/>
      <c r="L1181" s="12"/>
      <c r="M1181" s="9" t="s">
        <v>115</v>
      </c>
      <c r="N1181" s="9" t="s">
        <v>30</v>
      </c>
      <c r="O1181" s="9"/>
      <c r="P1181" s="2"/>
      <c r="Q1181" s="2"/>
      <c r="R1181" s="9"/>
      <c r="S1181" s="2"/>
      <c r="T1181" s="2"/>
      <c r="U1181" s="15">
        <v>43795</v>
      </c>
      <c r="V1181" s="9"/>
      <c r="W1181" s="15"/>
      <c r="X1181" s="15"/>
      <c r="Y1181" s="9" t="s">
        <v>3724</v>
      </c>
    </row>
    <row r="1182" spans="1:25" x14ac:dyDescent="0.35">
      <c r="A1182" s="9" t="s">
        <v>3972</v>
      </c>
      <c r="B1182" s="6" t="s">
        <v>4924</v>
      </c>
      <c r="C1182" s="9" t="s">
        <v>3973</v>
      </c>
      <c r="D1182" s="9"/>
      <c r="E1182" s="12">
        <v>5.47E-3</v>
      </c>
      <c r="F1182" s="12">
        <v>1255878</v>
      </c>
      <c r="G1182" s="12">
        <v>175682</v>
      </c>
      <c r="H1182" s="12">
        <v>0</v>
      </c>
      <c r="I1182" s="9" t="s">
        <v>209</v>
      </c>
      <c r="J1182" s="9" t="s">
        <v>34</v>
      </c>
      <c r="K1182" s="15"/>
      <c r="L1182" s="12"/>
      <c r="M1182" s="9" t="s">
        <v>43</v>
      </c>
      <c r="N1182" s="9" t="s">
        <v>30</v>
      </c>
      <c r="O1182" s="9"/>
      <c r="P1182" s="2"/>
      <c r="Q1182" s="2"/>
      <c r="R1182" s="9"/>
      <c r="S1182" s="2"/>
      <c r="T1182" s="2"/>
      <c r="U1182" s="15">
        <v>43795</v>
      </c>
      <c r="V1182" s="9"/>
      <c r="W1182" s="15"/>
      <c r="X1182" s="15"/>
      <c r="Y1182" s="9" t="s">
        <v>3974</v>
      </c>
    </row>
    <row r="1183" spans="1:25" x14ac:dyDescent="0.35">
      <c r="A1183" s="9" t="s">
        <v>4057</v>
      </c>
      <c r="B1183" s="9"/>
      <c r="C1183" s="9"/>
      <c r="D1183" s="9"/>
      <c r="E1183" s="12">
        <v>5.47E-3</v>
      </c>
      <c r="F1183" s="12">
        <v>1254816</v>
      </c>
      <c r="G1183" s="12">
        <v>24452920</v>
      </c>
      <c r="H1183" s="12">
        <v>0</v>
      </c>
      <c r="I1183" s="9" t="s">
        <v>139</v>
      </c>
      <c r="J1183" s="9" t="s">
        <v>345</v>
      </c>
      <c r="K1183" s="15"/>
      <c r="L1183" s="12"/>
      <c r="M1183" s="9"/>
      <c r="N1183" s="9" t="s">
        <v>4973</v>
      </c>
      <c r="O1183" s="9"/>
      <c r="P1183" s="2"/>
      <c r="Q1183" s="2"/>
      <c r="R1183" s="9" t="s">
        <v>4974</v>
      </c>
      <c r="S1183" s="2"/>
      <c r="T1183" s="2"/>
      <c r="U1183" s="15"/>
      <c r="V1183" s="9"/>
      <c r="W1183" s="15"/>
      <c r="X1183" s="15"/>
      <c r="Y1183" s="9" t="s">
        <v>4057</v>
      </c>
    </row>
    <row r="1184" spans="1:25" x14ac:dyDescent="0.35">
      <c r="A1184" s="9" t="s">
        <v>3893</v>
      </c>
      <c r="B1184" s="6" t="s">
        <v>4899</v>
      </c>
      <c r="C1184" s="9" t="s">
        <v>3894</v>
      </c>
      <c r="D1184" s="9"/>
      <c r="E1184" s="12">
        <v>5.3800000000000002E-3</v>
      </c>
      <c r="F1184" s="12">
        <v>1234744</v>
      </c>
      <c r="G1184" s="12">
        <v>239300</v>
      </c>
      <c r="H1184" s="12">
        <v>0</v>
      </c>
      <c r="I1184" s="9" t="s">
        <v>209</v>
      </c>
      <c r="J1184" s="9" t="s">
        <v>34</v>
      </c>
      <c r="K1184" s="15"/>
      <c r="L1184" s="12"/>
      <c r="M1184" s="9" t="s">
        <v>115</v>
      </c>
      <c r="N1184" s="9" t="s">
        <v>30</v>
      </c>
      <c r="O1184" s="9"/>
      <c r="P1184" s="2"/>
      <c r="Q1184" s="2"/>
      <c r="R1184" s="9"/>
      <c r="S1184" s="2"/>
      <c r="T1184" s="2"/>
      <c r="U1184" s="15">
        <v>43795</v>
      </c>
      <c r="V1184" s="9"/>
      <c r="W1184" s="15"/>
      <c r="X1184" s="15"/>
      <c r="Y1184" s="9" t="s">
        <v>3895</v>
      </c>
    </row>
    <row r="1185" spans="1:25" x14ac:dyDescent="0.35">
      <c r="A1185" s="9" t="s">
        <v>3978</v>
      </c>
      <c r="B1185" s="6" t="s">
        <v>4926</v>
      </c>
      <c r="C1185" s="9" t="s">
        <v>3979</v>
      </c>
      <c r="D1185" s="9"/>
      <c r="E1185" s="12">
        <v>5.3699999999999998E-3</v>
      </c>
      <c r="F1185" s="12">
        <v>1233744</v>
      </c>
      <c r="G1185" s="12">
        <v>774600</v>
      </c>
      <c r="H1185" s="12">
        <v>0</v>
      </c>
      <c r="I1185" s="9" t="s">
        <v>209</v>
      </c>
      <c r="J1185" s="9" t="s">
        <v>34</v>
      </c>
      <c r="K1185" s="15"/>
      <c r="L1185" s="12"/>
      <c r="M1185" s="9" t="s">
        <v>29</v>
      </c>
      <c r="N1185" s="9" t="s">
        <v>30</v>
      </c>
      <c r="O1185" s="9"/>
      <c r="P1185" s="2"/>
      <c r="Q1185" s="2"/>
      <c r="R1185" s="9"/>
      <c r="S1185" s="2"/>
      <c r="T1185" s="2"/>
      <c r="U1185" s="15">
        <v>43795</v>
      </c>
      <c r="V1185" s="9"/>
      <c r="W1185" s="15"/>
      <c r="X1185" s="15"/>
      <c r="Y1185" s="9" t="s">
        <v>3980</v>
      </c>
    </row>
    <row r="1186" spans="1:25" x14ac:dyDescent="0.35">
      <c r="A1186" s="9" t="s">
        <v>4022</v>
      </c>
      <c r="B1186" s="6" t="s">
        <v>4939</v>
      </c>
      <c r="C1186" s="9" t="s">
        <v>4023</v>
      </c>
      <c r="D1186" s="9"/>
      <c r="E1186" s="12">
        <v>5.3499999999999997E-3</v>
      </c>
      <c r="F1186" s="12">
        <v>1228578</v>
      </c>
      <c r="G1186" s="12">
        <v>1386680</v>
      </c>
      <c r="H1186" s="12">
        <v>0</v>
      </c>
      <c r="I1186" s="9" t="s">
        <v>209</v>
      </c>
      <c r="J1186" s="9" t="s">
        <v>34</v>
      </c>
      <c r="K1186" s="15"/>
      <c r="L1186" s="12"/>
      <c r="M1186" s="9" t="s">
        <v>115</v>
      </c>
      <c r="N1186" s="9" t="s">
        <v>30</v>
      </c>
      <c r="O1186" s="9"/>
      <c r="P1186" s="2"/>
      <c r="Q1186" s="2"/>
      <c r="R1186" s="9"/>
      <c r="S1186" s="2"/>
      <c r="T1186" s="2"/>
      <c r="U1186" s="15">
        <v>43795</v>
      </c>
      <c r="V1186" s="9"/>
      <c r="W1186" s="15"/>
      <c r="X1186" s="15"/>
      <c r="Y1186" s="9" t="s">
        <v>4024</v>
      </c>
    </row>
    <row r="1187" spans="1:25" x14ac:dyDescent="0.35">
      <c r="A1187" s="9" t="s">
        <v>3716</v>
      </c>
      <c r="B1187" s="6" t="s">
        <v>4839</v>
      </c>
      <c r="C1187" s="9" t="s">
        <v>3717</v>
      </c>
      <c r="D1187" s="9"/>
      <c r="E1187" s="12">
        <v>5.3499999999999997E-3</v>
      </c>
      <c r="F1187" s="12">
        <v>1228377</v>
      </c>
      <c r="G1187" s="12">
        <v>2230698</v>
      </c>
      <c r="H1187" s="12">
        <v>0</v>
      </c>
      <c r="I1187" s="9" t="s">
        <v>209</v>
      </c>
      <c r="J1187" s="9" t="s">
        <v>34</v>
      </c>
      <c r="K1187" s="15"/>
      <c r="L1187" s="12"/>
      <c r="M1187" s="9" t="s">
        <v>43</v>
      </c>
      <c r="N1187" s="9" t="s">
        <v>30</v>
      </c>
      <c r="O1187" s="9"/>
      <c r="P1187" s="2"/>
      <c r="Q1187" s="2"/>
      <c r="R1187" s="9"/>
      <c r="S1187" s="2"/>
      <c r="T1187" s="2"/>
      <c r="U1187" s="15">
        <v>43980</v>
      </c>
      <c r="V1187" s="9"/>
      <c r="W1187" s="15"/>
      <c r="X1187" s="15"/>
      <c r="Y1187" s="9" t="s">
        <v>3718</v>
      </c>
    </row>
    <row r="1188" spans="1:25" x14ac:dyDescent="0.35">
      <c r="A1188" s="9" t="s">
        <v>3902</v>
      </c>
      <c r="B1188" s="6" t="s">
        <v>4902</v>
      </c>
      <c r="C1188" s="9" t="s">
        <v>3903</v>
      </c>
      <c r="D1188" s="9"/>
      <c r="E1188" s="12">
        <v>5.13E-3</v>
      </c>
      <c r="F1188" s="12">
        <v>1178296</v>
      </c>
      <c r="G1188" s="12">
        <v>292098</v>
      </c>
      <c r="H1188" s="12">
        <v>0</v>
      </c>
      <c r="I1188" s="9" t="s">
        <v>209</v>
      </c>
      <c r="J1188" s="9" t="s">
        <v>34</v>
      </c>
      <c r="K1188" s="15"/>
      <c r="L1188" s="12"/>
      <c r="M1188" s="9" t="s">
        <v>52</v>
      </c>
      <c r="N1188" s="9" t="s">
        <v>30</v>
      </c>
      <c r="O1188" s="9"/>
      <c r="P1188" s="2"/>
      <c r="Q1188" s="2"/>
      <c r="R1188" s="9"/>
      <c r="S1188" s="2"/>
      <c r="T1188" s="2"/>
      <c r="U1188" s="15">
        <v>43795</v>
      </c>
      <c r="V1188" s="9"/>
      <c r="W1188" s="15"/>
      <c r="X1188" s="15"/>
      <c r="Y1188" s="9" t="s">
        <v>3904</v>
      </c>
    </row>
    <row r="1189" spans="1:25" x14ac:dyDescent="0.35">
      <c r="A1189" s="9" t="s">
        <v>3975</v>
      </c>
      <c r="B1189" s="6" t="s">
        <v>4925</v>
      </c>
      <c r="C1189" s="9" t="s">
        <v>3976</v>
      </c>
      <c r="D1189" s="9"/>
      <c r="E1189" s="12">
        <v>5.0800000000000003E-3</v>
      </c>
      <c r="F1189" s="12">
        <v>1167320</v>
      </c>
      <c r="G1189" s="12">
        <v>3106352</v>
      </c>
      <c r="H1189" s="12">
        <v>0</v>
      </c>
      <c r="I1189" s="9" t="s">
        <v>209</v>
      </c>
      <c r="J1189" s="9" t="s">
        <v>34</v>
      </c>
      <c r="K1189" s="15"/>
      <c r="L1189" s="12"/>
      <c r="M1189" s="9" t="s">
        <v>313</v>
      </c>
      <c r="N1189" s="9" t="s">
        <v>30</v>
      </c>
      <c r="O1189" s="9"/>
      <c r="P1189" s="2"/>
      <c r="Q1189" s="2"/>
      <c r="R1189" s="9"/>
      <c r="S1189" s="2"/>
      <c r="T1189" s="2"/>
      <c r="U1189" s="15">
        <v>43795</v>
      </c>
      <c r="V1189" s="9"/>
      <c r="W1189" s="15"/>
      <c r="X1189" s="15"/>
      <c r="Y1189" s="9" t="s">
        <v>3977</v>
      </c>
    </row>
    <row r="1190" spans="1:25" x14ac:dyDescent="0.35">
      <c r="A1190" s="9" t="s">
        <v>4010</v>
      </c>
      <c r="B1190" s="6" t="s">
        <v>4935</v>
      </c>
      <c r="C1190" s="9" t="s">
        <v>4011</v>
      </c>
      <c r="D1190" s="9"/>
      <c r="E1190" s="12">
        <v>4.9699999999999996E-3</v>
      </c>
      <c r="F1190" s="12">
        <v>1141823</v>
      </c>
      <c r="G1190" s="12">
        <v>160343</v>
      </c>
      <c r="H1190" s="12">
        <v>0</v>
      </c>
      <c r="I1190" s="9" t="s">
        <v>209</v>
      </c>
      <c r="J1190" s="9" t="s">
        <v>34</v>
      </c>
      <c r="K1190" s="15"/>
      <c r="L1190" s="12"/>
      <c r="M1190" s="9" t="s">
        <v>115</v>
      </c>
      <c r="N1190" s="9" t="s">
        <v>30</v>
      </c>
      <c r="O1190" s="9"/>
      <c r="P1190" s="2"/>
      <c r="Q1190" s="2"/>
      <c r="R1190" s="9"/>
      <c r="S1190" s="2"/>
      <c r="T1190" s="2"/>
      <c r="U1190" s="15">
        <v>43795</v>
      </c>
      <c r="V1190" s="9"/>
      <c r="W1190" s="15"/>
      <c r="X1190" s="15"/>
      <c r="Y1190" s="9" t="s">
        <v>4012</v>
      </c>
    </row>
    <row r="1191" spans="1:25" x14ac:dyDescent="0.35">
      <c r="A1191" s="9" t="s">
        <v>3945</v>
      </c>
      <c r="B1191" s="6" t="s">
        <v>4915</v>
      </c>
      <c r="C1191" s="9" t="s">
        <v>3946</v>
      </c>
      <c r="D1191" s="9"/>
      <c r="E1191" s="12">
        <v>4.9199999999999999E-3</v>
      </c>
      <c r="F1191" s="12">
        <v>1130214</v>
      </c>
      <c r="G1191" s="12">
        <v>289300</v>
      </c>
      <c r="H1191" s="12">
        <v>0</v>
      </c>
      <c r="I1191" s="9" t="s">
        <v>209</v>
      </c>
      <c r="J1191" s="9" t="s">
        <v>34</v>
      </c>
      <c r="K1191" s="15"/>
      <c r="L1191" s="12"/>
      <c r="M1191" s="9" t="s">
        <v>313</v>
      </c>
      <c r="N1191" s="9" t="s">
        <v>30</v>
      </c>
      <c r="O1191" s="9"/>
      <c r="P1191" s="2"/>
      <c r="Q1191" s="2"/>
      <c r="R1191" s="9"/>
      <c r="S1191" s="2"/>
      <c r="T1191" s="2"/>
      <c r="U1191" s="15">
        <v>43889</v>
      </c>
      <c r="V1191" s="9"/>
      <c r="W1191" s="15"/>
      <c r="X1191" s="15"/>
      <c r="Y1191" s="9" t="s">
        <v>3947</v>
      </c>
    </row>
    <row r="1192" spans="1:25" x14ac:dyDescent="0.35">
      <c r="A1192" s="9" t="s">
        <v>3954</v>
      </c>
      <c r="B1192" s="6" t="s">
        <v>4918</v>
      </c>
      <c r="C1192" s="9" t="s">
        <v>3955</v>
      </c>
      <c r="D1192" s="9"/>
      <c r="E1192" s="12">
        <v>4.8999999999999998E-3</v>
      </c>
      <c r="F1192" s="12">
        <v>1125864</v>
      </c>
      <c r="G1192" s="12">
        <v>150700</v>
      </c>
      <c r="H1192" s="12">
        <v>0</v>
      </c>
      <c r="I1192" s="9" t="s">
        <v>209</v>
      </c>
      <c r="J1192" s="9" t="s">
        <v>34</v>
      </c>
      <c r="K1192" s="15"/>
      <c r="L1192" s="12"/>
      <c r="M1192" s="9" t="s">
        <v>115</v>
      </c>
      <c r="N1192" s="9" t="s">
        <v>30</v>
      </c>
      <c r="O1192" s="9"/>
      <c r="P1192" s="2"/>
      <c r="Q1192" s="2"/>
      <c r="R1192" s="9"/>
      <c r="S1192" s="2"/>
      <c r="T1192" s="2"/>
      <c r="U1192" s="15">
        <v>43889</v>
      </c>
      <c r="V1192" s="9"/>
      <c r="W1192" s="15"/>
      <c r="X1192" s="15"/>
      <c r="Y1192" s="9" t="s">
        <v>3956</v>
      </c>
    </row>
    <row r="1193" spans="1:25" x14ac:dyDescent="0.35">
      <c r="A1193" s="9" t="s">
        <v>3933</v>
      </c>
      <c r="B1193" s="6" t="s">
        <v>4911</v>
      </c>
      <c r="C1193" s="9" t="s">
        <v>3934</v>
      </c>
      <c r="D1193" s="9"/>
      <c r="E1193" s="12">
        <v>4.8900000000000002E-3</v>
      </c>
      <c r="F1193" s="12">
        <v>1123469</v>
      </c>
      <c r="G1193" s="12">
        <v>653203</v>
      </c>
      <c r="H1193" s="12">
        <v>0</v>
      </c>
      <c r="I1193" s="9" t="s">
        <v>209</v>
      </c>
      <c r="J1193" s="9" t="s">
        <v>34</v>
      </c>
      <c r="K1193" s="15"/>
      <c r="L1193" s="12"/>
      <c r="M1193" s="9" t="s">
        <v>29</v>
      </c>
      <c r="N1193" s="9" t="s">
        <v>30</v>
      </c>
      <c r="O1193" s="9"/>
      <c r="P1193" s="2"/>
      <c r="Q1193" s="2"/>
      <c r="R1193" s="9"/>
      <c r="S1193" s="2"/>
      <c r="T1193" s="2"/>
      <c r="U1193" s="15">
        <v>43795</v>
      </c>
      <c r="V1193" s="9"/>
      <c r="W1193" s="15"/>
      <c r="X1193" s="15"/>
      <c r="Y1193" s="9" t="s">
        <v>3935</v>
      </c>
    </row>
    <row r="1194" spans="1:25" x14ac:dyDescent="0.35">
      <c r="A1194" s="9" t="s">
        <v>3890</v>
      </c>
      <c r="B1194" s="6" t="s">
        <v>4898</v>
      </c>
      <c r="C1194" s="9" t="s">
        <v>3891</v>
      </c>
      <c r="D1194" s="9"/>
      <c r="E1194" s="12">
        <v>4.7699999999999999E-3</v>
      </c>
      <c r="F1194" s="12">
        <v>1095444</v>
      </c>
      <c r="G1194" s="12">
        <v>1238434</v>
      </c>
      <c r="H1194" s="12">
        <v>0</v>
      </c>
      <c r="I1194" s="9" t="s">
        <v>209</v>
      </c>
      <c r="J1194" s="9" t="s">
        <v>34</v>
      </c>
      <c r="K1194" s="15"/>
      <c r="L1194" s="12"/>
      <c r="M1194" s="9" t="s">
        <v>29</v>
      </c>
      <c r="N1194" s="9" t="s">
        <v>30</v>
      </c>
      <c r="O1194" s="9"/>
      <c r="P1194" s="2"/>
      <c r="Q1194" s="2"/>
      <c r="R1194" s="9"/>
      <c r="S1194" s="2"/>
      <c r="T1194" s="2"/>
      <c r="U1194" s="15">
        <v>43795</v>
      </c>
      <c r="V1194" s="9"/>
      <c r="W1194" s="15"/>
      <c r="X1194" s="15"/>
      <c r="Y1194" s="9" t="s">
        <v>3892</v>
      </c>
    </row>
    <row r="1195" spans="1:25" x14ac:dyDescent="0.35">
      <c r="A1195" s="9" t="s">
        <v>3653</v>
      </c>
      <c r="B1195" s="6" t="s">
        <v>4820</v>
      </c>
      <c r="C1195" s="9"/>
      <c r="D1195" s="9"/>
      <c r="E1195" s="12">
        <v>4.7000000000000002E-3</v>
      </c>
      <c r="F1195" s="12">
        <v>1078745</v>
      </c>
      <c r="G1195" s="12">
        <v>4704500</v>
      </c>
      <c r="H1195" s="12">
        <v>0</v>
      </c>
      <c r="I1195" s="9" t="s">
        <v>33</v>
      </c>
      <c r="J1195" s="9" t="s">
        <v>34</v>
      </c>
      <c r="K1195" s="15"/>
      <c r="L1195" s="12"/>
      <c r="M1195" s="9" t="s">
        <v>390</v>
      </c>
      <c r="N1195" s="9" t="s">
        <v>30</v>
      </c>
      <c r="O1195" s="9"/>
      <c r="P1195" s="2"/>
      <c r="Q1195" s="2"/>
      <c r="R1195" s="9"/>
      <c r="S1195" s="2"/>
      <c r="T1195" s="2"/>
      <c r="U1195" s="15">
        <v>43523</v>
      </c>
      <c r="V1195" s="9"/>
      <c r="W1195" s="15"/>
      <c r="X1195" s="15"/>
      <c r="Y1195" s="9" t="s">
        <v>3654</v>
      </c>
    </row>
    <row r="1196" spans="1:25" x14ac:dyDescent="0.35">
      <c r="A1196" s="9" t="s">
        <v>3948</v>
      </c>
      <c r="B1196" s="6" t="s">
        <v>4916</v>
      </c>
      <c r="C1196" s="9" t="s">
        <v>3949</v>
      </c>
      <c r="D1196" s="9"/>
      <c r="E1196" s="12">
        <v>4.6600000000000001E-3</v>
      </c>
      <c r="F1196" s="12">
        <v>1070901</v>
      </c>
      <c r="G1196" s="12">
        <v>582500</v>
      </c>
      <c r="H1196" s="12">
        <v>0</v>
      </c>
      <c r="I1196" s="9" t="s">
        <v>209</v>
      </c>
      <c r="J1196" s="9" t="s">
        <v>34</v>
      </c>
      <c r="K1196" s="15"/>
      <c r="L1196" s="12"/>
      <c r="M1196" s="9" t="s">
        <v>35</v>
      </c>
      <c r="N1196" s="9" t="s">
        <v>30</v>
      </c>
      <c r="O1196" s="9"/>
      <c r="P1196" s="2"/>
      <c r="Q1196" s="2"/>
      <c r="R1196" s="9"/>
      <c r="S1196" s="2"/>
      <c r="T1196" s="2"/>
      <c r="U1196" s="15">
        <v>43795</v>
      </c>
      <c r="V1196" s="9"/>
      <c r="W1196" s="15"/>
      <c r="X1196" s="15"/>
      <c r="Y1196" s="9" t="s">
        <v>3950</v>
      </c>
    </row>
    <row r="1197" spans="1:25" x14ac:dyDescent="0.35">
      <c r="A1197" s="9" t="s">
        <v>3963</v>
      </c>
      <c r="B1197" s="6" t="s">
        <v>4921</v>
      </c>
      <c r="C1197" s="9" t="s">
        <v>3964</v>
      </c>
      <c r="D1197" s="9"/>
      <c r="E1197" s="12">
        <v>4.6600000000000001E-3</v>
      </c>
      <c r="F1197" s="12">
        <v>1070505</v>
      </c>
      <c r="G1197" s="12">
        <v>239156</v>
      </c>
      <c r="H1197" s="12">
        <v>0</v>
      </c>
      <c r="I1197" s="9" t="s">
        <v>209</v>
      </c>
      <c r="J1197" s="9" t="s">
        <v>34</v>
      </c>
      <c r="K1197" s="15"/>
      <c r="L1197" s="12"/>
      <c r="M1197" s="9" t="s">
        <v>115</v>
      </c>
      <c r="N1197" s="9" t="s">
        <v>30</v>
      </c>
      <c r="O1197" s="9"/>
      <c r="P1197" s="2"/>
      <c r="Q1197" s="2"/>
      <c r="R1197" s="9"/>
      <c r="S1197" s="2"/>
      <c r="T1197" s="2"/>
      <c r="U1197" s="15">
        <v>43795</v>
      </c>
      <c r="V1197" s="9"/>
      <c r="W1197" s="15"/>
      <c r="X1197" s="15"/>
      <c r="Y1197" s="9" t="s">
        <v>3965</v>
      </c>
    </row>
    <row r="1198" spans="1:25" x14ac:dyDescent="0.35">
      <c r="A1198" s="9" t="s">
        <v>4045</v>
      </c>
      <c r="B1198" s="6" t="s">
        <v>4945</v>
      </c>
      <c r="C1198" s="9" t="s">
        <v>4046</v>
      </c>
      <c r="D1198" s="9"/>
      <c r="E1198" s="12">
        <v>4.6499999999999996E-3</v>
      </c>
      <c r="F1198" s="12">
        <v>1067210</v>
      </c>
      <c r="G1198" s="12">
        <v>492586</v>
      </c>
      <c r="H1198" s="12">
        <v>0</v>
      </c>
      <c r="I1198" s="9" t="s">
        <v>209</v>
      </c>
      <c r="J1198" s="9" t="s">
        <v>34</v>
      </c>
      <c r="K1198" s="15"/>
      <c r="L1198" s="12"/>
      <c r="M1198" s="9" t="s">
        <v>29</v>
      </c>
      <c r="N1198" s="9" t="s">
        <v>30</v>
      </c>
      <c r="O1198" s="9"/>
      <c r="P1198" s="2"/>
      <c r="Q1198" s="2"/>
      <c r="R1198" s="9"/>
      <c r="S1198" s="2"/>
      <c r="T1198" s="2"/>
      <c r="U1198" s="15">
        <v>43795</v>
      </c>
      <c r="V1198" s="9"/>
      <c r="W1198" s="15"/>
      <c r="X1198" s="15"/>
      <c r="Y1198" s="9" t="s">
        <v>4047</v>
      </c>
    </row>
    <row r="1199" spans="1:25" x14ac:dyDescent="0.35">
      <c r="A1199" s="9" t="s">
        <v>4037</v>
      </c>
      <c r="B1199" s="6" t="s">
        <v>4943</v>
      </c>
      <c r="C1199" s="9" t="s">
        <v>4038</v>
      </c>
      <c r="D1199" s="9"/>
      <c r="E1199" s="12">
        <v>4.15E-3</v>
      </c>
      <c r="F1199" s="12">
        <v>953191</v>
      </c>
      <c r="G1199" s="12">
        <v>445006</v>
      </c>
      <c r="H1199" s="12">
        <v>0</v>
      </c>
      <c r="I1199" s="9" t="s">
        <v>209</v>
      </c>
      <c r="J1199" s="9" t="s">
        <v>34</v>
      </c>
      <c r="K1199" s="15"/>
      <c r="L1199" s="12"/>
      <c r="M1199" s="9" t="s">
        <v>79</v>
      </c>
      <c r="N1199" s="9" t="s">
        <v>30</v>
      </c>
      <c r="O1199" s="9"/>
      <c r="P1199" s="2"/>
      <c r="Q1199" s="2"/>
      <c r="R1199" s="9"/>
      <c r="S1199" s="2"/>
      <c r="T1199" s="2"/>
      <c r="U1199" s="15">
        <v>43795</v>
      </c>
      <c r="V1199" s="9"/>
      <c r="W1199" s="15"/>
      <c r="X1199" s="15"/>
      <c r="Y1199" s="9" t="s">
        <v>4039</v>
      </c>
    </row>
    <row r="1200" spans="1:25" x14ac:dyDescent="0.35">
      <c r="A1200" s="9" t="s">
        <v>5362</v>
      </c>
      <c r="B1200" s="6" t="s">
        <v>5498</v>
      </c>
      <c r="C1200" s="9" t="s">
        <v>5363</v>
      </c>
      <c r="D1200" s="9"/>
      <c r="E1200" s="12">
        <v>3.9199999999999999E-3</v>
      </c>
      <c r="F1200" s="12">
        <v>900422</v>
      </c>
      <c r="G1200" s="12">
        <v>1317100</v>
      </c>
      <c r="H1200" s="12">
        <v>0</v>
      </c>
      <c r="I1200" s="9" t="s">
        <v>209</v>
      </c>
      <c r="J1200" s="9" t="s">
        <v>34</v>
      </c>
      <c r="K1200" s="15"/>
      <c r="L1200" s="12"/>
      <c r="M1200" s="9" t="s">
        <v>79</v>
      </c>
      <c r="N1200" s="9" t="s">
        <v>30</v>
      </c>
      <c r="O1200" s="9"/>
      <c r="P1200" s="2"/>
      <c r="Q1200" s="2"/>
      <c r="R1200" s="9"/>
      <c r="S1200" s="2"/>
      <c r="T1200" s="2"/>
      <c r="U1200" s="15">
        <v>44895</v>
      </c>
      <c r="V1200" s="9"/>
      <c r="W1200" s="15"/>
      <c r="X1200" s="15"/>
      <c r="Y1200" s="9" t="s">
        <v>5364</v>
      </c>
    </row>
    <row r="1201" spans="1:25" x14ac:dyDescent="0.35">
      <c r="A1201" s="9" t="s">
        <v>4070</v>
      </c>
      <c r="B1201" s="9"/>
      <c r="C1201" s="9"/>
      <c r="D1201" s="9"/>
      <c r="E1201" s="12">
        <v>3.8700000000000002E-3</v>
      </c>
      <c r="F1201" s="12">
        <v>888085</v>
      </c>
      <c r="G1201" s="12">
        <v>16624502</v>
      </c>
      <c r="H1201" s="12">
        <v>0</v>
      </c>
      <c r="I1201" s="9" t="s">
        <v>1765</v>
      </c>
      <c r="J1201" s="9" t="s">
        <v>345</v>
      </c>
      <c r="K1201" s="15"/>
      <c r="L1201" s="12"/>
      <c r="M1201" s="9"/>
      <c r="N1201" s="9" t="s">
        <v>4973</v>
      </c>
      <c r="O1201" s="9"/>
      <c r="P1201" s="2"/>
      <c r="Q1201" s="2"/>
      <c r="R1201" s="9" t="s">
        <v>4974</v>
      </c>
      <c r="S1201" s="2"/>
      <c r="T1201" s="2"/>
      <c r="U1201" s="15"/>
      <c r="V1201" s="9"/>
      <c r="W1201" s="15"/>
      <c r="X1201" s="15"/>
      <c r="Y1201" s="9" t="s">
        <v>4070</v>
      </c>
    </row>
    <row r="1202" spans="1:25" x14ac:dyDescent="0.35">
      <c r="A1202" s="9" t="s">
        <v>5365</v>
      </c>
      <c r="B1202" s="6" t="s">
        <v>5499</v>
      </c>
      <c r="C1202" s="9" t="s">
        <v>5366</v>
      </c>
      <c r="D1202" s="9"/>
      <c r="E1202" s="12">
        <v>3.6900000000000001E-3</v>
      </c>
      <c r="F1202" s="12">
        <v>846712</v>
      </c>
      <c r="G1202" s="12">
        <v>278700</v>
      </c>
      <c r="H1202" s="12">
        <v>0</v>
      </c>
      <c r="I1202" s="9" t="s">
        <v>209</v>
      </c>
      <c r="J1202" s="9" t="s">
        <v>34</v>
      </c>
      <c r="K1202" s="15"/>
      <c r="L1202" s="12"/>
      <c r="M1202" s="9" t="s">
        <v>313</v>
      </c>
      <c r="N1202" s="9" t="s">
        <v>30</v>
      </c>
      <c r="O1202" s="9"/>
      <c r="P1202" s="2"/>
      <c r="Q1202" s="2"/>
      <c r="R1202" s="9"/>
      <c r="S1202" s="2"/>
      <c r="T1202" s="2"/>
      <c r="U1202" s="15">
        <v>44895</v>
      </c>
      <c r="V1202" s="9"/>
      <c r="W1202" s="15"/>
      <c r="X1202" s="15"/>
      <c r="Y1202" s="9" t="s">
        <v>5367</v>
      </c>
    </row>
    <row r="1203" spans="1:25" x14ac:dyDescent="0.35">
      <c r="A1203" s="9" t="s">
        <v>4053</v>
      </c>
      <c r="B1203" s="6" t="s">
        <v>4947</v>
      </c>
      <c r="C1203" s="9" t="s">
        <v>4054</v>
      </c>
      <c r="D1203" s="9"/>
      <c r="E1203" s="12">
        <v>3.64E-3</v>
      </c>
      <c r="F1203" s="12">
        <v>836217</v>
      </c>
      <c r="G1203" s="12">
        <v>1988200</v>
      </c>
      <c r="H1203" s="12">
        <v>0</v>
      </c>
      <c r="I1203" s="9" t="s">
        <v>209</v>
      </c>
      <c r="J1203" s="9" t="s">
        <v>34</v>
      </c>
      <c r="K1203" s="15"/>
      <c r="L1203" s="12"/>
      <c r="M1203" s="9" t="s">
        <v>29</v>
      </c>
      <c r="N1203" s="9" t="s">
        <v>30</v>
      </c>
      <c r="O1203" s="9"/>
      <c r="P1203" s="2"/>
      <c r="Q1203" s="2"/>
      <c r="R1203" s="9"/>
      <c r="S1203" s="2"/>
      <c r="T1203" s="2"/>
      <c r="U1203" s="15">
        <v>43795</v>
      </c>
      <c r="V1203" s="9"/>
      <c r="W1203" s="15"/>
      <c r="X1203" s="15"/>
      <c r="Y1203" s="9" t="s">
        <v>4055</v>
      </c>
    </row>
    <row r="1204" spans="1:25" x14ac:dyDescent="0.35">
      <c r="A1204" s="9" t="s">
        <v>4040</v>
      </c>
      <c r="B1204" s="6" t="s">
        <v>4944</v>
      </c>
      <c r="C1204" s="9" t="s">
        <v>4041</v>
      </c>
      <c r="D1204" s="9"/>
      <c r="E1204" s="12">
        <v>3.64E-3</v>
      </c>
      <c r="F1204" s="12">
        <v>835627</v>
      </c>
      <c r="G1204" s="12">
        <v>411500</v>
      </c>
      <c r="H1204" s="12">
        <v>0</v>
      </c>
      <c r="I1204" s="9" t="s">
        <v>209</v>
      </c>
      <c r="J1204" s="9" t="s">
        <v>34</v>
      </c>
      <c r="K1204" s="15"/>
      <c r="L1204" s="12"/>
      <c r="M1204" s="9" t="s">
        <v>43</v>
      </c>
      <c r="N1204" s="9" t="s">
        <v>30</v>
      </c>
      <c r="O1204" s="9"/>
      <c r="P1204" s="2"/>
      <c r="Q1204" s="2"/>
      <c r="R1204" s="9"/>
      <c r="S1204" s="2"/>
      <c r="T1204" s="2"/>
      <c r="U1204" s="15">
        <v>43889</v>
      </c>
      <c r="V1204" s="9"/>
      <c r="W1204" s="15"/>
      <c r="X1204" s="15"/>
      <c r="Y1204" s="9" t="s">
        <v>4042</v>
      </c>
    </row>
    <row r="1205" spans="1:25" x14ac:dyDescent="0.35">
      <c r="A1205" s="9" t="s">
        <v>3992</v>
      </c>
      <c r="B1205" s="6" t="s">
        <v>4930</v>
      </c>
      <c r="C1205" s="9" t="s">
        <v>3993</v>
      </c>
      <c r="D1205" s="9"/>
      <c r="E1205" s="12">
        <v>3.5200000000000001E-3</v>
      </c>
      <c r="F1205" s="12">
        <v>808502</v>
      </c>
      <c r="G1205" s="12">
        <v>1187665</v>
      </c>
      <c r="H1205" s="12">
        <v>0</v>
      </c>
      <c r="I1205" s="9" t="s">
        <v>209</v>
      </c>
      <c r="J1205" s="9" t="s">
        <v>34</v>
      </c>
      <c r="K1205" s="15"/>
      <c r="L1205" s="12"/>
      <c r="M1205" s="9" t="s">
        <v>29</v>
      </c>
      <c r="N1205" s="9" t="s">
        <v>30</v>
      </c>
      <c r="O1205" s="9"/>
      <c r="P1205" s="2"/>
      <c r="Q1205" s="2"/>
      <c r="R1205" s="9"/>
      <c r="S1205" s="2"/>
      <c r="T1205" s="2"/>
      <c r="U1205" s="15">
        <v>43795</v>
      </c>
      <c r="V1205" s="9"/>
      <c r="W1205" s="15"/>
      <c r="X1205" s="15"/>
      <c r="Y1205" s="9" t="s">
        <v>3994</v>
      </c>
    </row>
    <row r="1206" spans="1:25" x14ac:dyDescent="0.35">
      <c r="A1206" s="9" t="s">
        <v>5368</v>
      </c>
      <c r="B1206" s="6" t="s">
        <v>5500</v>
      </c>
      <c r="C1206" s="9" t="s">
        <v>5369</v>
      </c>
      <c r="D1206" s="9"/>
      <c r="E1206" s="12">
        <v>3.3400000000000001E-3</v>
      </c>
      <c r="F1206" s="12">
        <v>766878</v>
      </c>
      <c r="G1206" s="12">
        <v>177100</v>
      </c>
      <c r="H1206" s="12">
        <v>0</v>
      </c>
      <c r="I1206" s="9" t="s">
        <v>209</v>
      </c>
      <c r="J1206" s="9" t="s">
        <v>34</v>
      </c>
      <c r="K1206" s="15"/>
      <c r="L1206" s="12"/>
      <c r="M1206" s="9" t="s">
        <v>115</v>
      </c>
      <c r="N1206" s="9" t="s">
        <v>30</v>
      </c>
      <c r="O1206" s="9"/>
      <c r="P1206" s="2"/>
      <c r="Q1206" s="2"/>
      <c r="R1206" s="9"/>
      <c r="S1206" s="2"/>
      <c r="T1206" s="2"/>
      <c r="U1206" s="15">
        <v>44896</v>
      </c>
      <c r="V1206" s="9"/>
      <c r="W1206" s="15"/>
      <c r="X1206" s="15"/>
      <c r="Y1206" s="9" t="s">
        <v>5370</v>
      </c>
    </row>
    <row r="1207" spans="1:25" x14ac:dyDescent="0.35">
      <c r="A1207" s="9" t="s">
        <v>3306</v>
      </c>
      <c r="B1207" s="6" t="s">
        <v>4723</v>
      </c>
      <c r="C1207" s="9" t="s">
        <v>3307</v>
      </c>
      <c r="D1207" s="9"/>
      <c r="E1207" s="12">
        <v>2.9299999999999999E-3</v>
      </c>
      <c r="F1207" s="12">
        <v>671541</v>
      </c>
      <c r="G1207" s="12">
        <v>536523</v>
      </c>
      <c r="H1207" s="12">
        <v>0</v>
      </c>
      <c r="I1207" s="9" t="s">
        <v>209</v>
      </c>
      <c r="J1207" s="9" t="s">
        <v>34</v>
      </c>
      <c r="K1207" s="15"/>
      <c r="L1207" s="12"/>
      <c r="M1207" s="9" t="s">
        <v>29</v>
      </c>
      <c r="N1207" s="9" t="s">
        <v>30</v>
      </c>
      <c r="O1207" s="9"/>
      <c r="P1207" s="2"/>
      <c r="Q1207" s="2"/>
      <c r="R1207" s="9"/>
      <c r="S1207" s="2"/>
      <c r="T1207" s="2"/>
      <c r="U1207" s="15">
        <v>43795</v>
      </c>
      <c r="V1207" s="9"/>
      <c r="W1207" s="15"/>
      <c r="X1207" s="15"/>
      <c r="Y1207" s="9" t="s">
        <v>3308</v>
      </c>
    </row>
    <row r="1208" spans="1:25" x14ac:dyDescent="0.35">
      <c r="A1208" s="9" t="s">
        <v>5371</v>
      </c>
      <c r="B1208" s="6" t="s">
        <v>5501</v>
      </c>
      <c r="C1208" s="9" t="s">
        <v>5372</v>
      </c>
      <c r="D1208" s="9"/>
      <c r="E1208" s="12">
        <v>2.8400000000000001E-3</v>
      </c>
      <c r="F1208" s="12">
        <v>652908</v>
      </c>
      <c r="G1208" s="12">
        <v>85800</v>
      </c>
      <c r="H1208" s="12">
        <v>0</v>
      </c>
      <c r="I1208" s="9" t="s">
        <v>209</v>
      </c>
      <c r="J1208" s="9" t="s">
        <v>34</v>
      </c>
      <c r="K1208" s="15"/>
      <c r="L1208" s="12"/>
      <c r="M1208" s="9" t="s">
        <v>29</v>
      </c>
      <c r="N1208" s="9" t="s">
        <v>30</v>
      </c>
      <c r="O1208" s="9"/>
      <c r="P1208" s="2"/>
      <c r="Q1208" s="2"/>
      <c r="R1208" s="9"/>
      <c r="S1208" s="2"/>
      <c r="T1208" s="2"/>
      <c r="U1208" s="15">
        <v>44895</v>
      </c>
      <c r="V1208" s="9"/>
      <c r="W1208" s="15"/>
      <c r="X1208" s="15"/>
      <c r="Y1208" s="9" t="s">
        <v>5373</v>
      </c>
    </row>
    <row r="1209" spans="1:25" x14ac:dyDescent="0.35">
      <c r="A1209" s="9" t="s">
        <v>5374</v>
      </c>
      <c r="B1209" s="6" t="s">
        <v>5502</v>
      </c>
      <c r="C1209" s="9" t="s">
        <v>5375</v>
      </c>
      <c r="D1209" s="9"/>
      <c r="E1209" s="12">
        <v>2.4299999999999999E-3</v>
      </c>
      <c r="F1209" s="12">
        <v>558594</v>
      </c>
      <c r="G1209" s="12">
        <v>43700</v>
      </c>
      <c r="H1209" s="12">
        <v>0</v>
      </c>
      <c r="I1209" s="9" t="s">
        <v>209</v>
      </c>
      <c r="J1209" s="9" t="s">
        <v>34</v>
      </c>
      <c r="K1209" s="15"/>
      <c r="L1209" s="12"/>
      <c r="M1209" s="9" t="s">
        <v>29</v>
      </c>
      <c r="N1209" s="9" t="s">
        <v>30</v>
      </c>
      <c r="O1209" s="9"/>
      <c r="P1209" s="2"/>
      <c r="Q1209" s="2"/>
      <c r="R1209" s="9"/>
      <c r="S1209" s="2"/>
      <c r="T1209" s="2"/>
      <c r="U1209" s="15">
        <v>44895</v>
      </c>
      <c r="V1209" s="9"/>
      <c r="W1209" s="15"/>
      <c r="X1209" s="15"/>
      <c r="Y1209" s="9" t="s">
        <v>5376</v>
      </c>
    </row>
    <row r="1210" spans="1:25" x14ac:dyDescent="0.35">
      <c r="A1210" s="9" t="s">
        <v>4059</v>
      </c>
      <c r="B1210" s="9"/>
      <c r="C1210" s="9"/>
      <c r="D1210" s="9"/>
      <c r="E1210" s="12">
        <v>2.4299999999999999E-3</v>
      </c>
      <c r="F1210" s="12">
        <v>557435</v>
      </c>
      <c r="G1210" s="12">
        <v>12615868</v>
      </c>
      <c r="H1210" s="12">
        <v>0</v>
      </c>
      <c r="I1210" s="9" t="s">
        <v>893</v>
      </c>
      <c r="J1210" s="9" t="s">
        <v>345</v>
      </c>
      <c r="K1210" s="15"/>
      <c r="L1210" s="12"/>
      <c r="M1210" s="9"/>
      <c r="N1210" s="9" t="s">
        <v>4973</v>
      </c>
      <c r="O1210" s="9"/>
      <c r="P1210" s="2"/>
      <c r="Q1210" s="2"/>
      <c r="R1210" s="9" t="s">
        <v>4974</v>
      </c>
      <c r="S1210" s="2"/>
      <c r="T1210" s="2"/>
      <c r="U1210" s="15"/>
      <c r="V1210" s="9"/>
      <c r="W1210" s="15"/>
      <c r="X1210" s="15"/>
      <c r="Y1210" s="9" t="s">
        <v>4059</v>
      </c>
    </row>
    <row r="1211" spans="1:25" x14ac:dyDescent="0.35">
      <c r="A1211" s="9" t="s">
        <v>5377</v>
      </c>
      <c r="B1211" s="9" t="s">
        <v>5378</v>
      </c>
      <c r="C1211" s="9" t="s">
        <v>5379</v>
      </c>
      <c r="D1211" s="9"/>
      <c r="E1211" s="12">
        <v>2.3800000000000002E-3</v>
      </c>
      <c r="F1211" s="12">
        <v>546220</v>
      </c>
      <c r="G1211" s="12">
        <v>756246</v>
      </c>
      <c r="H1211" s="12">
        <v>0</v>
      </c>
      <c r="I1211" s="9" t="s">
        <v>966</v>
      </c>
      <c r="J1211" s="9" t="s">
        <v>967</v>
      </c>
      <c r="K1211" s="15"/>
      <c r="L1211" s="12"/>
      <c r="M1211" s="9" t="s">
        <v>60</v>
      </c>
      <c r="N1211" s="9" t="s">
        <v>30</v>
      </c>
      <c r="O1211" s="9"/>
      <c r="P1211" s="2"/>
      <c r="Q1211" s="2"/>
      <c r="R1211" s="9"/>
      <c r="S1211" s="2"/>
      <c r="T1211" s="2"/>
      <c r="U1211" s="15">
        <v>44804</v>
      </c>
      <c r="V1211" s="9"/>
      <c r="W1211" s="15"/>
      <c r="X1211" s="15"/>
      <c r="Y1211" s="9" t="s">
        <v>5380</v>
      </c>
    </row>
    <row r="1212" spans="1:25" x14ac:dyDescent="0.35">
      <c r="A1212" s="9" t="s">
        <v>5381</v>
      </c>
      <c r="B1212" s="6" t="s">
        <v>5503</v>
      </c>
      <c r="C1212" s="9" t="s">
        <v>5382</v>
      </c>
      <c r="D1212" s="9"/>
      <c r="E1212" s="12">
        <v>2.33E-3</v>
      </c>
      <c r="F1212" s="12">
        <v>535199</v>
      </c>
      <c r="G1212" s="12">
        <v>307300</v>
      </c>
      <c r="H1212" s="12">
        <v>0</v>
      </c>
      <c r="I1212" s="9" t="s">
        <v>209</v>
      </c>
      <c r="J1212" s="9" t="s">
        <v>34</v>
      </c>
      <c r="K1212" s="15"/>
      <c r="L1212" s="12"/>
      <c r="M1212" s="9" t="s">
        <v>313</v>
      </c>
      <c r="N1212" s="9" t="s">
        <v>30</v>
      </c>
      <c r="O1212" s="9"/>
      <c r="P1212" s="2"/>
      <c r="Q1212" s="2"/>
      <c r="R1212" s="9"/>
      <c r="S1212" s="2"/>
      <c r="T1212" s="2"/>
      <c r="U1212" s="15">
        <v>44895</v>
      </c>
      <c r="V1212" s="9"/>
      <c r="W1212" s="15"/>
      <c r="X1212" s="15"/>
      <c r="Y1212" s="9" t="s">
        <v>5383</v>
      </c>
    </row>
    <row r="1213" spans="1:25" x14ac:dyDescent="0.35">
      <c r="A1213" s="9" t="s">
        <v>4068</v>
      </c>
      <c r="B1213" s="9"/>
      <c r="C1213" s="9"/>
      <c r="D1213" s="9"/>
      <c r="E1213" s="12">
        <v>2.3E-3</v>
      </c>
      <c r="F1213" s="12">
        <v>526884</v>
      </c>
      <c r="G1213" s="12">
        <v>1980029</v>
      </c>
      <c r="H1213" s="12">
        <v>0</v>
      </c>
      <c r="I1213" s="9" t="s">
        <v>100</v>
      </c>
      <c r="J1213" s="9" t="s">
        <v>345</v>
      </c>
      <c r="K1213" s="15"/>
      <c r="L1213" s="12"/>
      <c r="M1213" s="9"/>
      <c r="N1213" s="9" t="s">
        <v>739</v>
      </c>
      <c r="O1213" s="9"/>
      <c r="P1213" s="2"/>
      <c r="Q1213" s="2"/>
      <c r="R1213" s="9" t="s">
        <v>8</v>
      </c>
      <c r="S1213" s="2"/>
      <c r="T1213" s="2"/>
      <c r="U1213" s="15"/>
      <c r="V1213" s="9"/>
      <c r="W1213" s="15"/>
      <c r="X1213" s="15"/>
      <c r="Y1213" s="9" t="s">
        <v>4068</v>
      </c>
    </row>
    <row r="1214" spans="1:25" x14ac:dyDescent="0.35">
      <c r="A1214" s="9" t="s">
        <v>4074</v>
      </c>
      <c r="B1214" s="9"/>
      <c r="C1214" s="9"/>
      <c r="D1214" s="9"/>
      <c r="E1214" s="12">
        <v>2.2599999999999999E-3</v>
      </c>
      <c r="F1214" s="12">
        <v>519150</v>
      </c>
      <c r="G1214" s="12">
        <v>8081873854</v>
      </c>
      <c r="H1214" s="12">
        <v>0</v>
      </c>
      <c r="I1214" s="9" t="s">
        <v>171</v>
      </c>
      <c r="J1214" s="9" t="s">
        <v>345</v>
      </c>
      <c r="K1214" s="15"/>
      <c r="L1214" s="12"/>
      <c r="M1214" s="9"/>
      <c r="N1214" s="9" t="s">
        <v>4973</v>
      </c>
      <c r="O1214" s="9"/>
      <c r="P1214" s="2"/>
      <c r="Q1214" s="2"/>
      <c r="R1214" s="9" t="s">
        <v>4974</v>
      </c>
      <c r="S1214" s="2"/>
      <c r="T1214" s="2"/>
      <c r="U1214" s="15"/>
      <c r="V1214" s="9"/>
      <c r="W1214" s="15"/>
      <c r="X1214" s="15"/>
      <c r="Y1214" s="9" t="s">
        <v>4074</v>
      </c>
    </row>
    <row r="1215" spans="1:25" x14ac:dyDescent="0.35">
      <c r="A1215" s="9" t="s">
        <v>5384</v>
      </c>
      <c r="B1215" s="6" t="s">
        <v>5504</v>
      </c>
      <c r="C1215" s="9"/>
      <c r="D1215" s="9"/>
      <c r="E1215" s="12">
        <v>2.2499999999999998E-3</v>
      </c>
      <c r="F1215" s="12">
        <v>515659</v>
      </c>
      <c r="G1215" s="12">
        <v>404899</v>
      </c>
      <c r="H1215" s="12">
        <v>404899</v>
      </c>
      <c r="I1215" s="9" t="s">
        <v>33</v>
      </c>
      <c r="J1215" s="9" t="s">
        <v>2101</v>
      </c>
      <c r="K1215" s="15"/>
      <c r="L1215" s="12"/>
      <c r="M1215" s="9" t="s">
        <v>43</v>
      </c>
      <c r="N1215" s="9" t="s">
        <v>30</v>
      </c>
      <c r="O1215" s="9"/>
      <c r="P1215" s="2"/>
      <c r="Q1215" s="2"/>
      <c r="R1215" s="9"/>
      <c r="S1215" s="2"/>
      <c r="T1215" s="2"/>
      <c r="U1215" s="15">
        <v>44914</v>
      </c>
      <c r="V1215" s="9"/>
      <c r="W1215" s="15"/>
      <c r="X1215" s="15"/>
      <c r="Y1215" s="9" t="s">
        <v>5385</v>
      </c>
    </row>
    <row r="1216" spans="1:25" x14ac:dyDescent="0.35">
      <c r="A1216" s="9" t="s">
        <v>4061</v>
      </c>
      <c r="B1216" s="9"/>
      <c r="C1216" s="9"/>
      <c r="D1216" s="9"/>
      <c r="E1216" s="12">
        <v>1.8799999999999999E-3</v>
      </c>
      <c r="F1216" s="12">
        <v>430511</v>
      </c>
      <c r="G1216" s="12">
        <v>23991276</v>
      </c>
      <c r="H1216" s="12">
        <v>34209</v>
      </c>
      <c r="I1216" s="9" t="s">
        <v>844</v>
      </c>
      <c r="J1216" s="9" t="s">
        <v>345</v>
      </c>
      <c r="K1216" s="15"/>
      <c r="L1216" s="12"/>
      <c r="M1216" s="9"/>
      <c r="N1216" s="9" t="s">
        <v>4973</v>
      </c>
      <c r="O1216" s="9"/>
      <c r="P1216" s="2"/>
      <c r="Q1216" s="2"/>
      <c r="R1216" s="9" t="s">
        <v>4974</v>
      </c>
      <c r="S1216" s="2"/>
      <c r="T1216" s="2"/>
      <c r="U1216" s="15"/>
      <c r="V1216" s="9"/>
      <c r="W1216" s="15"/>
      <c r="X1216" s="15"/>
      <c r="Y1216" s="9" t="s">
        <v>4061</v>
      </c>
    </row>
    <row r="1217" spans="1:25" x14ac:dyDescent="0.35">
      <c r="A1217" s="9" t="s">
        <v>4084</v>
      </c>
      <c r="B1217" s="9"/>
      <c r="C1217" s="9"/>
      <c r="D1217" s="9"/>
      <c r="E1217" s="12">
        <v>1.66E-3</v>
      </c>
      <c r="F1217" s="12">
        <v>380497</v>
      </c>
      <c r="G1217" s="12">
        <v>1844986281</v>
      </c>
      <c r="H1217" s="12">
        <v>0</v>
      </c>
      <c r="I1217" s="9" t="s">
        <v>1471</v>
      </c>
      <c r="J1217" s="9" t="s">
        <v>345</v>
      </c>
      <c r="K1217" s="15"/>
      <c r="L1217" s="12"/>
      <c r="M1217" s="9"/>
      <c r="N1217" s="9" t="s">
        <v>4973</v>
      </c>
      <c r="O1217" s="9"/>
      <c r="P1217" s="2"/>
      <c r="Q1217" s="2"/>
      <c r="R1217" s="9" t="s">
        <v>4974</v>
      </c>
      <c r="S1217" s="2"/>
      <c r="T1217" s="2"/>
      <c r="U1217" s="15"/>
      <c r="V1217" s="9"/>
      <c r="W1217" s="15"/>
      <c r="X1217" s="15"/>
      <c r="Y1217" s="9" t="s">
        <v>4084</v>
      </c>
    </row>
    <row r="1218" spans="1:25" x14ac:dyDescent="0.35">
      <c r="A1218" s="9" t="s">
        <v>5386</v>
      </c>
      <c r="B1218" s="9"/>
      <c r="C1218" s="9"/>
      <c r="D1218" s="9"/>
      <c r="E1218" s="12">
        <v>1.5399999999999999E-3</v>
      </c>
      <c r="F1218" s="12">
        <v>352614</v>
      </c>
      <c r="G1218" s="12">
        <v>12560</v>
      </c>
      <c r="H1218" s="12">
        <v>0</v>
      </c>
      <c r="I1218" s="9" t="s">
        <v>39</v>
      </c>
      <c r="J1218" s="9" t="s">
        <v>40</v>
      </c>
      <c r="K1218" s="15">
        <v>44953</v>
      </c>
      <c r="L1218" s="12"/>
      <c r="M1218" s="9"/>
      <c r="N1218" s="9" t="s">
        <v>4066</v>
      </c>
      <c r="O1218" s="9"/>
      <c r="P1218" s="2"/>
      <c r="Q1218" s="2"/>
      <c r="R1218" s="9"/>
      <c r="S1218" s="2"/>
      <c r="T1218" s="2"/>
      <c r="U1218" s="15">
        <v>44924</v>
      </c>
      <c r="V1218" s="9"/>
      <c r="W1218" s="15"/>
      <c r="X1218" s="15"/>
      <c r="Y1218" s="9" t="s">
        <v>5386</v>
      </c>
    </row>
    <row r="1219" spans="1:25" x14ac:dyDescent="0.35">
      <c r="A1219" s="9" t="s">
        <v>4080</v>
      </c>
      <c r="B1219" s="9"/>
      <c r="C1219" s="9"/>
      <c r="D1219" s="9"/>
      <c r="E1219" s="12">
        <v>1.3799999999999999E-3</v>
      </c>
      <c r="F1219" s="12">
        <v>316722</v>
      </c>
      <c r="G1219" s="12">
        <v>296765</v>
      </c>
      <c r="H1219" s="12">
        <v>0</v>
      </c>
      <c r="I1219" s="9" t="s">
        <v>1322</v>
      </c>
      <c r="J1219" s="9" t="s">
        <v>345</v>
      </c>
      <c r="K1219" s="15"/>
      <c r="L1219" s="12"/>
      <c r="M1219" s="9"/>
      <c r="N1219" s="9" t="s">
        <v>4973</v>
      </c>
      <c r="O1219" s="9"/>
      <c r="P1219" s="2"/>
      <c r="Q1219" s="2"/>
      <c r="R1219" s="9" t="s">
        <v>4974</v>
      </c>
      <c r="S1219" s="2"/>
      <c r="T1219" s="2"/>
      <c r="U1219" s="15"/>
      <c r="V1219" s="9"/>
      <c r="W1219" s="15"/>
      <c r="X1219" s="15"/>
      <c r="Y1219" s="9" t="s">
        <v>4080</v>
      </c>
    </row>
    <row r="1220" spans="1:25" x14ac:dyDescent="0.35">
      <c r="A1220" s="9" t="s">
        <v>4049</v>
      </c>
      <c r="B1220" s="9"/>
      <c r="C1220" s="9"/>
      <c r="D1220" s="9"/>
      <c r="E1220" s="12">
        <v>9.6000000000000002E-4</v>
      </c>
      <c r="F1220" s="12">
        <v>220345</v>
      </c>
      <c r="G1220" s="12">
        <v>966486</v>
      </c>
      <c r="H1220" s="12">
        <v>0</v>
      </c>
      <c r="I1220" s="9" t="s">
        <v>570</v>
      </c>
      <c r="J1220" s="9" t="s">
        <v>345</v>
      </c>
      <c r="K1220" s="15"/>
      <c r="L1220" s="12"/>
      <c r="M1220" s="9"/>
      <c r="N1220" s="9" t="s">
        <v>4973</v>
      </c>
      <c r="O1220" s="9"/>
      <c r="P1220" s="2"/>
      <c r="Q1220" s="2"/>
      <c r="R1220" s="9" t="s">
        <v>4974</v>
      </c>
      <c r="S1220" s="2"/>
      <c r="T1220" s="2"/>
      <c r="U1220" s="15"/>
      <c r="V1220" s="9"/>
      <c r="W1220" s="15"/>
      <c r="X1220" s="15"/>
      <c r="Y1220" s="9" t="s">
        <v>4049</v>
      </c>
    </row>
    <row r="1221" spans="1:25" x14ac:dyDescent="0.35">
      <c r="A1221" s="9" t="s">
        <v>4076</v>
      </c>
      <c r="B1221" s="9"/>
      <c r="C1221" s="9"/>
      <c r="D1221" s="9"/>
      <c r="E1221" s="12">
        <v>1.2E-4</v>
      </c>
      <c r="F1221" s="12">
        <v>26998</v>
      </c>
      <c r="G1221" s="12">
        <v>10130192</v>
      </c>
      <c r="H1221" s="12">
        <v>0</v>
      </c>
      <c r="I1221" s="9" t="s">
        <v>470</v>
      </c>
      <c r="J1221" s="9" t="s">
        <v>345</v>
      </c>
      <c r="K1221" s="15"/>
      <c r="L1221" s="12"/>
      <c r="M1221" s="9"/>
      <c r="N1221" s="9" t="s">
        <v>4973</v>
      </c>
      <c r="O1221" s="9"/>
      <c r="P1221" s="2"/>
      <c r="Q1221" s="2"/>
      <c r="R1221" s="9" t="s">
        <v>4974</v>
      </c>
      <c r="S1221" s="2"/>
      <c r="T1221" s="2"/>
      <c r="U1221" s="15"/>
      <c r="V1221" s="9"/>
      <c r="W1221" s="15"/>
      <c r="X1221" s="15"/>
      <c r="Y1221" s="9" t="s">
        <v>4076</v>
      </c>
    </row>
    <row r="1222" spans="1:25" x14ac:dyDescent="0.35">
      <c r="A1222" s="9" t="s">
        <v>5387</v>
      </c>
      <c r="B1222" s="9"/>
      <c r="C1222" s="9" t="s">
        <v>5388</v>
      </c>
      <c r="D1222" s="9"/>
      <c r="E1222" s="12">
        <v>1.1E-4</v>
      </c>
      <c r="F1222" s="12">
        <v>24152</v>
      </c>
      <c r="G1222" s="12">
        <v>11851</v>
      </c>
      <c r="H1222" s="12">
        <v>0</v>
      </c>
      <c r="I1222" s="9" t="s">
        <v>77</v>
      </c>
      <c r="J1222" s="9" t="s">
        <v>78</v>
      </c>
      <c r="K1222" s="15">
        <v>44964</v>
      </c>
      <c r="L1222" s="12"/>
      <c r="M1222" s="9"/>
      <c r="N1222" s="9" t="s">
        <v>4066</v>
      </c>
      <c r="O1222" s="9"/>
      <c r="P1222" s="2"/>
      <c r="Q1222" s="2"/>
      <c r="R1222" s="9"/>
      <c r="S1222" s="2"/>
      <c r="T1222" s="2"/>
      <c r="U1222" s="15">
        <v>44923</v>
      </c>
      <c r="V1222" s="9"/>
      <c r="W1222" s="15"/>
      <c r="X1222" s="15"/>
      <c r="Y1222" s="9" t="s">
        <v>5389</v>
      </c>
    </row>
    <row r="1223" spans="1:25" x14ac:dyDescent="0.35">
      <c r="A1223" s="9" t="s">
        <v>2740</v>
      </c>
      <c r="B1223" s="9"/>
      <c r="C1223" s="9"/>
      <c r="D1223" s="9"/>
      <c r="E1223" s="12">
        <v>1E-4</v>
      </c>
      <c r="F1223" s="12">
        <v>24015</v>
      </c>
      <c r="G1223" s="12">
        <v>1753085</v>
      </c>
      <c r="H1223" s="12">
        <v>0</v>
      </c>
      <c r="I1223" s="9" t="s">
        <v>84</v>
      </c>
      <c r="J1223" s="9" t="s">
        <v>345</v>
      </c>
      <c r="K1223" s="15"/>
      <c r="L1223" s="12"/>
      <c r="M1223" s="9"/>
      <c r="N1223" s="9" t="s">
        <v>4973</v>
      </c>
      <c r="O1223" s="9"/>
      <c r="P1223" s="2"/>
      <c r="Q1223" s="2"/>
      <c r="R1223" s="9" t="s">
        <v>4974</v>
      </c>
      <c r="S1223" s="2"/>
      <c r="T1223" s="2"/>
      <c r="U1223" s="15"/>
      <c r="V1223" s="9"/>
      <c r="W1223" s="15"/>
      <c r="X1223" s="15"/>
      <c r="Y1223" s="9" t="s">
        <v>2740</v>
      </c>
    </row>
    <row r="1224" spans="1:25" x14ac:dyDescent="0.35">
      <c r="A1224" s="9" t="s">
        <v>5390</v>
      </c>
      <c r="B1224" s="9"/>
      <c r="C1224" s="9"/>
      <c r="D1224" s="9"/>
      <c r="E1224" s="12">
        <v>8.0000000000000007E-5</v>
      </c>
      <c r="F1224" s="12">
        <v>18332</v>
      </c>
      <c r="G1224" s="12">
        <v>127440</v>
      </c>
      <c r="H1224" s="12">
        <v>0</v>
      </c>
      <c r="I1224" s="9" t="s">
        <v>209</v>
      </c>
      <c r="J1224" s="9" t="s">
        <v>345</v>
      </c>
      <c r="K1224" s="15"/>
      <c r="L1224" s="12"/>
      <c r="M1224" s="9"/>
      <c r="N1224" s="9" t="s">
        <v>4973</v>
      </c>
      <c r="O1224" s="9"/>
      <c r="P1224" s="2"/>
      <c r="Q1224" s="2"/>
      <c r="R1224" s="9" t="s">
        <v>4974</v>
      </c>
      <c r="S1224" s="2"/>
      <c r="T1224" s="2"/>
      <c r="U1224" s="15"/>
      <c r="V1224" s="9"/>
      <c r="W1224" s="15"/>
      <c r="X1224" s="15"/>
      <c r="Y1224" s="9" t="s">
        <v>5390</v>
      </c>
    </row>
    <row r="1225" spans="1:25" x14ac:dyDescent="0.35">
      <c r="A1225" s="9" t="s">
        <v>2591</v>
      </c>
      <c r="B1225" s="9" t="s">
        <v>2592</v>
      </c>
      <c r="C1225" s="9" t="s">
        <v>2593</v>
      </c>
      <c r="D1225" s="9"/>
      <c r="E1225" s="12">
        <v>6.9999999999999994E-5</v>
      </c>
      <c r="F1225" s="12">
        <v>16665</v>
      </c>
      <c r="G1225" s="12">
        <v>121651300</v>
      </c>
      <c r="H1225" s="12">
        <v>0</v>
      </c>
      <c r="I1225" s="9" t="s">
        <v>84</v>
      </c>
      <c r="J1225" s="9" t="s">
        <v>85</v>
      </c>
      <c r="K1225" s="15"/>
      <c r="L1225" s="12"/>
      <c r="M1225" s="9" t="s">
        <v>363</v>
      </c>
      <c r="N1225" s="9" t="s">
        <v>30</v>
      </c>
      <c r="O1225" s="9"/>
      <c r="P1225" s="2"/>
      <c r="Q1225" s="2"/>
      <c r="R1225" s="9"/>
      <c r="S1225" s="2"/>
      <c r="T1225" s="2"/>
      <c r="U1225" s="15">
        <v>43523</v>
      </c>
      <c r="V1225" s="9"/>
      <c r="W1225" s="15"/>
      <c r="X1225" s="15"/>
      <c r="Y1225" s="9" t="s">
        <v>2594</v>
      </c>
    </row>
    <row r="1226" spans="1:25" x14ac:dyDescent="0.35">
      <c r="A1226" s="9" t="s">
        <v>4086</v>
      </c>
      <c r="B1226" s="9"/>
      <c r="C1226" s="9"/>
      <c r="D1226" s="9"/>
      <c r="E1226" s="12">
        <v>6.0000000000000002E-5</v>
      </c>
      <c r="F1226" s="12">
        <v>14800</v>
      </c>
      <c r="G1226" s="12">
        <v>512611</v>
      </c>
      <c r="H1226" s="12">
        <v>0</v>
      </c>
      <c r="I1226" s="9" t="s">
        <v>486</v>
      </c>
      <c r="J1226" s="9" t="s">
        <v>345</v>
      </c>
      <c r="K1226" s="15"/>
      <c r="L1226" s="12"/>
      <c r="M1226" s="9"/>
      <c r="N1226" s="9" t="s">
        <v>4973</v>
      </c>
      <c r="O1226" s="9"/>
      <c r="P1226" s="2"/>
      <c r="Q1226" s="2"/>
      <c r="R1226" s="9" t="s">
        <v>4974</v>
      </c>
      <c r="S1226" s="2"/>
      <c r="T1226" s="2"/>
      <c r="U1226" s="15"/>
      <c r="V1226" s="9"/>
      <c r="W1226" s="15"/>
      <c r="X1226" s="15"/>
      <c r="Y1226" s="9" t="s">
        <v>4086</v>
      </c>
    </row>
    <row r="1227" spans="1:25" x14ac:dyDescent="0.35">
      <c r="A1227" s="9" t="s">
        <v>81</v>
      </c>
      <c r="B1227" s="9" t="s">
        <v>82</v>
      </c>
      <c r="C1227" s="9" t="s">
        <v>83</v>
      </c>
      <c r="D1227" s="9"/>
      <c r="E1227" s="12">
        <v>3.0000000000000001E-5</v>
      </c>
      <c r="F1227" s="12">
        <v>5986</v>
      </c>
      <c r="G1227" s="12">
        <v>43696315</v>
      </c>
      <c r="H1227" s="12">
        <v>0</v>
      </c>
      <c r="I1227" s="9" t="s">
        <v>84</v>
      </c>
      <c r="J1227" s="9" t="s">
        <v>85</v>
      </c>
      <c r="K1227" s="15"/>
      <c r="L1227" s="12"/>
      <c r="M1227" s="9" t="s">
        <v>52</v>
      </c>
      <c r="N1227" s="9" t="s">
        <v>30</v>
      </c>
      <c r="O1227" s="9"/>
      <c r="P1227" s="2"/>
      <c r="Q1227" s="2"/>
      <c r="R1227" s="9"/>
      <c r="S1227" s="2"/>
      <c r="T1227" s="2"/>
      <c r="U1227" s="15">
        <v>43523</v>
      </c>
      <c r="V1227" s="9"/>
      <c r="W1227" s="15"/>
      <c r="X1227" s="15"/>
      <c r="Y1227" s="9" t="s">
        <v>86</v>
      </c>
    </row>
    <row r="1228" spans="1:25" x14ac:dyDescent="0.35">
      <c r="A1228" s="9" t="s">
        <v>117</v>
      </c>
      <c r="B1228" s="9" t="s">
        <v>118</v>
      </c>
      <c r="C1228" s="9" t="s">
        <v>119</v>
      </c>
      <c r="D1228" s="9"/>
      <c r="E1228" s="12">
        <v>2.0000000000000002E-5</v>
      </c>
      <c r="F1228" s="12">
        <v>5426</v>
      </c>
      <c r="G1228" s="12">
        <v>39606181</v>
      </c>
      <c r="H1228" s="12">
        <v>0</v>
      </c>
      <c r="I1228" s="9" t="s">
        <v>84</v>
      </c>
      <c r="J1228" s="9" t="s">
        <v>85</v>
      </c>
      <c r="K1228" s="15"/>
      <c r="L1228" s="12"/>
      <c r="M1228" s="9" t="s">
        <v>60</v>
      </c>
      <c r="N1228" s="9" t="s">
        <v>30</v>
      </c>
      <c r="O1228" s="9"/>
      <c r="P1228" s="2"/>
      <c r="Q1228" s="2"/>
      <c r="R1228" s="9"/>
      <c r="S1228" s="2"/>
      <c r="T1228" s="2"/>
      <c r="U1228" s="15">
        <v>43523</v>
      </c>
      <c r="V1228" s="9"/>
      <c r="W1228" s="15"/>
      <c r="X1228" s="15"/>
      <c r="Y1228" s="9" t="s">
        <v>120</v>
      </c>
    </row>
    <row r="1229" spans="1:25" x14ac:dyDescent="0.35">
      <c r="A1229" s="9" t="s">
        <v>1443</v>
      </c>
      <c r="B1229" s="9" t="s">
        <v>1444</v>
      </c>
      <c r="C1229" s="9" t="s">
        <v>1445</v>
      </c>
      <c r="D1229" s="9"/>
      <c r="E1229" s="12">
        <v>2.0000000000000002E-5</v>
      </c>
      <c r="F1229" s="12">
        <v>3588</v>
      </c>
      <c r="G1229" s="12">
        <v>26192370</v>
      </c>
      <c r="H1229" s="12">
        <v>0</v>
      </c>
      <c r="I1229" s="9" t="s">
        <v>84</v>
      </c>
      <c r="J1229" s="9" t="s">
        <v>85</v>
      </c>
      <c r="K1229" s="15"/>
      <c r="L1229" s="12"/>
      <c r="M1229" s="9" t="s">
        <v>52</v>
      </c>
      <c r="N1229" s="9" t="s">
        <v>30</v>
      </c>
      <c r="O1229" s="9"/>
      <c r="P1229" s="2"/>
      <c r="Q1229" s="2"/>
      <c r="R1229" s="9"/>
      <c r="S1229" s="2"/>
      <c r="T1229" s="2"/>
      <c r="U1229" s="15">
        <v>43523</v>
      </c>
      <c r="V1229" s="9"/>
      <c r="W1229" s="15"/>
      <c r="X1229" s="15"/>
      <c r="Y1229" s="9" t="s">
        <v>1446</v>
      </c>
    </row>
    <row r="1230" spans="1:25" x14ac:dyDescent="0.35">
      <c r="A1230" s="9" t="s">
        <v>1537</v>
      </c>
      <c r="B1230" s="9" t="s">
        <v>1538</v>
      </c>
      <c r="C1230" s="9" t="s">
        <v>1539</v>
      </c>
      <c r="D1230" s="9"/>
      <c r="E1230" s="12">
        <v>1.0000000000000001E-5</v>
      </c>
      <c r="F1230" s="12">
        <v>3427</v>
      </c>
      <c r="G1230" s="12">
        <v>25014400</v>
      </c>
      <c r="H1230" s="12">
        <v>0</v>
      </c>
      <c r="I1230" s="9" t="s">
        <v>84</v>
      </c>
      <c r="J1230" s="9" t="s">
        <v>85</v>
      </c>
      <c r="K1230" s="15"/>
      <c r="L1230" s="12">
        <v>0</v>
      </c>
      <c r="M1230" s="9"/>
      <c r="N1230" s="9" t="s">
        <v>1540</v>
      </c>
      <c r="O1230" s="9"/>
      <c r="P1230" s="2"/>
      <c r="Q1230" s="2"/>
      <c r="R1230" s="9" t="s">
        <v>214</v>
      </c>
      <c r="S1230" s="2"/>
      <c r="T1230" s="2"/>
      <c r="U1230" s="15"/>
      <c r="V1230" s="9"/>
      <c r="W1230" s="15"/>
      <c r="X1230" s="15"/>
      <c r="Y1230" s="9" t="s">
        <v>1541</v>
      </c>
    </row>
    <row r="1231" spans="1:25" x14ac:dyDescent="0.35">
      <c r="A1231" s="9" t="s">
        <v>2426</v>
      </c>
      <c r="B1231" s="9" t="s">
        <v>2427</v>
      </c>
      <c r="C1231" s="9" t="s">
        <v>2428</v>
      </c>
      <c r="D1231" s="9"/>
      <c r="E1231" s="12">
        <v>1.0000000000000001E-5</v>
      </c>
      <c r="F1231" s="12">
        <v>1614</v>
      </c>
      <c r="G1231" s="12">
        <v>11783971998</v>
      </c>
      <c r="H1231" s="12">
        <v>0</v>
      </c>
      <c r="I1231" s="9" t="s">
        <v>84</v>
      </c>
      <c r="J1231" s="9" t="s">
        <v>85</v>
      </c>
      <c r="K1231" s="15"/>
      <c r="L1231" s="12"/>
      <c r="M1231" s="9" t="s">
        <v>60</v>
      </c>
      <c r="N1231" s="9" t="s">
        <v>30</v>
      </c>
      <c r="O1231" s="9"/>
      <c r="P1231" s="2"/>
      <c r="Q1231" s="2"/>
      <c r="R1231" s="9"/>
      <c r="S1231" s="2"/>
      <c r="T1231" s="2"/>
      <c r="U1231" s="15">
        <v>43523</v>
      </c>
      <c r="V1231" s="9"/>
      <c r="W1231" s="15"/>
      <c r="X1231" s="15"/>
      <c r="Y1231" s="9" t="s">
        <v>2429</v>
      </c>
    </row>
    <row r="1232" spans="1:25" x14ac:dyDescent="0.35">
      <c r="A1232" s="9" t="s">
        <v>5391</v>
      </c>
      <c r="B1232" s="9" t="s">
        <v>1750</v>
      </c>
      <c r="C1232" s="9" t="s">
        <v>1751</v>
      </c>
      <c r="D1232" s="9"/>
      <c r="E1232" s="12">
        <v>1.0000000000000001E-5</v>
      </c>
      <c r="F1232" s="12">
        <v>1566</v>
      </c>
      <c r="G1232" s="12">
        <v>11428270</v>
      </c>
      <c r="H1232" s="12">
        <v>0</v>
      </c>
      <c r="I1232" s="9" t="s">
        <v>84</v>
      </c>
      <c r="J1232" s="9" t="s">
        <v>85</v>
      </c>
      <c r="K1232" s="15"/>
      <c r="L1232" s="12"/>
      <c r="M1232" s="9" t="s">
        <v>79</v>
      </c>
      <c r="N1232" s="9" t="s">
        <v>30</v>
      </c>
      <c r="O1232" s="9"/>
      <c r="P1232" s="2"/>
      <c r="Q1232" s="2"/>
      <c r="R1232" s="9"/>
      <c r="S1232" s="2"/>
      <c r="T1232" s="2"/>
      <c r="U1232" s="15">
        <v>44530</v>
      </c>
      <c r="V1232" s="9"/>
      <c r="W1232" s="15"/>
      <c r="X1232" s="15"/>
      <c r="Y1232" s="9" t="s">
        <v>1752</v>
      </c>
    </row>
    <row r="1233" spans="1:25" x14ac:dyDescent="0.35">
      <c r="A1233" s="9" t="s">
        <v>1274</v>
      </c>
      <c r="B1233" s="9" t="s">
        <v>1275</v>
      </c>
      <c r="C1233" s="9" t="s">
        <v>1276</v>
      </c>
      <c r="D1233" s="9"/>
      <c r="E1233" s="12">
        <v>1.0000000000000001E-5</v>
      </c>
      <c r="F1233" s="12">
        <v>1343</v>
      </c>
      <c r="G1233" s="12">
        <v>9805890</v>
      </c>
      <c r="H1233" s="12">
        <v>0</v>
      </c>
      <c r="I1233" s="9" t="s">
        <v>84</v>
      </c>
      <c r="J1233" s="9" t="s">
        <v>85</v>
      </c>
      <c r="K1233" s="15"/>
      <c r="L1233" s="12"/>
      <c r="M1233" s="9" t="s">
        <v>79</v>
      </c>
      <c r="N1233" s="9" t="s">
        <v>30</v>
      </c>
      <c r="O1233" s="9"/>
      <c r="P1233" s="2"/>
      <c r="Q1233" s="2"/>
      <c r="R1233" s="9"/>
      <c r="S1233" s="2"/>
      <c r="T1233" s="2"/>
      <c r="U1233" s="15">
        <v>43523</v>
      </c>
      <c r="V1233" s="9"/>
      <c r="W1233" s="15"/>
      <c r="X1233" s="15"/>
      <c r="Y1233" s="9" t="s">
        <v>1277</v>
      </c>
    </row>
    <row r="1234" spans="1:25" x14ac:dyDescent="0.35">
      <c r="A1234" s="9" t="s">
        <v>3988</v>
      </c>
      <c r="B1234" s="9"/>
      <c r="C1234" s="9"/>
      <c r="D1234" s="9"/>
      <c r="E1234" s="12">
        <v>1.0000000000000001E-5</v>
      </c>
      <c r="F1234" s="12">
        <v>1269</v>
      </c>
      <c r="G1234" s="12">
        <v>104956</v>
      </c>
      <c r="H1234" s="12">
        <v>0</v>
      </c>
      <c r="I1234" s="9" t="s">
        <v>50</v>
      </c>
      <c r="J1234" s="9" t="s">
        <v>345</v>
      </c>
      <c r="K1234" s="15"/>
      <c r="L1234" s="12"/>
      <c r="M1234" s="9"/>
      <c r="N1234" s="9" t="s">
        <v>4973</v>
      </c>
      <c r="O1234" s="9"/>
      <c r="P1234" s="2"/>
      <c r="Q1234" s="2"/>
      <c r="R1234" s="9" t="s">
        <v>4974</v>
      </c>
      <c r="S1234" s="2"/>
      <c r="T1234" s="2"/>
      <c r="U1234" s="15"/>
      <c r="V1234" s="9"/>
      <c r="W1234" s="15"/>
      <c r="X1234" s="15"/>
      <c r="Y1234" s="9" t="s">
        <v>3988</v>
      </c>
    </row>
    <row r="1235" spans="1:25" x14ac:dyDescent="0.35">
      <c r="A1235" s="9" t="s">
        <v>1240</v>
      </c>
      <c r="B1235" s="9" t="s">
        <v>1241</v>
      </c>
      <c r="C1235" s="9" t="s">
        <v>1242</v>
      </c>
      <c r="D1235" s="9"/>
      <c r="E1235" s="12">
        <v>0</v>
      </c>
      <c r="F1235" s="12">
        <v>771</v>
      </c>
      <c r="G1235" s="12">
        <v>5629360</v>
      </c>
      <c r="H1235" s="12">
        <v>0</v>
      </c>
      <c r="I1235" s="9" t="s">
        <v>84</v>
      </c>
      <c r="J1235" s="9" t="s">
        <v>85</v>
      </c>
      <c r="K1235" s="15"/>
      <c r="L1235" s="12"/>
      <c r="M1235" s="9" t="s">
        <v>79</v>
      </c>
      <c r="N1235" s="9" t="s">
        <v>30</v>
      </c>
      <c r="O1235" s="9"/>
      <c r="P1235" s="2"/>
      <c r="Q1235" s="2"/>
      <c r="R1235" s="9"/>
      <c r="S1235" s="2"/>
      <c r="T1235" s="2"/>
      <c r="U1235" s="15">
        <v>43523</v>
      </c>
      <c r="V1235" s="9"/>
      <c r="W1235" s="15"/>
      <c r="X1235" s="15"/>
      <c r="Y1235" s="9" t="s">
        <v>1243</v>
      </c>
    </row>
    <row r="1236" spans="1:25" x14ac:dyDescent="0.35">
      <c r="A1236" s="9" t="s">
        <v>1814</v>
      </c>
      <c r="B1236" s="9" t="s">
        <v>1815</v>
      </c>
      <c r="C1236" s="9" t="s">
        <v>1816</v>
      </c>
      <c r="D1236" s="9"/>
      <c r="E1236" s="12">
        <v>0</v>
      </c>
      <c r="F1236" s="12">
        <v>723</v>
      </c>
      <c r="G1236" s="12">
        <v>5279850</v>
      </c>
      <c r="H1236" s="12">
        <v>0</v>
      </c>
      <c r="I1236" s="9" t="s">
        <v>84</v>
      </c>
      <c r="J1236" s="9" t="s">
        <v>85</v>
      </c>
      <c r="K1236" s="15"/>
      <c r="L1236" s="12"/>
      <c r="M1236" s="9" t="s">
        <v>60</v>
      </c>
      <c r="N1236" s="9" t="s">
        <v>30</v>
      </c>
      <c r="O1236" s="9"/>
      <c r="P1236" s="2"/>
      <c r="Q1236" s="2"/>
      <c r="R1236" s="9"/>
      <c r="S1236" s="2"/>
      <c r="T1236" s="2"/>
      <c r="U1236" s="15">
        <v>43523</v>
      </c>
      <c r="V1236" s="9"/>
      <c r="W1236" s="15"/>
      <c r="X1236" s="15"/>
      <c r="Y1236" s="9" t="s">
        <v>1817</v>
      </c>
    </row>
    <row r="1237" spans="1:25" x14ac:dyDescent="0.35">
      <c r="A1237" s="9" t="s">
        <v>593</v>
      </c>
      <c r="B1237" s="9" t="s">
        <v>594</v>
      </c>
      <c r="C1237" s="9" t="s">
        <v>595</v>
      </c>
      <c r="D1237" s="9"/>
      <c r="E1237" s="12">
        <v>0</v>
      </c>
      <c r="F1237" s="12">
        <v>709</v>
      </c>
      <c r="G1237" s="12">
        <v>5175395</v>
      </c>
      <c r="H1237" s="12">
        <v>0</v>
      </c>
      <c r="I1237" s="9" t="s">
        <v>84</v>
      </c>
      <c r="J1237" s="9" t="s">
        <v>85</v>
      </c>
      <c r="K1237" s="15"/>
      <c r="L1237" s="12"/>
      <c r="M1237" s="9" t="s">
        <v>52</v>
      </c>
      <c r="N1237" s="9" t="s">
        <v>30</v>
      </c>
      <c r="O1237" s="9"/>
      <c r="P1237" s="2"/>
      <c r="Q1237" s="2"/>
      <c r="R1237" s="9"/>
      <c r="S1237" s="2"/>
      <c r="T1237" s="2"/>
      <c r="U1237" s="15">
        <v>43523</v>
      </c>
      <c r="V1237" s="9"/>
      <c r="W1237" s="15"/>
      <c r="X1237" s="15"/>
      <c r="Y1237" s="9" t="s">
        <v>596</v>
      </c>
    </row>
    <row r="1238" spans="1:25" x14ac:dyDescent="0.35">
      <c r="A1238" s="9" t="s">
        <v>600</v>
      </c>
      <c r="B1238" s="9" t="s">
        <v>601</v>
      </c>
      <c r="C1238" s="9" t="s">
        <v>602</v>
      </c>
      <c r="D1238" s="9"/>
      <c r="E1238" s="12">
        <v>0</v>
      </c>
      <c r="F1238" s="12">
        <v>587</v>
      </c>
      <c r="G1238" s="12">
        <v>4281715</v>
      </c>
      <c r="H1238" s="12">
        <v>0</v>
      </c>
      <c r="I1238" s="9" t="s">
        <v>84</v>
      </c>
      <c r="J1238" s="9" t="s">
        <v>85</v>
      </c>
      <c r="K1238" s="15"/>
      <c r="L1238" s="12"/>
      <c r="M1238" s="9" t="s">
        <v>52</v>
      </c>
      <c r="N1238" s="9" t="s">
        <v>30</v>
      </c>
      <c r="O1238" s="9"/>
      <c r="P1238" s="2"/>
      <c r="Q1238" s="2"/>
      <c r="R1238" s="9"/>
      <c r="S1238" s="2"/>
      <c r="T1238" s="2"/>
      <c r="U1238" s="15">
        <v>43523</v>
      </c>
      <c r="V1238" s="9"/>
      <c r="W1238" s="15"/>
      <c r="X1238" s="15"/>
      <c r="Y1238" s="9" t="s">
        <v>603</v>
      </c>
    </row>
    <row r="1239" spans="1:25" x14ac:dyDescent="0.35">
      <c r="A1239" s="9" t="s">
        <v>5392</v>
      </c>
      <c r="B1239" s="9" t="s">
        <v>5393</v>
      </c>
      <c r="C1239" s="9" t="s">
        <v>5394</v>
      </c>
      <c r="D1239" s="9"/>
      <c r="E1239" s="12">
        <v>0</v>
      </c>
      <c r="F1239" s="12">
        <v>462</v>
      </c>
      <c r="G1239" s="12">
        <v>3371230</v>
      </c>
      <c r="H1239" s="12">
        <v>0</v>
      </c>
      <c r="I1239" s="9" t="s">
        <v>84</v>
      </c>
      <c r="J1239" s="9" t="s">
        <v>85</v>
      </c>
      <c r="K1239" s="15"/>
      <c r="L1239" s="12"/>
      <c r="M1239" s="9" t="s">
        <v>52</v>
      </c>
      <c r="N1239" s="9" t="s">
        <v>30</v>
      </c>
      <c r="O1239" s="9"/>
      <c r="P1239" s="2"/>
      <c r="Q1239" s="2"/>
      <c r="R1239" s="9"/>
      <c r="S1239" s="2"/>
      <c r="T1239" s="2"/>
      <c r="U1239" s="15">
        <v>44788</v>
      </c>
      <c r="V1239" s="9"/>
      <c r="W1239" s="15"/>
      <c r="X1239" s="15"/>
      <c r="Y1239" s="9" t="s">
        <v>5395</v>
      </c>
    </row>
    <row r="1240" spans="1:25" x14ac:dyDescent="0.35">
      <c r="A1240" s="9" t="s">
        <v>5396</v>
      </c>
      <c r="B1240" s="9" t="s">
        <v>5397</v>
      </c>
      <c r="C1240" s="9" t="s">
        <v>5398</v>
      </c>
      <c r="D1240" s="9"/>
      <c r="E1240" s="12">
        <v>0</v>
      </c>
      <c r="F1240" s="12">
        <v>433</v>
      </c>
      <c r="G1240" s="12">
        <v>3162662</v>
      </c>
      <c r="H1240" s="12">
        <v>0</v>
      </c>
      <c r="I1240" s="9" t="s">
        <v>84</v>
      </c>
      <c r="J1240" s="9" t="s">
        <v>85</v>
      </c>
      <c r="K1240" s="15"/>
      <c r="L1240" s="12"/>
      <c r="M1240" s="9" t="s">
        <v>35</v>
      </c>
      <c r="N1240" s="9" t="s">
        <v>30</v>
      </c>
      <c r="O1240" s="9"/>
      <c r="P1240" s="2"/>
      <c r="Q1240" s="2"/>
      <c r="R1240" s="9"/>
      <c r="S1240" s="2"/>
      <c r="T1240" s="2"/>
      <c r="U1240" s="15">
        <v>44788</v>
      </c>
      <c r="V1240" s="9"/>
      <c r="W1240" s="15"/>
      <c r="X1240" s="15"/>
      <c r="Y1240" s="9" t="s">
        <v>5399</v>
      </c>
    </row>
    <row r="1241" spans="1:25" x14ac:dyDescent="0.35">
      <c r="A1241" s="9" t="s">
        <v>132</v>
      </c>
      <c r="B1241" s="9" t="s">
        <v>133</v>
      </c>
      <c r="C1241" s="9" t="s">
        <v>134</v>
      </c>
      <c r="D1241" s="9"/>
      <c r="E1241" s="12">
        <v>0</v>
      </c>
      <c r="F1241" s="12">
        <v>210</v>
      </c>
      <c r="G1241" s="12">
        <v>1533792</v>
      </c>
      <c r="H1241" s="12">
        <v>0</v>
      </c>
      <c r="I1241" s="9" t="s">
        <v>84</v>
      </c>
      <c r="J1241" s="9" t="s">
        <v>85</v>
      </c>
      <c r="K1241" s="15"/>
      <c r="L1241" s="12"/>
      <c r="M1241" s="9" t="s">
        <v>52</v>
      </c>
      <c r="N1241" s="9" t="s">
        <v>30</v>
      </c>
      <c r="O1241" s="9"/>
      <c r="P1241" s="2"/>
      <c r="Q1241" s="2"/>
      <c r="R1241" s="9"/>
      <c r="S1241" s="2"/>
      <c r="T1241" s="2"/>
      <c r="U1241" s="15">
        <v>43523</v>
      </c>
      <c r="V1241" s="9"/>
      <c r="W1241" s="15"/>
      <c r="X1241" s="15"/>
      <c r="Y1241" s="9" t="s">
        <v>135</v>
      </c>
    </row>
    <row r="1242" spans="1:25" x14ac:dyDescent="0.35">
      <c r="A1242" s="9" t="s">
        <v>876</v>
      </c>
      <c r="B1242" s="9" t="s">
        <v>877</v>
      </c>
      <c r="C1242" s="9" t="s">
        <v>878</v>
      </c>
      <c r="D1242" s="9"/>
      <c r="E1242" s="12">
        <v>0</v>
      </c>
      <c r="F1242" s="12">
        <v>180</v>
      </c>
      <c r="G1242" s="12">
        <v>1312267</v>
      </c>
      <c r="H1242" s="12">
        <v>0</v>
      </c>
      <c r="I1242" s="9" t="s">
        <v>879</v>
      </c>
      <c r="J1242" s="9" t="s">
        <v>85</v>
      </c>
      <c r="K1242" s="15"/>
      <c r="L1242" s="12"/>
      <c r="M1242" s="9" t="s">
        <v>79</v>
      </c>
      <c r="N1242" s="9" t="s">
        <v>30</v>
      </c>
      <c r="O1242" s="9"/>
      <c r="P1242" s="2"/>
      <c r="Q1242" s="2"/>
      <c r="R1242" s="9"/>
      <c r="S1242" s="2"/>
      <c r="T1242" s="2"/>
      <c r="U1242" s="15">
        <v>43523</v>
      </c>
      <c r="V1242" s="9"/>
      <c r="W1242" s="15"/>
      <c r="X1242" s="15"/>
      <c r="Y1242" s="9" t="s">
        <v>880</v>
      </c>
    </row>
    <row r="1243" spans="1:25" x14ac:dyDescent="0.35">
      <c r="A1243" s="9" t="s">
        <v>280</v>
      </c>
      <c r="B1243" s="9" t="s">
        <v>281</v>
      </c>
      <c r="C1243" s="9" t="s">
        <v>282</v>
      </c>
      <c r="D1243" s="9"/>
      <c r="E1243" s="12">
        <v>0</v>
      </c>
      <c r="F1243" s="12">
        <v>154</v>
      </c>
      <c r="G1243" s="12">
        <v>1127576</v>
      </c>
      <c r="H1243" s="12">
        <v>0</v>
      </c>
      <c r="I1243" s="9" t="s">
        <v>112</v>
      </c>
      <c r="J1243" s="9" t="s">
        <v>85</v>
      </c>
      <c r="K1243" s="15"/>
      <c r="L1243" s="12"/>
      <c r="M1243" s="9" t="s">
        <v>35</v>
      </c>
      <c r="N1243" s="9" t="s">
        <v>30</v>
      </c>
      <c r="O1243" s="9"/>
      <c r="P1243" s="2"/>
      <c r="Q1243" s="2"/>
      <c r="R1243" s="9"/>
      <c r="S1243" s="2"/>
      <c r="T1243" s="2"/>
      <c r="U1243" s="15">
        <v>44074</v>
      </c>
      <c r="V1243" s="9"/>
      <c r="W1243" s="15"/>
      <c r="X1243" s="15">
        <v>41040</v>
      </c>
      <c r="Y1243" s="9" t="s">
        <v>283</v>
      </c>
    </row>
    <row r="1244" spans="1:25" x14ac:dyDescent="0.35">
      <c r="A1244" s="9" t="s">
        <v>1170</v>
      </c>
      <c r="B1244" s="9" t="s">
        <v>1171</v>
      </c>
      <c r="C1244" s="9" t="s">
        <v>1172</v>
      </c>
      <c r="D1244" s="9"/>
      <c r="E1244" s="12">
        <v>0</v>
      </c>
      <c r="F1244" s="12">
        <v>110</v>
      </c>
      <c r="G1244" s="12">
        <v>805849</v>
      </c>
      <c r="H1244" s="12">
        <v>0</v>
      </c>
      <c r="I1244" s="9" t="s">
        <v>84</v>
      </c>
      <c r="J1244" s="9" t="s">
        <v>85</v>
      </c>
      <c r="K1244" s="15"/>
      <c r="L1244" s="12"/>
      <c r="M1244" s="9" t="s">
        <v>79</v>
      </c>
      <c r="N1244" s="9" t="s">
        <v>30</v>
      </c>
      <c r="O1244" s="9"/>
      <c r="P1244" s="2"/>
      <c r="Q1244" s="2"/>
      <c r="R1244" s="9"/>
      <c r="S1244" s="2"/>
      <c r="T1244" s="2"/>
      <c r="U1244" s="15">
        <v>43523</v>
      </c>
      <c r="V1244" s="9"/>
      <c r="W1244" s="15"/>
      <c r="X1244" s="15"/>
      <c r="Y1244" s="9" t="s">
        <v>1173</v>
      </c>
    </row>
    <row r="1245" spans="1:25" x14ac:dyDescent="0.35">
      <c r="A1245" s="9" t="s">
        <v>558</v>
      </c>
      <c r="B1245" s="9" t="s">
        <v>104</v>
      </c>
      <c r="C1245" s="9"/>
      <c r="D1245" s="9"/>
      <c r="E1245" s="12">
        <v>0</v>
      </c>
      <c r="F1245" s="12">
        <v>61</v>
      </c>
      <c r="G1245" s="12">
        <v>445207</v>
      </c>
      <c r="H1245" s="12">
        <v>0</v>
      </c>
      <c r="I1245" s="9" t="s">
        <v>112</v>
      </c>
      <c r="J1245" s="9" t="s">
        <v>85</v>
      </c>
      <c r="K1245" s="15"/>
      <c r="L1245" s="12"/>
      <c r="M1245" s="9" t="s">
        <v>60</v>
      </c>
      <c r="N1245" s="9" t="s">
        <v>30</v>
      </c>
      <c r="O1245" s="9"/>
      <c r="P1245" s="2"/>
      <c r="Q1245" s="2"/>
      <c r="R1245" s="9"/>
      <c r="S1245" s="2"/>
      <c r="T1245" s="2"/>
      <c r="U1245" s="15">
        <v>44253</v>
      </c>
      <c r="V1245" s="9"/>
      <c r="W1245" s="15"/>
      <c r="X1245" s="15"/>
      <c r="Y1245" s="9" t="s">
        <v>559</v>
      </c>
    </row>
    <row r="1246" spans="1:25" x14ac:dyDescent="0.35">
      <c r="A1246" s="9" t="s">
        <v>1782</v>
      </c>
      <c r="B1246" s="9" t="s">
        <v>1783</v>
      </c>
      <c r="C1246" s="9"/>
      <c r="D1246" s="9"/>
      <c r="E1246" s="12">
        <v>0</v>
      </c>
      <c r="F1246" s="12">
        <v>58</v>
      </c>
      <c r="G1246" s="12">
        <v>424766</v>
      </c>
      <c r="H1246" s="12">
        <v>0</v>
      </c>
      <c r="I1246" s="9" t="s">
        <v>112</v>
      </c>
      <c r="J1246" s="9" t="s">
        <v>1784</v>
      </c>
      <c r="K1246" s="15"/>
      <c r="L1246" s="12"/>
      <c r="M1246" s="9" t="s">
        <v>188</v>
      </c>
      <c r="N1246" s="9" t="s">
        <v>30</v>
      </c>
      <c r="O1246" s="9"/>
      <c r="P1246" s="2"/>
      <c r="Q1246" s="2"/>
      <c r="R1246" s="9"/>
      <c r="S1246" s="2"/>
      <c r="T1246" s="2"/>
      <c r="U1246" s="15">
        <v>43523</v>
      </c>
      <c r="V1246" s="9"/>
      <c r="W1246" s="15"/>
      <c r="X1246" s="15"/>
      <c r="Y1246" s="9" t="s">
        <v>1785</v>
      </c>
    </row>
    <row r="1247" spans="1:25" x14ac:dyDescent="0.35">
      <c r="A1247" s="9" t="s">
        <v>3144</v>
      </c>
      <c r="B1247" s="9" t="s">
        <v>3145</v>
      </c>
      <c r="C1247" s="9"/>
      <c r="D1247" s="9"/>
      <c r="E1247" s="12">
        <v>0</v>
      </c>
      <c r="F1247" s="12">
        <v>55</v>
      </c>
      <c r="G1247" s="12">
        <v>404870</v>
      </c>
      <c r="H1247" s="12">
        <v>0</v>
      </c>
      <c r="I1247" s="9" t="s">
        <v>112</v>
      </c>
      <c r="J1247" s="9" t="s">
        <v>3146</v>
      </c>
      <c r="K1247" s="15"/>
      <c r="L1247" s="12"/>
      <c r="M1247" s="9" t="s">
        <v>35</v>
      </c>
      <c r="N1247" s="9" t="s">
        <v>30</v>
      </c>
      <c r="O1247" s="9"/>
      <c r="P1247" s="2"/>
      <c r="Q1247" s="2"/>
      <c r="R1247" s="9"/>
      <c r="S1247" s="2"/>
      <c r="T1247" s="2"/>
      <c r="U1247" s="15">
        <v>44158</v>
      </c>
      <c r="V1247" s="9"/>
      <c r="W1247" s="15"/>
      <c r="X1247" s="15"/>
      <c r="Y1247" s="9" t="s">
        <v>5400</v>
      </c>
    </row>
    <row r="1248" spans="1:25" x14ac:dyDescent="0.35">
      <c r="A1248" s="9" t="s">
        <v>5401</v>
      </c>
      <c r="B1248" s="9" t="s">
        <v>1072</v>
      </c>
      <c r="C1248" s="9" t="s">
        <v>5402</v>
      </c>
      <c r="D1248" s="9"/>
      <c r="E1248" s="12">
        <v>0</v>
      </c>
      <c r="F1248" s="12">
        <v>34</v>
      </c>
      <c r="G1248" s="12">
        <v>246156</v>
      </c>
      <c r="H1248" s="12">
        <v>0</v>
      </c>
      <c r="I1248" s="9" t="s">
        <v>84</v>
      </c>
      <c r="J1248" s="9" t="s">
        <v>85</v>
      </c>
      <c r="K1248" s="15"/>
      <c r="L1248" s="12"/>
      <c r="M1248" s="9" t="s">
        <v>188</v>
      </c>
      <c r="N1248" s="9" t="s">
        <v>30</v>
      </c>
      <c r="O1248" s="9"/>
      <c r="P1248" s="2"/>
      <c r="Q1248" s="2"/>
      <c r="R1248" s="9"/>
      <c r="S1248" s="2"/>
      <c r="T1248" s="2"/>
      <c r="U1248" s="15">
        <v>44788</v>
      </c>
      <c r="V1248" s="9"/>
      <c r="W1248" s="15"/>
      <c r="X1248" s="15"/>
      <c r="Y1248" s="9" t="s">
        <v>5403</v>
      </c>
    </row>
    <row r="1249" spans="1:29" x14ac:dyDescent="0.35">
      <c r="A1249" s="9" t="s">
        <v>5404</v>
      </c>
      <c r="B1249" s="9"/>
      <c r="C1249" s="9"/>
      <c r="D1249" s="9"/>
      <c r="E1249" s="12">
        <v>0</v>
      </c>
      <c r="F1249" s="12">
        <v>34</v>
      </c>
      <c r="G1249" s="12">
        <v>3367</v>
      </c>
      <c r="H1249" s="12">
        <v>0</v>
      </c>
      <c r="I1249" s="9" t="s">
        <v>112</v>
      </c>
      <c r="J1249" s="9" t="s">
        <v>85</v>
      </c>
      <c r="K1249" s="15"/>
      <c r="L1249" s="12"/>
      <c r="M1249" s="9"/>
      <c r="N1249" s="9" t="s">
        <v>30</v>
      </c>
      <c r="O1249" s="9"/>
      <c r="P1249" s="2"/>
      <c r="Q1249" s="2"/>
      <c r="R1249" s="9"/>
      <c r="S1249" s="2"/>
      <c r="T1249" s="2"/>
      <c r="U1249" s="15">
        <v>44672</v>
      </c>
      <c r="V1249" s="9"/>
      <c r="W1249" s="15"/>
      <c r="X1249" s="15"/>
      <c r="Y1249" s="9" t="s">
        <v>1739</v>
      </c>
    </row>
    <row r="1250" spans="1:29" x14ac:dyDescent="0.35">
      <c r="A1250" s="9" t="s">
        <v>5405</v>
      </c>
      <c r="B1250" s="9" t="s">
        <v>269</v>
      </c>
      <c r="C1250" s="9" t="s">
        <v>270</v>
      </c>
      <c r="D1250" s="9"/>
      <c r="E1250" s="12">
        <v>0</v>
      </c>
      <c r="F1250" s="12">
        <v>32</v>
      </c>
      <c r="G1250" s="12">
        <v>233757</v>
      </c>
      <c r="H1250" s="12">
        <v>0</v>
      </c>
      <c r="I1250" s="9" t="s">
        <v>84</v>
      </c>
      <c r="J1250" s="9" t="s">
        <v>85</v>
      </c>
      <c r="K1250" s="15"/>
      <c r="L1250" s="12"/>
      <c r="M1250" s="9" t="s">
        <v>79</v>
      </c>
      <c r="N1250" s="9" t="s">
        <v>30</v>
      </c>
      <c r="O1250" s="9"/>
      <c r="P1250" s="2"/>
      <c r="Q1250" s="2"/>
      <c r="R1250" s="9"/>
      <c r="S1250" s="2"/>
      <c r="T1250" s="2"/>
      <c r="U1250" s="15">
        <v>43523</v>
      </c>
      <c r="V1250" s="9"/>
      <c r="W1250" s="15"/>
      <c r="X1250" s="15"/>
      <c r="Y1250" s="9" t="s">
        <v>271</v>
      </c>
    </row>
    <row r="1251" spans="1:29" x14ac:dyDescent="0.35">
      <c r="A1251" s="9" t="s">
        <v>2811</v>
      </c>
      <c r="B1251" s="9" t="s">
        <v>2812</v>
      </c>
      <c r="C1251" s="9"/>
      <c r="D1251" s="9"/>
      <c r="E1251" s="12">
        <v>0</v>
      </c>
      <c r="F1251" s="12">
        <v>27</v>
      </c>
      <c r="G1251" s="12">
        <v>197078</v>
      </c>
      <c r="H1251" s="12">
        <v>0</v>
      </c>
      <c r="I1251" s="9" t="s">
        <v>112</v>
      </c>
      <c r="J1251" s="9" t="s">
        <v>2813</v>
      </c>
      <c r="K1251" s="15"/>
      <c r="L1251" s="12"/>
      <c r="M1251" s="9" t="s">
        <v>43</v>
      </c>
      <c r="N1251" s="9" t="s">
        <v>30</v>
      </c>
      <c r="O1251" s="9"/>
      <c r="P1251" s="2"/>
      <c r="Q1251" s="2"/>
      <c r="R1251" s="9"/>
      <c r="S1251" s="2"/>
      <c r="T1251" s="2"/>
      <c r="U1251" s="15">
        <v>44348</v>
      </c>
      <c r="V1251" s="9"/>
      <c r="W1251" s="15"/>
      <c r="X1251" s="15"/>
      <c r="Y1251" s="9" t="s">
        <v>2814</v>
      </c>
    </row>
    <row r="1252" spans="1:29" x14ac:dyDescent="0.35">
      <c r="A1252" s="9" t="s">
        <v>5406</v>
      </c>
      <c r="B1252" s="9" t="s">
        <v>1738</v>
      </c>
      <c r="C1252" s="9" t="s">
        <v>5407</v>
      </c>
      <c r="D1252" s="9"/>
      <c r="E1252" s="12">
        <v>0</v>
      </c>
      <c r="F1252" s="12">
        <v>24</v>
      </c>
      <c r="G1252" s="12">
        <v>174249</v>
      </c>
      <c r="H1252" s="12">
        <v>0</v>
      </c>
      <c r="I1252" s="9" t="s">
        <v>84</v>
      </c>
      <c r="J1252" s="9" t="s">
        <v>85</v>
      </c>
      <c r="K1252" s="15"/>
      <c r="L1252" s="12"/>
      <c r="M1252" s="9" t="s">
        <v>79</v>
      </c>
      <c r="N1252" s="9" t="s">
        <v>30</v>
      </c>
      <c r="O1252" s="9"/>
      <c r="P1252" s="2"/>
      <c r="Q1252" s="2"/>
      <c r="R1252" s="9"/>
      <c r="S1252" s="2"/>
      <c r="T1252" s="2"/>
      <c r="U1252" s="15">
        <v>44788</v>
      </c>
      <c r="V1252" s="9"/>
      <c r="W1252" s="15"/>
      <c r="X1252" s="15"/>
      <c r="Y1252" s="9" t="s">
        <v>5408</v>
      </c>
    </row>
    <row r="1253" spans="1:29" x14ac:dyDescent="0.35">
      <c r="A1253" s="9" t="s">
        <v>915</v>
      </c>
      <c r="B1253" s="9" t="s">
        <v>916</v>
      </c>
      <c r="C1253" s="9" t="s">
        <v>917</v>
      </c>
      <c r="D1253" s="9"/>
      <c r="E1253" s="12">
        <v>0</v>
      </c>
      <c r="F1253" s="12">
        <v>17</v>
      </c>
      <c r="G1253" s="12">
        <v>126490</v>
      </c>
      <c r="H1253" s="12">
        <v>0</v>
      </c>
      <c r="I1253" s="9" t="s">
        <v>84</v>
      </c>
      <c r="J1253" s="9" t="s">
        <v>85</v>
      </c>
      <c r="K1253" s="15"/>
      <c r="L1253" s="12"/>
      <c r="M1253" s="9" t="s">
        <v>79</v>
      </c>
      <c r="N1253" s="9" t="s">
        <v>30</v>
      </c>
      <c r="O1253" s="9"/>
      <c r="P1253" s="2"/>
      <c r="Q1253" s="2"/>
      <c r="R1253" s="9"/>
      <c r="S1253" s="2"/>
      <c r="T1253" s="2"/>
      <c r="U1253" s="15">
        <v>43523</v>
      </c>
      <c r="V1253" s="9"/>
      <c r="W1253" s="15"/>
      <c r="X1253" s="15"/>
      <c r="Y1253" s="9" t="s">
        <v>918</v>
      </c>
    </row>
    <row r="1254" spans="1:29" x14ac:dyDescent="0.35">
      <c r="A1254" s="9" t="s">
        <v>4096</v>
      </c>
      <c r="B1254" s="9" t="s">
        <v>4097</v>
      </c>
      <c r="C1254" s="9" t="s">
        <v>4098</v>
      </c>
      <c r="D1254" s="9"/>
      <c r="E1254" s="12">
        <v>0</v>
      </c>
      <c r="F1254" s="12">
        <v>3</v>
      </c>
      <c r="G1254" s="12">
        <v>2</v>
      </c>
      <c r="H1254" s="12">
        <v>0</v>
      </c>
      <c r="I1254" s="9" t="s">
        <v>1765</v>
      </c>
      <c r="J1254" s="9" t="s">
        <v>1766</v>
      </c>
      <c r="K1254" s="15"/>
      <c r="L1254" s="12"/>
      <c r="M1254" s="9" t="s">
        <v>313</v>
      </c>
      <c r="N1254" s="9" t="s">
        <v>30</v>
      </c>
      <c r="O1254" s="9"/>
      <c r="P1254" s="2"/>
      <c r="Q1254" s="2"/>
      <c r="R1254" s="9"/>
      <c r="S1254" s="2"/>
      <c r="T1254" s="2"/>
      <c r="U1254" s="15">
        <v>43854</v>
      </c>
      <c r="V1254" s="9"/>
      <c r="W1254" s="15"/>
      <c r="X1254" s="15"/>
      <c r="Y1254" s="9" t="s">
        <v>4099</v>
      </c>
    </row>
    <row r="1255" spans="1:29" x14ac:dyDescent="0.35">
      <c r="A1255" s="9" t="s">
        <v>4089</v>
      </c>
      <c r="B1255" s="9" t="s">
        <v>4090</v>
      </c>
      <c r="C1255" s="9" t="s">
        <v>4091</v>
      </c>
      <c r="D1255" s="9"/>
      <c r="E1255" s="12">
        <v>0</v>
      </c>
      <c r="F1255" s="12">
        <v>3</v>
      </c>
      <c r="G1255" s="12">
        <v>246892</v>
      </c>
      <c r="H1255" s="12">
        <v>0</v>
      </c>
      <c r="I1255" s="9" t="s">
        <v>1322</v>
      </c>
      <c r="J1255" s="9" t="s">
        <v>1323</v>
      </c>
      <c r="K1255" s="15"/>
      <c r="L1255" s="12"/>
      <c r="M1255" s="9" t="s">
        <v>43</v>
      </c>
      <c r="N1255" s="9" t="s">
        <v>30</v>
      </c>
      <c r="O1255" s="9"/>
      <c r="P1255" s="2"/>
      <c r="Q1255" s="2"/>
      <c r="R1255" s="9"/>
      <c r="S1255" s="2"/>
      <c r="T1255" s="2"/>
      <c r="U1255" s="15">
        <v>43523</v>
      </c>
      <c r="V1255" s="9"/>
      <c r="W1255" s="15"/>
      <c r="X1255" s="15"/>
      <c r="Y1255" s="9" t="s">
        <v>4092</v>
      </c>
    </row>
    <row r="1256" spans="1:29" x14ac:dyDescent="0.35">
      <c r="A1256" s="9" t="s">
        <v>5409</v>
      </c>
      <c r="B1256" s="9"/>
      <c r="C1256" s="9"/>
      <c r="D1256" s="9"/>
      <c r="E1256" s="12">
        <v>0</v>
      </c>
      <c r="F1256" s="12">
        <v>0</v>
      </c>
      <c r="G1256" s="12">
        <v>274733</v>
      </c>
      <c r="H1256" s="12">
        <v>274733</v>
      </c>
      <c r="I1256" s="9" t="s">
        <v>209</v>
      </c>
      <c r="J1256" s="9" t="s">
        <v>34</v>
      </c>
      <c r="K1256" s="15"/>
      <c r="L1256" s="12"/>
      <c r="M1256" s="9"/>
      <c r="N1256" s="9" t="s">
        <v>4066</v>
      </c>
      <c r="O1256" s="9"/>
      <c r="P1256" s="2"/>
      <c r="Q1256" s="2"/>
      <c r="R1256" s="9"/>
      <c r="S1256" s="2"/>
      <c r="T1256" s="2"/>
      <c r="U1256" s="15">
        <v>44925</v>
      </c>
      <c r="V1256" s="9"/>
      <c r="W1256" s="15"/>
      <c r="X1256" s="15"/>
      <c r="Y1256" s="9" t="s">
        <v>5409</v>
      </c>
    </row>
    <row r="1257" spans="1:29" x14ac:dyDescent="0.35">
      <c r="A1257" s="9" t="s">
        <v>5410</v>
      </c>
      <c r="B1257" s="9"/>
      <c r="C1257" s="9"/>
      <c r="D1257" s="9"/>
      <c r="E1257" s="12">
        <v>0</v>
      </c>
      <c r="F1257" s="12">
        <v>0</v>
      </c>
      <c r="G1257" s="12">
        <v>2</v>
      </c>
      <c r="H1257" s="12">
        <v>0</v>
      </c>
      <c r="I1257" s="9" t="s">
        <v>112</v>
      </c>
      <c r="J1257" s="9" t="s">
        <v>85</v>
      </c>
      <c r="K1257" s="15"/>
      <c r="L1257" s="12"/>
      <c r="M1257" s="9"/>
      <c r="N1257" s="9" t="s">
        <v>5411</v>
      </c>
      <c r="O1257" s="9"/>
      <c r="P1257" s="2"/>
      <c r="Q1257" s="2"/>
      <c r="R1257" s="9"/>
      <c r="S1257" s="2"/>
      <c r="T1257" s="2"/>
      <c r="U1257" s="15"/>
      <c r="V1257" s="9"/>
      <c r="W1257" s="15"/>
      <c r="X1257" s="15"/>
      <c r="Y1257" s="9" t="s">
        <v>1739</v>
      </c>
    </row>
    <row r="1258" spans="1:29" x14ac:dyDescent="0.35">
      <c r="A1258" s="9" t="s">
        <v>5412</v>
      </c>
      <c r="B1258" s="9" t="s">
        <v>1072</v>
      </c>
      <c r="C1258" s="9"/>
      <c r="D1258" s="9"/>
      <c r="E1258" s="12">
        <v>0</v>
      </c>
      <c r="F1258" s="12">
        <v>0</v>
      </c>
      <c r="G1258" s="12">
        <v>2</v>
      </c>
      <c r="H1258" s="12">
        <v>0</v>
      </c>
      <c r="I1258" s="9" t="s">
        <v>112</v>
      </c>
      <c r="J1258" s="9" t="s">
        <v>85</v>
      </c>
      <c r="K1258" s="15"/>
      <c r="L1258" s="12"/>
      <c r="M1258" s="9" t="s">
        <v>188</v>
      </c>
      <c r="N1258" s="9" t="s">
        <v>30</v>
      </c>
      <c r="O1258" s="9"/>
      <c r="P1258" s="2"/>
      <c r="Q1258" s="2"/>
      <c r="R1258" s="9"/>
      <c r="S1258" s="2"/>
      <c r="T1258" s="2"/>
      <c r="U1258" s="15"/>
      <c r="V1258" s="9"/>
      <c r="W1258" s="15"/>
      <c r="X1258" s="15"/>
      <c r="Y1258" s="9" t="s">
        <v>1073</v>
      </c>
    </row>
    <row r="1259" spans="1:29" x14ac:dyDescent="0.35">
      <c r="A1259" s="9" t="s">
        <v>5413</v>
      </c>
      <c r="B1259" s="9"/>
      <c r="C1259" s="9"/>
      <c r="D1259" s="9"/>
      <c r="E1259" s="12">
        <v>0</v>
      </c>
      <c r="F1259" s="12">
        <v>0</v>
      </c>
      <c r="G1259" s="12">
        <v>1741</v>
      </c>
      <c r="H1259" s="12">
        <v>1741</v>
      </c>
      <c r="I1259" s="9" t="s">
        <v>112</v>
      </c>
      <c r="J1259" s="9"/>
      <c r="K1259" s="15">
        <v>45002</v>
      </c>
      <c r="L1259" s="12"/>
      <c r="M1259" s="9"/>
      <c r="N1259" s="9" t="s">
        <v>4102</v>
      </c>
      <c r="O1259" s="9"/>
      <c r="P1259" s="2"/>
      <c r="Q1259" s="2"/>
      <c r="R1259" s="9"/>
      <c r="S1259" s="2"/>
      <c r="T1259" s="2"/>
      <c r="U1259" s="15"/>
      <c r="V1259" s="9"/>
      <c r="W1259" s="15"/>
      <c r="X1259" s="15"/>
      <c r="Y1259" s="9" t="s">
        <v>5413</v>
      </c>
    </row>
    <row r="1260" spans="1:29" x14ac:dyDescent="0.35">
      <c r="A1260" s="9" t="s">
        <v>4088</v>
      </c>
      <c r="B1260" s="9"/>
      <c r="C1260" s="9"/>
      <c r="D1260" s="9"/>
      <c r="E1260" s="12">
        <v>0</v>
      </c>
      <c r="F1260" s="12">
        <v>952</v>
      </c>
      <c r="G1260" s="12">
        <v>3497</v>
      </c>
      <c r="H1260" s="12">
        <v>0</v>
      </c>
      <c r="I1260" s="9" t="s">
        <v>159</v>
      </c>
      <c r="J1260" s="9" t="s">
        <v>345</v>
      </c>
      <c r="K1260" s="15"/>
      <c r="L1260" s="12"/>
      <c r="M1260" s="9"/>
      <c r="N1260" s="9" t="s">
        <v>4973</v>
      </c>
      <c r="O1260" s="9"/>
      <c r="P1260" s="2"/>
      <c r="Q1260" s="2"/>
      <c r="R1260" s="9" t="s">
        <v>4974</v>
      </c>
      <c r="S1260" s="2"/>
      <c r="T1260" s="2"/>
      <c r="U1260" s="15"/>
      <c r="V1260" s="9"/>
      <c r="W1260" s="15"/>
      <c r="X1260" s="15"/>
      <c r="Y1260" s="9" t="s">
        <v>4088</v>
      </c>
    </row>
    <row r="1261" spans="1:29" x14ac:dyDescent="0.35">
      <c r="A1261" s="9" t="s">
        <v>5414</v>
      </c>
      <c r="B1261" s="9"/>
      <c r="C1261" s="9"/>
      <c r="D1261" s="9"/>
      <c r="E1261" s="12">
        <v>-5.7999999999999996E-3</v>
      </c>
      <c r="F1261" s="12">
        <v>-1331865</v>
      </c>
      <c r="G1261" s="12">
        <v>1331865</v>
      </c>
      <c r="H1261" s="12">
        <v>-1331865</v>
      </c>
      <c r="I1261" s="9" t="s">
        <v>112</v>
      </c>
      <c r="J1261" s="9" t="s">
        <v>345</v>
      </c>
      <c r="K1261" s="15"/>
      <c r="L1261" s="12"/>
      <c r="M1261" s="9"/>
      <c r="N1261" s="9" t="s">
        <v>4973</v>
      </c>
      <c r="O1261" s="9"/>
      <c r="P1261" s="2"/>
      <c r="Q1261" s="2"/>
      <c r="R1261" s="9" t="s">
        <v>4974</v>
      </c>
      <c r="S1261" s="2"/>
      <c r="T1261" s="2"/>
      <c r="U1261" s="15"/>
      <c r="V1261" s="9"/>
      <c r="W1261" s="15"/>
      <c r="X1261" s="15"/>
      <c r="Y1261" s="9" t="s">
        <v>5415</v>
      </c>
    </row>
    <row r="1262" spans="1:29" x14ac:dyDescent="0.35">
      <c r="A1262" s="9" t="s">
        <v>4109</v>
      </c>
      <c r="B1262" s="9"/>
      <c r="C1262" s="9"/>
      <c r="D1262" s="9"/>
      <c r="E1262" s="12">
        <v>-6.8290000000000003E-2</v>
      </c>
      <c r="F1262" s="12">
        <v>-15677788</v>
      </c>
      <c r="G1262" s="12">
        <v>15677788</v>
      </c>
      <c r="H1262" s="12">
        <v>-26867087</v>
      </c>
      <c r="I1262" s="9" t="s">
        <v>112</v>
      </c>
      <c r="J1262" s="9" t="s">
        <v>345</v>
      </c>
      <c r="K1262" s="15"/>
      <c r="L1262" s="12"/>
      <c r="M1262" s="9"/>
      <c r="N1262" s="9" t="s">
        <v>4973</v>
      </c>
      <c r="O1262" s="9"/>
      <c r="P1262" s="2"/>
      <c r="Q1262" s="2"/>
      <c r="R1262" s="9" t="s">
        <v>4974</v>
      </c>
      <c r="S1262" s="2"/>
      <c r="T1262" s="2"/>
      <c r="U1262" s="15"/>
      <c r="V1262" s="9"/>
      <c r="W1262" s="15"/>
      <c r="X1262" s="15"/>
      <c r="Y1262" s="9" t="s">
        <v>4109</v>
      </c>
    </row>
    <row r="1263" spans="1:29" x14ac:dyDescent="0.35">
      <c r="A1263" s="9"/>
      <c r="B1263" s="9"/>
      <c r="C1263" s="9"/>
      <c r="D1263" s="9"/>
      <c r="E1263" s="12"/>
      <c r="F1263" s="12"/>
      <c r="G1263" s="12"/>
      <c r="H1263" s="12"/>
      <c r="I1263" s="9"/>
      <c r="J1263" s="9"/>
      <c r="K1263" s="15"/>
      <c r="L1263" s="12"/>
      <c r="M1263" s="9"/>
      <c r="N1263" s="9"/>
      <c r="O1263" s="9"/>
      <c r="P1263" s="2"/>
      <c r="Q1263" s="2"/>
      <c r="R1263" s="9"/>
      <c r="S1263" s="2"/>
      <c r="T1263" s="2"/>
      <c r="U1263" s="15"/>
      <c r="V1263" s="9"/>
      <c r="W1263" s="15"/>
      <c r="X1263" s="15"/>
      <c r="Y1263" s="9"/>
    </row>
    <row r="1264" spans="1:29" s="5" customFormat="1" x14ac:dyDescent="0.35">
      <c r="A1264" s="7" t="s">
        <v>4948</v>
      </c>
      <c r="B1264" s="10"/>
      <c r="C1264" s="10"/>
      <c r="D1264" s="10"/>
      <c r="E1264" s="13"/>
      <c r="F1264" s="13"/>
      <c r="G1264" s="13"/>
      <c r="H1264" s="13"/>
      <c r="I1264" s="10"/>
      <c r="J1264" s="10"/>
      <c r="K1264" s="16"/>
      <c r="L1264" s="13"/>
      <c r="M1264" s="10"/>
      <c r="N1264" s="10"/>
      <c r="O1264" s="10"/>
      <c r="P1264" s="3"/>
      <c r="Q1264" s="3"/>
      <c r="R1264" s="10"/>
      <c r="S1264" s="3"/>
      <c r="T1264" s="3"/>
      <c r="U1264" s="16"/>
      <c r="V1264" s="10"/>
      <c r="W1264" s="16"/>
      <c r="X1264" s="16"/>
      <c r="Y1264" s="10"/>
      <c r="AB1264"/>
      <c r="AC1264"/>
    </row>
    <row r="1265" spans="1:29" s="1" customFormat="1" x14ac:dyDescent="0.35">
      <c r="A1265" s="6" t="s">
        <v>4949</v>
      </c>
      <c r="B1265" s="9"/>
      <c r="C1265" s="9"/>
      <c r="D1265" s="9"/>
      <c r="E1265" s="11">
        <v>1.196E-2</v>
      </c>
      <c r="F1265" s="11">
        <v>2745441</v>
      </c>
      <c r="G1265" s="11">
        <v>389142</v>
      </c>
      <c r="H1265" s="11">
        <v>0</v>
      </c>
      <c r="I1265" s="9"/>
      <c r="J1265" s="9"/>
      <c r="K1265" s="15"/>
      <c r="L1265" s="11">
        <v>0</v>
      </c>
      <c r="M1265" s="9"/>
      <c r="N1265" s="9"/>
      <c r="O1265" s="9"/>
      <c r="P1265" s="2"/>
      <c r="Q1265" s="2"/>
      <c r="R1265" s="9"/>
      <c r="S1265" s="2"/>
      <c r="T1265" s="2"/>
      <c r="U1265" s="15"/>
      <c r="V1265" s="9"/>
      <c r="W1265" s="15"/>
      <c r="X1265" s="15"/>
      <c r="Y1265" s="9"/>
      <c r="AB1265"/>
      <c r="AC1265"/>
    </row>
    <row r="1266" spans="1:29" s="1" customFormat="1" x14ac:dyDescent="0.35">
      <c r="A1266" s="6" t="s">
        <v>4950</v>
      </c>
      <c r="B1266" s="9"/>
      <c r="C1266" s="9"/>
      <c r="D1266" s="9"/>
      <c r="E1266" s="11">
        <v>2.5669999999999998E-2</v>
      </c>
      <c r="F1266" s="11">
        <v>5893089</v>
      </c>
      <c r="G1266" s="11">
        <v>1312267</v>
      </c>
      <c r="H1266" s="11">
        <v>0</v>
      </c>
      <c r="I1266" s="9"/>
      <c r="J1266" s="9"/>
      <c r="K1266" s="15"/>
      <c r="L1266" s="11">
        <v>0</v>
      </c>
      <c r="M1266" s="9"/>
      <c r="N1266" s="9"/>
      <c r="O1266" s="9"/>
      <c r="P1266" s="2"/>
      <c r="Q1266" s="2"/>
      <c r="R1266" s="9"/>
      <c r="S1266" s="2"/>
      <c r="T1266" s="2"/>
      <c r="U1266" s="15"/>
      <c r="V1266" s="9"/>
      <c r="W1266" s="15"/>
      <c r="X1266" s="15"/>
      <c r="Y1266" s="9"/>
      <c r="AB1266"/>
      <c r="AC1266"/>
    </row>
    <row r="1267" spans="1:29" s="1" customFormat="1" x14ac:dyDescent="0.35">
      <c r="A1267" s="6" t="s">
        <v>4951</v>
      </c>
      <c r="B1267" s="9"/>
      <c r="C1267" s="9"/>
      <c r="D1267" s="9"/>
      <c r="E1267" s="11">
        <v>4.2139999999999997E-2</v>
      </c>
      <c r="F1267" s="11">
        <v>9675001</v>
      </c>
      <c r="G1267" s="11">
        <v>3137436</v>
      </c>
      <c r="H1267" s="11">
        <v>0</v>
      </c>
      <c r="I1267" s="9"/>
      <c r="J1267" s="9"/>
      <c r="K1267" s="15"/>
      <c r="L1267" s="11">
        <v>0</v>
      </c>
      <c r="M1267" s="9"/>
      <c r="N1267" s="9"/>
      <c r="O1267" s="9"/>
      <c r="P1267" s="2"/>
      <c r="Q1267" s="2"/>
      <c r="R1267" s="9"/>
      <c r="S1267" s="2"/>
      <c r="T1267" s="2"/>
      <c r="U1267" s="15"/>
      <c r="V1267" s="9"/>
      <c r="W1267" s="15"/>
      <c r="X1267" s="15"/>
      <c r="Y1267" s="9"/>
      <c r="AB1267"/>
      <c r="AC1267"/>
    </row>
    <row r="1268" spans="1:29" s="1" customFormat="1" x14ac:dyDescent="0.35">
      <c r="A1268" s="6" t="s">
        <v>4952</v>
      </c>
      <c r="B1268" s="9"/>
      <c r="C1268" s="9"/>
      <c r="D1268" s="9"/>
      <c r="E1268" s="11">
        <v>8.1989999999999993E-2</v>
      </c>
      <c r="F1268" s="11">
        <v>18821442</v>
      </c>
      <c r="G1268" s="11">
        <v>9220000</v>
      </c>
      <c r="H1268" s="11">
        <v>0</v>
      </c>
      <c r="I1268" s="9"/>
      <c r="J1268" s="9"/>
      <c r="K1268" s="15"/>
      <c r="L1268" s="11">
        <v>0</v>
      </c>
      <c r="M1268" s="9"/>
      <c r="N1268" s="9"/>
      <c r="O1268" s="9"/>
      <c r="P1268" s="2"/>
      <c r="Q1268" s="2"/>
      <c r="R1268" s="9"/>
      <c r="S1268" s="2"/>
      <c r="T1268" s="2"/>
      <c r="U1268" s="15"/>
      <c r="V1268" s="9"/>
      <c r="W1268" s="15"/>
      <c r="X1268" s="15"/>
      <c r="Y1268" s="9"/>
      <c r="AB1268"/>
      <c r="AC1268"/>
    </row>
    <row r="1269" spans="1:29" s="1" customFormat="1" x14ac:dyDescent="0.35">
      <c r="A1269" s="6" t="s">
        <v>4953</v>
      </c>
      <c r="B1269" s="9"/>
      <c r="C1269" s="9"/>
      <c r="D1269" s="9"/>
      <c r="E1269" s="11">
        <v>99.99996999999999</v>
      </c>
      <c r="F1269" s="11">
        <v>22957044872</v>
      </c>
      <c r="G1269" s="11">
        <v>79717804260</v>
      </c>
      <c r="H1269" s="11">
        <v>12618396</v>
      </c>
      <c r="I1269" s="9"/>
      <c r="J1269" s="9"/>
      <c r="K1269" s="15"/>
      <c r="L1269" s="11">
        <v>0</v>
      </c>
      <c r="M1269" s="9"/>
      <c r="N1269" s="9"/>
      <c r="O1269" s="9"/>
      <c r="P1269" s="2"/>
      <c r="Q1269" s="2"/>
      <c r="R1269" s="9"/>
      <c r="S1269" s="2"/>
      <c r="T1269" s="2"/>
      <c r="U1269" s="15"/>
      <c r="V1269" s="9"/>
      <c r="W1269" s="15"/>
      <c r="X1269" s="15"/>
      <c r="Y1269" s="9"/>
      <c r="AB1269"/>
      <c r="AC1269"/>
    </row>
    <row r="1270" spans="1:29" s="1" customFormat="1" x14ac:dyDescent="0.35">
      <c r="A1270" s="6" t="s">
        <v>4954</v>
      </c>
      <c r="B1270" s="9"/>
      <c r="C1270" s="9"/>
      <c r="D1270" s="9"/>
      <c r="E1270" s="11">
        <v>7.9302117367168912E-2</v>
      </c>
      <c r="F1270" s="11">
        <v>18205428.130055513</v>
      </c>
      <c r="G1270" s="11">
        <v>63217925.662172876</v>
      </c>
      <c r="H1270" s="11">
        <v>10006.65820777161</v>
      </c>
      <c r="I1270" s="9"/>
      <c r="J1270" s="9"/>
      <c r="K1270" s="15"/>
      <c r="L1270" s="11">
        <v>0</v>
      </c>
      <c r="M1270" s="9"/>
      <c r="N1270" s="9"/>
      <c r="O1270" s="9"/>
      <c r="P1270" s="2"/>
      <c r="Q1270" s="2"/>
      <c r="R1270" s="9"/>
      <c r="S1270" s="2"/>
      <c r="T1270" s="2"/>
      <c r="U1270" s="15"/>
      <c r="V1270" s="9"/>
      <c r="W1270" s="15"/>
      <c r="X1270" s="15"/>
      <c r="Y1270" s="9"/>
      <c r="AB1270"/>
      <c r="AC1270"/>
    </row>
    <row r="1271" spans="1:29" s="20" customFormat="1" x14ac:dyDescent="0.35">
      <c r="A1271" s="19" t="s">
        <v>4955</v>
      </c>
      <c r="B1271" s="19">
        <v>1228</v>
      </c>
      <c r="C1271" s="19">
        <v>1083</v>
      </c>
      <c r="D1271" s="19">
        <v>0</v>
      </c>
      <c r="E1271" s="8">
        <v>1261</v>
      </c>
      <c r="F1271" s="8">
        <v>1261</v>
      </c>
      <c r="G1271" s="8">
        <v>1261</v>
      </c>
      <c r="H1271" s="8">
        <v>1261</v>
      </c>
      <c r="I1271" s="19">
        <v>1261</v>
      </c>
      <c r="J1271" s="19">
        <v>1259</v>
      </c>
      <c r="K1271" s="8">
        <v>4</v>
      </c>
      <c r="L1271" s="8">
        <v>1</v>
      </c>
      <c r="M1271" s="19">
        <v>1226</v>
      </c>
      <c r="N1271" s="19">
        <v>1261</v>
      </c>
      <c r="O1271" s="19">
        <v>0</v>
      </c>
      <c r="P1271" s="8">
        <v>0</v>
      </c>
      <c r="Q1271" s="8">
        <v>0</v>
      </c>
      <c r="R1271" s="19">
        <v>47</v>
      </c>
      <c r="S1271" s="8">
        <v>0</v>
      </c>
      <c r="T1271" s="8">
        <v>0</v>
      </c>
      <c r="U1271" s="8">
        <v>1229</v>
      </c>
      <c r="V1271" s="19">
        <v>0</v>
      </c>
      <c r="W1271" s="8">
        <v>0</v>
      </c>
      <c r="X1271" s="8">
        <v>3</v>
      </c>
      <c r="Y1271" s="19">
        <v>1261</v>
      </c>
      <c r="AB1271"/>
      <c r="AC1271"/>
    </row>
    <row r="1272" spans="1:29" s="1" customFormat="1" x14ac:dyDescent="0.35">
      <c r="A1272" s="6" t="s">
        <v>4956</v>
      </c>
      <c r="B1272" s="9"/>
      <c r="C1272" s="9"/>
      <c r="D1272" s="9"/>
      <c r="E1272" s="11">
        <v>5.6632999999999996</v>
      </c>
      <c r="F1272" s="11">
        <v>1300125409</v>
      </c>
      <c r="G1272" s="11">
        <v>46217004215</v>
      </c>
      <c r="H1272" s="11">
        <v>32177071</v>
      </c>
      <c r="I1272" s="9"/>
      <c r="J1272" s="9"/>
      <c r="K1272" s="15"/>
      <c r="L1272" s="11">
        <v>0</v>
      </c>
      <c r="M1272" s="9"/>
      <c r="N1272" s="9"/>
      <c r="O1272" s="9"/>
      <c r="P1272" s="2"/>
      <c r="Q1272" s="2"/>
      <c r="R1272" s="9"/>
      <c r="S1272" s="2"/>
      <c r="T1272" s="2"/>
      <c r="U1272" s="15"/>
      <c r="V1272" s="9"/>
      <c r="W1272" s="15"/>
      <c r="X1272" s="15"/>
      <c r="Y1272" s="9"/>
      <c r="AB1272"/>
      <c r="AC1272"/>
    </row>
    <row r="1273" spans="1:29" s="1" customFormat="1" x14ac:dyDescent="0.35">
      <c r="A1273" s="6" t="s">
        <v>4957</v>
      </c>
      <c r="B1273" s="9"/>
      <c r="C1273" s="9"/>
      <c r="D1273" s="9"/>
      <c r="E1273" s="11">
        <v>-6.8290000000000003E-2</v>
      </c>
      <c r="F1273" s="11">
        <v>-15677788</v>
      </c>
      <c r="G1273" s="11">
        <v>2</v>
      </c>
      <c r="H1273" s="11">
        <v>-26867087</v>
      </c>
      <c r="I1273" s="9"/>
      <c r="J1273" s="9"/>
      <c r="K1273" s="15"/>
      <c r="L1273" s="11">
        <v>0</v>
      </c>
      <c r="M1273" s="9"/>
      <c r="N1273" s="9"/>
      <c r="O1273" s="9"/>
      <c r="P1273" s="2"/>
      <c r="Q1273" s="2"/>
      <c r="R1273" s="9"/>
      <c r="S1273" s="2"/>
      <c r="T1273" s="2"/>
      <c r="U1273" s="15"/>
      <c r="V1273" s="9"/>
      <c r="W1273" s="15"/>
      <c r="X1273" s="15"/>
      <c r="Y1273" s="9"/>
      <c r="AB1273"/>
      <c r="AC1273"/>
    </row>
    <row r="1274" spans="1:29" s="1" customFormat="1" ht="14" x14ac:dyDescent="0.3">
      <c r="A1274" s="6" t="s">
        <v>4958</v>
      </c>
      <c r="B1274" s="9"/>
      <c r="C1274" s="9"/>
      <c r="D1274" s="9"/>
      <c r="E1274" s="11">
        <v>3.3009999999999998E-2</v>
      </c>
      <c r="F1274" s="11">
        <v>7578968</v>
      </c>
      <c r="G1274" s="11">
        <v>2094767</v>
      </c>
      <c r="H1274" s="11">
        <v>0</v>
      </c>
      <c r="I1274" s="9"/>
      <c r="J1274" s="9"/>
      <c r="K1274" s="15"/>
      <c r="L1274" s="11">
        <v>0</v>
      </c>
      <c r="M1274" s="9"/>
      <c r="N1274" s="9"/>
      <c r="O1274" s="9"/>
      <c r="P1274" s="2"/>
      <c r="Q1274" s="2"/>
      <c r="R1274" s="9"/>
      <c r="S1274" s="2"/>
      <c r="T1274" s="2"/>
      <c r="U1274" s="15"/>
      <c r="V1274" s="9"/>
      <c r="W1274" s="15"/>
      <c r="X1274" s="15"/>
      <c r="Y1274" s="9"/>
      <c r="AB1274" s="5"/>
      <c r="AC1274" s="5"/>
    </row>
    <row r="1275" spans="1:29" s="1" customFormat="1" ht="14" x14ac:dyDescent="0.3">
      <c r="A1275" s="6" t="s">
        <v>4959</v>
      </c>
      <c r="B1275" s="9"/>
      <c r="C1275" s="9"/>
      <c r="D1275" s="9"/>
      <c r="E1275" s="11">
        <v>0.25678991024850223</v>
      </c>
      <c r="F1275" s="11">
        <v>58951323.669759303</v>
      </c>
      <c r="G1275" s="11">
        <v>1363168086.5834689</v>
      </c>
      <c r="H1275" s="11">
        <v>1189398.27543582</v>
      </c>
      <c r="I1275" s="9"/>
      <c r="J1275" s="9"/>
      <c r="K1275" s="15"/>
      <c r="L1275" s="12"/>
      <c r="M1275" s="9"/>
      <c r="N1275" s="9"/>
      <c r="O1275" s="9"/>
      <c r="P1275" s="2"/>
      <c r="Q1275" s="2"/>
      <c r="R1275" s="9"/>
      <c r="S1275" s="2"/>
      <c r="T1275" s="2"/>
      <c r="U1275" s="15"/>
      <c r="V1275" s="9"/>
      <c r="W1275" s="15"/>
      <c r="X1275" s="15"/>
      <c r="Y1275" s="9"/>
    </row>
    <row r="1276" spans="1:29" x14ac:dyDescent="0.35">
      <c r="A1276" s="4"/>
      <c r="B1276" s="4"/>
      <c r="C1276" s="4"/>
      <c r="D1276" s="4"/>
      <c r="E1276" s="14"/>
      <c r="F1276" s="14"/>
      <c r="G1276" s="14"/>
      <c r="H1276" s="14"/>
      <c r="I1276" s="4"/>
      <c r="J1276" s="4"/>
      <c r="K1276" s="17"/>
      <c r="L1276" s="14"/>
      <c r="M1276" s="4"/>
      <c r="N1276" s="4"/>
      <c r="O1276" s="4"/>
      <c r="R1276" s="4"/>
      <c r="U1276" s="17"/>
      <c r="V1276" s="4"/>
      <c r="W1276" s="17"/>
      <c r="X1276" s="17"/>
      <c r="Y1276" s="4"/>
      <c r="AB1276" s="1"/>
      <c r="AC1276" s="1"/>
    </row>
    <row r="1277" spans="1:29" x14ac:dyDescent="0.35">
      <c r="AB1277" s="1"/>
      <c r="AC1277" s="1"/>
    </row>
    <row r="1278" spans="1:29" x14ac:dyDescent="0.35">
      <c r="AB1278" s="1"/>
      <c r="AC1278" s="1"/>
    </row>
    <row r="1279" spans="1:29" x14ac:dyDescent="0.35">
      <c r="AB1279" s="1"/>
      <c r="AC1279" s="1"/>
    </row>
    <row r="1280" spans="1:29" x14ac:dyDescent="0.35">
      <c r="AB1280" s="1"/>
      <c r="AC1280" s="1"/>
    </row>
    <row r="1281" spans="28:29" x14ac:dyDescent="0.35">
      <c r="AB1281" s="20"/>
      <c r="AC1281" s="20"/>
    </row>
    <row r="1282" spans="28:29" x14ac:dyDescent="0.35">
      <c r="AB1282" s="1"/>
      <c r="AC1282" s="1"/>
    </row>
    <row r="1283" spans="28:29" x14ac:dyDescent="0.35">
      <c r="AB1283" s="1"/>
      <c r="AC1283" s="1"/>
    </row>
    <row r="1284" spans="28:29" x14ac:dyDescent="0.35">
      <c r="AB1284" s="1"/>
      <c r="AC1284" s="1"/>
    </row>
    <row r="1285" spans="28:29" x14ac:dyDescent="0.35">
      <c r="AB1285" s="1"/>
      <c r="AC1285" s="1"/>
    </row>
  </sheetData>
  <pageMargins left="0.75" right="0.75" top="0.75" bottom="0.75" header="0.5" footer="0.5"/>
  <pageSetup pageOrder="overThenDown" orientation="landscape" r:id="rId1"/>
  <headerFooter>
    <oddHeader>&amp;L&amp;"Verdana,Bold"&amp;6 iShares MSCI Emerging Markets ETF&amp;"Verdana,Regular"&amp;6  | Release Date &amp;D | &amp;P of &amp;N</oddHeader>
    <oddFooter>&amp;L&amp;"MORN Intrinsic,Bold"&amp;12 ß&amp;"Verdana,Regular"&amp;5©2026 Morningstar.All Rights Reserved. All Data and information is gathered from accurate sources but is not warranted to be correct, complete, or accurate.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0EB4-5AAE-4149-B4C9-E34B5B1A758A}">
  <dimension ref="A1:AC1326"/>
  <sheetViews>
    <sheetView workbookViewId="0">
      <pane xSplit="1" topLeftCell="X1" activePane="topRight" state="frozen"/>
      <selection pane="topRight" activeCell="AC1" sqref="AC1"/>
    </sheetView>
  </sheetViews>
  <sheetFormatPr defaultRowHeight="14.5" x14ac:dyDescent="0.35"/>
  <cols>
    <col min="1" max="1" width="76" bestFit="1" customWidth="1"/>
    <col min="2" max="2" width="14.6328125" bestFit="1" customWidth="1"/>
    <col min="3" max="3" width="17.1796875" bestFit="1" customWidth="1"/>
    <col min="4" max="4" width="7.36328125" bestFit="1" customWidth="1"/>
    <col min="5" max="5" width="9.36328125" bestFit="1" customWidth="1"/>
    <col min="6" max="7" width="19.08984375" bestFit="1" customWidth="1"/>
    <col min="8" max="8" width="17.90625" bestFit="1" customWidth="1"/>
    <col min="9" max="10" width="7.81640625" bestFit="1" customWidth="1"/>
    <col min="11" max="11" width="12.08984375" bestFit="1" customWidth="1"/>
    <col min="12" max="12" width="8.6328125" bestFit="1" customWidth="1"/>
    <col min="13" max="13" width="23.90625" bestFit="1" customWidth="1"/>
    <col min="14" max="14" width="36" bestFit="1" customWidth="1"/>
    <col min="15" max="15" width="7.81640625" bestFit="1" customWidth="1"/>
    <col min="16" max="17" width="8.54296875" bestFit="1" customWidth="1"/>
    <col min="18" max="18" width="31.54296875" bestFit="1" customWidth="1"/>
    <col min="19" max="20" width="6.1796875" bestFit="1" customWidth="1"/>
    <col min="21" max="21" width="12.08984375" bestFit="1" customWidth="1"/>
    <col min="22" max="22" width="7.90625" bestFit="1" customWidth="1"/>
    <col min="23" max="24" width="12.08984375" bestFit="1" customWidth="1"/>
    <col min="25" max="25" width="43.81640625" bestFit="1" customWidth="1"/>
  </cols>
  <sheetData>
    <row r="1" spans="1:29" s="18" customFormat="1" ht="67.5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AC1" s="18" t="s">
        <v>7651</v>
      </c>
    </row>
    <row r="2" spans="1:29" x14ac:dyDescent="0.35">
      <c r="A2" s="9" t="s">
        <v>25</v>
      </c>
      <c r="B2" s="6" t="s">
        <v>4110</v>
      </c>
      <c r="C2" s="9" t="s">
        <v>26</v>
      </c>
      <c r="D2" s="9"/>
      <c r="E2" s="12">
        <v>6.7098199999999997</v>
      </c>
      <c r="F2" s="12">
        <v>1201225689</v>
      </c>
      <c r="G2" s="12">
        <v>62169000</v>
      </c>
      <c r="H2" s="12">
        <v>0</v>
      </c>
      <c r="I2" s="9" t="s">
        <v>27</v>
      </c>
      <c r="J2" s="9" t="s">
        <v>28</v>
      </c>
      <c r="K2" s="15"/>
      <c r="L2" s="12"/>
      <c r="M2" s="9" t="s">
        <v>29</v>
      </c>
      <c r="N2" s="9" t="s">
        <v>30</v>
      </c>
      <c r="O2" s="9"/>
      <c r="P2" s="2"/>
      <c r="Q2" s="2"/>
      <c r="R2" s="9"/>
      <c r="S2" s="2"/>
      <c r="T2" s="2"/>
      <c r="U2" s="15">
        <v>43523</v>
      </c>
      <c r="V2" s="9"/>
      <c r="W2" s="15"/>
      <c r="X2" s="15"/>
      <c r="Y2" s="9" t="s">
        <v>31</v>
      </c>
      <c r="AB2" t="s">
        <v>51</v>
      </c>
      <c r="AC2" s="23">
        <f>SUMIF($J:$J,$AB2,$E:$E)</f>
        <v>16.682749999999995</v>
      </c>
    </row>
    <row r="3" spans="1:29" x14ac:dyDescent="0.35">
      <c r="A3" s="9" t="s">
        <v>37</v>
      </c>
      <c r="B3" s="6" t="s">
        <v>4112</v>
      </c>
      <c r="C3" s="9" t="s">
        <v>38</v>
      </c>
      <c r="D3" s="9"/>
      <c r="E3" s="12">
        <v>4.1026400000000001</v>
      </c>
      <c r="F3" s="12">
        <v>734475111</v>
      </c>
      <c r="G3" s="12">
        <v>12050070</v>
      </c>
      <c r="H3" s="12">
        <v>0</v>
      </c>
      <c r="I3" s="9" t="s">
        <v>39</v>
      </c>
      <c r="J3" s="9" t="s">
        <v>40</v>
      </c>
      <c r="K3" s="15"/>
      <c r="L3" s="12"/>
      <c r="M3" s="9" t="s">
        <v>29</v>
      </c>
      <c r="N3" s="9" t="s">
        <v>30</v>
      </c>
      <c r="O3" s="9"/>
      <c r="P3" s="2"/>
      <c r="Q3" s="2"/>
      <c r="R3" s="9"/>
      <c r="S3" s="2"/>
      <c r="T3" s="2"/>
      <c r="U3" s="15">
        <v>43523</v>
      </c>
      <c r="V3" s="9"/>
      <c r="W3" s="15"/>
      <c r="X3" s="15"/>
      <c r="Y3" s="9" t="s">
        <v>41</v>
      </c>
    </row>
    <row r="4" spans="1:29" x14ac:dyDescent="0.35">
      <c r="A4" s="9" t="s">
        <v>32</v>
      </c>
      <c r="B4" s="6" t="s">
        <v>4111</v>
      </c>
      <c r="C4" s="9"/>
      <c r="D4" s="9"/>
      <c r="E4" s="12">
        <v>3.53613</v>
      </c>
      <c r="F4" s="12">
        <v>633056729</v>
      </c>
      <c r="G4" s="12">
        <v>16836700</v>
      </c>
      <c r="H4" s="12">
        <v>0</v>
      </c>
      <c r="I4" s="9" t="s">
        <v>33</v>
      </c>
      <c r="J4" s="9" t="s">
        <v>34</v>
      </c>
      <c r="K4" s="15"/>
      <c r="L4" s="12"/>
      <c r="M4" s="9" t="s">
        <v>35</v>
      </c>
      <c r="N4" s="9" t="s">
        <v>30</v>
      </c>
      <c r="O4" s="9"/>
      <c r="P4" s="2"/>
      <c r="Q4" s="2"/>
      <c r="R4" s="9"/>
      <c r="S4" s="2"/>
      <c r="T4" s="2"/>
      <c r="U4" s="15">
        <v>43523</v>
      </c>
      <c r="V4" s="9"/>
      <c r="W4" s="15"/>
      <c r="X4" s="15"/>
      <c r="Y4" s="9" t="s">
        <v>36</v>
      </c>
    </row>
    <row r="5" spans="1:29" x14ac:dyDescent="0.35">
      <c r="A5" s="9" t="s">
        <v>42</v>
      </c>
      <c r="B5" s="6" t="s">
        <v>4113</v>
      </c>
      <c r="C5" s="9"/>
      <c r="D5" s="9"/>
      <c r="E5" s="12">
        <v>2.2220499999999999</v>
      </c>
      <c r="F5" s="12">
        <v>397802029</v>
      </c>
      <c r="G5" s="12">
        <v>41088056</v>
      </c>
      <c r="H5" s="12">
        <v>0</v>
      </c>
      <c r="I5" s="9" t="s">
        <v>33</v>
      </c>
      <c r="J5" s="9" t="s">
        <v>34</v>
      </c>
      <c r="K5" s="15"/>
      <c r="L5" s="12"/>
      <c r="M5" s="9" t="s">
        <v>43</v>
      </c>
      <c r="N5" s="9" t="s">
        <v>30</v>
      </c>
      <c r="O5" s="9"/>
      <c r="P5" s="2"/>
      <c r="Q5" s="2"/>
      <c r="R5" s="9"/>
      <c r="S5" s="2"/>
      <c r="T5" s="2"/>
      <c r="U5" s="15">
        <v>44340</v>
      </c>
      <c r="V5" s="9"/>
      <c r="W5" s="15"/>
      <c r="X5" s="15"/>
      <c r="Y5" s="9" t="s">
        <v>44</v>
      </c>
    </row>
    <row r="6" spans="1:29" x14ac:dyDescent="0.35">
      <c r="A6" s="9" t="s">
        <v>47</v>
      </c>
      <c r="B6" s="9" t="s">
        <v>48</v>
      </c>
      <c r="C6" s="9" t="s">
        <v>49</v>
      </c>
      <c r="D6" s="9"/>
      <c r="E6" s="12">
        <v>1.3327100000000001</v>
      </c>
      <c r="F6" s="12">
        <v>238587899</v>
      </c>
      <c r="G6" s="12">
        <v>7680533</v>
      </c>
      <c r="H6" s="12">
        <v>0</v>
      </c>
      <c r="I6" s="9" t="s">
        <v>50</v>
      </c>
      <c r="J6" s="9" t="s">
        <v>51</v>
      </c>
      <c r="K6" s="15"/>
      <c r="L6" s="12"/>
      <c r="M6" s="9" t="s">
        <v>52</v>
      </c>
      <c r="N6" s="9" t="s">
        <v>30</v>
      </c>
      <c r="O6" s="9"/>
      <c r="P6" s="2"/>
      <c r="Q6" s="2"/>
      <c r="R6" s="9"/>
      <c r="S6" s="2"/>
      <c r="T6" s="2"/>
      <c r="U6" s="15">
        <v>43523</v>
      </c>
      <c r="V6" s="9"/>
      <c r="W6" s="15"/>
      <c r="X6" s="15"/>
      <c r="Y6" s="9" t="s">
        <v>53</v>
      </c>
    </row>
    <row r="7" spans="1:29" x14ac:dyDescent="0.35">
      <c r="A7" s="9" t="s">
        <v>5505</v>
      </c>
      <c r="B7" s="9" t="s">
        <v>194</v>
      </c>
      <c r="C7" s="9"/>
      <c r="D7" s="9"/>
      <c r="E7" s="12">
        <v>1.23441</v>
      </c>
      <c r="F7" s="12">
        <v>220990428</v>
      </c>
      <c r="G7" s="12">
        <v>1510426</v>
      </c>
      <c r="H7" s="12">
        <v>0</v>
      </c>
      <c r="I7" s="9" t="s">
        <v>112</v>
      </c>
      <c r="J7" s="9" t="s">
        <v>34</v>
      </c>
      <c r="K7" s="15"/>
      <c r="L7" s="12"/>
      <c r="M7" s="9" t="s">
        <v>43</v>
      </c>
      <c r="N7" s="9" t="s">
        <v>30</v>
      </c>
      <c r="O7" s="9"/>
      <c r="P7" s="2"/>
      <c r="Q7" s="2"/>
      <c r="R7" s="9"/>
      <c r="S7" s="2"/>
      <c r="T7" s="2"/>
      <c r="U7" s="15">
        <v>43524</v>
      </c>
      <c r="V7" s="9"/>
      <c r="W7" s="15"/>
      <c r="X7" s="15"/>
      <c r="Y7" s="9" t="s">
        <v>5506</v>
      </c>
    </row>
    <row r="8" spans="1:29" x14ac:dyDescent="0.35">
      <c r="A8" s="9" t="s">
        <v>87</v>
      </c>
      <c r="B8" s="9" t="s">
        <v>88</v>
      </c>
      <c r="C8" s="9" t="s">
        <v>89</v>
      </c>
      <c r="D8" s="9"/>
      <c r="E8" s="12">
        <v>0.87204999999999999</v>
      </c>
      <c r="F8" s="12">
        <v>156119391</v>
      </c>
      <c r="G8" s="12">
        <v>13035601</v>
      </c>
      <c r="H8" s="12">
        <v>0</v>
      </c>
      <c r="I8" s="9" t="s">
        <v>50</v>
      </c>
      <c r="J8" s="9" t="s">
        <v>51</v>
      </c>
      <c r="K8" s="15"/>
      <c r="L8" s="12"/>
      <c r="M8" s="9" t="s">
        <v>60</v>
      </c>
      <c r="N8" s="9" t="s">
        <v>30</v>
      </c>
      <c r="O8" s="9"/>
      <c r="P8" s="2"/>
      <c r="Q8" s="2"/>
      <c r="R8" s="9"/>
      <c r="S8" s="2"/>
      <c r="T8" s="2"/>
      <c r="U8" s="15">
        <v>43523</v>
      </c>
      <c r="V8" s="9"/>
      <c r="W8" s="15"/>
      <c r="X8" s="15"/>
      <c r="Y8" s="9" t="s">
        <v>90</v>
      </c>
    </row>
    <row r="9" spans="1:29" x14ac:dyDescent="0.35">
      <c r="A9" s="9" t="s">
        <v>54</v>
      </c>
      <c r="B9" s="9" t="s">
        <v>55</v>
      </c>
      <c r="C9" s="9" t="s">
        <v>56</v>
      </c>
      <c r="D9" s="9"/>
      <c r="E9" s="12">
        <v>0.86792000000000002</v>
      </c>
      <c r="F9" s="12">
        <v>155379363</v>
      </c>
      <c r="G9" s="12">
        <v>8380128</v>
      </c>
      <c r="H9" s="12">
        <v>0</v>
      </c>
      <c r="I9" s="9" t="s">
        <v>50</v>
      </c>
      <c r="J9" s="9" t="s">
        <v>51</v>
      </c>
      <c r="K9" s="15"/>
      <c r="L9" s="12"/>
      <c r="M9" s="9" t="s">
        <v>29</v>
      </c>
      <c r="N9" s="9" t="s">
        <v>30</v>
      </c>
      <c r="O9" s="9"/>
      <c r="P9" s="2"/>
      <c r="Q9" s="2"/>
      <c r="R9" s="9"/>
      <c r="S9" s="2"/>
      <c r="T9" s="2"/>
      <c r="U9" s="15">
        <v>43523</v>
      </c>
      <c r="V9" s="9"/>
      <c r="W9" s="15"/>
      <c r="X9" s="15"/>
      <c r="Y9" s="9" t="s">
        <v>57</v>
      </c>
    </row>
    <row r="10" spans="1:29" x14ac:dyDescent="0.35">
      <c r="A10" s="9" t="s">
        <v>67</v>
      </c>
      <c r="B10" s="6" t="s">
        <v>4118</v>
      </c>
      <c r="C10" s="9" t="s">
        <v>68</v>
      </c>
      <c r="D10" s="9"/>
      <c r="E10" s="12">
        <v>0.84597</v>
      </c>
      <c r="F10" s="12">
        <v>151449167</v>
      </c>
      <c r="G10" s="12">
        <v>1378455</v>
      </c>
      <c r="H10" s="12">
        <v>0</v>
      </c>
      <c r="I10" s="9" t="s">
        <v>39</v>
      </c>
      <c r="J10" s="9" t="s">
        <v>40</v>
      </c>
      <c r="K10" s="15"/>
      <c r="L10" s="12"/>
      <c r="M10" s="9" t="s">
        <v>29</v>
      </c>
      <c r="N10" s="9" t="s">
        <v>30</v>
      </c>
      <c r="O10" s="9"/>
      <c r="P10" s="2"/>
      <c r="Q10" s="2"/>
      <c r="R10" s="9"/>
      <c r="S10" s="2"/>
      <c r="T10" s="2"/>
      <c r="U10" s="15">
        <v>43523</v>
      </c>
      <c r="V10" s="9"/>
      <c r="W10" s="15"/>
      <c r="X10" s="15"/>
      <c r="Y10" s="9" t="s">
        <v>69</v>
      </c>
    </row>
    <row r="11" spans="1:29" x14ac:dyDescent="0.35">
      <c r="A11" s="9" t="s">
        <v>5507</v>
      </c>
      <c r="B11" s="9" t="s">
        <v>5508</v>
      </c>
      <c r="C11" s="9" t="s">
        <v>5509</v>
      </c>
      <c r="D11" s="9"/>
      <c r="E11" s="12">
        <v>0.81072999999999995</v>
      </c>
      <c r="F11" s="12">
        <v>145141815</v>
      </c>
      <c r="G11" s="12">
        <v>7066137</v>
      </c>
      <c r="H11" s="12">
        <v>0</v>
      </c>
      <c r="I11" s="9" t="s">
        <v>50</v>
      </c>
      <c r="J11" s="9" t="s">
        <v>51</v>
      </c>
      <c r="K11" s="15"/>
      <c r="L11" s="12"/>
      <c r="M11" s="9" t="s">
        <v>60</v>
      </c>
      <c r="N11" s="9" t="s">
        <v>30</v>
      </c>
      <c r="O11" s="9"/>
      <c r="P11" s="2"/>
      <c r="Q11" s="2"/>
      <c r="R11" s="9"/>
      <c r="S11" s="2"/>
      <c r="T11" s="2"/>
      <c r="U11" s="15">
        <v>45124</v>
      </c>
      <c r="V11" s="9"/>
      <c r="W11" s="15"/>
      <c r="X11" s="15"/>
      <c r="Y11" s="9" t="s">
        <v>5510</v>
      </c>
    </row>
    <row r="12" spans="1:29" x14ac:dyDescent="0.35">
      <c r="A12" s="9" t="s">
        <v>58</v>
      </c>
      <c r="B12" s="6" t="s">
        <v>4115</v>
      </c>
      <c r="C12" s="9" t="s">
        <v>59</v>
      </c>
      <c r="D12" s="9"/>
      <c r="E12" s="12">
        <v>0.80549999999999999</v>
      </c>
      <c r="F12" s="12">
        <v>144204613</v>
      </c>
      <c r="G12" s="12">
        <v>242156760</v>
      </c>
      <c r="H12" s="12">
        <v>0</v>
      </c>
      <c r="I12" s="9" t="s">
        <v>33</v>
      </c>
      <c r="J12" s="9" t="s">
        <v>34</v>
      </c>
      <c r="K12" s="15"/>
      <c r="L12" s="12"/>
      <c r="M12" s="9" t="s">
        <v>60</v>
      </c>
      <c r="N12" s="9" t="s">
        <v>30</v>
      </c>
      <c r="O12" s="9"/>
      <c r="P12" s="2"/>
      <c r="Q12" s="2"/>
      <c r="R12" s="9"/>
      <c r="S12" s="2"/>
      <c r="T12" s="2"/>
      <c r="U12" s="15">
        <v>43523</v>
      </c>
      <c r="V12" s="9"/>
      <c r="W12" s="15"/>
      <c r="X12" s="15"/>
      <c r="Y12" s="9" t="s">
        <v>61</v>
      </c>
    </row>
    <row r="13" spans="1:29" x14ac:dyDescent="0.35">
      <c r="A13" s="9" t="s">
        <v>74</v>
      </c>
      <c r="B13" s="9" t="s">
        <v>75</v>
      </c>
      <c r="C13" s="9" t="s">
        <v>76</v>
      </c>
      <c r="D13" s="9"/>
      <c r="E13" s="12">
        <v>0.76200999999999997</v>
      </c>
      <c r="F13" s="12">
        <v>136418563</v>
      </c>
      <c r="G13" s="12">
        <v>8583767</v>
      </c>
      <c r="H13" s="12">
        <v>0</v>
      </c>
      <c r="I13" s="9" t="s">
        <v>77</v>
      </c>
      <c r="J13" s="9" t="s">
        <v>78</v>
      </c>
      <c r="K13" s="15"/>
      <c r="L13" s="12"/>
      <c r="M13" s="9" t="s">
        <v>79</v>
      </c>
      <c r="N13" s="9" t="s">
        <v>30</v>
      </c>
      <c r="O13" s="9"/>
      <c r="P13" s="2"/>
      <c r="Q13" s="2"/>
      <c r="R13" s="9"/>
      <c r="S13" s="2"/>
      <c r="T13" s="2"/>
      <c r="U13" s="15">
        <v>43523</v>
      </c>
      <c r="V13" s="9"/>
      <c r="W13" s="15"/>
      <c r="X13" s="15"/>
      <c r="Y13" s="9" t="s">
        <v>80</v>
      </c>
    </row>
    <row r="14" spans="1:29" x14ac:dyDescent="0.35">
      <c r="A14" s="9" t="s">
        <v>45</v>
      </c>
      <c r="B14" s="6" t="s">
        <v>4114</v>
      </c>
      <c r="C14" s="9"/>
      <c r="D14" s="9"/>
      <c r="E14" s="12">
        <v>0.75051999999999996</v>
      </c>
      <c r="F14" s="12">
        <v>134361919</v>
      </c>
      <c r="G14" s="12">
        <v>12810400</v>
      </c>
      <c r="H14" s="12">
        <v>0</v>
      </c>
      <c r="I14" s="9" t="s">
        <v>33</v>
      </c>
      <c r="J14" s="9" t="s">
        <v>34</v>
      </c>
      <c r="K14" s="15"/>
      <c r="L14" s="12"/>
      <c r="M14" s="9" t="s">
        <v>43</v>
      </c>
      <c r="N14" s="9" t="s">
        <v>30</v>
      </c>
      <c r="O14" s="9"/>
      <c r="P14" s="2"/>
      <c r="Q14" s="2"/>
      <c r="R14" s="9"/>
      <c r="S14" s="2"/>
      <c r="T14" s="2"/>
      <c r="U14" s="15">
        <v>43524</v>
      </c>
      <c r="V14" s="9"/>
      <c r="W14" s="15"/>
      <c r="X14" s="15"/>
      <c r="Y14" s="9" t="s">
        <v>46</v>
      </c>
    </row>
    <row r="15" spans="1:29" x14ac:dyDescent="0.35">
      <c r="A15" s="9" t="s">
        <v>62</v>
      </c>
      <c r="B15" s="6" t="s">
        <v>4116</v>
      </c>
      <c r="C15" s="9" t="s">
        <v>63</v>
      </c>
      <c r="D15" s="9"/>
      <c r="E15" s="12">
        <v>0.70796999999999999</v>
      </c>
      <c r="F15" s="12">
        <v>126743555</v>
      </c>
      <c r="G15" s="12">
        <v>3832338</v>
      </c>
      <c r="H15" s="12">
        <v>0</v>
      </c>
      <c r="I15" s="9" t="s">
        <v>27</v>
      </c>
      <c r="J15" s="9" t="s">
        <v>28</v>
      </c>
      <c r="K15" s="15"/>
      <c r="L15" s="12"/>
      <c r="M15" s="9" t="s">
        <v>29</v>
      </c>
      <c r="N15" s="9" t="s">
        <v>30</v>
      </c>
      <c r="O15" s="9"/>
      <c r="P15" s="2"/>
      <c r="Q15" s="2"/>
      <c r="R15" s="9"/>
      <c r="S15" s="2"/>
      <c r="T15" s="2"/>
      <c r="U15" s="15">
        <v>43523</v>
      </c>
      <c r="V15" s="9"/>
      <c r="W15" s="15"/>
      <c r="X15" s="15"/>
      <c r="Y15" s="9" t="s">
        <v>64</v>
      </c>
    </row>
    <row r="16" spans="1:29" x14ac:dyDescent="0.35">
      <c r="A16" s="9" t="s">
        <v>98</v>
      </c>
      <c r="B16" s="6" t="s">
        <v>4121</v>
      </c>
      <c r="C16" s="9" t="s">
        <v>99</v>
      </c>
      <c r="D16" s="9"/>
      <c r="E16" s="12">
        <v>0.63932999999999995</v>
      </c>
      <c r="F16" s="12">
        <v>114455970</v>
      </c>
      <c r="G16" s="12">
        <v>4961964</v>
      </c>
      <c r="H16" s="12">
        <v>0</v>
      </c>
      <c r="I16" s="9" t="s">
        <v>100</v>
      </c>
      <c r="J16" s="9" t="s">
        <v>101</v>
      </c>
      <c r="K16" s="15"/>
      <c r="L16" s="12"/>
      <c r="M16" s="9" t="s">
        <v>60</v>
      </c>
      <c r="N16" s="9" t="s">
        <v>30</v>
      </c>
      <c r="O16" s="9"/>
      <c r="P16" s="2"/>
      <c r="Q16" s="2"/>
      <c r="R16" s="9"/>
      <c r="S16" s="2"/>
      <c r="T16" s="2"/>
      <c r="U16" s="15">
        <v>43613</v>
      </c>
      <c r="V16" s="9"/>
      <c r="W16" s="15"/>
      <c r="X16" s="15"/>
      <c r="Y16" s="9" t="s">
        <v>102</v>
      </c>
    </row>
    <row r="17" spans="1:25" x14ac:dyDescent="0.35">
      <c r="A17" s="9" t="s">
        <v>95</v>
      </c>
      <c r="B17" s="6" t="s">
        <v>4120</v>
      </c>
      <c r="C17" s="9" t="s">
        <v>96</v>
      </c>
      <c r="D17" s="9"/>
      <c r="E17" s="12">
        <v>0.59680999999999995</v>
      </c>
      <c r="F17" s="12">
        <v>106843884</v>
      </c>
      <c r="G17" s="12">
        <v>31378873</v>
      </c>
      <c r="H17" s="12">
        <v>0</v>
      </c>
      <c r="I17" s="9" t="s">
        <v>27</v>
      </c>
      <c r="J17" s="9" t="s">
        <v>28</v>
      </c>
      <c r="K17" s="15"/>
      <c r="L17" s="12"/>
      <c r="M17" s="9" t="s">
        <v>29</v>
      </c>
      <c r="N17" s="9" t="s">
        <v>30</v>
      </c>
      <c r="O17" s="9"/>
      <c r="P17" s="2"/>
      <c r="Q17" s="2"/>
      <c r="R17" s="9"/>
      <c r="S17" s="2"/>
      <c r="T17" s="2"/>
      <c r="U17" s="15">
        <v>43523</v>
      </c>
      <c r="V17" s="9"/>
      <c r="W17" s="15"/>
      <c r="X17" s="15"/>
      <c r="Y17" s="9" t="s">
        <v>97</v>
      </c>
    </row>
    <row r="18" spans="1:25" x14ac:dyDescent="0.35">
      <c r="A18" s="9" t="s">
        <v>103</v>
      </c>
      <c r="B18" s="9" t="s">
        <v>104</v>
      </c>
      <c r="C18" s="9" t="s">
        <v>105</v>
      </c>
      <c r="D18" s="9"/>
      <c r="E18" s="12">
        <v>0.58638000000000001</v>
      </c>
      <c r="F18" s="12">
        <v>104976987</v>
      </c>
      <c r="G18" s="12">
        <v>2302823</v>
      </c>
      <c r="H18" s="12">
        <v>0</v>
      </c>
      <c r="I18" s="9" t="s">
        <v>50</v>
      </c>
      <c r="J18" s="9" t="s">
        <v>51</v>
      </c>
      <c r="K18" s="15"/>
      <c r="L18" s="12"/>
      <c r="M18" s="9" t="s">
        <v>29</v>
      </c>
      <c r="N18" s="9" t="s">
        <v>30</v>
      </c>
      <c r="O18" s="9"/>
      <c r="P18" s="2"/>
      <c r="Q18" s="2"/>
      <c r="R18" s="9"/>
      <c r="S18" s="2"/>
      <c r="T18" s="2"/>
      <c r="U18" s="15">
        <v>43523</v>
      </c>
      <c r="V18" s="9"/>
      <c r="W18" s="15"/>
      <c r="X18" s="15"/>
      <c r="Y18" s="9" t="s">
        <v>106</v>
      </c>
    </row>
    <row r="19" spans="1:25" x14ac:dyDescent="0.35">
      <c r="A19" s="9" t="s">
        <v>91</v>
      </c>
      <c r="B19" s="6" t="s">
        <v>4119</v>
      </c>
      <c r="C19" s="9" t="s">
        <v>92</v>
      </c>
      <c r="D19" s="9"/>
      <c r="E19" s="12">
        <v>0.56166000000000005</v>
      </c>
      <c r="F19" s="12">
        <v>100551977</v>
      </c>
      <c r="G19" s="12">
        <v>2078666</v>
      </c>
      <c r="H19" s="12">
        <v>0</v>
      </c>
      <c r="I19" s="9" t="s">
        <v>39</v>
      </c>
      <c r="J19" s="9" t="s">
        <v>40</v>
      </c>
      <c r="K19" s="15"/>
      <c r="L19" s="12"/>
      <c r="M19" s="9" t="s">
        <v>29</v>
      </c>
      <c r="N19" s="9" t="s">
        <v>30</v>
      </c>
      <c r="O19" s="9"/>
      <c r="P19" s="2"/>
      <c r="Q19" s="2"/>
      <c r="R19" s="9" t="s">
        <v>93</v>
      </c>
      <c r="S19" s="2"/>
      <c r="T19" s="2"/>
      <c r="U19" s="15">
        <v>44895</v>
      </c>
      <c r="V19" s="9"/>
      <c r="W19" s="15"/>
      <c r="X19" s="15"/>
      <c r="Y19" s="9" t="s">
        <v>94</v>
      </c>
    </row>
    <row r="20" spans="1:25" x14ac:dyDescent="0.35">
      <c r="A20" s="9" t="s">
        <v>211</v>
      </c>
      <c r="B20" s="9" t="s">
        <v>212</v>
      </c>
      <c r="C20" s="9" t="s">
        <v>213</v>
      </c>
      <c r="D20" s="9"/>
      <c r="E20" s="12">
        <v>0.51415</v>
      </c>
      <c r="F20" s="12">
        <v>92046599</v>
      </c>
      <c r="G20" s="12">
        <v>12006594</v>
      </c>
      <c r="H20" s="12">
        <v>0</v>
      </c>
      <c r="I20" s="9" t="s">
        <v>77</v>
      </c>
      <c r="J20" s="9" t="s">
        <v>78</v>
      </c>
      <c r="K20" s="15"/>
      <c r="L20" s="12"/>
      <c r="M20" s="9" t="s">
        <v>52</v>
      </c>
      <c r="N20" s="9" t="s">
        <v>30</v>
      </c>
      <c r="O20" s="9"/>
      <c r="P20" s="2"/>
      <c r="Q20" s="2"/>
      <c r="R20" s="9" t="s">
        <v>214</v>
      </c>
      <c r="S20" s="2"/>
      <c r="T20" s="2"/>
      <c r="U20" s="15">
        <v>43523</v>
      </c>
      <c r="V20" s="9"/>
      <c r="W20" s="15"/>
      <c r="X20" s="15"/>
      <c r="Y20" s="9" t="s">
        <v>215</v>
      </c>
    </row>
    <row r="21" spans="1:25" x14ac:dyDescent="0.35">
      <c r="A21" s="9" t="s">
        <v>124</v>
      </c>
      <c r="B21" s="6" t="s">
        <v>4124</v>
      </c>
      <c r="C21" s="9"/>
      <c r="D21" s="9"/>
      <c r="E21" s="12">
        <v>0.49137999999999998</v>
      </c>
      <c r="F21" s="12">
        <v>87968743</v>
      </c>
      <c r="G21" s="12">
        <v>4885550</v>
      </c>
      <c r="H21" s="12">
        <v>0</v>
      </c>
      <c r="I21" s="9" t="s">
        <v>33</v>
      </c>
      <c r="J21" s="9" t="s">
        <v>34</v>
      </c>
      <c r="K21" s="15"/>
      <c r="L21" s="12"/>
      <c r="M21" s="9" t="s">
        <v>35</v>
      </c>
      <c r="N21" s="9" t="s">
        <v>30</v>
      </c>
      <c r="O21" s="9"/>
      <c r="P21" s="2"/>
      <c r="Q21" s="2"/>
      <c r="R21" s="9"/>
      <c r="S21" s="2"/>
      <c r="T21" s="2"/>
      <c r="U21" s="15">
        <v>44526</v>
      </c>
      <c r="V21" s="9"/>
      <c r="W21" s="15"/>
      <c r="X21" s="15"/>
      <c r="Y21" s="9" t="s">
        <v>125</v>
      </c>
    </row>
    <row r="22" spans="1:25" x14ac:dyDescent="0.35">
      <c r="A22" s="9" t="s">
        <v>65</v>
      </c>
      <c r="B22" s="6" t="s">
        <v>4117</v>
      </c>
      <c r="C22" s="9"/>
      <c r="D22" s="9"/>
      <c r="E22" s="12">
        <v>0.47708</v>
      </c>
      <c r="F22" s="12">
        <v>85409321</v>
      </c>
      <c r="G22" s="12">
        <v>5928204</v>
      </c>
      <c r="H22" s="12">
        <v>0</v>
      </c>
      <c r="I22" s="9" t="s">
        <v>33</v>
      </c>
      <c r="J22" s="9" t="s">
        <v>34</v>
      </c>
      <c r="K22" s="15"/>
      <c r="L22" s="12"/>
      <c r="M22" s="9" t="s">
        <v>43</v>
      </c>
      <c r="N22" s="9" t="s">
        <v>30</v>
      </c>
      <c r="O22" s="9"/>
      <c r="P22" s="2"/>
      <c r="Q22" s="2"/>
      <c r="R22" s="9"/>
      <c r="S22" s="2"/>
      <c r="T22" s="2"/>
      <c r="U22" s="15">
        <v>44526</v>
      </c>
      <c r="V22" s="9"/>
      <c r="W22" s="15"/>
      <c r="X22" s="15"/>
      <c r="Y22" s="9" t="s">
        <v>66</v>
      </c>
    </row>
    <row r="23" spans="1:25" x14ac:dyDescent="0.35">
      <c r="A23" s="9" t="s">
        <v>294</v>
      </c>
      <c r="B23" s="9" t="s">
        <v>295</v>
      </c>
      <c r="C23" s="9" t="s">
        <v>296</v>
      </c>
      <c r="D23" s="9"/>
      <c r="E23" s="12">
        <v>0.47678999999999999</v>
      </c>
      <c r="F23" s="12">
        <v>85357051</v>
      </c>
      <c r="G23" s="12">
        <v>12212127</v>
      </c>
      <c r="H23" s="12">
        <v>0</v>
      </c>
      <c r="I23" s="9" t="s">
        <v>77</v>
      </c>
      <c r="J23" s="9" t="s">
        <v>78</v>
      </c>
      <c r="K23" s="15"/>
      <c r="L23" s="12"/>
      <c r="M23" s="9" t="s">
        <v>60</v>
      </c>
      <c r="N23" s="9" t="s">
        <v>30</v>
      </c>
      <c r="O23" s="9"/>
      <c r="P23" s="2"/>
      <c r="Q23" s="2"/>
      <c r="R23" s="9" t="s">
        <v>297</v>
      </c>
      <c r="S23" s="2"/>
      <c r="T23" s="2"/>
      <c r="U23" s="15">
        <v>43523</v>
      </c>
      <c r="V23" s="9"/>
      <c r="W23" s="15"/>
      <c r="X23" s="15"/>
      <c r="Y23" s="9" t="s">
        <v>298</v>
      </c>
    </row>
    <row r="24" spans="1:25" x14ac:dyDescent="0.35">
      <c r="A24" s="9" t="s">
        <v>168</v>
      </c>
      <c r="B24" s="9" t="s">
        <v>169</v>
      </c>
      <c r="C24" s="9" t="s">
        <v>170</v>
      </c>
      <c r="D24" s="9"/>
      <c r="E24" s="12">
        <v>0.47564000000000001</v>
      </c>
      <c r="F24" s="12">
        <v>85151533</v>
      </c>
      <c r="G24" s="12">
        <v>139476400</v>
      </c>
      <c r="H24" s="12">
        <v>0</v>
      </c>
      <c r="I24" s="9" t="s">
        <v>171</v>
      </c>
      <c r="J24" s="9" t="s">
        <v>172</v>
      </c>
      <c r="K24" s="15"/>
      <c r="L24" s="12"/>
      <c r="M24" s="9" t="s">
        <v>60</v>
      </c>
      <c r="N24" s="9" t="s">
        <v>30</v>
      </c>
      <c r="O24" s="9"/>
      <c r="P24" s="2"/>
      <c r="Q24" s="2"/>
      <c r="R24" s="9"/>
      <c r="S24" s="2"/>
      <c r="T24" s="2"/>
      <c r="U24" s="15">
        <v>43523</v>
      </c>
      <c r="V24" s="9"/>
      <c r="W24" s="15"/>
      <c r="X24" s="15"/>
      <c r="Y24" s="9" t="s">
        <v>173</v>
      </c>
    </row>
    <row r="25" spans="1:25" x14ac:dyDescent="0.35">
      <c r="A25" s="9" t="s">
        <v>4960</v>
      </c>
      <c r="B25" s="6" t="s">
        <v>5416</v>
      </c>
      <c r="C25" s="9"/>
      <c r="D25" s="9"/>
      <c r="E25" s="12">
        <v>0.47332999999999997</v>
      </c>
      <c r="F25" s="12">
        <v>84738704</v>
      </c>
      <c r="G25" s="12">
        <v>5699280</v>
      </c>
      <c r="H25" s="12">
        <v>0</v>
      </c>
      <c r="I25" s="9" t="s">
        <v>33</v>
      </c>
      <c r="J25" s="9" t="s">
        <v>34</v>
      </c>
      <c r="K25" s="15"/>
      <c r="L25" s="12"/>
      <c r="M25" s="9" t="s">
        <v>35</v>
      </c>
      <c r="N25" s="9" t="s">
        <v>30</v>
      </c>
      <c r="O25" s="9"/>
      <c r="P25" s="2"/>
      <c r="Q25" s="2"/>
      <c r="R25" s="9"/>
      <c r="S25" s="2"/>
      <c r="T25" s="2"/>
      <c r="U25" s="15">
        <v>44720</v>
      </c>
      <c r="V25" s="9"/>
      <c r="W25" s="15"/>
      <c r="X25" s="15"/>
      <c r="Y25" s="9" t="s">
        <v>4961</v>
      </c>
    </row>
    <row r="26" spans="1:25" x14ac:dyDescent="0.35">
      <c r="A26" s="9" t="s">
        <v>144</v>
      </c>
      <c r="B26" s="9" t="s">
        <v>145</v>
      </c>
      <c r="C26" s="9" t="s">
        <v>5511</v>
      </c>
      <c r="D26" s="9"/>
      <c r="E26" s="12">
        <v>0.44979999999999998</v>
      </c>
      <c r="F26" s="12">
        <v>80525795</v>
      </c>
      <c r="G26" s="12">
        <v>470785</v>
      </c>
      <c r="H26" s="12">
        <v>0</v>
      </c>
      <c r="I26" s="9" t="s">
        <v>147</v>
      </c>
      <c r="J26" s="9" t="s">
        <v>148</v>
      </c>
      <c r="K26" s="15"/>
      <c r="L26" s="12"/>
      <c r="M26" s="9" t="s">
        <v>35</v>
      </c>
      <c r="N26" s="9" t="s">
        <v>30</v>
      </c>
      <c r="O26" s="9"/>
      <c r="P26" s="2"/>
      <c r="Q26" s="2"/>
      <c r="R26" s="9"/>
      <c r="S26" s="2"/>
      <c r="T26" s="2"/>
      <c r="U26" s="15">
        <v>43523</v>
      </c>
      <c r="V26" s="9"/>
      <c r="W26" s="15"/>
      <c r="X26" s="15"/>
      <c r="Y26" s="9" t="s">
        <v>149</v>
      </c>
    </row>
    <row r="27" spans="1:25" x14ac:dyDescent="0.35">
      <c r="A27" s="9" t="s">
        <v>150</v>
      </c>
      <c r="B27" s="6" t="s">
        <v>4128</v>
      </c>
      <c r="C27" s="9" t="s">
        <v>151</v>
      </c>
      <c r="D27" s="9"/>
      <c r="E27" s="12">
        <v>0.44713000000000003</v>
      </c>
      <c r="F27" s="12">
        <v>80048061</v>
      </c>
      <c r="G27" s="12">
        <v>163628085</v>
      </c>
      <c r="H27" s="12">
        <v>0</v>
      </c>
      <c r="I27" s="9" t="s">
        <v>33</v>
      </c>
      <c r="J27" s="9" t="s">
        <v>34</v>
      </c>
      <c r="K27" s="15"/>
      <c r="L27" s="12"/>
      <c r="M27" s="9" t="s">
        <v>60</v>
      </c>
      <c r="N27" s="9" t="s">
        <v>30</v>
      </c>
      <c r="O27" s="9"/>
      <c r="P27" s="2"/>
      <c r="Q27" s="2"/>
      <c r="R27" s="9"/>
      <c r="S27" s="2"/>
      <c r="T27" s="2"/>
      <c r="U27" s="15">
        <v>43523</v>
      </c>
      <c r="V27" s="9"/>
      <c r="W27" s="15"/>
      <c r="X27" s="15"/>
      <c r="Y27" s="9" t="s">
        <v>152</v>
      </c>
    </row>
    <row r="28" spans="1:25" x14ac:dyDescent="0.35">
      <c r="A28" s="9" t="s">
        <v>142</v>
      </c>
      <c r="B28" s="6" t="s">
        <v>4127</v>
      </c>
      <c r="C28" s="9"/>
      <c r="D28" s="9"/>
      <c r="E28" s="12">
        <v>0.43187999999999999</v>
      </c>
      <c r="F28" s="12">
        <v>77317648</v>
      </c>
      <c r="G28" s="12">
        <v>38701200</v>
      </c>
      <c r="H28" s="12">
        <v>0</v>
      </c>
      <c r="I28" s="9" t="s">
        <v>33</v>
      </c>
      <c r="J28" s="9" t="s">
        <v>34</v>
      </c>
      <c r="K28" s="15"/>
      <c r="L28" s="12"/>
      <c r="M28" s="9" t="s">
        <v>29</v>
      </c>
      <c r="N28" s="9" t="s">
        <v>30</v>
      </c>
      <c r="O28" s="9"/>
      <c r="P28" s="2"/>
      <c r="Q28" s="2"/>
      <c r="R28" s="9"/>
      <c r="S28" s="2"/>
      <c r="T28" s="2"/>
      <c r="U28" s="15">
        <v>43524</v>
      </c>
      <c r="V28" s="9"/>
      <c r="W28" s="15"/>
      <c r="X28" s="15"/>
      <c r="Y28" s="9" t="s">
        <v>143</v>
      </c>
    </row>
    <row r="29" spans="1:25" x14ac:dyDescent="0.35">
      <c r="A29" s="9" t="s">
        <v>129</v>
      </c>
      <c r="B29" s="6" t="s">
        <v>4126</v>
      </c>
      <c r="C29" s="9" t="s">
        <v>130</v>
      </c>
      <c r="D29" s="9"/>
      <c r="E29" s="12">
        <v>0.42648999999999998</v>
      </c>
      <c r="F29" s="12">
        <v>76351529</v>
      </c>
      <c r="G29" s="12">
        <v>7407975</v>
      </c>
      <c r="H29" s="12">
        <v>0</v>
      </c>
      <c r="I29" s="9" t="s">
        <v>100</v>
      </c>
      <c r="J29" s="9" t="s">
        <v>101</v>
      </c>
      <c r="K29" s="15"/>
      <c r="L29" s="12"/>
      <c r="M29" s="9" t="s">
        <v>60</v>
      </c>
      <c r="N29" s="9" t="s">
        <v>30</v>
      </c>
      <c r="O29" s="9"/>
      <c r="P29" s="2"/>
      <c r="Q29" s="2"/>
      <c r="R29" s="9"/>
      <c r="S29" s="2"/>
      <c r="T29" s="2"/>
      <c r="U29" s="15">
        <v>43613</v>
      </c>
      <c r="V29" s="9"/>
      <c r="W29" s="15"/>
      <c r="X29" s="15"/>
      <c r="Y29" s="9" t="s">
        <v>131</v>
      </c>
    </row>
    <row r="30" spans="1:25" x14ac:dyDescent="0.35">
      <c r="A30" s="9" t="s">
        <v>174</v>
      </c>
      <c r="B30" s="6" t="s">
        <v>4132</v>
      </c>
      <c r="C30" s="9" t="s">
        <v>175</v>
      </c>
      <c r="D30" s="9"/>
      <c r="E30" s="12">
        <v>0.42537999999999998</v>
      </c>
      <c r="F30" s="12">
        <v>76153711</v>
      </c>
      <c r="G30" s="12">
        <v>199547000</v>
      </c>
      <c r="H30" s="12">
        <v>0</v>
      </c>
      <c r="I30" s="9" t="s">
        <v>33</v>
      </c>
      <c r="J30" s="9" t="s">
        <v>34</v>
      </c>
      <c r="K30" s="15"/>
      <c r="L30" s="12"/>
      <c r="M30" s="9" t="s">
        <v>60</v>
      </c>
      <c r="N30" s="9" t="s">
        <v>30</v>
      </c>
      <c r="O30" s="9"/>
      <c r="P30" s="2"/>
      <c r="Q30" s="2"/>
      <c r="R30" s="9"/>
      <c r="S30" s="2"/>
      <c r="T30" s="2"/>
      <c r="U30" s="15">
        <v>43523</v>
      </c>
      <c r="V30" s="9"/>
      <c r="W30" s="15"/>
      <c r="X30" s="15"/>
      <c r="Y30" s="9" t="s">
        <v>176</v>
      </c>
    </row>
    <row r="31" spans="1:25" x14ac:dyDescent="0.35">
      <c r="A31" s="9" t="s">
        <v>107</v>
      </c>
      <c r="B31" s="6" t="s">
        <v>4122</v>
      </c>
      <c r="C31" s="9" t="s">
        <v>108</v>
      </c>
      <c r="D31" s="9"/>
      <c r="E31" s="12">
        <v>0.42420999999999998</v>
      </c>
      <c r="F31" s="12">
        <v>75944180</v>
      </c>
      <c r="G31" s="12">
        <v>16775500</v>
      </c>
      <c r="H31" s="12">
        <v>0</v>
      </c>
      <c r="I31" s="9" t="s">
        <v>33</v>
      </c>
      <c r="J31" s="9" t="s">
        <v>34</v>
      </c>
      <c r="K31" s="15"/>
      <c r="L31" s="12"/>
      <c r="M31" s="9" t="s">
        <v>60</v>
      </c>
      <c r="N31" s="9" t="s">
        <v>30</v>
      </c>
      <c r="O31" s="9"/>
      <c r="P31" s="2"/>
      <c r="Q31" s="2"/>
      <c r="R31" s="9"/>
      <c r="S31" s="2"/>
      <c r="T31" s="2"/>
      <c r="U31" s="15">
        <v>43523</v>
      </c>
      <c r="V31" s="9"/>
      <c r="W31" s="15"/>
      <c r="X31" s="15"/>
      <c r="Y31" s="9" t="s">
        <v>109</v>
      </c>
    </row>
    <row r="32" spans="1:25" x14ac:dyDescent="0.35">
      <c r="A32" s="9" t="s">
        <v>244</v>
      </c>
      <c r="B32" s="6" t="s">
        <v>4144</v>
      </c>
      <c r="C32" s="9" t="s">
        <v>245</v>
      </c>
      <c r="D32" s="9"/>
      <c r="E32" s="12">
        <v>0.42394999999999999</v>
      </c>
      <c r="F32" s="12">
        <v>75897995</v>
      </c>
      <c r="G32" s="12">
        <v>5729617</v>
      </c>
      <c r="H32" s="12">
        <v>0</v>
      </c>
      <c r="I32" s="9" t="s">
        <v>50</v>
      </c>
      <c r="J32" s="9" t="s">
        <v>51</v>
      </c>
      <c r="K32" s="15"/>
      <c r="L32" s="12"/>
      <c r="M32" s="9" t="s">
        <v>60</v>
      </c>
      <c r="N32" s="9" t="s">
        <v>30</v>
      </c>
      <c r="O32" s="9"/>
      <c r="P32" s="2"/>
      <c r="Q32" s="2"/>
      <c r="R32" s="9"/>
      <c r="S32" s="2"/>
      <c r="T32" s="2"/>
      <c r="U32" s="15">
        <v>43523</v>
      </c>
      <c r="V32" s="9"/>
      <c r="W32" s="15"/>
      <c r="X32" s="15"/>
      <c r="Y32" s="9" t="s">
        <v>246</v>
      </c>
    </row>
    <row r="33" spans="1:25" x14ac:dyDescent="0.35">
      <c r="A33" s="9" t="s">
        <v>247</v>
      </c>
      <c r="B33" s="9" t="s">
        <v>248</v>
      </c>
      <c r="C33" s="9" t="s">
        <v>249</v>
      </c>
      <c r="D33" s="9"/>
      <c r="E33" s="12">
        <v>0.42066999999999999</v>
      </c>
      <c r="F33" s="12">
        <v>75310979</v>
      </c>
      <c r="G33" s="12">
        <v>9385085</v>
      </c>
      <c r="H33" s="12">
        <v>0</v>
      </c>
      <c r="I33" s="9" t="s">
        <v>77</v>
      </c>
      <c r="J33" s="9" t="s">
        <v>78</v>
      </c>
      <c r="K33" s="15"/>
      <c r="L33" s="12"/>
      <c r="M33" s="9" t="s">
        <v>52</v>
      </c>
      <c r="N33" s="9" t="s">
        <v>30</v>
      </c>
      <c r="O33" s="9"/>
      <c r="P33" s="2"/>
      <c r="Q33" s="2"/>
      <c r="R33" s="9"/>
      <c r="S33" s="2"/>
      <c r="T33" s="2"/>
      <c r="U33" s="15">
        <v>43523</v>
      </c>
      <c r="V33" s="9"/>
      <c r="W33" s="15"/>
      <c r="X33" s="15"/>
      <c r="Y33" s="9" t="s">
        <v>4963</v>
      </c>
    </row>
    <row r="34" spans="1:25" x14ac:dyDescent="0.35">
      <c r="A34" s="9" t="s">
        <v>310</v>
      </c>
      <c r="B34" s="9" t="s">
        <v>311</v>
      </c>
      <c r="C34" s="9" t="s">
        <v>312</v>
      </c>
      <c r="D34" s="9"/>
      <c r="E34" s="12">
        <v>0.40322999999999998</v>
      </c>
      <c r="F34" s="12">
        <v>72188556</v>
      </c>
      <c r="G34" s="12">
        <v>1703653</v>
      </c>
      <c r="H34" s="12">
        <v>0</v>
      </c>
      <c r="I34" s="9" t="s">
        <v>50</v>
      </c>
      <c r="J34" s="9" t="s">
        <v>51</v>
      </c>
      <c r="K34" s="15"/>
      <c r="L34" s="12"/>
      <c r="M34" s="9" t="s">
        <v>313</v>
      </c>
      <c r="N34" s="9" t="s">
        <v>30</v>
      </c>
      <c r="O34" s="9"/>
      <c r="P34" s="2"/>
      <c r="Q34" s="2"/>
      <c r="R34" s="9"/>
      <c r="S34" s="2"/>
      <c r="T34" s="2"/>
      <c r="U34" s="15">
        <v>43523</v>
      </c>
      <c r="V34" s="9"/>
      <c r="W34" s="15"/>
      <c r="X34" s="15"/>
      <c r="Y34" s="9" t="s">
        <v>314</v>
      </c>
    </row>
    <row r="35" spans="1:25" x14ac:dyDescent="0.35">
      <c r="A35" s="9" t="s">
        <v>183</v>
      </c>
      <c r="B35" s="6" t="s">
        <v>4135</v>
      </c>
      <c r="C35" s="9" t="s">
        <v>184</v>
      </c>
      <c r="D35" s="9"/>
      <c r="E35" s="12">
        <v>0.40283000000000002</v>
      </c>
      <c r="F35" s="12">
        <v>72116027</v>
      </c>
      <c r="G35" s="12">
        <v>2626500</v>
      </c>
      <c r="H35" s="12">
        <v>0</v>
      </c>
      <c r="I35" s="9" t="s">
        <v>33</v>
      </c>
      <c r="J35" s="9" t="s">
        <v>34</v>
      </c>
      <c r="K35" s="15"/>
      <c r="L35" s="12"/>
      <c r="M35" s="9" t="s">
        <v>43</v>
      </c>
      <c r="N35" s="9" t="s">
        <v>30</v>
      </c>
      <c r="O35" s="9"/>
      <c r="P35" s="2"/>
      <c r="Q35" s="2"/>
      <c r="R35" s="9"/>
      <c r="S35" s="2"/>
      <c r="T35" s="2"/>
      <c r="U35" s="15">
        <v>43523</v>
      </c>
      <c r="V35" s="9"/>
      <c r="W35" s="15"/>
      <c r="X35" s="15"/>
      <c r="Y35" s="9" t="s">
        <v>185</v>
      </c>
    </row>
    <row r="36" spans="1:25" x14ac:dyDescent="0.35">
      <c r="A36" s="9" t="s">
        <v>219</v>
      </c>
      <c r="B36" s="9" t="s">
        <v>220</v>
      </c>
      <c r="C36" s="9" t="s">
        <v>221</v>
      </c>
      <c r="D36" s="9"/>
      <c r="E36" s="12">
        <v>0.39338000000000001</v>
      </c>
      <c r="F36" s="12">
        <v>70424684</v>
      </c>
      <c r="G36" s="12">
        <v>5677487</v>
      </c>
      <c r="H36" s="12">
        <v>0</v>
      </c>
      <c r="I36" s="9" t="s">
        <v>50</v>
      </c>
      <c r="J36" s="9" t="s">
        <v>51</v>
      </c>
      <c r="K36" s="15"/>
      <c r="L36" s="12"/>
      <c r="M36" s="9" t="s">
        <v>35</v>
      </c>
      <c r="N36" s="9" t="s">
        <v>30</v>
      </c>
      <c r="O36" s="9"/>
      <c r="P36" s="2"/>
      <c r="Q36" s="2"/>
      <c r="R36" s="9"/>
      <c r="S36" s="2"/>
      <c r="T36" s="2"/>
      <c r="U36" s="15">
        <v>43523</v>
      </c>
      <c r="V36" s="9"/>
      <c r="W36" s="15"/>
      <c r="X36" s="15"/>
      <c r="Y36" s="9" t="s">
        <v>222</v>
      </c>
    </row>
    <row r="37" spans="1:25" x14ac:dyDescent="0.35">
      <c r="A37" s="9" t="s">
        <v>4965</v>
      </c>
      <c r="B37" s="6" t="s">
        <v>4154</v>
      </c>
      <c r="C37" s="9" t="s">
        <v>322</v>
      </c>
      <c r="D37" s="9"/>
      <c r="E37" s="12">
        <v>0.39319999999999999</v>
      </c>
      <c r="F37" s="12">
        <v>70391918</v>
      </c>
      <c r="G37" s="12">
        <v>181497</v>
      </c>
      <c r="H37" s="12">
        <v>0</v>
      </c>
      <c r="I37" s="9" t="s">
        <v>39</v>
      </c>
      <c r="J37" s="9" t="s">
        <v>40</v>
      </c>
      <c r="K37" s="15"/>
      <c r="L37" s="12"/>
      <c r="M37" s="9" t="s">
        <v>79</v>
      </c>
      <c r="N37" s="9" t="s">
        <v>30</v>
      </c>
      <c r="O37" s="9"/>
      <c r="P37" s="2"/>
      <c r="Q37" s="2"/>
      <c r="R37" s="9"/>
      <c r="S37" s="2"/>
      <c r="T37" s="2"/>
      <c r="U37" s="15">
        <v>43523</v>
      </c>
      <c r="V37" s="9"/>
      <c r="W37" s="15"/>
      <c r="X37" s="15"/>
      <c r="Y37" s="9" t="s">
        <v>321</v>
      </c>
    </row>
    <row r="38" spans="1:25" x14ac:dyDescent="0.35">
      <c r="A38" s="9" t="s">
        <v>186</v>
      </c>
      <c r="B38" s="6" t="s">
        <v>4136</v>
      </c>
      <c r="C38" s="9" t="s">
        <v>187</v>
      </c>
      <c r="D38" s="9"/>
      <c r="E38" s="12">
        <v>0.37056</v>
      </c>
      <c r="F38" s="12">
        <v>66339674</v>
      </c>
      <c r="G38" s="12">
        <v>2072251</v>
      </c>
      <c r="H38" s="12">
        <v>0</v>
      </c>
      <c r="I38" s="9" t="s">
        <v>50</v>
      </c>
      <c r="J38" s="9" t="s">
        <v>51</v>
      </c>
      <c r="K38" s="15"/>
      <c r="L38" s="12"/>
      <c r="M38" s="9" t="s">
        <v>188</v>
      </c>
      <c r="N38" s="9" t="s">
        <v>30</v>
      </c>
      <c r="O38" s="9"/>
      <c r="P38" s="2"/>
      <c r="Q38" s="2"/>
      <c r="R38" s="9"/>
      <c r="S38" s="2"/>
      <c r="T38" s="2"/>
      <c r="U38" s="15">
        <v>43523</v>
      </c>
      <c r="V38" s="9"/>
      <c r="W38" s="15"/>
      <c r="X38" s="15"/>
      <c r="Y38" s="9" t="s">
        <v>189</v>
      </c>
    </row>
    <row r="39" spans="1:25" x14ac:dyDescent="0.35">
      <c r="A39" s="9" t="s">
        <v>323</v>
      </c>
      <c r="B39" s="9" t="s">
        <v>324</v>
      </c>
      <c r="C39" s="9" t="s">
        <v>325</v>
      </c>
      <c r="D39" s="9"/>
      <c r="E39" s="12">
        <v>0.36925999999999998</v>
      </c>
      <c r="F39" s="12">
        <v>66106914</v>
      </c>
      <c r="G39" s="12">
        <v>6555912</v>
      </c>
      <c r="H39" s="12">
        <v>0</v>
      </c>
      <c r="I39" s="9" t="s">
        <v>139</v>
      </c>
      <c r="J39" s="9" t="s">
        <v>140</v>
      </c>
      <c r="K39" s="15"/>
      <c r="L39" s="12"/>
      <c r="M39" s="9" t="s">
        <v>60</v>
      </c>
      <c r="N39" s="9" t="s">
        <v>30</v>
      </c>
      <c r="O39" s="9"/>
      <c r="P39" s="2"/>
      <c r="Q39" s="2"/>
      <c r="R39" s="9"/>
      <c r="S39" s="2"/>
      <c r="T39" s="2"/>
      <c r="U39" s="15">
        <v>43523</v>
      </c>
      <c r="V39" s="9"/>
      <c r="W39" s="15"/>
      <c r="X39" s="15"/>
      <c r="Y39" s="9" t="s">
        <v>326</v>
      </c>
    </row>
    <row r="40" spans="1:25" x14ac:dyDescent="0.35">
      <c r="A40" s="9" t="s">
        <v>343</v>
      </c>
      <c r="B40" s="9" t="s">
        <v>344</v>
      </c>
      <c r="C40" s="9"/>
      <c r="D40" s="9"/>
      <c r="E40" s="12">
        <v>0.35838999999999999</v>
      </c>
      <c r="F40" s="12">
        <v>64160000</v>
      </c>
      <c r="G40" s="12">
        <v>64160000</v>
      </c>
      <c r="H40" s="12">
        <v>0</v>
      </c>
      <c r="I40" s="9" t="s">
        <v>112</v>
      </c>
      <c r="J40" s="9" t="s">
        <v>345</v>
      </c>
      <c r="K40" s="15"/>
      <c r="L40" s="12"/>
      <c r="M40" s="9"/>
      <c r="N40" s="9" t="s">
        <v>346</v>
      </c>
      <c r="O40" s="9"/>
      <c r="P40" s="2"/>
      <c r="Q40" s="2"/>
      <c r="R40" s="9" t="s">
        <v>347</v>
      </c>
      <c r="S40" s="2"/>
      <c r="T40" s="2"/>
      <c r="U40" s="15"/>
      <c r="V40" s="9"/>
      <c r="W40" s="15"/>
      <c r="X40" s="15"/>
      <c r="Y40" s="9" t="s">
        <v>348</v>
      </c>
    </row>
    <row r="41" spans="1:25" x14ac:dyDescent="0.35">
      <c r="A41" s="9" t="s">
        <v>5512</v>
      </c>
      <c r="B41" s="9" t="s">
        <v>359</v>
      </c>
      <c r="C41" s="9" t="s">
        <v>360</v>
      </c>
      <c r="D41" s="9"/>
      <c r="E41" s="12">
        <v>0.35780000000000001</v>
      </c>
      <c r="F41" s="12">
        <v>64054334</v>
      </c>
      <c r="G41" s="12">
        <v>4908272</v>
      </c>
      <c r="H41" s="12">
        <v>0</v>
      </c>
      <c r="I41" s="9" t="s">
        <v>139</v>
      </c>
      <c r="J41" s="9" t="s">
        <v>140</v>
      </c>
      <c r="K41" s="15"/>
      <c r="L41" s="12"/>
      <c r="M41" s="9" t="s">
        <v>188</v>
      </c>
      <c r="N41" s="9" t="s">
        <v>1247</v>
      </c>
      <c r="O41" s="9"/>
      <c r="P41" s="2"/>
      <c r="Q41" s="2"/>
      <c r="R41" s="9"/>
      <c r="S41" s="2"/>
      <c r="T41" s="2"/>
      <c r="U41" s="15">
        <v>43523</v>
      </c>
      <c r="V41" s="9"/>
      <c r="W41" s="15"/>
      <c r="X41" s="15"/>
      <c r="Y41" s="9" t="s">
        <v>361</v>
      </c>
    </row>
    <row r="42" spans="1:25" x14ac:dyDescent="0.35">
      <c r="A42" s="9" t="s">
        <v>399</v>
      </c>
      <c r="B42" s="9" t="s">
        <v>400</v>
      </c>
      <c r="C42" s="9" t="s">
        <v>401</v>
      </c>
      <c r="D42" s="9"/>
      <c r="E42" s="12">
        <v>0.35465999999999998</v>
      </c>
      <c r="F42" s="12">
        <v>63493093</v>
      </c>
      <c r="G42" s="12">
        <v>2768984</v>
      </c>
      <c r="H42" s="12">
        <v>0</v>
      </c>
      <c r="I42" s="9" t="s">
        <v>50</v>
      </c>
      <c r="J42" s="9" t="s">
        <v>51</v>
      </c>
      <c r="K42" s="15"/>
      <c r="L42" s="12"/>
      <c r="M42" s="9" t="s">
        <v>60</v>
      </c>
      <c r="N42" s="9" t="s">
        <v>30</v>
      </c>
      <c r="O42" s="9"/>
      <c r="P42" s="2"/>
      <c r="Q42" s="2"/>
      <c r="R42" s="9"/>
      <c r="S42" s="2"/>
      <c r="T42" s="2"/>
      <c r="U42" s="15">
        <v>44162</v>
      </c>
      <c r="V42" s="9"/>
      <c r="W42" s="15"/>
      <c r="X42" s="15"/>
      <c r="Y42" s="9" t="s">
        <v>402</v>
      </c>
    </row>
    <row r="43" spans="1:25" x14ac:dyDescent="0.35">
      <c r="A43" s="9" t="s">
        <v>5513</v>
      </c>
      <c r="B43" s="9" t="s">
        <v>258</v>
      </c>
      <c r="C43" s="9" t="s">
        <v>259</v>
      </c>
      <c r="D43" s="9"/>
      <c r="E43" s="12">
        <v>0.35135</v>
      </c>
      <c r="F43" s="12">
        <v>62900285</v>
      </c>
      <c r="G43" s="12">
        <v>171685108</v>
      </c>
      <c r="H43" s="12">
        <v>0</v>
      </c>
      <c r="I43" s="9" t="s">
        <v>171</v>
      </c>
      <c r="J43" s="9" t="s">
        <v>172</v>
      </c>
      <c r="K43" s="15"/>
      <c r="L43" s="12"/>
      <c r="M43" s="9" t="s">
        <v>60</v>
      </c>
      <c r="N43" s="9" t="s">
        <v>30</v>
      </c>
      <c r="O43" s="9"/>
      <c r="P43" s="2"/>
      <c r="Q43" s="2"/>
      <c r="R43" s="9"/>
      <c r="S43" s="2"/>
      <c r="T43" s="2"/>
      <c r="U43" s="15">
        <v>43523</v>
      </c>
      <c r="V43" s="9"/>
      <c r="W43" s="15"/>
      <c r="X43" s="15"/>
      <c r="Y43" s="9" t="s">
        <v>260</v>
      </c>
    </row>
    <row r="44" spans="1:25" x14ac:dyDescent="0.35">
      <c r="A44" s="9" t="s">
        <v>190</v>
      </c>
      <c r="B44" s="6" t="s">
        <v>4137</v>
      </c>
      <c r="C44" s="9" t="s">
        <v>191</v>
      </c>
      <c r="D44" s="9"/>
      <c r="E44" s="12">
        <v>0.33910000000000001</v>
      </c>
      <c r="F44" s="12">
        <v>60706805</v>
      </c>
      <c r="G44" s="12">
        <v>689385</v>
      </c>
      <c r="H44" s="12">
        <v>0</v>
      </c>
      <c r="I44" s="9" t="s">
        <v>50</v>
      </c>
      <c r="J44" s="9" t="s">
        <v>51</v>
      </c>
      <c r="K44" s="15"/>
      <c r="L44" s="12"/>
      <c r="M44" s="9" t="s">
        <v>60</v>
      </c>
      <c r="N44" s="9" t="s">
        <v>30</v>
      </c>
      <c r="O44" s="9"/>
      <c r="P44" s="2"/>
      <c r="Q44" s="2"/>
      <c r="R44" s="9"/>
      <c r="S44" s="2"/>
      <c r="T44" s="2"/>
      <c r="U44" s="15">
        <v>43523</v>
      </c>
      <c r="V44" s="9"/>
      <c r="W44" s="15"/>
      <c r="X44" s="15"/>
      <c r="Y44" s="9" t="s">
        <v>192</v>
      </c>
    </row>
    <row r="45" spans="1:25" x14ac:dyDescent="0.35">
      <c r="A45" s="9" t="s">
        <v>251</v>
      </c>
      <c r="B45" s="6" t="s">
        <v>4145</v>
      </c>
      <c r="C45" s="9" t="s">
        <v>252</v>
      </c>
      <c r="D45" s="9"/>
      <c r="E45" s="12">
        <v>0.32544000000000001</v>
      </c>
      <c r="F45" s="12">
        <v>58261166</v>
      </c>
      <c r="G45" s="12">
        <v>6620587</v>
      </c>
      <c r="H45" s="12">
        <v>0</v>
      </c>
      <c r="I45" s="9" t="s">
        <v>100</v>
      </c>
      <c r="J45" s="9" t="s">
        <v>101</v>
      </c>
      <c r="K45" s="15"/>
      <c r="L45" s="12"/>
      <c r="M45" s="9" t="s">
        <v>52</v>
      </c>
      <c r="N45" s="9" t="s">
        <v>30</v>
      </c>
      <c r="O45" s="9"/>
      <c r="P45" s="2"/>
      <c r="Q45" s="2"/>
      <c r="R45" s="9"/>
      <c r="S45" s="2"/>
      <c r="T45" s="2"/>
      <c r="U45" s="15">
        <v>43816</v>
      </c>
      <c r="V45" s="9"/>
      <c r="W45" s="15"/>
      <c r="X45" s="15"/>
      <c r="Y45" s="9" t="s">
        <v>253</v>
      </c>
    </row>
    <row r="46" spans="1:25" x14ac:dyDescent="0.35">
      <c r="A46" s="9" t="s">
        <v>126</v>
      </c>
      <c r="B46" s="6" t="s">
        <v>4125</v>
      </c>
      <c r="C46" s="9" t="s">
        <v>127</v>
      </c>
      <c r="D46" s="9"/>
      <c r="E46" s="12">
        <v>0.32201999999999997</v>
      </c>
      <c r="F46" s="12">
        <v>57650041</v>
      </c>
      <c r="G46" s="12">
        <v>331462</v>
      </c>
      <c r="H46" s="12">
        <v>0</v>
      </c>
      <c r="I46" s="9" t="s">
        <v>39</v>
      </c>
      <c r="J46" s="9" t="s">
        <v>40</v>
      </c>
      <c r="K46" s="15"/>
      <c r="L46" s="12"/>
      <c r="M46" s="9" t="s">
        <v>35</v>
      </c>
      <c r="N46" s="9" t="s">
        <v>30</v>
      </c>
      <c r="O46" s="9"/>
      <c r="P46" s="2"/>
      <c r="Q46" s="2"/>
      <c r="R46" s="9"/>
      <c r="S46" s="2"/>
      <c r="T46" s="2"/>
      <c r="U46" s="15">
        <v>43523</v>
      </c>
      <c r="V46" s="9"/>
      <c r="W46" s="15"/>
      <c r="X46" s="15"/>
      <c r="Y46" s="9" t="s">
        <v>128</v>
      </c>
    </row>
    <row r="47" spans="1:25" x14ac:dyDescent="0.35">
      <c r="A47" s="9" t="s">
        <v>261</v>
      </c>
      <c r="B47" s="9" t="s">
        <v>262</v>
      </c>
      <c r="C47" s="9" t="s">
        <v>263</v>
      </c>
      <c r="D47" s="9"/>
      <c r="E47" s="12">
        <v>0.31037999999999999</v>
      </c>
      <c r="F47" s="12">
        <v>55566332</v>
      </c>
      <c r="G47" s="12">
        <v>13147800</v>
      </c>
      <c r="H47" s="12">
        <v>0</v>
      </c>
      <c r="I47" s="9" t="s">
        <v>139</v>
      </c>
      <c r="J47" s="9" t="s">
        <v>140</v>
      </c>
      <c r="K47" s="15"/>
      <c r="L47" s="12"/>
      <c r="M47" s="9" t="s">
        <v>188</v>
      </c>
      <c r="N47" s="9" t="s">
        <v>30</v>
      </c>
      <c r="O47" s="9"/>
      <c r="P47" s="2"/>
      <c r="Q47" s="2"/>
      <c r="R47" s="9"/>
      <c r="S47" s="2"/>
      <c r="T47" s="2"/>
      <c r="U47" s="15">
        <v>43523</v>
      </c>
      <c r="V47" s="9"/>
      <c r="W47" s="15"/>
      <c r="X47" s="15"/>
      <c r="Y47" s="9" t="s">
        <v>264</v>
      </c>
    </row>
    <row r="48" spans="1:25" x14ac:dyDescent="0.35">
      <c r="A48" s="9" t="s">
        <v>229</v>
      </c>
      <c r="B48" s="9" t="s">
        <v>230</v>
      </c>
      <c r="C48" s="9" t="s">
        <v>231</v>
      </c>
      <c r="D48" s="9"/>
      <c r="E48" s="12">
        <v>0.30686999999999998</v>
      </c>
      <c r="F48" s="12">
        <v>54936956</v>
      </c>
      <c r="G48" s="12">
        <v>18880738</v>
      </c>
      <c r="H48" s="12">
        <v>0</v>
      </c>
      <c r="I48" s="9" t="s">
        <v>232</v>
      </c>
      <c r="J48" s="9" t="s">
        <v>233</v>
      </c>
      <c r="K48" s="15"/>
      <c r="L48" s="12"/>
      <c r="M48" s="9" t="s">
        <v>60</v>
      </c>
      <c r="N48" s="9" t="s">
        <v>30</v>
      </c>
      <c r="O48" s="9"/>
      <c r="P48" s="2"/>
      <c r="Q48" s="2"/>
      <c r="R48" s="9"/>
      <c r="S48" s="2"/>
      <c r="T48" s="2"/>
      <c r="U48" s="15">
        <v>44159</v>
      </c>
      <c r="V48" s="9"/>
      <c r="W48" s="15"/>
      <c r="X48" s="15"/>
      <c r="Y48" s="9" t="s">
        <v>234</v>
      </c>
    </row>
    <row r="49" spans="1:25" x14ac:dyDescent="0.35">
      <c r="A49" s="9" t="s">
        <v>204</v>
      </c>
      <c r="B49" s="6" t="s">
        <v>4139</v>
      </c>
      <c r="C49" s="9" t="s">
        <v>205</v>
      </c>
      <c r="D49" s="9"/>
      <c r="E49" s="12">
        <v>0.30542999999999998</v>
      </c>
      <c r="F49" s="12">
        <v>54678755</v>
      </c>
      <c r="G49" s="12">
        <v>346048</v>
      </c>
      <c r="H49" s="12">
        <v>0</v>
      </c>
      <c r="I49" s="9" t="s">
        <v>39</v>
      </c>
      <c r="J49" s="9" t="s">
        <v>40</v>
      </c>
      <c r="K49" s="15"/>
      <c r="L49" s="12"/>
      <c r="M49" s="9" t="s">
        <v>43</v>
      </c>
      <c r="N49" s="9" t="s">
        <v>30</v>
      </c>
      <c r="O49" s="9"/>
      <c r="P49" s="2"/>
      <c r="Q49" s="2"/>
      <c r="R49" s="9"/>
      <c r="S49" s="2"/>
      <c r="T49" s="2"/>
      <c r="U49" s="15">
        <v>43523</v>
      </c>
      <c r="V49" s="9"/>
      <c r="W49" s="15"/>
      <c r="X49" s="15"/>
      <c r="Y49" s="9" t="s">
        <v>206</v>
      </c>
    </row>
    <row r="50" spans="1:25" x14ac:dyDescent="0.35">
      <c r="A50" s="9" t="s">
        <v>307</v>
      </c>
      <c r="B50" s="6" t="s">
        <v>4151</v>
      </c>
      <c r="C50" s="9" t="s">
        <v>308</v>
      </c>
      <c r="D50" s="9"/>
      <c r="E50" s="12">
        <v>0.30465999999999999</v>
      </c>
      <c r="F50" s="12">
        <v>54542198</v>
      </c>
      <c r="G50" s="12">
        <v>5062704</v>
      </c>
      <c r="H50" s="12">
        <v>0</v>
      </c>
      <c r="I50" s="9" t="s">
        <v>100</v>
      </c>
      <c r="J50" s="9" t="s">
        <v>101</v>
      </c>
      <c r="K50" s="15"/>
      <c r="L50" s="12"/>
      <c r="M50" s="9" t="s">
        <v>35</v>
      </c>
      <c r="N50" s="9" t="s">
        <v>30</v>
      </c>
      <c r="O50" s="9"/>
      <c r="P50" s="2"/>
      <c r="Q50" s="2"/>
      <c r="R50" s="9"/>
      <c r="S50" s="2"/>
      <c r="T50" s="2"/>
      <c r="U50" s="15">
        <v>43613</v>
      </c>
      <c r="V50" s="9"/>
      <c r="W50" s="15"/>
      <c r="X50" s="15"/>
      <c r="Y50" s="9" t="s">
        <v>309</v>
      </c>
    </row>
    <row r="51" spans="1:25" x14ac:dyDescent="0.35">
      <c r="A51" s="9" t="s">
        <v>4969</v>
      </c>
      <c r="B51" s="6" t="s">
        <v>5418</v>
      </c>
      <c r="C51" s="9"/>
      <c r="D51" s="9"/>
      <c r="E51" s="12">
        <v>0.30427999999999999</v>
      </c>
      <c r="F51" s="12">
        <v>54474595</v>
      </c>
      <c r="G51" s="12">
        <v>2891690</v>
      </c>
      <c r="H51" s="12">
        <v>0</v>
      </c>
      <c r="I51" s="9" t="s">
        <v>33</v>
      </c>
      <c r="J51" s="9" t="s">
        <v>34</v>
      </c>
      <c r="K51" s="15"/>
      <c r="L51" s="12"/>
      <c r="M51" s="9" t="s">
        <v>43</v>
      </c>
      <c r="N51" s="9" t="s">
        <v>30</v>
      </c>
      <c r="O51" s="9"/>
      <c r="P51" s="2"/>
      <c r="Q51" s="2"/>
      <c r="R51" s="9"/>
      <c r="S51" s="2"/>
      <c r="T51" s="2"/>
      <c r="U51" s="15">
        <v>44894</v>
      </c>
      <c r="V51" s="9"/>
      <c r="W51" s="15"/>
      <c r="X51" s="15"/>
      <c r="Y51" s="9" t="s">
        <v>4970</v>
      </c>
    </row>
    <row r="52" spans="1:25" x14ac:dyDescent="0.35">
      <c r="A52" s="9" t="s">
        <v>198</v>
      </c>
      <c r="B52" s="9" t="s">
        <v>199</v>
      </c>
      <c r="C52" s="9" t="s">
        <v>200</v>
      </c>
      <c r="D52" s="9"/>
      <c r="E52" s="12">
        <v>0.29472999999999999</v>
      </c>
      <c r="F52" s="12">
        <v>52764482</v>
      </c>
      <c r="G52" s="12">
        <v>11622231</v>
      </c>
      <c r="H52" s="12">
        <v>0</v>
      </c>
      <c r="I52" s="9" t="s">
        <v>201</v>
      </c>
      <c r="J52" s="9" t="s">
        <v>202</v>
      </c>
      <c r="K52" s="15"/>
      <c r="L52" s="12"/>
      <c r="M52" s="9" t="s">
        <v>60</v>
      </c>
      <c r="N52" s="9" t="s">
        <v>30</v>
      </c>
      <c r="O52" s="9"/>
      <c r="P52" s="2"/>
      <c r="Q52" s="2"/>
      <c r="R52" s="9"/>
      <c r="S52" s="2"/>
      <c r="T52" s="2"/>
      <c r="U52" s="15">
        <v>43523</v>
      </c>
      <c r="V52" s="9"/>
      <c r="W52" s="15"/>
      <c r="X52" s="15"/>
      <c r="Y52" s="9" t="s">
        <v>203</v>
      </c>
    </row>
    <row r="53" spans="1:25" x14ac:dyDescent="0.35">
      <c r="A53" s="9" t="s">
        <v>276</v>
      </c>
      <c r="B53" s="9" t="s">
        <v>277</v>
      </c>
      <c r="C53" s="9" t="s">
        <v>278</v>
      </c>
      <c r="D53" s="9"/>
      <c r="E53" s="12">
        <v>0.28700999999999999</v>
      </c>
      <c r="F53" s="12">
        <v>51382660</v>
      </c>
      <c r="G53" s="12">
        <v>12782756</v>
      </c>
      <c r="H53" s="12">
        <v>0</v>
      </c>
      <c r="I53" s="9" t="s">
        <v>147</v>
      </c>
      <c r="J53" s="9" t="s">
        <v>148</v>
      </c>
      <c r="K53" s="15"/>
      <c r="L53" s="12"/>
      <c r="M53" s="9" t="s">
        <v>60</v>
      </c>
      <c r="N53" s="9" t="s">
        <v>30</v>
      </c>
      <c r="O53" s="9"/>
      <c r="P53" s="2"/>
      <c r="Q53" s="2"/>
      <c r="R53" s="9"/>
      <c r="S53" s="2"/>
      <c r="T53" s="2"/>
      <c r="U53" s="15">
        <v>43523</v>
      </c>
      <c r="V53" s="9"/>
      <c r="W53" s="15"/>
      <c r="X53" s="15"/>
      <c r="Y53" s="9" t="s">
        <v>279</v>
      </c>
    </row>
    <row r="54" spans="1:25" x14ac:dyDescent="0.35">
      <c r="A54" s="9" t="s">
        <v>153</v>
      </c>
      <c r="B54" s="6" t="s">
        <v>4129</v>
      </c>
      <c r="C54" s="9" t="s">
        <v>154</v>
      </c>
      <c r="D54" s="9"/>
      <c r="E54" s="12">
        <v>0.28533999999999998</v>
      </c>
      <c r="F54" s="12">
        <v>51083308</v>
      </c>
      <c r="G54" s="12">
        <v>139386</v>
      </c>
      <c r="H54" s="12">
        <v>0</v>
      </c>
      <c r="I54" s="9" t="s">
        <v>39</v>
      </c>
      <c r="J54" s="9" t="s">
        <v>40</v>
      </c>
      <c r="K54" s="15"/>
      <c r="L54" s="12"/>
      <c r="M54" s="9" t="s">
        <v>29</v>
      </c>
      <c r="N54" s="9" t="s">
        <v>30</v>
      </c>
      <c r="O54" s="9"/>
      <c r="P54" s="2"/>
      <c r="Q54" s="2"/>
      <c r="R54" s="9"/>
      <c r="S54" s="2"/>
      <c r="T54" s="2"/>
      <c r="U54" s="15">
        <v>43523</v>
      </c>
      <c r="V54" s="9"/>
      <c r="W54" s="15"/>
      <c r="X54" s="15"/>
      <c r="Y54" s="9" t="s">
        <v>155</v>
      </c>
    </row>
    <row r="55" spans="1:25" x14ac:dyDescent="0.35">
      <c r="A55" s="9" t="s">
        <v>288</v>
      </c>
      <c r="B55" s="6" t="s">
        <v>4147</v>
      </c>
      <c r="C55" s="9" t="s">
        <v>289</v>
      </c>
      <c r="D55" s="9"/>
      <c r="E55" s="12">
        <v>0.28471999999999997</v>
      </c>
      <c r="F55" s="12">
        <v>50972125</v>
      </c>
      <c r="G55" s="12">
        <v>656470</v>
      </c>
      <c r="H55" s="12">
        <v>0</v>
      </c>
      <c r="I55" s="9" t="s">
        <v>39</v>
      </c>
      <c r="J55" s="9" t="s">
        <v>40</v>
      </c>
      <c r="K55" s="15"/>
      <c r="L55" s="12"/>
      <c r="M55" s="9" t="s">
        <v>43</v>
      </c>
      <c r="N55" s="9" t="s">
        <v>30</v>
      </c>
      <c r="O55" s="9"/>
      <c r="P55" s="2"/>
      <c r="Q55" s="2"/>
      <c r="R55" s="9"/>
      <c r="S55" s="2"/>
      <c r="T55" s="2"/>
      <c r="U55" s="15">
        <v>43523</v>
      </c>
      <c r="V55" s="9"/>
      <c r="W55" s="15"/>
      <c r="X55" s="15"/>
      <c r="Y55" s="9" t="s">
        <v>290</v>
      </c>
    </row>
    <row r="56" spans="1:25" x14ac:dyDescent="0.35">
      <c r="A56" s="9" t="s">
        <v>180</v>
      </c>
      <c r="B56" s="6" t="s">
        <v>4134</v>
      </c>
      <c r="C56" s="9" t="s">
        <v>181</v>
      </c>
      <c r="D56" s="9"/>
      <c r="E56" s="12">
        <v>0.28193000000000001</v>
      </c>
      <c r="F56" s="12">
        <v>50473256</v>
      </c>
      <c r="G56" s="12">
        <v>2266763</v>
      </c>
      <c r="H56" s="12">
        <v>0</v>
      </c>
      <c r="I56" s="9" t="s">
        <v>100</v>
      </c>
      <c r="J56" s="9" t="s">
        <v>101</v>
      </c>
      <c r="K56" s="15"/>
      <c r="L56" s="12"/>
      <c r="M56" s="9" t="s">
        <v>79</v>
      </c>
      <c r="N56" s="9" t="s">
        <v>30</v>
      </c>
      <c r="O56" s="9"/>
      <c r="P56" s="2"/>
      <c r="Q56" s="2"/>
      <c r="R56" s="9"/>
      <c r="S56" s="2"/>
      <c r="T56" s="2"/>
      <c r="U56" s="15">
        <v>43613</v>
      </c>
      <c r="V56" s="9"/>
      <c r="W56" s="15"/>
      <c r="X56" s="15"/>
      <c r="Y56" s="9" t="s">
        <v>182</v>
      </c>
    </row>
    <row r="57" spans="1:25" x14ac:dyDescent="0.35">
      <c r="A57" s="9" t="s">
        <v>265</v>
      </c>
      <c r="B57" s="6" t="s">
        <v>4146</v>
      </c>
      <c r="C57" s="9" t="s">
        <v>266</v>
      </c>
      <c r="D57" s="9"/>
      <c r="E57" s="12">
        <v>0.28010000000000002</v>
      </c>
      <c r="F57" s="12">
        <v>50144882</v>
      </c>
      <c r="G57" s="12">
        <v>4909000</v>
      </c>
      <c r="H57" s="12">
        <v>0</v>
      </c>
      <c r="I57" s="9" t="s">
        <v>27</v>
      </c>
      <c r="J57" s="9" t="s">
        <v>28</v>
      </c>
      <c r="K57" s="15"/>
      <c r="L57" s="12"/>
      <c r="M57" s="9" t="s">
        <v>29</v>
      </c>
      <c r="N57" s="9" t="s">
        <v>30</v>
      </c>
      <c r="O57" s="9"/>
      <c r="P57" s="2"/>
      <c r="Q57" s="2"/>
      <c r="R57" s="9"/>
      <c r="S57" s="2"/>
      <c r="T57" s="2"/>
      <c r="U57" s="15">
        <v>43523</v>
      </c>
      <c r="V57" s="9"/>
      <c r="W57" s="15"/>
      <c r="X57" s="15"/>
      <c r="Y57" s="9" t="s">
        <v>267</v>
      </c>
    </row>
    <row r="58" spans="1:25" x14ac:dyDescent="0.35">
      <c r="A58" s="9" t="s">
        <v>618</v>
      </c>
      <c r="B58" s="6" t="s">
        <v>4204</v>
      </c>
      <c r="C58" s="9" t="s">
        <v>619</v>
      </c>
      <c r="D58" s="9"/>
      <c r="E58" s="12">
        <v>0.27890999999999999</v>
      </c>
      <c r="F58" s="12">
        <v>49931966</v>
      </c>
      <c r="G58" s="12">
        <v>6826000</v>
      </c>
      <c r="H58" s="12">
        <v>0</v>
      </c>
      <c r="I58" s="9" t="s">
        <v>27</v>
      </c>
      <c r="J58" s="9" t="s">
        <v>28</v>
      </c>
      <c r="K58" s="15"/>
      <c r="L58" s="12"/>
      <c r="M58" s="9" t="s">
        <v>29</v>
      </c>
      <c r="N58" s="9" t="s">
        <v>30</v>
      </c>
      <c r="O58" s="9"/>
      <c r="P58" s="2"/>
      <c r="Q58" s="2"/>
      <c r="R58" s="9"/>
      <c r="S58" s="2"/>
      <c r="T58" s="2"/>
      <c r="U58" s="15">
        <v>43523</v>
      </c>
      <c r="V58" s="9"/>
      <c r="W58" s="15"/>
      <c r="X58" s="15"/>
      <c r="Y58" s="9" t="s">
        <v>620</v>
      </c>
    </row>
    <row r="59" spans="1:25" x14ac:dyDescent="0.35">
      <c r="A59" s="9" t="s">
        <v>5514</v>
      </c>
      <c r="B59" s="6" t="s">
        <v>5950</v>
      </c>
      <c r="C59" s="9"/>
      <c r="D59" s="9"/>
      <c r="E59" s="12">
        <v>0.27633999999999997</v>
      </c>
      <c r="F59" s="12">
        <v>49471107</v>
      </c>
      <c r="G59" s="12">
        <v>1391562</v>
      </c>
      <c r="H59" s="12">
        <v>0</v>
      </c>
      <c r="I59" s="9" t="s">
        <v>33</v>
      </c>
      <c r="J59" s="9" t="s">
        <v>34</v>
      </c>
      <c r="K59" s="15"/>
      <c r="L59" s="12"/>
      <c r="M59" s="9" t="s">
        <v>43</v>
      </c>
      <c r="N59" s="9" t="s">
        <v>30</v>
      </c>
      <c r="O59" s="9"/>
      <c r="P59" s="2"/>
      <c r="Q59" s="2"/>
      <c r="R59" s="9"/>
      <c r="S59" s="2"/>
      <c r="T59" s="2"/>
      <c r="U59" s="15">
        <v>45077</v>
      </c>
      <c r="V59" s="9"/>
      <c r="W59" s="15"/>
      <c r="X59" s="15"/>
      <c r="Y59" s="9" t="s">
        <v>5515</v>
      </c>
    </row>
    <row r="60" spans="1:25" x14ac:dyDescent="0.35">
      <c r="A60" s="9" t="s">
        <v>551</v>
      </c>
      <c r="B60" s="9" t="s">
        <v>552</v>
      </c>
      <c r="C60" s="9" t="s">
        <v>553</v>
      </c>
      <c r="D60" s="9"/>
      <c r="E60" s="12">
        <v>0.27527000000000001</v>
      </c>
      <c r="F60" s="12">
        <v>49280275</v>
      </c>
      <c r="G60" s="12">
        <v>2371225</v>
      </c>
      <c r="H60" s="12">
        <v>0</v>
      </c>
      <c r="I60" s="9" t="s">
        <v>50</v>
      </c>
      <c r="J60" s="9" t="s">
        <v>51</v>
      </c>
      <c r="K60" s="15"/>
      <c r="L60" s="12"/>
      <c r="M60" s="9" t="s">
        <v>43</v>
      </c>
      <c r="N60" s="9" t="s">
        <v>30</v>
      </c>
      <c r="O60" s="9"/>
      <c r="P60" s="2"/>
      <c r="Q60" s="2"/>
      <c r="R60" s="9"/>
      <c r="S60" s="2"/>
      <c r="T60" s="2"/>
      <c r="U60" s="15">
        <v>43523</v>
      </c>
      <c r="V60" s="9"/>
      <c r="W60" s="15"/>
      <c r="X60" s="15"/>
      <c r="Y60" s="9" t="s">
        <v>554</v>
      </c>
    </row>
    <row r="61" spans="1:25" x14ac:dyDescent="0.35">
      <c r="A61" s="9" t="s">
        <v>177</v>
      </c>
      <c r="B61" s="6" t="s">
        <v>4133</v>
      </c>
      <c r="C61" s="9" t="s">
        <v>178</v>
      </c>
      <c r="D61" s="9"/>
      <c r="E61" s="12">
        <v>0.27010000000000001</v>
      </c>
      <c r="F61" s="12">
        <v>48353849</v>
      </c>
      <c r="G61" s="12">
        <v>28213000</v>
      </c>
      <c r="H61" s="12">
        <v>0</v>
      </c>
      <c r="I61" s="9" t="s">
        <v>27</v>
      </c>
      <c r="J61" s="9" t="s">
        <v>28</v>
      </c>
      <c r="K61" s="15"/>
      <c r="L61" s="12"/>
      <c r="M61" s="9" t="s">
        <v>29</v>
      </c>
      <c r="N61" s="9" t="s">
        <v>30</v>
      </c>
      <c r="O61" s="9"/>
      <c r="P61" s="2"/>
      <c r="Q61" s="2"/>
      <c r="R61" s="9"/>
      <c r="S61" s="2"/>
      <c r="T61" s="2"/>
      <c r="U61" s="15">
        <v>43523</v>
      </c>
      <c r="V61" s="9"/>
      <c r="W61" s="15"/>
      <c r="X61" s="15"/>
      <c r="Y61" s="9" t="s">
        <v>179</v>
      </c>
    </row>
    <row r="62" spans="1:25" x14ac:dyDescent="0.35">
      <c r="A62" s="9" t="s">
        <v>216</v>
      </c>
      <c r="B62" s="6" t="s">
        <v>4141</v>
      </c>
      <c r="C62" s="9" t="s">
        <v>217</v>
      </c>
      <c r="D62" s="9"/>
      <c r="E62" s="12">
        <v>0.26917000000000002</v>
      </c>
      <c r="F62" s="12">
        <v>48189010</v>
      </c>
      <c r="G62" s="12">
        <v>124374</v>
      </c>
      <c r="H62" s="12">
        <v>0</v>
      </c>
      <c r="I62" s="9" t="s">
        <v>39</v>
      </c>
      <c r="J62" s="9" t="s">
        <v>40</v>
      </c>
      <c r="K62" s="15"/>
      <c r="L62" s="12"/>
      <c r="M62" s="9" t="s">
        <v>79</v>
      </c>
      <c r="N62" s="9" t="s">
        <v>30</v>
      </c>
      <c r="O62" s="9"/>
      <c r="P62" s="2"/>
      <c r="Q62" s="2"/>
      <c r="R62" s="9"/>
      <c r="S62" s="2"/>
      <c r="T62" s="2"/>
      <c r="U62" s="15">
        <v>43523</v>
      </c>
      <c r="V62" s="9"/>
      <c r="W62" s="15"/>
      <c r="X62" s="15"/>
      <c r="Y62" s="9" t="s">
        <v>218</v>
      </c>
    </row>
    <row r="63" spans="1:25" x14ac:dyDescent="0.35">
      <c r="A63" s="9" t="s">
        <v>4964</v>
      </c>
      <c r="B63" s="9" t="s">
        <v>417</v>
      </c>
      <c r="C63" s="9" t="s">
        <v>418</v>
      </c>
      <c r="D63" s="9"/>
      <c r="E63" s="12">
        <v>0.2656</v>
      </c>
      <c r="F63" s="12">
        <v>47548614</v>
      </c>
      <c r="G63" s="12">
        <v>20123019</v>
      </c>
      <c r="H63" s="12">
        <v>0</v>
      </c>
      <c r="I63" s="9" t="s">
        <v>232</v>
      </c>
      <c r="J63" s="9" t="s">
        <v>233</v>
      </c>
      <c r="K63" s="15"/>
      <c r="L63" s="12"/>
      <c r="M63" s="9" t="s">
        <v>60</v>
      </c>
      <c r="N63" s="9" t="s">
        <v>30</v>
      </c>
      <c r="O63" s="9"/>
      <c r="P63" s="2"/>
      <c r="Q63" s="2"/>
      <c r="R63" s="9"/>
      <c r="S63" s="2"/>
      <c r="T63" s="2"/>
      <c r="U63" s="15">
        <v>44159</v>
      </c>
      <c r="V63" s="9"/>
      <c r="W63" s="15"/>
      <c r="X63" s="15"/>
      <c r="Y63" s="9" t="s">
        <v>419</v>
      </c>
    </row>
    <row r="64" spans="1:25" x14ac:dyDescent="0.35">
      <c r="A64" s="9" t="s">
        <v>327</v>
      </c>
      <c r="B64" s="9" t="s">
        <v>328</v>
      </c>
      <c r="C64" s="9" t="s">
        <v>329</v>
      </c>
      <c r="D64" s="9"/>
      <c r="E64" s="12">
        <v>0.26540000000000002</v>
      </c>
      <c r="F64" s="12">
        <v>47513711</v>
      </c>
      <c r="G64" s="12">
        <v>13505126</v>
      </c>
      <c r="H64" s="12">
        <v>0</v>
      </c>
      <c r="I64" s="9" t="s">
        <v>77</v>
      </c>
      <c r="J64" s="9" t="s">
        <v>78</v>
      </c>
      <c r="K64" s="15"/>
      <c r="L64" s="12"/>
      <c r="M64" s="9" t="s">
        <v>60</v>
      </c>
      <c r="N64" s="9" t="s">
        <v>30</v>
      </c>
      <c r="O64" s="9"/>
      <c r="P64" s="2"/>
      <c r="Q64" s="2"/>
      <c r="R64" s="9" t="s">
        <v>297</v>
      </c>
      <c r="S64" s="2"/>
      <c r="T64" s="2"/>
      <c r="U64" s="15">
        <v>43523</v>
      </c>
      <c r="V64" s="9"/>
      <c r="W64" s="15"/>
      <c r="X64" s="15"/>
      <c r="Y64" s="9" t="s">
        <v>330</v>
      </c>
    </row>
    <row r="65" spans="1:25" x14ac:dyDescent="0.35">
      <c r="A65" s="9" t="s">
        <v>156</v>
      </c>
      <c r="B65" s="9" t="s">
        <v>157</v>
      </c>
      <c r="C65" s="9" t="s">
        <v>158</v>
      </c>
      <c r="D65" s="9"/>
      <c r="E65" s="12">
        <v>0.26341999999999999</v>
      </c>
      <c r="F65" s="12">
        <v>47158967</v>
      </c>
      <c r="G65" s="12">
        <v>8818895</v>
      </c>
      <c r="H65" s="12">
        <v>0</v>
      </c>
      <c r="I65" s="9" t="s">
        <v>159</v>
      </c>
      <c r="J65" s="9" t="s">
        <v>160</v>
      </c>
      <c r="K65" s="15"/>
      <c r="L65" s="12"/>
      <c r="M65" s="9" t="s">
        <v>35</v>
      </c>
      <c r="N65" s="9" t="s">
        <v>30</v>
      </c>
      <c r="O65" s="9"/>
      <c r="P65" s="2"/>
      <c r="Q65" s="2"/>
      <c r="R65" s="9"/>
      <c r="S65" s="2"/>
      <c r="T65" s="2"/>
      <c r="U65" s="15">
        <v>43523</v>
      </c>
      <c r="V65" s="9"/>
      <c r="W65" s="15"/>
      <c r="X65" s="15"/>
      <c r="Y65" s="9" t="s">
        <v>161</v>
      </c>
    </row>
    <row r="66" spans="1:25" x14ac:dyDescent="0.35">
      <c r="A66" s="9" t="s">
        <v>207</v>
      </c>
      <c r="B66" s="6" t="s">
        <v>4140</v>
      </c>
      <c r="C66" s="9" t="s">
        <v>208</v>
      </c>
      <c r="D66" s="9"/>
      <c r="E66" s="12">
        <v>0.2571</v>
      </c>
      <c r="F66" s="12">
        <v>46027717</v>
      </c>
      <c r="G66" s="12">
        <v>189887</v>
      </c>
      <c r="H66" s="12">
        <v>0</v>
      </c>
      <c r="I66" s="9" t="s">
        <v>209</v>
      </c>
      <c r="J66" s="9" t="s">
        <v>34</v>
      </c>
      <c r="K66" s="15"/>
      <c r="L66" s="12"/>
      <c r="M66" s="9" t="s">
        <v>188</v>
      </c>
      <c r="N66" s="9" t="s">
        <v>30</v>
      </c>
      <c r="O66" s="9"/>
      <c r="P66" s="2"/>
      <c r="Q66" s="2"/>
      <c r="R66" s="9"/>
      <c r="S66" s="2"/>
      <c r="T66" s="2"/>
      <c r="U66" s="15">
        <v>43523</v>
      </c>
      <c r="V66" s="9"/>
      <c r="W66" s="15"/>
      <c r="X66" s="15"/>
      <c r="Y66" s="9" t="s">
        <v>210</v>
      </c>
    </row>
    <row r="67" spans="1:25" x14ac:dyDescent="0.35">
      <c r="A67" s="9" t="s">
        <v>238</v>
      </c>
      <c r="B67" s="9" t="s">
        <v>239</v>
      </c>
      <c r="C67" s="9"/>
      <c r="D67" s="9"/>
      <c r="E67" s="12">
        <v>0.24743999999999999</v>
      </c>
      <c r="F67" s="12">
        <v>44297259</v>
      </c>
      <c r="G67" s="12">
        <v>1044008</v>
      </c>
      <c r="H67" s="12">
        <v>0</v>
      </c>
      <c r="I67" s="9" t="s">
        <v>112</v>
      </c>
      <c r="J67" s="9" t="s">
        <v>34</v>
      </c>
      <c r="K67" s="15"/>
      <c r="L67" s="12"/>
      <c r="M67" s="9" t="s">
        <v>43</v>
      </c>
      <c r="N67" s="9" t="s">
        <v>30</v>
      </c>
      <c r="O67" s="9"/>
      <c r="P67" s="2"/>
      <c r="Q67" s="2"/>
      <c r="R67" s="9"/>
      <c r="S67" s="2"/>
      <c r="T67" s="2"/>
      <c r="U67" s="15">
        <v>43523</v>
      </c>
      <c r="V67" s="9"/>
      <c r="W67" s="15"/>
      <c r="X67" s="15"/>
      <c r="Y67" s="9" t="s">
        <v>240</v>
      </c>
    </row>
    <row r="68" spans="1:25" x14ac:dyDescent="0.35">
      <c r="A68" s="9" t="s">
        <v>385</v>
      </c>
      <c r="B68" s="9" t="s">
        <v>386</v>
      </c>
      <c r="C68" s="9" t="s">
        <v>387</v>
      </c>
      <c r="D68" s="9"/>
      <c r="E68" s="12">
        <v>0.24645</v>
      </c>
      <c r="F68" s="12">
        <v>44120965</v>
      </c>
      <c r="G68" s="12">
        <v>7933388</v>
      </c>
      <c r="H68" s="12">
        <v>0</v>
      </c>
      <c r="I68" s="9" t="s">
        <v>139</v>
      </c>
      <c r="J68" s="9" t="s">
        <v>140</v>
      </c>
      <c r="K68" s="15"/>
      <c r="L68" s="12"/>
      <c r="M68" s="9" t="s">
        <v>79</v>
      </c>
      <c r="N68" s="9" t="s">
        <v>30</v>
      </c>
      <c r="O68" s="9"/>
      <c r="P68" s="2"/>
      <c r="Q68" s="2"/>
      <c r="R68" s="9"/>
      <c r="S68" s="2"/>
      <c r="T68" s="2"/>
      <c r="U68" s="15">
        <v>43523</v>
      </c>
      <c r="V68" s="9"/>
      <c r="W68" s="15"/>
      <c r="X68" s="15"/>
      <c r="Y68" s="9" t="s">
        <v>388</v>
      </c>
    </row>
    <row r="69" spans="1:25" x14ac:dyDescent="0.35">
      <c r="A69" s="9" t="s">
        <v>5516</v>
      </c>
      <c r="B69" s="9" t="s">
        <v>5517</v>
      </c>
      <c r="C69" s="9" t="s">
        <v>5518</v>
      </c>
      <c r="D69" s="9"/>
      <c r="E69" s="12">
        <v>0.24623</v>
      </c>
      <c r="F69" s="12">
        <v>44081248</v>
      </c>
      <c r="G69" s="12">
        <v>47426550</v>
      </c>
      <c r="H69" s="12">
        <v>0</v>
      </c>
      <c r="I69" s="9" t="s">
        <v>139</v>
      </c>
      <c r="J69" s="9" t="s">
        <v>140</v>
      </c>
      <c r="K69" s="15"/>
      <c r="L69" s="12"/>
      <c r="M69" s="9" t="s">
        <v>35</v>
      </c>
      <c r="N69" s="9" t="s">
        <v>30</v>
      </c>
      <c r="O69" s="9"/>
      <c r="P69" s="2"/>
      <c r="Q69" s="2"/>
      <c r="R69" s="9"/>
      <c r="S69" s="2"/>
      <c r="T69" s="2"/>
      <c r="U69" s="15">
        <v>45001</v>
      </c>
      <c r="V69" s="9"/>
      <c r="W69" s="15"/>
      <c r="X69" s="15"/>
      <c r="Y69" s="9" t="s">
        <v>5519</v>
      </c>
    </row>
    <row r="70" spans="1:25" x14ac:dyDescent="0.35">
      <c r="A70" s="9" t="s">
        <v>450</v>
      </c>
      <c r="B70" s="9" t="s">
        <v>451</v>
      </c>
      <c r="C70" s="9" t="s">
        <v>452</v>
      </c>
      <c r="D70" s="9"/>
      <c r="E70" s="12">
        <v>0.24518000000000001</v>
      </c>
      <c r="F70" s="12">
        <v>43893311</v>
      </c>
      <c r="G70" s="12">
        <v>14755973</v>
      </c>
      <c r="H70" s="12">
        <v>0</v>
      </c>
      <c r="I70" s="9" t="s">
        <v>77</v>
      </c>
      <c r="J70" s="9" t="s">
        <v>78</v>
      </c>
      <c r="K70" s="15"/>
      <c r="L70" s="12"/>
      <c r="M70" s="9" t="s">
        <v>60</v>
      </c>
      <c r="N70" s="9" t="s">
        <v>30</v>
      </c>
      <c r="O70" s="9"/>
      <c r="P70" s="2"/>
      <c r="Q70" s="2"/>
      <c r="R70" s="9"/>
      <c r="S70" s="2"/>
      <c r="T70" s="2"/>
      <c r="U70" s="15">
        <v>43523</v>
      </c>
      <c r="V70" s="9"/>
      <c r="W70" s="15"/>
      <c r="X70" s="15"/>
      <c r="Y70" s="9" t="s">
        <v>453</v>
      </c>
    </row>
    <row r="71" spans="1:25" x14ac:dyDescent="0.35">
      <c r="A71" s="9" t="s">
        <v>331</v>
      </c>
      <c r="B71" s="6" t="s">
        <v>4155</v>
      </c>
      <c r="C71" s="9" t="s">
        <v>332</v>
      </c>
      <c r="D71" s="9"/>
      <c r="E71" s="12">
        <v>0.24213000000000001</v>
      </c>
      <c r="F71" s="12">
        <v>43347298</v>
      </c>
      <c r="G71" s="12">
        <v>277057</v>
      </c>
      <c r="H71" s="12">
        <v>0</v>
      </c>
      <c r="I71" s="9" t="s">
        <v>39</v>
      </c>
      <c r="J71" s="9" t="s">
        <v>40</v>
      </c>
      <c r="K71" s="15"/>
      <c r="L71" s="12"/>
      <c r="M71" s="9" t="s">
        <v>115</v>
      </c>
      <c r="N71" s="9" t="s">
        <v>30</v>
      </c>
      <c r="O71" s="9"/>
      <c r="P71" s="2"/>
      <c r="Q71" s="2"/>
      <c r="R71" s="9"/>
      <c r="S71" s="2"/>
      <c r="T71" s="2"/>
      <c r="U71" s="15">
        <v>43523</v>
      </c>
      <c r="V71" s="9"/>
      <c r="W71" s="15"/>
      <c r="X71" s="15"/>
      <c r="Y71" s="9" t="s">
        <v>333</v>
      </c>
    </row>
    <row r="72" spans="1:25" x14ac:dyDescent="0.35">
      <c r="A72" s="9" t="s">
        <v>608</v>
      </c>
      <c r="B72" s="6" t="s">
        <v>4202</v>
      </c>
      <c r="C72" s="9" t="s">
        <v>609</v>
      </c>
      <c r="D72" s="9"/>
      <c r="E72" s="12">
        <v>0.23907</v>
      </c>
      <c r="F72" s="12">
        <v>42800062</v>
      </c>
      <c r="G72" s="12">
        <v>3305875</v>
      </c>
      <c r="H72" s="12">
        <v>0</v>
      </c>
      <c r="I72" s="9" t="s">
        <v>100</v>
      </c>
      <c r="J72" s="9" t="s">
        <v>101</v>
      </c>
      <c r="K72" s="15"/>
      <c r="L72" s="12"/>
      <c r="M72" s="9" t="s">
        <v>79</v>
      </c>
      <c r="N72" s="9" t="s">
        <v>30</v>
      </c>
      <c r="O72" s="9"/>
      <c r="P72" s="2"/>
      <c r="Q72" s="2"/>
      <c r="R72" s="9"/>
      <c r="S72" s="2"/>
      <c r="T72" s="2"/>
      <c r="U72" s="15">
        <v>43613</v>
      </c>
      <c r="V72" s="9"/>
      <c r="W72" s="15"/>
      <c r="X72" s="15"/>
      <c r="Y72" s="9" t="s">
        <v>610</v>
      </c>
    </row>
    <row r="73" spans="1:25" x14ac:dyDescent="0.35">
      <c r="A73" s="9" t="s">
        <v>392</v>
      </c>
      <c r="B73" s="9" t="s">
        <v>393</v>
      </c>
      <c r="C73" s="9" t="s">
        <v>394</v>
      </c>
      <c r="D73" s="9"/>
      <c r="E73" s="12">
        <v>0.23710999999999999</v>
      </c>
      <c r="F73" s="12">
        <v>42449316</v>
      </c>
      <c r="G73" s="12">
        <v>342870</v>
      </c>
      <c r="H73" s="12">
        <v>0</v>
      </c>
      <c r="I73" s="9" t="s">
        <v>50</v>
      </c>
      <c r="J73" s="9" t="s">
        <v>51</v>
      </c>
      <c r="K73" s="15"/>
      <c r="L73" s="12"/>
      <c r="M73" s="9" t="s">
        <v>43</v>
      </c>
      <c r="N73" s="9" t="s">
        <v>30</v>
      </c>
      <c r="O73" s="9"/>
      <c r="P73" s="2"/>
      <c r="Q73" s="2"/>
      <c r="R73" s="9"/>
      <c r="S73" s="2"/>
      <c r="T73" s="2"/>
      <c r="U73" s="15">
        <v>43523</v>
      </c>
      <c r="V73" s="9"/>
      <c r="W73" s="15"/>
      <c r="X73" s="15"/>
      <c r="Y73" s="9" t="s">
        <v>395</v>
      </c>
    </row>
    <row r="74" spans="1:25" x14ac:dyDescent="0.35">
      <c r="A74" s="9" t="s">
        <v>225</v>
      </c>
      <c r="B74" s="9" t="s">
        <v>226</v>
      </c>
      <c r="C74" s="9" t="s">
        <v>227</v>
      </c>
      <c r="D74" s="9"/>
      <c r="E74" s="12">
        <v>0.23577999999999999</v>
      </c>
      <c r="F74" s="12">
        <v>42210433</v>
      </c>
      <c r="G74" s="12">
        <v>11105184</v>
      </c>
      <c r="H74" s="12">
        <v>0</v>
      </c>
      <c r="I74" s="9" t="s">
        <v>159</v>
      </c>
      <c r="J74" s="9" t="s">
        <v>160</v>
      </c>
      <c r="K74" s="15"/>
      <c r="L74" s="12"/>
      <c r="M74" s="9" t="s">
        <v>60</v>
      </c>
      <c r="N74" s="9" t="s">
        <v>30</v>
      </c>
      <c r="O74" s="9"/>
      <c r="P74" s="2"/>
      <c r="Q74" s="2"/>
      <c r="R74" s="9"/>
      <c r="S74" s="2"/>
      <c r="T74" s="2"/>
      <c r="U74" s="15">
        <v>43523</v>
      </c>
      <c r="V74" s="9"/>
      <c r="W74" s="15"/>
      <c r="X74" s="15"/>
      <c r="Y74" s="9" t="s">
        <v>228</v>
      </c>
    </row>
    <row r="75" spans="1:25" x14ac:dyDescent="0.35">
      <c r="A75" s="9" t="s">
        <v>677</v>
      </c>
      <c r="B75" s="9" t="s">
        <v>678</v>
      </c>
      <c r="C75" s="9" t="s">
        <v>679</v>
      </c>
      <c r="D75" s="9"/>
      <c r="E75" s="12">
        <v>0.23497999999999999</v>
      </c>
      <c r="F75" s="12">
        <v>42066686</v>
      </c>
      <c r="G75" s="12">
        <v>7575258</v>
      </c>
      <c r="H75" s="12">
        <v>0</v>
      </c>
      <c r="I75" s="9" t="s">
        <v>50</v>
      </c>
      <c r="J75" s="9" t="s">
        <v>51</v>
      </c>
      <c r="K75" s="15"/>
      <c r="L75" s="12"/>
      <c r="M75" s="9" t="s">
        <v>188</v>
      </c>
      <c r="N75" s="9" t="s">
        <v>30</v>
      </c>
      <c r="O75" s="9"/>
      <c r="P75" s="2"/>
      <c r="Q75" s="2"/>
      <c r="R75" s="9"/>
      <c r="S75" s="2"/>
      <c r="T75" s="2"/>
      <c r="U75" s="15">
        <v>43523</v>
      </c>
      <c r="V75" s="9"/>
      <c r="W75" s="15"/>
      <c r="X75" s="15"/>
      <c r="Y75" s="9" t="s">
        <v>680</v>
      </c>
    </row>
    <row r="76" spans="1:25" x14ac:dyDescent="0.35">
      <c r="A76" s="9" t="s">
        <v>272</v>
      </c>
      <c r="B76" s="9" t="s">
        <v>273</v>
      </c>
      <c r="C76" s="9" t="s">
        <v>274</v>
      </c>
      <c r="D76" s="9"/>
      <c r="E76" s="12">
        <v>0.23477999999999999</v>
      </c>
      <c r="F76" s="12">
        <v>42030969</v>
      </c>
      <c r="G76" s="12">
        <v>2385618</v>
      </c>
      <c r="H76" s="12">
        <v>0</v>
      </c>
      <c r="I76" s="9" t="s">
        <v>50</v>
      </c>
      <c r="J76" s="9" t="s">
        <v>51</v>
      </c>
      <c r="K76" s="15"/>
      <c r="L76" s="12"/>
      <c r="M76" s="9" t="s">
        <v>29</v>
      </c>
      <c r="N76" s="9" t="s">
        <v>30</v>
      </c>
      <c r="O76" s="9"/>
      <c r="P76" s="2"/>
      <c r="Q76" s="2"/>
      <c r="R76" s="9"/>
      <c r="S76" s="2"/>
      <c r="T76" s="2"/>
      <c r="U76" s="15">
        <v>43523</v>
      </c>
      <c r="V76" s="9"/>
      <c r="W76" s="15"/>
      <c r="X76" s="15"/>
      <c r="Y76" s="9" t="s">
        <v>275</v>
      </c>
    </row>
    <row r="77" spans="1:25" x14ac:dyDescent="0.35">
      <c r="A77" s="9" t="s">
        <v>241</v>
      </c>
      <c r="B77" s="6" t="s">
        <v>4143</v>
      </c>
      <c r="C77" s="9" t="s">
        <v>242</v>
      </c>
      <c r="D77" s="9"/>
      <c r="E77" s="12">
        <v>0.23035</v>
      </c>
      <c r="F77" s="12">
        <v>41237957</v>
      </c>
      <c r="G77" s="12">
        <v>19531073</v>
      </c>
      <c r="H77" s="12">
        <v>0</v>
      </c>
      <c r="I77" s="9" t="s">
        <v>27</v>
      </c>
      <c r="J77" s="9" t="s">
        <v>28</v>
      </c>
      <c r="K77" s="15"/>
      <c r="L77" s="12"/>
      <c r="M77" s="9" t="s">
        <v>60</v>
      </c>
      <c r="N77" s="9" t="s">
        <v>30</v>
      </c>
      <c r="O77" s="9"/>
      <c r="P77" s="2"/>
      <c r="Q77" s="2"/>
      <c r="R77" s="9"/>
      <c r="S77" s="2"/>
      <c r="T77" s="2"/>
      <c r="U77" s="15">
        <v>43523</v>
      </c>
      <c r="V77" s="9"/>
      <c r="W77" s="15"/>
      <c r="X77" s="15"/>
      <c r="Y77" s="9" t="s">
        <v>243</v>
      </c>
    </row>
    <row r="78" spans="1:25" x14ac:dyDescent="0.35">
      <c r="A78" s="9" t="s">
        <v>720</v>
      </c>
      <c r="B78" s="6" t="s">
        <v>4227</v>
      </c>
      <c r="C78" s="9" t="s">
        <v>721</v>
      </c>
      <c r="D78" s="9"/>
      <c r="E78" s="12">
        <v>0.22963</v>
      </c>
      <c r="F78" s="12">
        <v>41109667</v>
      </c>
      <c r="G78" s="12">
        <v>10994342</v>
      </c>
      <c r="H78" s="12">
        <v>0</v>
      </c>
      <c r="I78" s="9" t="s">
        <v>50</v>
      </c>
      <c r="J78" s="9" t="s">
        <v>51</v>
      </c>
      <c r="K78" s="15"/>
      <c r="L78" s="12"/>
      <c r="M78" s="9" t="s">
        <v>363</v>
      </c>
      <c r="N78" s="9" t="s">
        <v>30</v>
      </c>
      <c r="O78" s="9"/>
      <c r="P78" s="2"/>
      <c r="Q78" s="2"/>
      <c r="R78" s="9"/>
      <c r="S78" s="2"/>
      <c r="T78" s="2"/>
      <c r="U78" s="15">
        <v>43523</v>
      </c>
      <c r="V78" s="9"/>
      <c r="W78" s="15"/>
      <c r="X78" s="15"/>
      <c r="Y78" s="9" t="s">
        <v>722</v>
      </c>
    </row>
    <row r="79" spans="1:25" x14ac:dyDescent="0.35">
      <c r="A79" s="9" t="s">
        <v>318</v>
      </c>
      <c r="B79" s="6" t="s">
        <v>4153</v>
      </c>
      <c r="C79" s="9" t="s">
        <v>319</v>
      </c>
      <c r="D79" s="9"/>
      <c r="E79" s="12">
        <v>0.22875999999999999</v>
      </c>
      <c r="F79" s="12">
        <v>40954665</v>
      </c>
      <c r="G79" s="12">
        <v>44335772</v>
      </c>
      <c r="H79" s="12">
        <v>0</v>
      </c>
      <c r="I79" s="9" t="s">
        <v>27</v>
      </c>
      <c r="J79" s="9" t="s">
        <v>28</v>
      </c>
      <c r="K79" s="15"/>
      <c r="L79" s="12"/>
      <c r="M79" s="9" t="s">
        <v>60</v>
      </c>
      <c r="N79" s="9" t="s">
        <v>30</v>
      </c>
      <c r="O79" s="9"/>
      <c r="P79" s="2"/>
      <c r="Q79" s="2"/>
      <c r="R79" s="9"/>
      <c r="S79" s="2"/>
      <c r="T79" s="2"/>
      <c r="U79" s="15">
        <v>43523</v>
      </c>
      <c r="V79" s="9"/>
      <c r="W79" s="15"/>
      <c r="X79" s="15"/>
      <c r="Y79" s="9" t="s">
        <v>320</v>
      </c>
    </row>
    <row r="80" spans="1:25" x14ac:dyDescent="0.35">
      <c r="A80" s="9" t="s">
        <v>291</v>
      </c>
      <c r="B80" s="6" t="s">
        <v>4148</v>
      </c>
      <c r="C80" s="9" t="s">
        <v>292</v>
      </c>
      <c r="D80" s="9"/>
      <c r="E80" s="12">
        <v>0.22603999999999999</v>
      </c>
      <c r="F80" s="12">
        <v>40467086</v>
      </c>
      <c r="G80" s="12">
        <v>963356</v>
      </c>
      <c r="H80" s="12">
        <v>0</v>
      </c>
      <c r="I80" s="9" t="s">
        <v>39</v>
      </c>
      <c r="J80" s="9" t="s">
        <v>40</v>
      </c>
      <c r="K80" s="15"/>
      <c r="L80" s="12"/>
      <c r="M80" s="9" t="s">
        <v>60</v>
      </c>
      <c r="N80" s="9" t="s">
        <v>30</v>
      </c>
      <c r="O80" s="9"/>
      <c r="P80" s="2"/>
      <c r="Q80" s="2"/>
      <c r="R80" s="9"/>
      <c r="S80" s="2"/>
      <c r="T80" s="2"/>
      <c r="U80" s="15">
        <v>43523</v>
      </c>
      <c r="V80" s="9"/>
      <c r="W80" s="15"/>
      <c r="X80" s="15"/>
      <c r="Y80" s="9" t="s">
        <v>293</v>
      </c>
    </row>
    <row r="81" spans="1:25" x14ac:dyDescent="0.35">
      <c r="A81" s="9" t="s">
        <v>1256</v>
      </c>
      <c r="B81" s="6" t="s">
        <v>4325</v>
      </c>
      <c r="C81" s="9"/>
      <c r="D81" s="9"/>
      <c r="E81" s="12">
        <v>0.22350999999999999</v>
      </c>
      <c r="F81" s="12">
        <v>40013493</v>
      </c>
      <c r="G81" s="12">
        <v>5900800</v>
      </c>
      <c r="H81" s="12">
        <v>0</v>
      </c>
      <c r="I81" s="9" t="s">
        <v>33</v>
      </c>
      <c r="J81" s="9" t="s">
        <v>34</v>
      </c>
      <c r="K81" s="15"/>
      <c r="L81" s="12"/>
      <c r="M81" s="9" t="s">
        <v>35</v>
      </c>
      <c r="N81" s="9" t="s">
        <v>30</v>
      </c>
      <c r="O81" s="9"/>
      <c r="P81" s="2"/>
      <c r="Q81" s="2"/>
      <c r="R81" s="9"/>
      <c r="S81" s="2"/>
      <c r="T81" s="2"/>
      <c r="U81" s="15">
        <v>44253</v>
      </c>
      <c r="V81" s="9"/>
      <c r="W81" s="15"/>
      <c r="X81" s="15"/>
      <c r="Y81" s="9" t="s">
        <v>1257</v>
      </c>
    </row>
    <row r="82" spans="1:25" x14ac:dyDescent="0.35">
      <c r="A82" s="9" t="s">
        <v>443</v>
      </c>
      <c r="B82" s="9" t="s">
        <v>444</v>
      </c>
      <c r="C82" s="9" t="s">
        <v>445</v>
      </c>
      <c r="D82" s="9"/>
      <c r="E82" s="12">
        <v>0.22195000000000001</v>
      </c>
      <c r="F82" s="12">
        <v>39734855</v>
      </c>
      <c r="G82" s="12">
        <v>899614</v>
      </c>
      <c r="H82" s="12">
        <v>0</v>
      </c>
      <c r="I82" s="9" t="s">
        <v>50</v>
      </c>
      <c r="J82" s="9" t="s">
        <v>51</v>
      </c>
      <c r="K82" s="15"/>
      <c r="L82" s="12"/>
      <c r="M82" s="9" t="s">
        <v>43</v>
      </c>
      <c r="N82" s="9" t="s">
        <v>30</v>
      </c>
      <c r="O82" s="9"/>
      <c r="P82" s="2"/>
      <c r="Q82" s="2"/>
      <c r="R82" s="9"/>
      <c r="S82" s="2"/>
      <c r="T82" s="2"/>
      <c r="U82" s="15">
        <v>43523</v>
      </c>
      <c r="V82" s="9"/>
      <c r="W82" s="15"/>
      <c r="X82" s="15"/>
      <c r="Y82" s="9" t="s">
        <v>446</v>
      </c>
    </row>
    <row r="83" spans="1:25" x14ac:dyDescent="0.35">
      <c r="A83" s="9" t="s">
        <v>315</v>
      </c>
      <c r="B83" s="6" t="s">
        <v>4152</v>
      </c>
      <c r="C83" s="9" t="s">
        <v>316</v>
      </c>
      <c r="D83" s="9"/>
      <c r="E83" s="12">
        <v>0.22176000000000001</v>
      </c>
      <c r="F83" s="12">
        <v>39700755</v>
      </c>
      <c r="G83" s="12">
        <v>970976</v>
      </c>
      <c r="H83" s="12">
        <v>0</v>
      </c>
      <c r="I83" s="9" t="s">
        <v>50</v>
      </c>
      <c r="J83" s="9" t="s">
        <v>51</v>
      </c>
      <c r="K83" s="15"/>
      <c r="L83" s="12"/>
      <c r="M83" s="9" t="s">
        <v>79</v>
      </c>
      <c r="N83" s="9" t="s">
        <v>30</v>
      </c>
      <c r="O83" s="9"/>
      <c r="P83" s="2"/>
      <c r="Q83" s="2"/>
      <c r="R83" s="9"/>
      <c r="S83" s="2"/>
      <c r="T83" s="2"/>
      <c r="U83" s="15">
        <v>43523</v>
      </c>
      <c r="V83" s="9"/>
      <c r="W83" s="15"/>
      <c r="X83" s="15"/>
      <c r="Y83" s="9" t="s">
        <v>317</v>
      </c>
    </row>
    <row r="84" spans="1:25" x14ac:dyDescent="0.35">
      <c r="A84" s="9" t="s">
        <v>4966</v>
      </c>
      <c r="B84" s="6" t="s">
        <v>5417</v>
      </c>
      <c r="C84" s="9" t="s">
        <v>4967</v>
      </c>
      <c r="D84" s="9"/>
      <c r="E84" s="12">
        <v>0.21976999999999999</v>
      </c>
      <c r="F84" s="12">
        <v>39344672</v>
      </c>
      <c r="G84" s="12">
        <v>118531</v>
      </c>
      <c r="H84" s="12">
        <v>0</v>
      </c>
      <c r="I84" s="9" t="s">
        <v>39</v>
      </c>
      <c r="J84" s="9" t="s">
        <v>40</v>
      </c>
      <c r="K84" s="15"/>
      <c r="L84" s="12"/>
      <c r="M84" s="9" t="s">
        <v>313</v>
      </c>
      <c r="N84" s="9" t="s">
        <v>30</v>
      </c>
      <c r="O84" s="9"/>
      <c r="P84" s="2"/>
      <c r="Q84" s="2"/>
      <c r="R84" s="9"/>
      <c r="S84" s="2"/>
      <c r="T84" s="2"/>
      <c r="U84" s="15">
        <v>44606</v>
      </c>
      <c r="V84" s="9"/>
      <c r="W84" s="15"/>
      <c r="X84" s="15"/>
      <c r="Y84" s="9" t="s">
        <v>4968</v>
      </c>
    </row>
    <row r="85" spans="1:25" x14ac:dyDescent="0.35">
      <c r="A85" s="9" t="s">
        <v>497</v>
      </c>
      <c r="B85" s="9" t="s">
        <v>498</v>
      </c>
      <c r="C85" s="9" t="s">
        <v>499</v>
      </c>
      <c r="D85" s="9"/>
      <c r="E85" s="12">
        <v>0.21764</v>
      </c>
      <c r="F85" s="12">
        <v>38963388</v>
      </c>
      <c r="G85" s="12">
        <v>4157048</v>
      </c>
      <c r="H85" s="12">
        <v>0</v>
      </c>
      <c r="I85" s="9" t="s">
        <v>50</v>
      </c>
      <c r="J85" s="9" t="s">
        <v>51</v>
      </c>
      <c r="K85" s="15"/>
      <c r="L85" s="12"/>
      <c r="M85" s="9" t="s">
        <v>43</v>
      </c>
      <c r="N85" s="9" t="s">
        <v>30</v>
      </c>
      <c r="O85" s="9"/>
      <c r="P85" s="2"/>
      <c r="Q85" s="2"/>
      <c r="R85" s="9"/>
      <c r="S85" s="2"/>
      <c r="T85" s="2"/>
      <c r="U85" s="15">
        <v>43523</v>
      </c>
      <c r="V85" s="9"/>
      <c r="W85" s="15"/>
      <c r="X85" s="15"/>
      <c r="Y85" s="9" t="s">
        <v>500</v>
      </c>
    </row>
    <row r="86" spans="1:25" x14ac:dyDescent="0.35">
      <c r="A86" s="9" t="s">
        <v>479</v>
      </c>
      <c r="B86" s="9" t="s">
        <v>480</v>
      </c>
      <c r="C86" s="9" t="s">
        <v>481</v>
      </c>
      <c r="D86" s="9"/>
      <c r="E86" s="12">
        <v>0.21501000000000001</v>
      </c>
      <c r="F86" s="12">
        <v>38492645</v>
      </c>
      <c r="G86" s="12">
        <v>3382673</v>
      </c>
      <c r="H86" s="12">
        <v>0</v>
      </c>
      <c r="I86" s="9" t="s">
        <v>147</v>
      </c>
      <c r="J86" s="9" t="s">
        <v>148</v>
      </c>
      <c r="K86" s="15"/>
      <c r="L86" s="12"/>
      <c r="M86" s="9" t="s">
        <v>60</v>
      </c>
      <c r="N86" s="9" t="s">
        <v>30</v>
      </c>
      <c r="O86" s="9"/>
      <c r="P86" s="2"/>
      <c r="Q86" s="2"/>
      <c r="R86" s="9"/>
      <c r="S86" s="2"/>
      <c r="T86" s="2"/>
      <c r="U86" s="15">
        <v>43523</v>
      </c>
      <c r="V86" s="9"/>
      <c r="W86" s="15"/>
      <c r="X86" s="15"/>
      <c r="Y86" s="9" t="s">
        <v>482</v>
      </c>
    </row>
    <row r="87" spans="1:25" x14ac:dyDescent="0.35">
      <c r="A87" s="9" t="s">
        <v>349</v>
      </c>
      <c r="B87" s="6" t="s">
        <v>4160</v>
      </c>
      <c r="C87" s="9" t="s">
        <v>350</v>
      </c>
      <c r="D87" s="9"/>
      <c r="E87" s="12">
        <v>0.20866999999999999</v>
      </c>
      <c r="F87" s="12">
        <v>37357788</v>
      </c>
      <c r="G87" s="12">
        <v>9554410</v>
      </c>
      <c r="H87" s="12">
        <v>0</v>
      </c>
      <c r="I87" s="9" t="s">
        <v>27</v>
      </c>
      <c r="J87" s="9" t="s">
        <v>28</v>
      </c>
      <c r="K87" s="15"/>
      <c r="L87" s="12"/>
      <c r="M87" s="9" t="s">
        <v>35</v>
      </c>
      <c r="N87" s="9" t="s">
        <v>30</v>
      </c>
      <c r="O87" s="9"/>
      <c r="P87" s="2"/>
      <c r="Q87" s="2"/>
      <c r="R87" s="9"/>
      <c r="S87" s="2"/>
      <c r="T87" s="2"/>
      <c r="U87" s="15">
        <v>43523</v>
      </c>
      <c r="V87" s="9"/>
      <c r="W87" s="15"/>
      <c r="X87" s="15"/>
      <c r="Y87" s="9" t="s">
        <v>351</v>
      </c>
    </row>
    <row r="88" spans="1:25" x14ac:dyDescent="0.35">
      <c r="A88" s="9" t="s">
        <v>614</v>
      </c>
      <c r="B88" s="9" t="s">
        <v>615</v>
      </c>
      <c r="C88" s="9" t="s">
        <v>616</v>
      </c>
      <c r="D88" s="9"/>
      <c r="E88" s="12">
        <v>0.20621999999999999</v>
      </c>
      <c r="F88" s="12">
        <v>36919421</v>
      </c>
      <c r="G88" s="12">
        <v>93958400</v>
      </c>
      <c r="H88" s="12">
        <v>0</v>
      </c>
      <c r="I88" s="9" t="s">
        <v>171</v>
      </c>
      <c r="J88" s="9" t="s">
        <v>172</v>
      </c>
      <c r="K88" s="15"/>
      <c r="L88" s="12"/>
      <c r="M88" s="9" t="s">
        <v>60</v>
      </c>
      <c r="N88" s="9" t="s">
        <v>30</v>
      </c>
      <c r="O88" s="9"/>
      <c r="P88" s="2"/>
      <c r="Q88" s="2"/>
      <c r="R88" s="9"/>
      <c r="S88" s="2"/>
      <c r="T88" s="2"/>
      <c r="U88" s="15">
        <v>43523</v>
      </c>
      <c r="V88" s="9"/>
      <c r="W88" s="15"/>
      <c r="X88" s="15"/>
      <c r="Y88" s="9" t="s">
        <v>617</v>
      </c>
    </row>
    <row r="89" spans="1:25" x14ac:dyDescent="0.35">
      <c r="A89" s="9" t="s">
        <v>518</v>
      </c>
      <c r="B89" s="6" t="s">
        <v>4188</v>
      </c>
      <c r="C89" s="9" t="s">
        <v>519</v>
      </c>
      <c r="D89" s="9"/>
      <c r="E89" s="12">
        <v>0.20599000000000001</v>
      </c>
      <c r="F89" s="12">
        <v>36878042</v>
      </c>
      <c r="G89" s="12">
        <v>292178</v>
      </c>
      <c r="H89" s="12">
        <v>0</v>
      </c>
      <c r="I89" s="9" t="s">
        <v>50</v>
      </c>
      <c r="J89" s="9" t="s">
        <v>51</v>
      </c>
      <c r="K89" s="15"/>
      <c r="L89" s="12"/>
      <c r="M89" s="9" t="s">
        <v>79</v>
      </c>
      <c r="N89" s="9" t="s">
        <v>30</v>
      </c>
      <c r="O89" s="9"/>
      <c r="P89" s="2"/>
      <c r="Q89" s="2"/>
      <c r="R89" s="9"/>
      <c r="S89" s="2"/>
      <c r="T89" s="2"/>
      <c r="U89" s="15">
        <v>43523</v>
      </c>
      <c r="V89" s="9"/>
      <c r="W89" s="15"/>
      <c r="X89" s="15"/>
      <c r="Y89" s="9" t="s">
        <v>520</v>
      </c>
    </row>
    <row r="90" spans="1:25" x14ac:dyDescent="0.35">
      <c r="A90" s="9" t="s">
        <v>114</v>
      </c>
      <c r="B90" s="6" t="s">
        <v>4123</v>
      </c>
      <c r="C90" s="9"/>
      <c r="D90" s="9"/>
      <c r="E90" s="12">
        <v>0.20499000000000001</v>
      </c>
      <c r="F90" s="12">
        <v>36697927</v>
      </c>
      <c r="G90" s="12">
        <v>9681000</v>
      </c>
      <c r="H90" s="12">
        <v>0</v>
      </c>
      <c r="I90" s="9" t="s">
        <v>33</v>
      </c>
      <c r="J90" s="9" t="s">
        <v>34</v>
      </c>
      <c r="K90" s="15"/>
      <c r="L90" s="12"/>
      <c r="M90" s="9" t="s">
        <v>115</v>
      </c>
      <c r="N90" s="9" t="s">
        <v>30</v>
      </c>
      <c r="O90" s="9"/>
      <c r="P90" s="2"/>
      <c r="Q90" s="2"/>
      <c r="R90" s="9"/>
      <c r="S90" s="2"/>
      <c r="T90" s="2"/>
      <c r="U90" s="15">
        <v>44166</v>
      </c>
      <c r="V90" s="9"/>
      <c r="W90" s="15"/>
      <c r="X90" s="15"/>
      <c r="Y90" s="9" t="s">
        <v>116</v>
      </c>
    </row>
    <row r="91" spans="1:25" x14ac:dyDescent="0.35">
      <c r="A91" s="9" t="s">
        <v>582</v>
      </c>
      <c r="B91" s="9" t="s">
        <v>583</v>
      </c>
      <c r="C91" s="9" t="s">
        <v>584</v>
      </c>
      <c r="D91" s="9"/>
      <c r="E91" s="12">
        <v>0.20494999999999999</v>
      </c>
      <c r="F91" s="12">
        <v>36690631</v>
      </c>
      <c r="G91" s="12">
        <v>2424205</v>
      </c>
      <c r="H91" s="12">
        <v>0</v>
      </c>
      <c r="I91" s="9" t="s">
        <v>50</v>
      </c>
      <c r="J91" s="9" t="s">
        <v>51</v>
      </c>
      <c r="K91" s="15"/>
      <c r="L91" s="12"/>
      <c r="M91" s="9" t="s">
        <v>115</v>
      </c>
      <c r="N91" s="9" t="s">
        <v>30</v>
      </c>
      <c r="O91" s="9"/>
      <c r="P91" s="2"/>
      <c r="Q91" s="2"/>
      <c r="R91" s="9"/>
      <c r="S91" s="2"/>
      <c r="T91" s="2"/>
      <c r="U91" s="15">
        <v>43523</v>
      </c>
      <c r="V91" s="9"/>
      <c r="W91" s="15"/>
      <c r="X91" s="15"/>
      <c r="Y91" s="9" t="s">
        <v>585</v>
      </c>
    </row>
    <row r="92" spans="1:25" x14ac:dyDescent="0.35">
      <c r="A92" s="9" t="s">
        <v>382</v>
      </c>
      <c r="B92" s="6" t="s">
        <v>4168</v>
      </c>
      <c r="C92" s="9" t="s">
        <v>383</v>
      </c>
      <c r="D92" s="9"/>
      <c r="E92" s="12">
        <v>0.20330000000000001</v>
      </c>
      <c r="F92" s="12">
        <v>36395368</v>
      </c>
      <c r="G92" s="12">
        <v>28494695</v>
      </c>
      <c r="H92" s="12">
        <v>0</v>
      </c>
      <c r="I92" s="9" t="s">
        <v>27</v>
      </c>
      <c r="J92" s="9" t="s">
        <v>28</v>
      </c>
      <c r="K92" s="15"/>
      <c r="L92" s="12"/>
      <c r="M92" s="9" t="s">
        <v>60</v>
      </c>
      <c r="N92" s="9" t="s">
        <v>30</v>
      </c>
      <c r="O92" s="9"/>
      <c r="P92" s="2"/>
      <c r="Q92" s="2"/>
      <c r="R92" s="9"/>
      <c r="S92" s="2"/>
      <c r="T92" s="2"/>
      <c r="U92" s="15">
        <v>43523</v>
      </c>
      <c r="V92" s="9"/>
      <c r="W92" s="15"/>
      <c r="X92" s="15"/>
      <c r="Y92" s="9" t="s">
        <v>384</v>
      </c>
    </row>
    <row r="93" spans="1:25" x14ac:dyDescent="0.35">
      <c r="A93" s="9" t="s">
        <v>1013</v>
      </c>
      <c r="B93" s="9" t="s">
        <v>1014</v>
      </c>
      <c r="C93" s="9" t="s">
        <v>1015</v>
      </c>
      <c r="D93" s="9"/>
      <c r="E93" s="12">
        <v>0.20183999999999999</v>
      </c>
      <c r="F93" s="12">
        <v>36134539</v>
      </c>
      <c r="G93" s="12">
        <v>16756708</v>
      </c>
      <c r="H93" s="12">
        <v>0</v>
      </c>
      <c r="I93" s="9" t="s">
        <v>159</v>
      </c>
      <c r="J93" s="9" t="s">
        <v>160</v>
      </c>
      <c r="K93" s="15"/>
      <c r="L93" s="12"/>
      <c r="M93" s="9" t="s">
        <v>390</v>
      </c>
      <c r="N93" s="9" t="s">
        <v>30</v>
      </c>
      <c r="O93" s="9"/>
      <c r="P93" s="2"/>
      <c r="Q93" s="2"/>
      <c r="R93" s="9"/>
      <c r="S93" s="2"/>
      <c r="T93" s="2"/>
      <c r="U93" s="15">
        <v>43523</v>
      </c>
      <c r="V93" s="9"/>
      <c r="W93" s="15"/>
      <c r="X93" s="15"/>
      <c r="Y93" s="9" t="s">
        <v>1016</v>
      </c>
    </row>
    <row r="94" spans="1:25" x14ac:dyDescent="0.35">
      <c r="A94" s="9" t="s">
        <v>301</v>
      </c>
      <c r="B94" s="6" t="s">
        <v>4150</v>
      </c>
      <c r="C94" s="9" t="s">
        <v>302</v>
      </c>
      <c r="D94" s="9"/>
      <c r="E94" s="12">
        <v>0.19783999999999999</v>
      </c>
      <c r="F94" s="12">
        <v>35418778</v>
      </c>
      <c r="G94" s="12">
        <v>23760000</v>
      </c>
      <c r="H94" s="12">
        <v>0</v>
      </c>
      <c r="I94" s="9" t="s">
        <v>27</v>
      </c>
      <c r="J94" s="9" t="s">
        <v>28</v>
      </c>
      <c r="K94" s="15"/>
      <c r="L94" s="12"/>
      <c r="M94" s="9" t="s">
        <v>60</v>
      </c>
      <c r="N94" s="9" t="s">
        <v>30</v>
      </c>
      <c r="O94" s="9"/>
      <c r="P94" s="2"/>
      <c r="Q94" s="2"/>
      <c r="R94" s="9"/>
      <c r="S94" s="2"/>
      <c r="T94" s="2"/>
      <c r="U94" s="15">
        <v>43523</v>
      </c>
      <c r="V94" s="9"/>
      <c r="W94" s="15"/>
      <c r="X94" s="15"/>
      <c r="Y94" s="9" t="s">
        <v>303</v>
      </c>
    </row>
    <row r="95" spans="1:25" x14ac:dyDescent="0.35">
      <c r="A95" s="9" t="s">
        <v>586</v>
      </c>
      <c r="B95" s="6" t="s">
        <v>4200</v>
      </c>
      <c r="C95" s="9" t="s">
        <v>587</v>
      </c>
      <c r="D95" s="9"/>
      <c r="E95" s="12">
        <v>0.1968</v>
      </c>
      <c r="F95" s="12">
        <v>35231965</v>
      </c>
      <c r="G95" s="12">
        <v>53316000</v>
      </c>
      <c r="H95" s="12">
        <v>0</v>
      </c>
      <c r="I95" s="9" t="s">
        <v>33</v>
      </c>
      <c r="J95" s="9" t="s">
        <v>34</v>
      </c>
      <c r="K95" s="15"/>
      <c r="L95" s="12"/>
      <c r="M95" s="9" t="s">
        <v>52</v>
      </c>
      <c r="N95" s="9" t="s">
        <v>30</v>
      </c>
      <c r="O95" s="9"/>
      <c r="P95" s="2"/>
      <c r="Q95" s="2"/>
      <c r="R95" s="9"/>
      <c r="S95" s="2"/>
      <c r="T95" s="2"/>
      <c r="U95" s="15">
        <v>43523</v>
      </c>
      <c r="V95" s="9"/>
      <c r="W95" s="15"/>
      <c r="X95" s="15"/>
      <c r="Y95" s="9" t="s">
        <v>588</v>
      </c>
    </row>
    <row r="96" spans="1:25" x14ac:dyDescent="0.35">
      <c r="A96" s="9" t="s">
        <v>489</v>
      </c>
      <c r="B96" s="9" t="s">
        <v>490</v>
      </c>
      <c r="C96" s="9" t="s">
        <v>491</v>
      </c>
      <c r="D96" s="9"/>
      <c r="E96" s="12">
        <v>0.19400000000000001</v>
      </c>
      <c r="F96" s="12">
        <v>34730585</v>
      </c>
      <c r="G96" s="12">
        <v>4501304</v>
      </c>
      <c r="H96" s="12">
        <v>0</v>
      </c>
      <c r="I96" s="9" t="s">
        <v>50</v>
      </c>
      <c r="J96" s="9" t="s">
        <v>51</v>
      </c>
      <c r="K96" s="15"/>
      <c r="L96" s="12"/>
      <c r="M96" s="9" t="s">
        <v>60</v>
      </c>
      <c r="N96" s="9" t="s">
        <v>30</v>
      </c>
      <c r="O96" s="9"/>
      <c r="P96" s="2"/>
      <c r="Q96" s="2"/>
      <c r="R96" s="9"/>
      <c r="S96" s="2"/>
      <c r="T96" s="2"/>
      <c r="U96" s="15">
        <v>43523</v>
      </c>
      <c r="V96" s="9"/>
      <c r="W96" s="15"/>
      <c r="X96" s="15"/>
      <c r="Y96" s="9" t="s">
        <v>492</v>
      </c>
    </row>
    <row r="97" spans="1:25" x14ac:dyDescent="0.35">
      <c r="A97" s="9" t="s">
        <v>560</v>
      </c>
      <c r="B97" s="9" t="s">
        <v>561</v>
      </c>
      <c r="C97" s="9" t="s">
        <v>562</v>
      </c>
      <c r="D97" s="9"/>
      <c r="E97" s="12">
        <v>0.19202</v>
      </c>
      <c r="F97" s="12">
        <v>34376519</v>
      </c>
      <c r="G97" s="12">
        <v>2263160</v>
      </c>
      <c r="H97" s="12">
        <v>0</v>
      </c>
      <c r="I97" s="9" t="s">
        <v>147</v>
      </c>
      <c r="J97" s="9" t="s">
        <v>148</v>
      </c>
      <c r="K97" s="15"/>
      <c r="L97" s="12"/>
      <c r="M97" s="9" t="s">
        <v>79</v>
      </c>
      <c r="N97" s="9" t="s">
        <v>30</v>
      </c>
      <c r="O97" s="9"/>
      <c r="P97" s="2"/>
      <c r="Q97" s="2"/>
      <c r="R97" s="9"/>
      <c r="S97" s="2"/>
      <c r="T97" s="2"/>
      <c r="U97" s="15">
        <v>43523</v>
      </c>
      <c r="V97" s="9"/>
      <c r="W97" s="15"/>
      <c r="X97" s="15"/>
      <c r="Y97" s="9" t="s">
        <v>563</v>
      </c>
    </row>
    <row r="98" spans="1:25" x14ac:dyDescent="0.35">
      <c r="A98" s="9" t="s">
        <v>423</v>
      </c>
      <c r="B98" s="6" t="s">
        <v>4174</v>
      </c>
      <c r="C98" s="9" t="s">
        <v>424</v>
      </c>
      <c r="D98" s="9"/>
      <c r="E98" s="12">
        <v>0.19153000000000001</v>
      </c>
      <c r="F98" s="12">
        <v>34288782</v>
      </c>
      <c r="G98" s="12">
        <v>7795110</v>
      </c>
      <c r="H98" s="12">
        <v>0</v>
      </c>
      <c r="I98" s="9" t="s">
        <v>27</v>
      </c>
      <c r="J98" s="9" t="s">
        <v>28</v>
      </c>
      <c r="K98" s="15"/>
      <c r="L98" s="12"/>
      <c r="M98" s="9" t="s">
        <v>29</v>
      </c>
      <c r="N98" s="9" t="s">
        <v>30</v>
      </c>
      <c r="O98" s="9"/>
      <c r="P98" s="2"/>
      <c r="Q98" s="2"/>
      <c r="R98" s="9"/>
      <c r="S98" s="2"/>
      <c r="T98" s="2"/>
      <c r="U98" s="15">
        <v>43523</v>
      </c>
      <c r="V98" s="9"/>
      <c r="W98" s="15"/>
      <c r="X98" s="15"/>
      <c r="Y98" s="9" t="s">
        <v>425</v>
      </c>
    </row>
    <row r="99" spans="1:25" x14ac:dyDescent="0.35">
      <c r="A99" s="9" t="s">
        <v>370</v>
      </c>
      <c r="B99" s="6" t="s">
        <v>4166</v>
      </c>
      <c r="C99" s="9" t="s">
        <v>371</v>
      </c>
      <c r="D99" s="9"/>
      <c r="E99" s="12">
        <v>0.19028</v>
      </c>
      <c r="F99" s="12">
        <v>34064887</v>
      </c>
      <c r="G99" s="12">
        <v>36486750</v>
      </c>
      <c r="H99" s="12">
        <v>0</v>
      </c>
      <c r="I99" s="9" t="s">
        <v>372</v>
      </c>
      <c r="J99" s="9" t="s">
        <v>373</v>
      </c>
      <c r="K99" s="15"/>
      <c r="L99" s="12"/>
      <c r="M99" s="9" t="s">
        <v>60</v>
      </c>
      <c r="N99" s="9" t="s">
        <v>30</v>
      </c>
      <c r="O99" s="9"/>
      <c r="P99" s="2"/>
      <c r="Q99" s="2"/>
      <c r="R99" s="9"/>
      <c r="S99" s="2"/>
      <c r="T99" s="2"/>
      <c r="U99" s="15">
        <v>43523</v>
      </c>
      <c r="V99" s="9"/>
      <c r="W99" s="15"/>
      <c r="X99" s="15"/>
      <c r="Y99" s="9" t="s">
        <v>374</v>
      </c>
    </row>
    <row r="100" spans="1:25" x14ac:dyDescent="0.35">
      <c r="A100" s="9" t="s">
        <v>396</v>
      </c>
      <c r="B100" s="6" t="s">
        <v>4170</v>
      </c>
      <c r="C100" s="9" t="s">
        <v>397</v>
      </c>
      <c r="D100" s="9"/>
      <c r="E100" s="12">
        <v>0.19009000000000001</v>
      </c>
      <c r="F100" s="12">
        <v>34030204</v>
      </c>
      <c r="G100" s="12">
        <v>1091594</v>
      </c>
      <c r="H100" s="12">
        <v>0</v>
      </c>
      <c r="I100" s="9" t="s">
        <v>39</v>
      </c>
      <c r="J100" s="9" t="s">
        <v>40</v>
      </c>
      <c r="K100" s="15"/>
      <c r="L100" s="12"/>
      <c r="M100" s="9" t="s">
        <v>60</v>
      </c>
      <c r="N100" s="9" t="s">
        <v>30</v>
      </c>
      <c r="O100" s="9"/>
      <c r="P100" s="2"/>
      <c r="Q100" s="2"/>
      <c r="R100" s="9"/>
      <c r="S100" s="2"/>
      <c r="T100" s="2"/>
      <c r="U100" s="15">
        <v>43523</v>
      </c>
      <c r="V100" s="9"/>
      <c r="W100" s="15"/>
      <c r="X100" s="15"/>
      <c r="Y100" s="9" t="s">
        <v>398</v>
      </c>
    </row>
    <row r="101" spans="1:25" x14ac:dyDescent="0.35">
      <c r="A101" s="9" t="s">
        <v>162</v>
      </c>
      <c r="B101" s="6" t="s">
        <v>4130</v>
      </c>
      <c r="C101" s="9" t="s">
        <v>163</v>
      </c>
      <c r="D101" s="9"/>
      <c r="E101" s="12">
        <v>0.18820999999999999</v>
      </c>
      <c r="F101" s="12">
        <v>33694438</v>
      </c>
      <c r="G101" s="12">
        <v>9672967</v>
      </c>
      <c r="H101" s="12">
        <v>0</v>
      </c>
      <c r="I101" s="9" t="s">
        <v>33</v>
      </c>
      <c r="J101" s="9" t="s">
        <v>34</v>
      </c>
      <c r="K101" s="15"/>
      <c r="L101" s="12"/>
      <c r="M101" s="9" t="s">
        <v>60</v>
      </c>
      <c r="N101" s="9" t="s">
        <v>30</v>
      </c>
      <c r="O101" s="9"/>
      <c r="P101" s="2"/>
      <c r="Q101" s="2"/>
      <c r="R101" s="9"/>
      <c r="S101" s="2"/>
      <c r="T101" s="2"/>
      <c r="U101" s="15">
        <v>43523</v>
      </c>
      <c r="V101" s="9"/>
      <c r="W101" s="15"/>
      <c r="X101" s="15"/>
      <c r="Y101" s="9" t="s">
        <v>164</v>
      </c>
    </row>
    <row r="102" spans="1:25" x14ac:dyDescent="0.35">
      <c r="A102" s="9" t="s">
        <v>412</v>
      </c>
      <c r="B102" s="9" t="s">
        <v>413</v>
      </c>
      <c r="C102" s="9" t="s">
        <v>414</v>
      </c>
      <c r="D102" s="9"/>
      <c r="E102" s="12">
        <v>0.18711</v>
      </c>
      <c r="F102" s="12">
        <v>33497054</v>
      </c>
      <c r="G102" s="12">
        <v>11851077</v>
      </c>
      <c r="H102" s="12">
        <v>0</v>
      </c>
      <c r="I102" s="9" t="s">
        <v>77</v>
      </c>
      <c r="J102" s="9" t="s">
        <v>78</v>
      </c>
      <c r="K102" s="15"/>
      <c r="L102" s="12"/>
      <c r="M102" s="9" t="s">
        <v>188</v>
      </c>
      <c r="N102" s="9" t="s">
        <v>30</v>
      </c>
      <c r="O102" s="9"/>
      <c r="P102" s="2"/>
      <c r="Q102" s="2"/>
      <c r="R102" s="9"/>
      <c r="S102" s="2"/>
      <c r="T102" s="2"/>
      <c r="U102" s="15">
        <v>43523</v>
      </c>
      <c r="V102" s="9"/>
      <c r="W102" s="15"/>
      <c r="X102" s="15"/>
      <c r="Y102" s="9" t="s">
        <v>415</v>
      </c>
    </row>
    <row r="103" spans="1:25" x14ac:dyDescent="0.35">
      <c r="A103" s="9" t="s">
        <v>666</v>
      </c>
      <c r="B103" s="6" t="s">
        <v>4216</v>
      </c>
      <c r="C103" s="9" t="s">
        <v>667</v>
      </c>
      <c r="D103" s="9"/>
      <c r="E103" s="12">
        <v>0.18659000000000001</v>
      </c>
      <c r="F103" s="12">
        <v>33405040</v>
      </c>
      <c r="G103" s="12">
        <v>11719050</v>
      </c>
      <c r="H103" s="12">
        <v>0</v>
      </c>
      <c r="I103" s="9" t="s">
        <v>50</v>
      </c>
      <c r="J103" s="9" t="s">
        <v>51</v>
      </c>
      <c r="K103" s="15"/>
      <c r="L103" s="12"/>
      <c r="M103" s="9" t="s">
        <v>363</v>
      </c>
      <c r="N103" s="9" t="s">
        <v>30</v>
      </c>
      <c r="O103" s="9"/>
      <c r="P103" s="2"/>
      <c r="Q103" s="2"/>
      <c r="R103" s="9"/>
      <c r="S103" s="2"/>
      <c r="T103" s="2"/>
      <c r="U103" s="15">
        <v>43523</v>
      </c>
      <c r="V103" s="9"/>
      <c r="W103" s="15"/>
      <c r="X103" s="15"/>
      <c r="Y103" s="9" t="s">
        <v>668</v>
      </c>
    </row>
    <row r="104" spans="1:25" x14ac:dyDescent="0.35">
      <c r="A104" s="9" t="s">
        <v>165</v>
      </c>
      <c r="B104" s="6" t="s">
        <v>4131</v>
      </c>
      <c r="C104" s="9" t="s">
        <v>166</v>
      </c>
      <c r="D104" s="9"/>
      <c r="E104" s="12">
        <v>0.18465999999999999</v>
      </c>
      <c r="F104" s="12">
        <v>33059505</v>
      </c>
      <c r="G104" s="12">
        <v>784113</v>
      </c>
      <c r="H104" s="12">
        <v>0</v>
      </c>
      <c r="I104" s="9" t="s">
        <v>39</v>
      </c>
      <c r="J104" s="9" t="s">
        <v>40</v>
      </c>
      <c r="K104" s="15"/>
      <c r="L104" s="12"/>
      <c r="M104" s="9" t="s">
        <v>35</v>
      </c>
      <c r="N104" s="9" t="s">
        <v>30</v>
      </c>
      <c r="O104" s="9"/>
      <c r="P104" s="2"/>
      <c r="Q104" s="2"/>
      <c r="R104" s="9"/>
      <c r="S104" s="2"/>
      <c r="T104" s="2"/>
      <c r="U104" s="15">
        <v>43523</v>
      </c>
      <c r="V104" s="9"/>
      <c r="W104" s="15"/>
      <c r="X104" s="15"/>
      <c r="Y104" s="9" t="s">
        <v>167</v>
      </c>
    </row>
    <row r="105" spans="1:25" x14ac:dyDescent="0.35">
      <c r="A105" s="9" t="s">
        <v>476</v>
      </c>
      <c r="B105" s="6" t="s">
        <v>4184</v>
      </c>
      <c r="C105" s="9" t="s">
        <v>477</v>
      </c>
      <c r="D105" s="9"/>
      <c r="E105" s="12">
        <v>0.18239</v>
      </c>
      <c r="F105" s="12">
        <v>32652117</v>
      </c>
      <c r="G105" s="12">
        <v>62338800</v>
      </c>
      <c r="H105" s="12">
        <v>0</v>
      </c>
      <c r="I105" s="9" t="s">
        <v>33</v>
      </c>
      <c r="J105" s="9" t="s">
        <v>34</v>
      </c>
      <c r="K105" s="15"/>
      <c r="L105" s="12"/>
      <c r="M105" s="9" t="s">
        <v>52</v>
      </c>
      <c r="N105" s="9" t="s">
        <v>30</v>
      </c>
      <c r="O105" s="9"/>
      <c r="P105" s="2"/>
      <c r="Q105" s="2"/>
      <c r="R105" s="9"/>
      <c r="S105" s="2"/>
      <c r="T105" s="2"/>
      <c r="U105" s="15">
        <v>43523</v>
      </c>
      <c r="V105" s="9"/>
      <c r="W105" s="15"/>
      <c r="X105" s="15"/>
      <c r="Y105" s="9" t="s">
        <v>478</v>
      </c>
    </row>
    <row r="106" spans="1:25" x14ac:dyDescent="0.35">
      <c r="A106" s="9" t="s">
        <v>544</v>
      </c>
      <c r="B106" s="9" t="s">
        <v>545</v>
      </c>
      <c r="C106" s="9" t="s">
        <v>546</v>
      </c>
      <c r="D106" s="9"/>
      <c r="E106" s="12">
        <v>0.18117</v>
      </c>
      <c r="F106" s="12">
        <v>32434738</v>
      </c>
      <c r="G106" s="12">
        <v>4268626</v>
      </c>
      <c r="H106" s="12">
        <v>0</v>
      </c>
      <c r="I106" s="9" t="s">
        <v>77</v>
      </c>
      <c r="J106" s="9" t="s">
        <v>78</v>
      </c>
      <c r="K106" s="15"/>
      <c r="L106" s="12"/>
      <c r="M106" s="9" t="s">
        <v>313</v>
      </c>
      <c r="N106" s="9" t="s">
        <v>30</v>
      </c>
      <c r="O106" s="9"/>
      <c r="P106" s="2"/>
      <c r="Q106" s="2"/>
      <c r="R106" s="9"/>
      <c r="S106" s="2"/>
      <c r="T106" s="2"/>
      <c r="U106" s="15">
        <v>43523</v>
      </c>
      <c r="V106" s="9"/>
      <c r="W106" s="15"/>
      <c r="X106" s="15"/>
      <c r="Y106" s="9" t="s">
        <v>547</v>
      </c>
    </row>
    <row r="107" spans="1:25" x14ac:dyDescent="0.35">
      <c r="A107" s="9" t="s">
        <v>5520</v>
      </c>
      <c r="B107" s="9" t="s">
        <v>379</v>
      </c>
      <c r="C107" s="9" t="s">
        <v>380</v>
      </c>
      <c r="D107" s="9"/>
      <c r="E107" s="12">
        <v>0.17976</v>
      </c>
      <c r="F107" s="12">
        <v>32182200</v>
      </c>
      <c r="G107" s="12">
        <v>125445400</v>
      </c>
      <c r="H107" s="12">
        <v>0</v>
      </c>
      <c r="I107" s="9" t="s">
        <v>171</v>
      </c>
      <c r="J107" s="9" t="s">
        <v>172</v>
      </c>
      <c r="K107" s="15"/>
      <c r="L107" s="12"/>
      <c r="M107" s="9" t="s">
        <v>35</v>
      </c>
      <c r="N107" s="9" t="s">
        <v>30</v>
      </c>
      <c r="O107" s="9"/>
      <c r="P107" s="2"/>
      <c r="Q107" s="2"/>
      <c r="R107" s="9"/>
      <c r="S107" s="2"/>
      <c r="T107" s="2"/>
      <c r="U107" s="15">
        <v>43523</v>
      </c>
      <c r="V107" s="9"/>
      <c r="W107" s="15"/>
      <c r="X107" s="15"/>
      <c r="Y107" s="9" t="s">
        <v>381</v>
      </c>
    </row>
    <row r="108" spans="1:25" x14ac:dyDescent="0.35">
      <c r="A108" s="9" t="s">
        <v>110</v>
      </c>
      <c r="B108" s="9" t="s">
        <v>111</v>
      </c>
      <c r="C108" s="9"/>
      <c r="D108" s="9"/>
      <c r="E108" s="12">
        <v>0.17730000000000001</v>
      </c>
      <c r="F108" s="12">
        <v>31740583</v>
      </c>
      <c r="G108" s="12">
        <v>3499513</v>
      </c>
      <c r="H108" s="12">
        <v>0</v>
      </c>
      <c r="I108" s="9" t="s">
        <v>112</v>
      </c>
      <c r="J108" s="9" t="s">
        <v>34</v>
      </c>
      <c r="K108" s="15"/>
      <c r="L108" s="12"/>
      <c r="M108" s="9" t="s">
        <v>43</v>
      </c>
      <c r="N108" s="9" t="s">
        <v>30</v>
      </c>
      <c r="O108" s="9"/>
      <c r="P108" s="2"/>
      <c r="Q108" s="2"/>
      <c r="R108" s="9"/>
      <c r="S108" s="2"/>
      <c r="T108" s="2"/>
      <c r="U108" s="15">
        <v>43613</v>
      </c>
      <c r="V108" s="9"/>
      <c r="W108" s="15"/>
      <c r="X108" s="15"/>
      <c r="Y108" s="9" t="s">
        <v>113</v>
      </c>
    </row>
    <row r="109" spans="1:25" x14ac:dyDescent="0.35">
      <c r="A109" s="9" t="s">
        <v>493</v>
      </c>
      <c r="B109" s="9" t="s">
        <v>494</v>
      </c>
      <c r="C109" s="9" t="s">
        <v>4975</v>
      </c>
      <c r="D109" s="9"/>
      <c r="E109" s="12">
        <v>0.17463000000000001</v>
      </c>
      <c r="F109" s="12">
        <v>31263175</v>
      </c>
      <c r="G109" s="12">
        <v>18635573</v>
      </c>
      <c r="H109" s="12">
        <v>0</v>
      </c>
      <c r="I109" s="9" t="s">
        <v>50</v>
      </c>
      <c r="J109" s="9" t="s">
        <v>51</v>
      </c>
      <c r="K109" s="15"/>
      <c r="L109" s="12"/>
      <c r="M109" s="9" t="s">
        <v>79</v>
      </c>
      <c r="N109" s="9" t="s">
        <v>30</v>
      </c>
      <c r="O109" s="9"/>
      <c r="P109" s="2"/>
      <c r="Q109" s="2"/>
      <c r="R109" s="9"/>
      <c r="S109" s="2"/>
      <c r="T109" s="2"/>
      <c r="U109" s="15">
        <v>43523</v>
      </c>
      <c r="V109" s="9"/>
      <c r="W109" s="15"/>
      <c r="X109" s="15"/>
      <c r="Y109" s="9" t="s">
        <v>496</v>
      </c>
    </row>
    <row r="110" spans="1:25" x14ac:dyDescent="0.35">
      <c r="A110" s="9" t="s">
        <v>334</v>
      </c>
      <c r="B110" s="6" t="s">
        <v>4156</v>
      </c>
      <c r="C110" s="9"/>
      <c r="D110" s="9"/>
      <c r="E110" s="12">
        <v>0.17179</v>
      </c>
      <c r="F110" s="12">
        <v>30753828</v>
      </c>
      <c r="G110" s="12">
        <v>3170202</v>
      </c>
      <c r="H110" s="12">
        <v>0</v>
      </c>
      <c r="I110" s="9" t="s">
        <v>33</v>
      </c>
      <c r="J110" s="9" t="s">
        <v>34</v>
      </c>
      <c r="K110" s="15"/>
      <c r="L110" s="12"/>
      <c r="M110" s="9" t="s">
        <v>43</v>
      </c>
      <c r="N110" s="9" t="s">
        <v>30</v>
      </c>
      <c r="O110" s="9"/>
      <c r="P110" s="2"/>
      <c r="Q110" s="2"/>
      <c r="R110" s="9"/>
      <c r="S110" s="2"/>
      <c r="T110" s="2"/>
      <c r="U110" s="15">
        <v>43523</v>
      </c>
      <c r="V110" s="9"/>
      <c r="W110" s="15"/>
      <c r="X110" s="15"/>
      <c r="Y110" s="9" t="s">
        <v>335</v>
      </c>
    </row>
    <row r="111" spans="1:25" x14ac:dyDescent="0.35">
      <c r="A111" s="9" t="s">
        <v>944</v>
      </c>
      <c r="B111" s="9" t="s">
        <v>945</v>
      </c>
      <c r="C111" s="9" t="s">
        <v>946</v>
      </c>
      <c r="D111" s="9"/>
      <c r="E111" s="12">
        <v>0.16811000000000001</v>
      </c>
      <c r="F111" s="12">
        <v>30095254</v>
      </c>
      <c r="G111" s="12">
        <v>2298596</v>
      </c>
      <c r="H111" s="12">
        <v>0</v>
      </c>
      <c r="I111" s="9" t="s">
        <v>77</v>
      </c>
      <c r="J111" s="9" t="s">
        <v>78</v>
      </c>
      <c r="K111" s="15"/>
      <c r="L111" s="12"/>
      <c r="M111" s="9" t="s">
        <v>313</v>
      </c>
      <c r="N111" s="9" t="s">
        <v>30</v>
      </c>
      <c r="O111" s="9"/>
      <c r="P111" s="2"/>
      <c r="Q111" s="2"/>
      <c r="R111" s="9"/>
      <c r="S111" s="2"/>
      <c r="T111" s="2"/>
      <c r="U111" s="15">
        <v>43523</v>
      </c>
      <c r="V111" s="9"/>
      <c r="W111" s="15"/>
      <c r="X111" s="15"/>
      <c r="Y111" s="9" t="s">
        <v>947</v>
      </c>
    </row>
    <row r="112" spans="1:25" x14ac:dyDescent="0.35">
      <c r="A112" s="9" t="s">
        <v>509</v>
      </c>
      <c r="B112" s="9" t="s">
        <v>510</v>
      </c>
      <c r="C112" s="9" t="s">
        <v>511</v>
      </c>
      <c r="D112" s="9"/>
      <c r="E112" s="12">
        <v>0.16805999999999999</v>
      </c>
      <c r="F112" s="12">
        <v>30087544</v>
      </c>
      <c r="G112" s="12">
        <v>38541415</v>
      </c>
      <c r="H112" s="12">
        <v>0</v>
      </c>
      <c r="I112" s="9" t="s">
        <v>139</v>
      </c>
      <c r="J112" s="9" t="s">
        <v>140</v>
      </c>
      <c r="K112" s="15"/>
      <c r="L112" s="12"/>
      <c r="M112" s="9" t="s">
        <v>79</v>
      </c>
      <c r="N112" s="9" t="s">
        <v>30</v>
      </c>
      <c r="O112" s="9"/>
      <c r="P112" s="2"/>
      <c r="Q112" s="2"/>
      <c r="R112" s="9" t="s">
        <v>512</v>
      </c>
      <c r="S112" s="2"/>
      <c r="T112" s="2"/>
      <c r="U112" s="15">
        <v>43523</v>
      </c>
      <c r="V112" s="9"/>
      <c r="W112" s="15"/>
      <c r="X112" s="15"/>
      <c r="Y112" s="9" t="s">
        <v>513</v>
      </c>
    </row>
    <row r="113" spans="1:25" x14ac:dyDescent="0.35">
      <c r="A113" s="9" t="s">
        <v>447</v>
      </c>
      <c r="B113" s="6" t="s">
        <v>4179</v>
      </c>
      <c r="C113" s="9" t="s">
        <v>448</v>
      </c>
      <c r="D113" s="9"/>
      <c r="E113" s="12">
        <v>0.16563</v>
      </c>
      <c r="F113" s="12">
        <v>29651760</v>
      </c>
      <c r="G113" s="12">
        <v>35272378</v>
      </c>
      <c r="H113" s="12">
        <v>0</v>
      </c>
      <c r="I113" s="9" t="s">
        <v>27</v>
      </c>
      <c r="J113" s="9" t="s">
        <v>28</v>
      </c>
      <c r="K113" s="15"/>
      <c r="L113" s="12"/>
      <c r="M113" s="9" t="s">
        <v>60</v>
      </c>
      <c r="N113" s="9" t="s">
        <v>30</v>
      </c>
      <c r="O113" s="9"/>
      <c r="P113" s="2"/>
      <c r="Q113" s="2"/>
      <c r="R113" s="9"/>
      <c r="S113" s="2"/>
      <c r="T113" s="2"/>
      <c r="U113" s="15">
        <v>43523</v>
      </c>
      <c r="V113" s="9"/>
      <c r="W113" s="15"/>
      <c r="X113" s="15"/>
      <c r="Y113" s="9" t="s">
        <v>449</v>
      </c>
    </row>
    <row r="114" spans="1:25" x14ac:dyDescent="0.35">
      <c r="A114" s="9" t="s">
        <v>763</v>
      </c>
      <c r="B114" s="9" t="s">
        <v>764</v>
      </c>
      <c r="C114" s="9" t="s">
        <v>765</v>
      </c>
      <c r="D114" s="9"/>
      <c r="E114" s="12">
        <v>0.16506000000000001</v>
      </c>
      <c r="F114" s="12">
        <v>29549186</v>
      </c>
      <c r="G114" s="12">
        <v>13841671</v>
      </c>
      <c r="H114" s="12">
        <v>0</v>
      </c>
      <c r="I114" s="9" t="s">
        <v>77</v>
      </c>
      <c r="J114" s="9" t="s">
        <v>78</v>
      </c>
      <c r="K114" s="15"/>
      <c r="L114" s="12"/>
      <c r="M114" s="9" t="s">
        <v>313</v>
      </c>
      <c r="N114" s="9" t="s">
        <v>30</v>
      </c>
      <c r="O114" s="9"/>
      <c r="P114" s="2"/>
      <c r="Q114" s="2"/>
      <c r="R114" s="9" t="s">
        <v>766</v>
      </c>
      <c r="S114" s="2"/>
      <c r="T114" s="2"/>
      <c r="U114" s="15">
        <v>43523</v>
      </c>
      <c r="V114" s="9"/>
      <c r="W114" s="15"/>
      <c r="X114" s="15"/>
      <c r="Y114" s="9" t="s">
        <v>767</v>
      </c>
    </row>
    <row r="115" spans="1:25" x14ac:dyDescent="0.35">
      <c r="A115" s="9" t="s">
        <v>457</v>
      </c>
      <c r="B115" s="6" t="s">
        <v>4181</v>
      </c>
      <c r="C115" s="9" t="s">
        <v>458</v>
      </c>
      <c r="D115" s="9"/>
      <c r="E115" s="12">
        <v>0.1648</v>
      </c>
      <c r="F115" s="12">
        <v>29502973</v>
      </c>
      <c r="G115" s="12">
        <v>12153839</v>
      </c>
      <c r="H115" s="12">
        <v>0</v>
      </c>
      <c r="I115" s="9" t="s">
        <v>27</v>
      </c>
      <c r="J115" s="9" t="s">
        <v>28</v>
      </c>
      <c r="K115" s="15"/>
      <c r="L115" s="12"/>
      <c r="M115" s="9" t="s">
        <v>188</v>
      </c>
      <c r="N115" s="9" t="s">
        <v>30</v>
      </c>
      <c r="O115" s="9"/>
      <c r="P115" s="2"/>
      <c r="Q115" s="2"/>
      <c r="R115" s="9"/>
      <c r="S115" s="2"/>
      <c r="T115" s="2"/>
      <c r="U115" s="15">
        <v>43523</v>
      </c>
      <c r="V115" s="9"/>
      <c r="W115" s="15"/>
      <c r="X115" s="15"/>
      <c r="Y115" s="9" t="s">
        <v>459</v>
      </c>
    </row>
    <row r="116" spans="1:25" x14ac:dyDescent="0.35">
      <c r="A116" s="9" t="s">
        <v>389</v>
      </c>
      <c r="B116" s="6" t="s">
        <v>4169</v>
      </c>
      <c r="C116" s="9"/>
      <c r="D116" s="9"/>
      <c r="E116" s="12">
        <v>0.16291</v>
      </c>
      <c r="F116" s="12">
        <v>29164611</v>
      </c>
      <c r="G116" s="12">
        <v>8133333</v>
      </c>
      <c r="H116" s="12">
        <v>0</v>
      </c>
      <c r="I116" s="9" t="s">
        <v>33</v>
      </c>
      <c r="J116" s="9" t="s">
        <v>34</v>
      </c>
      <c r="K116" s="15"/>
      <c r="L116" s="12"/>
      <c r="M116" s="9" t="s">
        <v>390</v>
      </c>
      <c r="N116" s="9" t="s">
        <v>30</v>
      </c>
      <c r="O116" s="9"/>
      <c r="P116" s="2"/>
      <c r="Q116" s="2"/>
      <c r="R116" s="9"/>
      <c r="S116" s="2"/>
      <c r="T116" s="2"/>
      <c r="U116" s="15">
        <v>43523</v>
      </c>
      <c r="V116" s="9"/>
      <c r="W116" s="15"/>
      <c r="X116" s="15"/>
      <c r="Y116" s="9" t="s">
        <v>391</v>
      </c>
    </row>
    <row r="117" spans="1:25" x14ac:dyDescent="0.35">
      <c r="A117" s="9" t="s">
        <v>725</v>
      </c>
      <c r="B117" s="6" t="s">
        <v>4229</v>
      </c>
      <c r="C117" s="9" t="s">
        <v>726</v>
      </c>
      <c r="D117" s="9"/>
      <c r="E117" s="12">
        <v>0.16162000000000001</v>
      </c>
      <c r="F117" s="12">
        <v>28933733</v>
      </c>
      <c r="G117" s="12">
        <v>8446000</v>
      </c>
      <c r="H117" s="12">
        <v>0</v>
      </c>
      <c r="I117" s="9" t="s">
        <v>33</v>
      </c>
      <c r="J117" s="9" t="s">
        <v>34</v>
      </c>
      <c r="K117" s="15"/>
      <c r="L117" s="12"/>
      <c r="M117" s="9" t="s">
        <v>52</v>
      </c>
      <c r="N117" s="9" t="s">
        <v>30</v>
      </c>
      <c r="O117" s="9"/>
      <c r="P117" s="2"/>
      <c r="Q117" s="2"/>
      <c r="R117" s="9"/>
      <c r="S117" s="2"/>
      <c r="T117" s="2"/>
      <c r="U117" s="15">
        <v>43523</v>
      </c>
      <c r="V117" s="9"/>
      <c r="W117" s="15"/>
      <c r="X117" s="15"/>
      <c r="Y117" s="9" t="s">
        <v>727</v>
      </c>
    </row>
    <row r="118" spans="1:25" x14ac:dyDescent="0.35">
      <c r="A118" s="9" t="s">
        <v>460</v>
      </c>
      <c r="B118" s="6" t="s">
        <v>4182</v>
      </c>
      <c r="C118" s="9" t="s">
        <v>461</v>
      </c>
      <c r="D118" s="9"/>
      <c r="E118" s="12">
        <v>0.15973000000000001</v>
      </c>
      <c r="F118" s="12">
        <v>28596070</v>
      </c>
      <c r="G118" s="12">
        <v>4945600</v>
      </c>
      <c r="H118" s="12">
        <v>0</v>
      </c>
      <c r="I118" s="9" t="s">
        <v>33</v>
      </c>
      <c r="J118" s="9" t="s">
        <v>34</v>
      </c>
      <c r="K118" s="15"/>
      <c r="L118" s="12"/>
      <c r="M118" s="9" t="s">
        <v>188</v>
      </c>
      <c r="N118" s="9" t="s">
        <v>30</v>
      </c>
      <c r="O118" s="9"/>
      <c r="P118" s="2"/>
      <c r="Q118" s="2"/>
      <c r="R118" s="9"/>
      <c r="S118" s="2"/>
      <c r="T118" s="2"/>
      <c r="U118" s="15">
        <v>44253</v>
      </c>
      <c r="V118" s="9"/>
      <c r="W118" s="15"/>
      <c r="X118" s="15"/>
      <c r="Y118" s="9" t="s">
        <v>462</v>
      </c>
    </row>
    <row r="119" spans="1:25" x14ac:dyDescent="0.35">
      <c r="A119" s="9" t="s">
        <v>375</v>
      </c>
      <c r="B119" s="6" t="s">
        <v>4167</v>
      </c>
      <c r="C119" s="9" t="s">
        <v>376</v>
      </c>
      <c r="D119" s="9"/>
      <c r="E119" s="12">
        <v>0.15834000000000001</v>
      </c>
      <c r="F119" s="12">
        <v>28347622</v>
      </c>
      <c r="G119" s="12">
        <v>154046</v>
      </c>
      <c r="H119" s="12">
        <v>0</v>
      </c>
      <c r="I119" s="9" t="s">
        <v>39</v>
      </c>
      <c r="J119" s="9" t="s">
        <v>40</v>
      </c>
      <c r="K119" s="15"/>
      <c r="L119" s="12"/>
      <c r="M119" s="9" t="s">
        <v>43</v>
      </c>
      <c r="N119" s="9" t="s">
        <v>30</v>
      </c>
      <c r="O119" s="9"/>
      <c r="P119" s="2"/>
      <c r="Q119" s="2"/>
      <c r="R119" s="9"/>
      <c r="S119" s="2"/>
      <c r="T119" s="2"/>
      <c r="U119" s="15">
        <v>43523</v>
      </c>
      <c r="V119" s="9"/>
      <c r="W119" s="15"/>
      <c r="X119" s="15"/>
      <c r="Y119" s="9" t="s">
        <v>377</v>
      </c>
    </row>
    <row r="120" spans="1:25" x14ac:dyDescent="0.35">
      <c r="A120" s="9" t="s">
        <v>579</v>
      </c>
      <c r="B120" s="6" t="s">
        <v>4199</v>
      </c>
      <c r="C120" s="9" t="s">
        <v>580</v>
      </c>
      <c r="D120" s="9"/>
      <c r="E120" s="12">
        <v>0.15822</v>
      </c>
      <c r="F120" s="12">
        <v>28325910</v>
      </c>
      <c r="G120" s="12">
        <v>1775968</v>
      </c>
      <c r="H120" s="12">
        <v>0</v>
      </c>
      <c r="I120" s="9" t="s">
        <v>27</v>
      </c>
      <c r="J120" s="9" t="s">
        <v>28</v>
      </c>
      <c r="K120" s="15"/>
      <c r="L120" s="12"/>
      <c r="M120" s="9" t="s">
        <v>29</v>
      </c>
      <c r="N120" s="9" t="s">
        <v>30</v>
      </c>
      <c r="O120" s="9"/>
      <c r="P120" s="2"/>
      <c r="Q120" s="2"/>
      <c r="R120" s="9"/>
      <c r="S120" s="2"/>
      <c r="T120" s="2"/>
      <c r="U120" s="15">
        <v>43523</v>
      </c>
      <c r="V120" s="9"/>
      <c r="W120" s="15"/>
      <c r="X120" s="15"/>
      <c r="Y120" s="9" t="s">
        <v>581</v>
      </c>
    </row>
    <row r="121" spans="1:25" x14ac:dyDescent="0.35">
      <c r="A121" s="9" t="s">
        <v>564</v>
      </c>
      <c r="B121" s="6" t="s">
        <v>4196</v>
      </c>
      <c r="C121" s="9" t="s">
        <v>565</v>
      </c>
      <c r="D121" s="9"/>
      <c r="E121" s="12">
        <v>0.15784000000000001</v>
      </c>
      <c r="F121" s="12">
        <v>28257773</v>
      </c>
      <c r="G121" s="12">
        <v>3718128</v>
      </c>
      <c r="H121" s="12">
        <v>0</v>
      </c>
      <c r="I121" s="9" t="s">
        <v>100</v>
      </c>
      <c r="J121" s="9" t="s">
        <v>101</v>
      </c>
      <c r="K121" s="15"/>
      <c r="L121" s="12"/>
      <c r="M121" s="9" t="s">
        <v>60</v>
      </c>
      <c r="N121" s="9" t="s">
        <v>30</v>
      </c>
      <c r="O121" s="9"/>
      <c r="P121" s="2"/>
      <c r="Q121" s="2"/>
      <c r="R121" s="9"/>
      <c r="S121" s="2"/>
      <c r="T121" s="2"/>
      <c r="U121" s="15">
        <v>43613</v>
      </c>
      <c r="V121" s="9"/>
      <c r="W121" s="15"/>
      <c r="X121" s="15"/>
      <c r="Y121" s="9" t="s">
        <v>566</v>
      </c>
    </row>
    <row r="122" spans="1:25" x14ac:dyDescent="0.35">
      <c r="A122" s="9" t="s">
        <v>567</v>
      </c>
      <c r="B122" s="9" t="s">
        <v>568</v>
      </c>
      <c r="C122" s="9" t="s">
        <v>569</v>
      </c>
      <c r="D122" s="9"/>
      <c r="E122" s="12">
        <v>0.15698000000000001</v>
      </c>
      <c r="F122" s="12">
        <v>28102637</v>
      </c>
      <c r="G122" s="12">
        <v>2196077</v>
      </c>
      <c r="H122" s="12">
        <v>0</v>
      </c>
      <c r="I122" s="9" t="s">
        <v>570</v>
      </c>
      <c r="J122" s="9" t="s">
        <v>571</v>
      </c>
      <c r="K122" s="15"/>
      <c r="L122" s="12"/>
      <c r="M122" s="9" t="s">
        <v>60</v>
      </c>
      <c r="N122" s="9" t="s">
        <v>30</v>
      </c>
      <c r="O122" s="9"/>
      <c r="P122" s="2"/>
      <c r="Q122" s="2"/>
      <c r="R122" s="9"/>
      <c r="S122" s="2"/>
      <c r="T122" s="2"/>
      <c r="U122" s="15">
        <v>43523</v>
      </c>
      <c r="V122" s="9"/>
      <c r="W122" s="15"/>
      <c r="X122" s="15"/>
      <c r="Y122" s="9" t="s">
        <v>572</v>
      </c>
    </row>
    <row r="123" spans="1:25" x14ac:dyDescent="0.35">
      <c r="A123" s="9" t="s">
        <v>1165</v>
      </c>
      <c r="B123" s="6" t="s">
        <v>4309</v>
      </c>
      <c r="C123" s="9" t="s">
        <v>1166</v>
      </c>
      <c r="D123" s="9"/>
      <c r="E123" s="12">
        <v>0.15472</v>
      </c>
      <c r="F123" s="12">
        <v>27699567</v>
      </c>
      <c r="G123" s="12">
        <v>123869</v>
      </c>
      <c r="H123" s="12">
        <v>0</v>
      </c>
      <c r="I123" s="9" t="s">
        <v>39</v>
      </c>
      <c r="J123" s="9" t="s">
        <v>40</v>
      </c>
      <c r="K123" s="15"/>
      <c r="L123" s="12"/>
      <c r="M123" s="9" t="s">
        <v>313</v>
      </c>
      <c r="N123" s="9" t="s">
        <v>30</v>
      </c>
      <c r="O123" s="9"/>
      <c r="P123" s="2"/>
      <c r="Q123" s="2"/>
      <c r="R123" s="9"/>
      <c r="S123" s="2"/>
      <c r="T123" s="2"/>
      <c r="U123" s="15">
        <v>44439</v>
      </c>
      <c r="V123" s="9"/>
      <c r="W123" s="15"/>
      <c r="X123" s="15"/>
      <c r="Y123" s="9" t="s">
        <v>1167</v>
      </c>
    </row>
    <row r="124" spans="1:25" x14ac:dyDescent="0.35">
      <c r="A124" s="9" t="s">
        <v>636</v>
      </c>
      <c r="B124" s="9" t="s">
        <v>637</v>
      </c>
      <c r="C124" s="9" t="s">
        <v>638</v>
      </c>
      <c r="D124" s="9"/>
      <c r="E124" s="12">
        <v>0.15262999999999999</v>
      </c>
      <c r="F124" s="12">
        <v>27325272</v>
      </c>
      <c r="G124" s="12">
        <v>85546</v>
      </c>
      <c r="H124" s="12">
        <v>0</v>
      </c>
      <c r="I124" s="9" t="s">
        <v>50</v>
      </c>
      <c r="J124" s="9" t="s">
        <v>51</v>
      </c>
      <c r="K124" s="15"/>
      <c r="L124" s="12"/>
      <c r="M124" s="9" t="s">
        <v>188</v>
      </c>
      <c r="N124" s="9" t="s">
        <v>30</v>
      </c>
      <c r="O124" s="9"/>
      <c r="P124" s="2"/>
      <c r="Q124" s="2"/>
      <c r="R124" s="9"/>
      <c r="S124" s="2"/>
      <c r="T124" s="2"/>
      <c r="U124" s="15">
        <v>43523</v>
      </c>
      <c r="V124" s="9"/>
      <c r="W124" s="15"/>
      <c r="X124" s="15"/>
      <c r="Y124" s="9" t="s">
        <v>639</v>
      </c>
    </row>
    <row r="125" spans="1:25" x14ac:dyDescent="0.35">
      <c r="A125" s="9" t="s">
        <v>284</v>
      </c>
      <c r="B125" s="9" t="s">
        <v>285</v>
      </c>
      <c r="C125" s="9" t="s">
        <v>286</v>
      </c>
      <c r="D125" s="9"/>
      <c r="E125" s="12">
        <v>0.15211</v>
      </c>
      <c r="F125" s="12">
        <v>27232093</v>
      </c>
      <c r="G125" s="12">
        <v>4311748</v>
      </c>
      <c r="H125" s="12">
        <v>0</v>
      </c>
      <c r="I125" s="9" t="s">
        <v>147</v>
      </c>
      <c r="J125" s="9" t="s">
        <v>148</v>
      </c>
      <c r="K125" s="15"/>
      <c r="L125" s="12"/>
      <c r="M125" s="9" t="s">
        <v>35</v>
      </c>
      <c r="N125" s="9" t="s">
        <v>30</v>
      </c>
      <c r="O125" s="9"/>
      <c r="P125" s="2"/>
      <c r="Q125" s="2"/>
      <c r="R125" s="9"/>
      <c r="S125" s="2"/>
      <c r="T125" s="2"/>
      <c r="U125" s="15">
        <v>43523</v>
      </c>
      <c r="V125" s="9"/>
      <c r="W125" s="15"/>
      <c r="X125" s="15"/>
      <c r="Y125" s="9" t="s">
        <v>287</v>
      </c>
    </row>
    <row r="126" spans="1:25" x14ac:dyDescent="0.35">
      <c r="A126" s="9" t="s">
        <v>467</v>
      </c>
      <c r="B126" s="9" t="s">
        <v>468</v>
      </c>
      <c r="C126" s="9" t="s">
        <v>469</v>
      </c>
      <c r="D126" s="9"/>
      <c r="E126" s="12">
        <v>0.15106</v>
      </c>
      <c r="F126" s="12">
        <v>27042864</v>
      </c>
      <c r="G126" s="12">
        <v>592214</v>
      </c>
      <c r="H126" s="12">
        <v>0</v>
      </c>
      <c r="I126" s="9" t="s">
        <v>470</v>
      </c>
      <c r="J126" s="9" t="s">
        <v>471</v>
      </c>
      <c r="K126" s="15"/>
      <c r="L126" s="12"/>
      <c r="M126" s="9" t="s">
        <v>60</v>
      </c>
      <c r="N126" s="9" t="s">
        <v>30</v>
      </c>
      <c r="O126" s="9"/>
      <c r="P126" s="2"/>
      <c r="Q126" s="2"/>
      <c r="R126" s="9"/>
      <c r="S126" s="2"/>
      <c r="T126" s="2"/>
      <c r="U126" s="15">
        <v>43523</v>
      </c>
      <c r="V126" s="9"/>
      <c r="W126" s="15"/>
      <c r="X126" s="15"/>
      <c r="Y126" s="9" t="s">
        <v>472</v>
      </c>
    </row>
    <row r="127" spans="1:25" x14ac:dyDescent="0.35">
      <c r="A127" s="9" t="s">
        <v>781</v>
      </c>
      <c r="B127" s="9" t="s">
        <v>782</v>
      </c>
      <c r="C127" s="9"/>
      <c r="D127" s="9"/>
      <c r="E127" s="12">
        <v>0.15089</v>
      </c>
      <c r="F127" s="12">
        <v>27013916</v>
      </c>
      <c r="G127" s="12">
        <v>1666497</v>
      </c>
      <c r="H127" s="12">
        <v>0</v>
      </c>
      <c r="I127" s="9" t="s">
        <v>112</v>
      </c>
      <c r="J127" s="9" t="s">
        <v>34</v>
      </c>
      <c r="K127" s="15"/>
      <c r="L127" s="12"/>
      <c r="M127" s="9" t="s">
        <v>390</v>
      </c>
      <c r="N127" s="9" t="s">
        <v>30</v>
      </c>
      <c r="O127" s="9"/>
      <c r="P127" s="2"/>
      <c r="Q127" s="2"/>
      <c r="R127" s="9"/>
      <c r="S127" s="2"/>
      <c r="T127" s="2"/>
      <c r="U127" s="15">
        <v>44074</v>
      </c>
      <c r="V127" s="9"/>
      <c r="W127" s="15"/>
      <c r="X127" s="15"/>
      <c r="Y127" s="9" t="s">
        <v>783</v>
      </c>
    </row>
    <row r="128" spans="1:25" x14ac:dyDescent="0.35">
      <c r="A128" s="9" t="s">
        <v>663</v>
      </c>
      <c r="B128" s="6" t="s">
        <v>4215</v>
      </c>
      <c r="C128" s="9" t="s">
        <v>664</v>
      </c>
      <c r="D128" s="9"/>
      <c r="E128" s="12">
        <v>0.15029999999999999</v>
      </c>
      <c r="F128" s="12">
        <v>26908075</v>
      </c>
      <c r="G128" s="12">
        <v>69805000</v>
      </c>
      <c r="H128" s="12">
        <v>0</v>
      </c>
      <c r="I128" s="9" t="s">
        <v>33</v>
      </c>
      <c r="J128" s="9" t="s">
        <v>34</v>
      </c>
      <c r="K128" s="15"/>
      <c r="L128" s="12"/>
      <c r="M128" s="9" t="s">
        <v>60</v>
      </c>
      <c r="N128" s="9" t="s">
        <v>30</v>
      </c>
      <c r="O128" s="9"/>
      <c r="P128" s="2"/>
      <c r="Q128" s="2"/>
      <c r="R128" s="9"/>
      <c r="S128" s="2"/>
      <c r="T128" s="2"/>
      <c r="U128" s="15">
        <v>43523</v>
      </c>
      <c r="V128" s="9"/>
      <c r="W128" s="15"/>
      <c r="X128" s="15"/>
      <c r="Y128" s="9" t="s">
        <v>665</v>
      </c>
    </row>
    <row r="129" spans="1:25" x14ac:dyDescent="0.35">
      <c r="A129" s="9" t="s">
        <v>4979</v>
      </c>
      <c r="B129" s="6" t="s">
        <v>5420</v>
      </c>
      <c r="C129" s="9"/>
      <c r="D129" s="9"/>
      <c r="E129" s="12">
        <v>0.14943000000000001</v>
      </c>
      <c r="F129" s="12">
        <v>26752051</v>
      </c>
      <c r="G129" s="12">
        <v>3780900</v>
      </c>
      <c r="H129" s="12">
        <v>0</v>
      </c>
      <c r="I129" s="9" t="s">
        <v>33</v>
      </c>
      <c r="J129" s="9" t="s">
        <v>34</v>
      </c>
      <c r="K129" s="15"/>
      <c r="L129" s="12"/>
      <c r="M129" s="9" t="s">
        <v>188</v>
      </c>
      <c r="N129" s="9" t="s">
        <v>30</v>
      </c>
      <c r="O129" s="9"/>
      <c r="P129" s="2"/>
      <c r="Q129" s="2"/>
      <c r="R129" s="9"/>
      <c r="S129" s="2"/>
      <c r="T129" s="2"/>
      <c r="U129" s="15">
        <v>44720</v>
      </c>
      <c r="V129" s="9"/>
      <c r="W129" s="15"/>
      <c r="X129" s="15"/>
      <c r="Y129" s="9" t="s">
        <v>1649</v>
      </c>
    </row>
    <row r="130" spans="1:25" x14ac:dyDescent="0.35">
      <c r="A130" s="9" t="s">
        <v>2610</v>
      </c>
      <c r="B130" s="9" t="s">
        <v>2611</v>
      </c>
      <c r="C130" s="9" t="s">
        <v>2612</v>
      </c>
      <c r="D130" s="9"/>
      <c r="E130" s="12">
        <v>0.14867</v>
      </c>
      <c r="F130" s="12">
        <v>26615060</v>
      </c>
      <c r="G130" s="12">
        <v>3047026</v>
      </c>
      <c r="H130" s="12">
        <v>0</v>
      </c>
      <c r="I130" s="9" t="s">
        <v>77</v>
      </c>
      <c r="J130" s="9" t="s">
        <v>78</v>
      </c>
      <c r="K130" s="15"/>
      <c r="L130" s="12"/>
      <c r="M130" s="9" t="s">
        <v>363</v>
      </c>
      <c r="N130" s="9" t="s">
        <v>30</v>
      </c>
      <c r="O130" s="9"/>
      <c r="P130" s="2"/>
      <c r="Q130" s="2"/>
      <c r="R130" s="9"/>
      <c r="S130" s="2"/>
      <c r="T130" s="2"/>
      <c r="U130" s="15">
        <v>43523</v>
      </c>
      <c r="V130" s="9"/>
      <c r="W130" s="15"/>
      <c r="X130" s="15"/>
      <c r="Y130" s="9" t="s">
        <v>2613</v>
      </c>
    </row>
    <row r="131" spans="1:25" x14ac:dyDescent="0.35">
      <c r="A131" s="9" t="s">
        <v>5521</v>
      </c>
      <c r="B131" s="9" t="s">
        <v>484</v>
      </c>
      <c r="C131" s="9" t="s">
        <v>485</v>
      </c>
      <c r="D131" s="9"/>
      <c r="E131" s="12">
        <v>0.14859</v>
      </c>
      <c r="F131" s="12">
        <v>26601896</v>
      </c>
      <c r="G131" s="12">
        <v>25398300</v>
      </c>
      <c r="H131" s="12">
        <v>0</v>
      </c>
      <c r="I131" s="9" t="s">
        <v>486</v>
      </c>
      <c r="J131" s="9" t="s">
        <v>487</v>
      </c>
      <c r="K131" s="15"/>
      <c r="L131" s="12"/>
      <c r="M131" s="9" t="s">
        <v>52</v>
      </c>
      <c r="N131" s="9" t="s">
        <v>30</v>
      </c>
      <c r="O131" s="9"/>
      <c r="P131" s="2"/>
      <c r="Q131" s="2"/>
      <c r="R131" s="9"/>
      <c r="S131" s="2"/>
      <c r="T131" s="2"/>
      <c r="U131" s="15">
        <v>43523</v>
      </c>
      <c r="V131" s="9"/>
      <c r="W131" s="15"/>
      <c r="X131" s="15"/>
      <c r="Y131" s="9" t="s">
        <v>488</v>
      </c>
    </row>
    <row r="132" spans="1:25" x14ac:dyDescent="0.35">
      <c r="A132" s="9" t="s">
        <v>338</v>
      </c>
      <c r="B132" s="6" t="s">
        <v>4158</v>
      </c>
      <c r="C132" s="9" t="s">
        <v>339</v>
      </c>
      <c r="D132" s="9"/>
      <c r="E132" s="12">
        <v>0.14793000000000001</v>
      </c>
      <c r="F132" s="12">
        <v>26482906</v>
      </c>
      <c r="G132" s="12">
        <v>12222160</v>
      </c>
      <c r="H132" s="12">
        <v>0</v>
      </c>
      <c r="I132" s="9" t="s">
        <v>27</v>
      </c>
      <c r="J132" s="9" t="s">
        <v>28</v>
      </c>
      <c r="K132" s="15"/>
      <c r="L132" s="12"/>
      <c r="M132" s="9" t="s">
        <v>79</v>
      </c>
      <c r="N132" s="9" t="s">
        <v>30</v>
      </c>
      <c r="O132" s="9"/>
      <c r="P132" s="2"/>
      <c r="Q132" s="2"/>
      <c r="R132" s="9"/>
      <c r="S132" s="2"/>
      <c r="T132" s="2"/>
      <c r="U132" s="15">
        <v>43523</v>
      </c>
      <c r="V132" s="9"/>
      <c r="W132" s="15"/>
      <c r="X132" s="15"/>
      <c r="Y132" s="9" t="s">
        <v>340</v>
      </c>
    </row>
    <row r="133" spans="1:25" x14ac:dyDescent="0.35">
      <c r="A133" s="9" t="s">
        <v>352</v>
      </c>
      <c r="B133" s="6" t="s">
        <v>4161</v>
      </c>
      <c r="C133" s="9" t="s">
        <v>353</v>
      </c>
      <c r="D133" s="9"/>
      <c r="E133" s="12">
        <v>0.14746999999999999</v>
      </c>
      <c r="F133" s="12">
        <v>26401605</v>
      </c>
      <c r="G133" s="12">
        <v>30010313</v>
      </c>
      <c r="H133" s="12">
        <v>0</v>
      </c>
      <c r="I133" s="9" t="s">
        <v>27</v>
      </c>
      <c r="J133" s="9" t="s">
        <v>28</v>
      </c>
      <c r="K133" s="15"/>
      <c r="L133" s="12"/>
      <c r="M133" s="9" t="s">
        <v>79</v>
      </c>
      <c r="N133" s="9" t="s">
        <v>30</v>
      </c>
      <c r="O133" s="9"/>
      <c r="P133" s="2"/>
      <c r="Q133" s="2"/>
      <c r="R133" s="9"/>
      <c r="S133" s="2"/>
      <c r="T133" s="2"/>
      <c r="U133" s="15">
        <v>43523</v>
      </c>
      <c r="V133" s="9"/>
      <c r="W133" s="15"/>
      <c r="X133" s="15"/>
      <c r="Y133" s="9" t="s">
        <v>354</v>
      </c>
    </row>
    <row r="134" spans="1:25" x14ac:dyDescent="0.35">
      <c r="A134" s="9" t="s">
        <v>426</v>
      </c>
      <c r="B134" s="6" t="s">
        <v>4175</v>
      </c>
      <c r="C134" s="9" t="s">
        <v>427</v>
      </c>
      <c r="D134" s="9"/>
      <c r="E134" s="12">
        <v>0.14715</v>
      </c>
      <c r="F134" s="12">
        <v>26343008</v>
      </c>
      <c r="G134" s="12">
        <v>44641</v>
      </c>
      <c r="H134" s="12">
        <v>0</v>
      </c>
      <c r="I134" s="9" t="s">
        <v>39</v>
      </c>
      <c r="J134" s="9" t="s">
        <v>40</v>
      </c>
      <c r="K134" s="15"/>
      <c r="L134" s="12"/>
      <c r="M134" s="9" t="s">
        <v>115</v>
      </c>
      <c r="N134" s="9" t="s">
        <v>30</v>
      </c>
      <c r="O134" s="9"/>
      <c r="P134" s="2"/>
      <c r="Q134" s="2"/>
      <c r="R134" s="9"/>
      <c r="S134" s="2"/>
      <c r="T134" s="2"/>
      <c r="U134" s="15">
        <v>43523</v>
      </c>
      <c r="V134" s="9"/>
      <c r="W134" s="15"/>
      <c r="X134" s="15"/>
      <c r="Y134" s="9" t="s">
        <v>428</v>
      </c>
    </row>
    <row r="135" spans="1:25" x14ac:dyDescent="0.35">
      <c r="A135" s="9" t="s">
        <v>646</v>
      </c>
      <c r="B135" s="6" t="s">
        <v>4212</v>
      </c>
      <c r="C135" s="9" t="s">
        <v>647</v>
      </c>
      <c r="D135" s="9"/>
      <c r="E135" s="12">
        <v>0.14499000000000001</v>
      </c>
      <c r="F135" s="12">
        <v>25956672</v>
      </c>
      <c r="G135" s="12">
        <v>13416300</v>
      </c>
      <c r="H135" s="12">
        <v>0</v>
      </c>
      <c r="I135" s="9" t="s">
        <v>372</v>
      </c>
      <c r="J135" s="9" t="s">
        <v>373</v>
      </c>
      <c r="K135" s="15"/>
      <c r="L135" s="12"/>
      <c r="M135" s="9" t="s">
        <v>60</v>
      </c>
      <c r="N135" s="9" t="s">
        <v>30</v>
      </c>
      <c r="O135" s="9"/>
      <c r="P135" s="2"/>
      <c r="Q135" s="2"/>
      <c r="R135" s="9"/>
      <c r="S135" s="2"/>
      <c r="T135" s="2"/>
      <c r="U135" s="15">
        <v>43523</v>
      </c>
      <c r="V135" s="9"/>
      <c r="W135" s="15"/>
      <c r="X135" s="15"/>
      <c r="Y135" s="9" t="s">
        <v>648</v>
      </c>
    </row>
    <row r="136" spans="1:25" x14ac:dyDescent="0.35">
      <c r="A136" s="9" t="s">
        <v>691</v>
      </c>
      <c r="B136" s="6" t="s">
        <v>4222</v>
      </c>
      <c r="C136" s="9" t="s">
        <v>692</v>
      </c>
      <c r="D136" s="9"/>
      <c r="E136" s="12">
        <v>0.14459</v>
      </c>
      <c r="F136" s="12">
        <v>25885625</v>
      </c>
      <c r="G136" s="12">
        <v>18510000</v>
      </c>
      <c r="H136" s="12">
        <v>0</v>
      </c>
      <c r="I136" s="9" t="s">
        <v>33</v>
      </c>
      <c r="J136" s="9" t="s">
        <v>34</v>
      </c>
      <c r="K136" s="15"/>
      <c r="L136" s="12"/>
      <c r="M136" s="9" t="s">
        <v>29</v>
      </c>
      <c r="N136" s="9" t="s">
        <v>30</v>
      </c>
      <c r="O136" s="9"/>
      <c r="P136" s="2"/>
      <c r="Q136" s="2"/>
      <c r="R136" s="9"/>
      <c r="S136" s="2"/>
      <c r="T136" s="2"/>
      <c r="U136" s="15">
        <v>43523</v>
      </c>
      <c r="V136" s="9"/>
      <c r="W136" s="15"/>
      <c r="X136" s="15"/>
      <c r="Y136" s="9" t="s">
        <v>693</v>
      </c>
    </row>
    <row r="137" spans="1:25" x14ac:dyDescent="0.35">
      <c r="A137" s="9" t="s">
        <v>778</v>
      </c>
      <c r="B137" s="6" t="s">
        <v>4241</v>
      </c>
      <c r="C137" s="9" t="s">
        <v>779</v>
      </c>
      <c r="D137" s="9"/>
      <c r="E137" s="12">
        <v>0.14383000000000001</v>
      </c>
      <c r="F137" s="12">
        <v>25748310</v>
      </c>
      <c r="G137" s="12">
        <v>2547656</v>
      </c>
      <c r="H137" s="12">
        <v>0</v>
      </c>
      <c r="I137" s="9" t="s">
        <v>100</v>
      </c>
      <c r="J137" s="9" t="s">
        <v>101</v>
      </c>
      <c r="K137" s="15"/>
      <c r="L137" s="12"/>
      <c r="M137" s="9" t="s">
        <v>60</v>
      </c>
      <c r="N137" s="9" t="s">
        <v>30</v>
      </c>
      <c r="O137" s="9"/>
      <c r="P137" s="2"/>
      <c r="Q137" s="2"/>
      <c r="R137" s="9"/>
      <c r="S137" s="2"/>
      <c r="T137" s="2"/>
      <c r="U137" s="15">
        <v>43613</v>
      </c>
      <c r="V137" s="9"/>
      <c r="W137" s="15"/>
      <c r="X137" s="15"/>
      <c r="Y137" s="9" t="s">
        <v>5522</v>
      </c>
    </row>
    <row r="138" spans="1:25" x14ac:dyDescent="0.35">
      <c r="A138" s="9" t="s">
        <v>708</v>
      </c>
      <c r="B138" s="9" t="s">
        <v>709</v>
      </c>
      <c r="C138" s="9"/>
      <c r="D138" s="9"/>
      <c r="E138" s="12">
        <v>0.14283999999999999</v>
      </c>
      <c r="F138" s="12">
        <v>25572061</v>
      </c>
      <c r="G138" s="12">
        <v>170560</v>
      </c>
      <c r="H138" s="12">
        <v>0</v>
      </c>
      <c r="I138" s="9" t="s">
        <v>112</v>
      </c>
      <c r="J138" s="9" t="s">
        <v>710</v>
      </c>
      <c r="K138" s="15"/>
      <c r="L138" s="12"/>
      <c r="M138" s="9" t="s">
        <v>60</v>
      </c>
      <c r="N138" s="9" t="s">
        <v>30</v>
      </c>
      <c r="O138" s="9"/>
      <c r="P138" s="2"/>
      <c r="Q138" s="2"/>
      <c r="R138" s="9"/>
      <c r="S138" s="2"/>
      <c r="T138" s="2"/>
      <c r="U138" s="15">
        <v>43523</v>
      </c>
      <c r="V138" s="9"/>
      <c r="W138" s="15"/>
      <c r="X138" s="15"/>
      <c r="Y138" s="9" t="s">
        <v>711</v>
      </c>
    </row>
    <row r="139" spans="1:25" x14ac:dyDescent="0.35">
      <c r="A139" s="9" t="s">
        <v>873</v>
      </c>
      <c r="B139" s="6" t="s">
        <v>4257</v>
      </c>
      <c r="C139" s="9" t="s">
        <v>874</v>
      </c>
      <c r="D139" s="9"/>
      <c r="E139" s="12">
        <v>0.14198</v>
      </c>
      <c r="F139" s="12">
        <v>25417302</v>
      </c>
      <c r="G139" s="12">
        <v>2466103</v>
      </c>
      <c r="H139" s="12">
        <v>0</v>
      </c>
      <c r="I139" s="9" t="s">
        <v>100</v>
      </c>
      <c r="J139" s="9" t="s">
        <v>101</v>
      </c>
      <c r="K139" s="15"/>
      <c r="L139" s="12"/>
      <c r="M139" s="9" t="s">
        <v>60</v>
      </c>
      <c r="N139" s="9" t="s">
        <v>30</v>
      </c>
      <c r="O139" s="9"/>
      <c r="P139" s="2"/>
      <c r="Q139" s="2"/>
      <c r="R139" s="9"/>
      <c r="S139" s="2"/>
      <c r="T139" s="2"/>
      <c r="U139" s="15">
        <v>43613</v>
      </c>
      <c r="V139" s="9"/>
      <c r="W139" s="15"/>
      <c r="X139" s="15"/>
      <c r="Y139" s="9" t="s">
        <v>875</v>
      </c>
    </row>
    <row r="140" spans="1:25" x14ac:dyDescent="0.35">
      <c r="A140" s="9" t="s">
        <v>5523</v>
      </c>
      <c r="B140" s="6" t="s">
        <v>5951</v>
      </c>
      <c r="C140" s="9" t="s">
        <v>5524</v>
      </c>
      <c r="D140" s="9"/>
      <c r="E140" s="12">
        <v>0.14169999999999999</v>
      </c>
      <c r="F140" s="12">
        <v>25368589</v>
      </c>
      <c r="G140" s="12">
        <v>50498</v>
      </c>
      <c r="H140" s="12">
        <v>0</v>
      </c>
      <c r="I140" s="9" t="s">
        <v>39</v>
      </c>
      <c r="J140" s="9" t="s">
        <v>40</v>
      </c>
      <c r="K140" s="15"/>
      <c r="L140" s="12"/>
      <c r="M140" s="9" t="s">
        <v>79</v>
      </c>
      <c r="N140" s="9" t="s">
        <v>30</v>
      </c>
      <c r="O140" s="9"/>
      <c r="P140" s="2"/>
      <c r="Q140" s="2"/>
      <c r="R140" s="9"/>
      <c r="S140" s="2"/>
      <c r="T140" s="2"/>
      <c r="U140" s="15">
        <v>45169</v>
      </c>
      <c r="V140" s="9"/>
      <c r="W140" s="15"/>
      <c r="X140" s="15"/>
      <c r="Y140" s="9" t="s">
        <v>5525</v>
      </c>
    </row>
    <row r="141" spans="1:25" x14ac:dyDescent="0.35">
      <c r="A141" s="9" t="s">
        <v>367</v>
      </c>
      <c r="B141" s="6" t="s">
        <v>4165</v>
      </c>
      <c r="C141" s="9" t="s">
        <v>368</v>
      </c>
      <c r="D141" s="9"/>
      <c r="E141" s="12">
        <v>0.1414</v>
      </c>
      <c r="F141" s="12">
        <v>25313859</v>
      </c>
      <c r="G141" s="12">
        <v>9809280</v>
      </c>
      <c r="H141" s="12">
        <v>0</v>
      </c>
      <c r="I141" s="9" t="s">
        <v>27</v>
      </c>
      <c r="J141" s="9" t="s">
        <v>28</v>
      </c>
      <c r="K141" s="15"/>
      <c r="L141" s="12"/>
      <c r="M141" s="9" t="s">
        <v>79</v>
      </c>
      <c r="N141" s="9" t="s">
        <v>30</v>
      </c>
      <c r="O141" s="9"/>
      <c r="P141" s="2"/>
      <c r="Q141" s="2"/>
      <c r="R141" s="9"/>
      <c r="S141" s="2"/>
      <c r="T141" s="2"/>
      <c r="U141" s="15">
        <v>43523</v>
      </c>
      <c r="V141" s="9"/>
      <c r="W141" s="15"/>
      <c r="X141" s="15"/>
      <c r="Y141" s="9" t="s">
        <v>369</v>
      </c>
    </row>
    <row r="142" spans="1:25" x14ac:dyDescent="0.35">
      <c r="A142" s="9" t="s">
        <v>955</v>
      </c>
      <c r="B142" s="9" t="s">
        <v>956</v>
      </c>
      <c r="C142" s="9" t="s">
        <v>957</v>
      </c>
      <c r="D142" s="9"/>
      <c r="E142" s="12">
        <v>0.13871</v>
      </c>
      <c r="F142" s="12">
        <v>24833285</v>
      </c>
      <c r="G142" s="12">
        <v>4205488</v>
      </c>
      <c r="H142" s="12">
        <v>0</v>
      </c>
      <c r="I142" s="9" t="s">
        <v>201</v>
      </c>
      <c r="J142" s="9" t="s">
        <v>202</v>
      </c>
      <c r="K142" s="15"/>
      <c r="L142" s="12"/>
      <c r="M142" s="9" t="s">
        <v>60</v>
      </c>
      <c r="N142" s="9" t="s">
        <v>30</v>
      </c>
      <c r="O142" s="9"/>
      <c r="P142" s="2"/>
      <c r="Q142" s="2"/>
      <c r="R142" s="9"/>
      <c r="S142" s="2"/>
      <c r="T142" s="2"/>
      <c r="U142" s="15">
        <v>43523</v>
      </c>
      <c r="V142" s="9"/>
      <c r="W142" s="15"/>
      <c r="X142" s="15"/>
      <c r="Y142" s="9" t="s">
        <v>958</v>
      </c>
    </row>
    <row r="143" spans="1:25" x14ac:dyDescent="0.35">
      <c r="A143" s="9" t="s">
        <v>506</v>
      </c>
      <c r="B143" s="6" t="s">
        <v>4187</v>
      </c>
      <c r="C143" s="9" t="s">
        <v>507</v>
      </c>
      <c r="D143" s="9"/>
      <c r="E143" s="12">
        <v>0.13789000000000001</v>
      </c>
      <c r="F143" s="12">
        <v>24685768</v>
      </c>
      <c r="G143" s="12">
        <v>732553</v>
      </c>
      <c r="H143" s="12">
        <v>0</v>
      </c>
      <c r="I143" s="9" t="s">
        <v>39</v>
      </c>
      <c r="J143" s="9" t="s">
        <v>40</v>
      </c>
      <c r="K143" s="15"/>
      <c r="L143" s="12"/>
      <c r="M143" s="9" t="s">
        <v>60</v>
      </c>
      <c r="N143" s="9" t="s">
        <v>30</v>
      </c>
      <c r="O143" s="9"/>
      <c r="P143" s="2"/>
      <c r="Q143" s="2"/>
      <c r="R143" s="9"/>
      <c r="S143" s="2"/>
      <c r="T143" s="2"/>
      <c r="U143" s="15">
        <v>43523</v>
      </c>
      <c r="V143" s="9"/>
      <c r="W143" s="15"/>
      <c r="X143" s="15"/>
      <c r="Y143" s="9" t="s">
        <v>508</v>
      </c>
    </row>
    <row r="144" spans="1:25" x14ac:dyDescent="0.35">
      <c r="A144" s="9" t="s">
        <v>473</v>
      </c>
      <c r="B144" s="6" t="s">
        <v>4183</v>
      </c>
      <c r="C144" s="9" t="s">
        <v>474</v>
      </c>
      <c r="D144" s="9"/>
      <c r="E144" s="12">
        <v>0.13738</v>
      </c>
      <c r="F144" s="12">
        <v>24594581</v>
      </c>
      <c r="G144" s="12">
        <v>1460000</v>
      </c>
      <c r="H144" s="12">
        <v>0</v>
      </c>
      <c r="I144" s="9" t="s">
        <v>27</v>
      </c>
      <c r="J144" s="9" t="s">
        <v>28</v>
      </c>
      <c r="K144" s="15"/>
      <c r="L144" s="12"/>
      <c r="M144" s="9" t="s">
        <v>29</v>
      </c>
      <c r="N144" s="9" t="s">
        <v>30</v>
      </c>
      <c r="O144" s="9"/>
      <c r="P144" s="2"/>
      <c r="Q144" s="2"/>
      <c r="R144" s="9"/>
      <c r="S144" s="2"/>
      <c r="T144" s="2"/>
      <c r="U144" s="15">
        <v>43523</v>
      </c>
      <c r="V144" s="9"/>
      <c r="W144" s="15"/>
      <c r="X144" s="15"/>
      <c r="Y144" s="9" t="s">
        <v>475</v>
      </c>
    </row>
    <row r="145" spans="1:25" x14ac:dyDescent="0.35">
      <c r="A145" s="9" t="s">
        <v>4971</v>
      </c>
      <c r="B145" s="6" t="s">
        <v>5419</v>
      </c>
      <c r="C145" s="9"/>
      <c r="D145" s="9"/>
      <c r="E145" s="12">
        <v>0.13733999999999999</v>
      </c>
      <c r="F145" s="12">
        <v>24587766</v>
      </c>
      <c r="G145" s="12">
        <v>1743822</v>
      </c>
      <c r="H145" s="12">
        <v>0</v>
      </c>
      <c r="I145" s="9" t="s">
        <v>33</v>
      </c>
      <c r="J145" s="9" t="s">
        <v>34</v>
      </c>
      <c r="K145" s="15"/>
      <c r="L145" s="12"/>
      <c r="M145" s="9" t="s">
        <v>115</v>
      </c>
      <c r="N145" s="9" t="s">
        <v>30</v>
      </c>
      <c r="O145" s="9"/>
      <c r="P145" s="2"/>
      <c r="Q145" s="2"/>
      <c r="R145" s="9"/>
      <c r="S145" s="2"/>
      <c r="T145" s="2"/>
      <c r="U145" s="15">
        <v>44894</v>
      </c>
      <c r="V145" s="9"/>
      <c r="W145" s="15"/>
      <c r="X145" s="15"/>
      <c r="Y145" s="9" t="s">
        <v>4972</v>
      </c>
    </row>
    <row r="146" spans="1:25" x14ac:dyDescent="0.35">
      <c r="A146" s="9" t="s">
        <v>1295</v>
      </c>
      <c r="B146" s="9" t="s">
        <v>1296</v>
      </c>
      <c r="C146" s="9" t="s">
        <v>1297</v>
      </c>
      <c r="D146" s="9"/>
      <c r="E146" s="12">
        <v>0.13699</v>
      </c>
      <c r="F146" s="12">
        <v>24524351</v>
      </c>
      <c r="G146" s="12">
        <v>2150740</v>
      </c>
      <c r="H146" s="12">
        <v>0</v>
      </c>
      <c r="I146" s="9" t="s">
        <v>77</v>
      </c>
      <c r="J146" s="9" t="s">
        <v>78</v>
      </c>
      <c r="K146" s="15"/>
      <c r="L146" s="12"/>
      <c r="M146" s="9" t="s">
        <v>60</v>
      </c>
      <c r="N146" s="9" t="s">
        <v>30</v>
      </c>
      <c r="O146" s="9"/>
      <c r="P146" s="2"/>
      <c r="Q146" s="2"/>
      <c r="R146" s="9"/>
      <c r="S146" s="2"/>
      <c r="T146" s="2"/>
      <c r="U146" s="15">
        <v>43523</v>
      </c>
      <c r="V146" s="9"/>
      <c r="W146" s="15"/>
      <c r="X146" s="15"/>
      <c r="Y146" s="9" t="s">
        <v>1298</v>
      </c>
    </row>
    <row r="147" spans="1:25" x14ac:dyDescent="0.35">
      <c r="A147" s="9" t="s">
        <v>432</v>
      </c>
      <c r="B147" s="6" t="s">
        <v>4176</v>
      </c>
      <c r="C147" s="9"/>
      <c r="D147" s="9"/>
      <c r="E147" s="12">
        <v>0.13664999999999999</v>
      </c>
      <c r="F147" s="12">
        <v>24463128</v>
      </c>
      <c r="G147" s="12">
        <v>3890081</v>
      </c>
      <c r="H147" s="12">
        <v>0</v>
      </c>
      <c r="I147" s="9" t="s">
        <v>27</v>
      </c>
      <c r="J147" s="9" t="s">
        <v>28</v>
      </c>
      <c r="K147" s="15"/>
      <c r="L147" s="12"/>
      <c r="M147" s="9" t="s">
        <v>60</v>
      </c>
      <c r="N147" s="9" t="s">
        <v>30</v>
      </c>
      <c r="O147" s="9"/>
      <c r="P147" s="2"/>
      <c r="Q147" s="2"/>
      <c r="R147" s="9"/>
      <c r="S147" s="2"/>
      <c r="T147" s="2"/>
      <c r="U147" s="15">
        <v>43523</v>
      </c>
      <c r="V147" s="9"/>
      <c r="W147" s="15"/>
      <c r="X147" s="15"/>
      <c r="Y147" s="9" t="s">
        <v>433</v>
      </c>
    </row>
    <row r="148" spans="1:25" x14ac:dyDescent="0.35">
      <c r="A148" s="9" t="s">
        <v>624</v>
      </c>
      <c r="B148" s="6" t="s">
        <v>4206</v>
      </c>
      <c r="C148" s="9" t="s">
        <v>625</v>
      </c>
      <c r="D148" s="9"/>
      <c r="E148" s="12">
        <v>0.13653000000000001</v>
      </c>
      <c r="F148" s="12">
        <v>24442731</v>
      </c>
      <c r="G148" s="12">
        <v>27378089</v>
      </c>
      <c r="H148" s="12">
        <v>0</v>
      </c>
      <c r="I148" s="9" t="s">
        <v>27</v>
      </c>
      <c r="J148" s="9" t="s">
        <v>28</v>
      </c>
      <c r="K148" s="15"/>
      <c r="L148" s="12"/>
      <c r="M148" s="9" t="s">
        <v>60</v>
      </c>
      <c r="N148" s="9" t="s">
        <v>30</v>
      </c>
      <c r="O148" s="9"/>
      <c r="P148" s="2"/>
      <c r="Q148" s="2"/>
      <c r="R148" s="9"/>
      <c r="S148" s="2"/>
      <c r="T148" s="2"/>
      <c r="U148" s="15">
        <v>43523</v>
      </c>
      <c r="V148" s="9"/>
      <c r="W148" s="15"/>
      <c r="X148" s="15"/>
      <c r="Y148" s="9" t="s">
        <v>626</v>
      </c>
    </row>
    <row r="149" spans="1:25" x14ac:dyDescent="0.35">
      <c r="A149" s="9" t="s">
        <v>514</v>
      </c>
      <c r="B149" s="9" t="s">
        <v>515</v>
      </c>
      <c r="C149" s="9" t="s">
        <v>516</v>
      </c>
      <c r="D149" s="9"/>
      <c r="E149" s="12">
        <v>0.13591</v>
      </c>
      <c r="F149" s="12">
        <v>24331944</v>
      </c>
      <c r="G149" s="12">
        <v>219591</v>
      </c>
      <c r="H149" s="12">
        <v>0</v>
      </c>
      <c r="I149" s="9" t="s">
        <v>147</v>
      </c>
      <c r="J149" s="9" t="s">
        <v>148</v>
      </c>
      <c r="K149" s="15"/>
      <c r="L149" s="12"/>
      <c r="M149" s="9" t="s">
        <v>60</v>
      </c>
      <c r="N149" s="9" t="s">
        <v>30</v>
      </c>
      <c r="O149" s="9"/>
      <c r="P149" s="2"/>
      <c r="Q149" s="2"/>
      <c r="R149" s="9"/>
      <c r="S149" s="2"/>
      <c r="T149" s="2"/>
      <c r="U149" s="15">
        <v>43523</v>
      </c>
      <c r="V149" s="9"/>
      <c r="W149" s="15"/>
      <c r="X149" s="15"/>
      <c r="Y149" s="9" t="s">
        <v>517</v>
      </c>
    </row>
    <row r="150" spans="1:25" x14ac:dyDescent="0.35">
      <c r="A150" s="9" t="s">
        <v>540</v>
      </c>
      <c r="B150" s="9" t="s">
        <v>541</v>
      </c>
      <c r="C150" s="9" t="s">
        <v>542</v>
      </c>
      <c r="D150" s="9"/>
      <c r="E150" s="12">
        <v>0.1356</v>
      </c>
      <c r="F150" s="12">
        <v>24275444</v>
      </c>
      <c r="G150" s="12">
        <v>14796100</v>
      </c>
      <c r="H150" s="12">
        <v>0</v>
      </c>
      <c r="I150" s="9" t="s">
        <v>486</v>
      </c>
      <c r="J150" s="9" t="s">
        <v>487</v>
      </c>
      <c r="K150" s="15"/>
      <c r="L150" s="12"/>
      <c r="M150" s="9" t="s">
        <v>188</v>
      </c>
      <c r="N150" s="9" t="s">
        <v>30</v>
      </c>
      <c r="O150" s="9"/>
      <c r="P150" s="2"/>
      <c r="Q150" s="2"/>
      <c r="R150" s="9"/>
      <c r="S150" s="2"/>
      <c r="T150" s="2"/>
      <c r="U150" s="15">
        <v>43523</v>
      </c>
      <c r="V150" s="9"/>
      <c r="W150" s="15"/>
      <c r="X150" s="15"/>
      <c r="Y150" s="9" t="s">
        <v>543</v>
      </c>
    </row>
    <row r="151" spans="1:25" x14ac:dyDescent="0.35">
      <c r="A151" s="9" t="s">
        <v>454</v>
      </c>
      <c r="B151" s="6" t="s">
        <v>4180</v>
      </c>
      <c r="C151" s="9" t="s">
        <v>455</v>
      </c>
      <c r="D151" s="9"/>
      <c r="E151" s="12">
        <v>0.13497999999999999</v>
      </c>
      <c r="F151" s="12">
        <v>24164205</v>
      </c>
      <c r="G151" s="12">
        <v>18645000</v>
      </c>
      <c r="H151" s="12">
        <v>0</v>
      </c>
      <c r="I151" s="9" t="s">
        <v>33</v>
      </c>
      <c r="J151" s="9" t="s">
        <v>34</v>
      </c>
      <c r="K151" s="15"/>
      <c r="L151" s="12"/>
      <c r="M151" s="9" t="s">
        <v>60</v>
      </c>
      <c r="N151" s="9" t="s">
        <v>30</v>
      </c>
      <c r="O151" s="9"/>
      <c r="P151" s="2"/>
      <c r="Q151" s="2"/>
      <c r="R151" s="9"/>
      <c r="S151" s="2"/>
      <c r="T151" s="2"/>
      <c r="U151" s="15">
        <v>43523</v>
      </c>
      <c r="V151" s="9"/>
      <c r="W151" s="15"/>
      <c r="X151" s="15"/>
      <c r="Y151" s="9" t="s">
        <v>456</v>
      </c>
    </row>
    <row r="152" spans="1:25" x14ac:dyDescent="0.35">
      <c r="A152" s="9" t="s">
        <v>5526</v>
      </c>
      <c r="B152" s="9" t="s">
        <v>999</v>
      </c>
      <c r="C152" s="9" t="s">
        <v>1000</v>
      </c>
      <c r="D152" s="9"/>
      <c r="E152" s="12">
        <v>0.13370000000000001</v>
      </c>
      <c r="F152" s="12">
        <v>23936063</v>
      </c>
      <c r="G152" s="12">
        <v>1436986</v>
      </c>
      <c r="H152" s="12">
        <v>0</v>
      </c>
      <c r="I152" s="9" t="s">
        <v>570</v>
      </c>
      <c r="J152" s="9" t="s">
        <v>571</v>
      </c>
      <c r="K152" s="15"/>
      <c r="L152" s="12"/>
      <c r="M152" s="9" t="s">
        <v>52</v>
      </c>
      <c r="N152" s="9" t="s">
        <v>30</v>
      </c>
      <c r="O152" s="9"/>
      <c r="P152" s="2"/>
      <c r="Q152" s="2"/>
      <c r="R152" s="9"/>
      <c r="S152" s="2"/>
      <c r="T152" s="2"/>
      <c r="U152" s="15">
        <v>43523</v>
      </c>
      <c r="V152" s="9"/>
      <c r="W152" s="15"/>
      <c r="X152" s="15"/>
      <c r="Y152" s="9" t="s">
        <v>5527</v>
      </c>
    </row>
    <row r="153" spans="1:25" x14ac:dyDescent="0.35">
      <c r="A153" s="9" t="s">
        <v>653</v>
      </c>
      <c r="B153" s="6" t="s">
        <v>4213</v>
      </c>
      <c r="C153" s="9" t="s">
        <v>654</v>
      </c>
      <c r="D153" s="9"/>
      <c r="E153" s="12">
        <v>0.13216</v>
      </c>
      <c r="F153" s="12">
        <v>23659113</v>
      </c>
      <c r="G153" s="12">
        <v>253000</v>
      </c>
      <c r="H153" s="12">
        <v>0</v>
      </c>
      <c r="I153" s="9" t="s">
        <v>27</v>
      </c>
      <c r="J153" s="9" t="s">
        <v>28</v>
      </c>
      <c r="K153" s="15"/>
      <c r="L153" s="12"/>
      <c r="M153" s="9" t="s">
        <v>29</v>
      </c>
      <c r="N153" s="9" t="s">
        <v>30</v>
      </c>
      <c r="O153" s="9"/>
      <c r="P153" s="2"/>
      <c r="Q153" s="2"/>
      <c r="R153" s="9"/>
      <c r="S153" s="2"/>
      <c r="T153" s="2"/>
      <c r="U153" s="15">
        <v>43523</v>
      </c>
      <c r="V153" s="9"/>
      <c r="W153" s="15"/>
      <c r="X153" s="15"/>
      <c r="Y153" s="9" t="s">
        <v>655</v>
      </c>
    </row>
    <row r="154" spans="1:25" x14ac:dyDescent="0.35">
      <c r="A154" s="9" t="s">
        <v>1244</v>
      </c>
      <c r="B154" s="9" t="s">
        <v>1245</v>
      </c>
      <c r="C154" s="9" t="s">
        <v>1246</v>
      </c>
      <c r="D154" s="9"/>
      <c r="E154" s="12">
        <v>0.12967999999999999</v>
      </c>
      <c r="F154" s="12">
        <v>23216673</v>
      </c>
      <c r="G154" s="12">
        <v>2998599</v>
      </c>
      <c r="H154" s="12">
        <v>0</v>
      </c>
      <c r="I154" s="9" t="s">
        <v>77</v>
      </c>
      <c r="J154" s="9" t="s">
        <v>78</v>
      </c>
      <c r="K154" s="15"/>
      <c r="L154" s="12"/>
      <c r="M154" s="9" t="s">
        <v>60</v>
      </c>
      <c r="N154" s="9" t="s">
        <v>1247</v>
      </c>
      <c r="O154" s="9"/>
      <c r="P154" s="2"/>
      <c r="Q154" s="2"/>
      <c r="R154" s="9"/>
      <c r="S154" s="2"/>
      <c r="T154" s="2"/>
      <c r="U154" s="15">
        <v>43613</v>
      </c>
      <c r="V154" s="9"/>
      <c r="W154" s="15"/>
      <c r="X154" s="15"/>
      <c r="Y154" s="9" t="s">
        <v>1248</v>
      </c>
    </row>
    <row r="155" spans="1:25" x14ac:dyDescent="0.35">
      <c r="A155" s="9" t="s">
        <v>521</v>
      </c>
      <c r="B155" s="9" t="s">
        <v>522</v>
      </c>
      <c r="C155" s="9" t="s">
        <v>523</v>
      </c>
      <c r="D155" s="9"/>
      <c r="E155" s="12">
        <v>0.12916</v>
      </c>
      <c r="F155" s="12">
        <v>23123355</v>
      </c>
      <c r="G155" s="12">
        <v>3129513</v>
      </c>
      <c r="H155" s="12">
        <v>0</v>
      </c>
      <c r="I155" s="9" t="s">
        <v>50</v>
      </c>
      <c r="J155" s="9" t="s">
        <v>51</v>
      </c>
      <c r="K155" s="15"/>
      <c r="L155" s="12"/>
      <c r="M155" s="9" t="s">
        <v>79</v>
      </c>
      <c r="N155" s="9" t="s">
        <v>30</v>
      </c>
      <c r="O155" s="9"/>
      <c r="P155" s="2"/>
      <c r="Q155" s="2"/>
      <c r="R155" s="9"/>
      <c r="S155" s="2"/>
      <c r="T155" s="2"/>
      <c r="U155" s="15">
        <v>43523</v>
      </c>
      <c r="V155" s="9"/>
      <c r="W155" s="15"/>
      <c r="X155" s="15"/>
      <c r="Y155" s="9" t="s">
        <v>524</v>
      </c>
    </row>
    <row r="156" spans="1:25" x14ac:dyDescent="0.35">
      <c r="A156" s="9" t="s">
        <v>712</v>
      </c>
      <c r="B156" s="9" t="s">
        <v>713</v>
      </c>
      <c r="C156" s="9" t="s">
        <v>714</v>
      </c>
      <c r="D156" s="9"/>
      <c r="E156" s="12">
        <v>0.12787999999999999</v>
      </c>
      <c r="F156" s="12">
        <v>22893756</v>
      </c>
      <c r="G156" s="12">
        <v>1999078</v>
      </c>
      <c r="H156" s="12">
        <v>0</v>
      </c>
      <c r="I156" s="9" t="s">
        <v>77</v>
      </c>
      <c r="J156" s="9" t="s">
        <v>78</v>
      </c>
      <c r="K156" s="15"/>
      <c r="L156" s="12"/>
      <c r="M156" s="9" t="s">
        <v>79</v>
      </c>
      <c r="N156" s="9" t="s">
        <v>30</v>
      </c>
      <c r="O156" s="9"/>
      <c r="P156" s="2"/>
      <c r="Q156" s="2"/>
      <c r="R156" s="9"/>
      <c r="S156" s="2"/>
      <c r="T156" s="2"/>
      <c r="U156" s="15">
        <v>43523</v>
      </c>
      <c r="V156" s="9"/>
      <c r="W156" s="15"/>
      <c r="X156" s="15"/>
      <c r="Y156" s="9" t="s">
        <v>715</v>
      </c>
    </row>
    <row r="157" spans="1:25" x14ac:dyDescent="0.35">
      <c r="A157" s="9" t="s">
        <v>633</v>
      </c>
      <c r="B157" s="6" t="s">
        <v>4209</v>
      </c>
      <c r="C157" s="9" t="s">
        <v>634</v>
      </c>
      <c r="D157" s="9"/>
      <c r="E157" s="12">
        <v>0.1273</v>
      </c>
      <c r="F157" s="12">
        <v>22789633</v>
      </c>
      <c r="G157" s="12">
        <v>26195701</v>
      </c>
      <c r="H157" s="12">
        <v>0</v>
      </c>
      <c r="I157" s="9" t="s">
        <v>27</v>
      </c>
      <c r="J157" s="9" t="s">
        <v>28</v>
      </c>
      <c r="K157" s="15"/>
      <c r="L157" s="12"/>
      <c r="M157" s="9" t="s">
        <v>60</v>
      </c>
      <c r="N157" s="9" t="s">
        <v>30</v>
      </c>
      <c r="O157" s="9"/>
      <c r="P157" s="2"/>
      <c r="Q157" s="2"/>
      <c r="R157" s="9"/>
      <c r="S157" s="2"/>
      <c r="T157" s="2"/>
      <c r="U157" s="15">
        <v>43523</v>
      </c>
      <c r="V157" s="9"/>
      <c r="W157" s="15"/>
      <c r="X157" s="15"/>
      <c r="Y157" s="9" t="s">
        <v>635</v>
      </c>
    </row>
    <row r="158" spans="1:25" x14ac:dyDescent="0.35">
      <c r="A158" s="9" t="s">
        <v>656</v>
      </c>
      <c r="B158" s="6" t="s">
        <v>4214</v>
      </c>
      <c r="C158" s="9" t="s">
        <v>657</v>
      </c>
      <c r="D158" s="9"/>
      <c r="E158" s="12">
        <v>0.12728</v>
      </c>
      <c r="F158" s="12">
        <v>22785595</v>
      </c>
      <c r="G158" s="12">
        <v>25337004</v>
      </c>
      <c r="H158" s="12">
        <v>0</v>
      </c>
      <c r="I158" s="9" t="s">
        <v>27</v>
      </c>
      <c r="J158" s="9" t="s">
        <v>28</v>
      </c>
      <c r="K158" s="15"/>
      <c r="L158" s="12"/>
      <c r="M158" s="9" t="s">
        <v>60</v>
      </c>
      <c r="N158" s="9" t="s">
        <v>30</v>
      </c>
      <c r="O158" s="9"/>
      <c r="P158" s="2"/>
      <c r="Q158" s="2"/>
      <c r="R158" s="9"/>
      <c r="S158" s="2"/>
      <c r="T158" s="2"/>
      <c r="U158" s="15">
        <v>43523</v>
      </c>
      <c r="V158" s="9"/>
      <c r="W158" s="15"/>
      <c r="X158" s="15"/>
      <c r="Y158" s="9" t="s">
        <v>658</v>
      </c>
    </row>
    <row r="159" spans="1:25" x14ac:dyDescent="0.35">
      <c r="A159" s="9" t="s">
        <v>437</v>
      </c>
      <c r="B159" s="9" t="s">
        <v>438</v>
      </c>
      <c r="C159" s="9"/>
      <c r="D159" s="9"/>
      <c r="E159" s="12">
        <v>0.12654000000000001</v>
      </c>
      <c r="F159" s="12">
        <v>22653879</v>
      </c>
      <c r="G159" s="12">
        <v>1064562</v>
      </c>
      <c r="H159" s="12">
        <v>0</v>
      </c>
      <c r="I159" s="9" t="s">
        <v>112</v>
      </c>
      <c r="J159" s="9" t="s">
        <v>34</v>
      </c>
      <c r="K159" s="15"/>
      <c r="L159" s="12"/>
      <c r="M159" s="9" t="s">
        <v>313</v>
      </c>
      <c r="N159" s="9" t="s">
        <v>30</v>
      </c>
      <c r="O159" s="9"/>
      <c r="P159" s="2"/>
      <c r="Q159" s="2"/>
      <c r="R159" s="9"/>
      <c r="S159" s="2"/>
      <c r="T159" s="2"/>
      <c r="U159" s="15">
        <v>43524</v>
      </c>
      <c r="V159" s="9"/>
      <c r="W159" s="15"/>
      <c r="X159" s="15"/>
      <c r="Y159" s="9" t="s">
        <v>439</v>
      </c>
    </row>
    <row r="160" spans="1:25" x14ac:dyDescent="0.35">
      <c r="A160" s="9" t="s">
        <v>5528</v>
      </c>
      <c r="B160" s="9" t="s">
        <v>855</v>
      </c>
      <c r="C160" s="9" t="s">
        <v>856</v>
      </c>
      <c r="D160" s="9"/>
      <c r="E160" s="12">
        <v>0.12640000000000001</v>
      </c>
      <c r="F160" s="12">
        <v>22628049</v>
      </c>
      <c r="G160" s="12">
        <v>27832500</v>
      </c>
      <c r="H160" s="12">
        <v>0</v>
      </c>
      <c r="I160" s="9" t="s">
        <v>486</v>
      </c>
      <c r="J160" s="9" t="s">
        <v>487</v>
      </c>
      <c r="K160" s="15"/>
      <c r="L160" s="12"/>
      <c r="M160" s="9" t="s">
        <v>115</v>
      </c>
      <c r="N160" s="9" t="s">
        <v>30</v>
      </c>
      <c r="O160" s="9"/>
      <c r="P160" s="2"/>
      <c r="Q160" s="2"/>
      <c r="R160" s="9"/>
      <c r="S160" s="2"/>
      <c r="T160" s="2"/>
      <c r="U160" s="15">
        <v>43523</v>
      </c>
      <c r="V160" s="9"/>
      <c r="W160" s="15"/>
      <c r="X160" s="15"/>
      <c r="Y160" s="9" t="s">
        <v>857</v>
      </c>
    </row>
    <row r="161" spans="1:25" x14ac:dyDescent="0.35">
      <c r="A161" s="9" t="s">
        <v>589</v>
      </c>
      <c r="B161" s="9" t="s">
        <v>590</v>
      </c>
      <c r="C161" s="9" t="s">
        <v>591</v>
      </c>
      <c r="D161" s="9"/>
      <c r="E161" s="12">
        <v>0.12590000000000001</v>
      </c>
      <c r="F161" s="12">
        <v>22539379</v>
      </c>
      <c r="G161" s="12">
        <v>4785058</v>
      </c>
      <c r="H161" s="12">
        <v>0</v>
      </c>
      <c r="I161" s="9" t="s">
        <v>159</v>
      </c>
      <c r="J161" s="9" t="s">
        <v>160</v>
      </c>
      <c r="K161" s="15"/>
      <c r="L161" s="12"/>
      <c r="M161" s="9" t="s">
        <v>60</v>
      </c>
      <c r="N161" s="9" t="s">
        <v>30</v>
      </c>
      <c r="O161" s="9"/>
      <c r="P161" s="2"/>
      <c r="Q161" s="2"/>
      <c r="R161" s="9"/>
      <c r="S161" s="2"/>
      <c r="T161" s="2"/>
      <c r="U161" s="15">
        <v>43979</v>
      </c>
      <c r="V161" s="9"/>
      <c r="W161" s="15"/>
      <c r="X161" s="15"/>
      <c r="Y161" s="9" t="s">
        <v>592</v>
      </c>
    </row>
    <row r="162" spans="1:25" x14ac:dyDescent="0.35">
      <c r="A162" s="9" t="s">
        <v>5529</v>
      </c>
      <c r="B162" s="6" t="s">
        <v>5952</v>
      </c>
      <c r="C162" s="9" t="s">
        <v>5530</v>
      </c>
      <c r="D162" s="9"/>
      <c r="E162" s="12">
        <v>0.12402000000000001</v>
      </c>
      <c r="F162" s="12">
        <v>22203213</v>
      </c>
      <c r="G162" s="12">
        <v>7931370</v>
      </c>
      <c r="H162" s="12">
        <v>0</v>
      </c>
      <c r="I162" s="9" t="s">
        <v>50</v>
      </c>
      <c r="J162" s="9" t="s">
        <v>51</v>
      </c>
      <c r="K162" s="15"/>
      <c r="L162" s="12"/>
      <c r="M162" s="9" t="s">
        <v>60</v>
      </c>
      <c r="N162" s="9" t="s">
        <v>30</v>
      </c>
      <c r="O162" s="9"/>
      <c r="P162" s="2"/>
      <c r="Q162" s="2"/>
      <c r="R162" s="9"/>
      <c r="S162" s="2"/>
      <c r="T162" s="2"/>
      <c r="U162" s="15">
        <v>45131</v>
      </c>
      <c r="V162" s="9"/>
      <c r="W162" s="15"/>
      <c r="X162" s="15"/>
      <c r="Y162" s="9" t="s">
        <v>5531</v>
      </c>
    </row>
    <row r="163" spans="1:25" x14ac:dyDescent="0.35">
      <c r="A163" s="9" t="s">
        <v>835</v>
      </c>
      <c r="B163" s="6" t="s">
        <v>4251</v>
      </c>
      <c r="C163" s="9" t="s">
        <v>836</v>
      </c>
      <c r="D163" s="9"/>
      <c r="E163" s="12">
        <v>0.1234</v>
      </c>
      <c r="F163" s="12">
        <v>22092276</v>
      </c>
      <c r="G163" s="12">
        <v>13562000</v>
      </c>
      <c r="H163" s="12">
        <v>0</v>
      </c>
      <c r="I163" s="9" t="s">
        <v>33</v>
      </c>
      <c r="J163" s="9" t="s">
        <v>34</v>
      </c>
      <c r="K163" s="15"/>
      <c r="L163" s="12"/>
      <c r="M163" s="9" t="s">
        <v>79</v>
      </c>
      <c r="N163" s="9" t="s">
        <v>30</v>
      </c>
      <c r="O163" s="9"/>
      <c r="P163" s="2"/>
      <c r="Q163" s="2"/>
      <c r="R163" s="9"/>
      <c r="S163" s="2"/>
      <c r="T163" s="2"/>
      <c r="U163" s="15">
        <v>43523</v>
      </c>
      <c r="V163" s="9"/>
      <c r="W163" s="15"/>
      <c r="X163" s="15"/>
      <c r="Y163" s="9" t="s">
        <v>837</v>
      </c>
    </row>
    <row r="164" spans="1:25" x14ac:dyDescent="0.35">
      <c r="A164" s="9" t="s">
        <v>787</v>
      </c>
      <c r="B164" s="9" t="s">
        <v>788</v>
      </c>
      <c r="C164" s="9" t="s">
        <v>789</v>
      </c>
      <c r="D164" s="9"/>
      <c r="E164" s="12">
        <v>0.12232</v>
      </c>
      <c r="F164" s="12">
        <v>21898930</v>
      </c>
      <c r="G164" s="12">
        <v>363229</v>
      </c>
      <c r="H164" s="12">
        <v>0</v>
      </c>
      <c r="I164" s="9" t="s">
        <v>790</v>
      </c>
      <c r="J164" s="9" t="s">
        <v>791</v>
      </c>
      <c r="K164" s="15"/>
      <c r="L164" s="12"/>
      <c r="M164" s="9" t="s">
        <v>79</v>
      </c>
      <c r="N164" s="9" t="s">
        <v>30</v>
      </c>
      <c r="O164" s="9"/>
      <c r="P164" s="2"/>
      <c r="Q164" s="2"/>
      <c r="R164" s="9" t="s">
        <v>512</v>
      </c>
      <c r="S164" s="2"/>
      <c r="T164" s="2"/>
      <c r="U164" s="15">
        <v>43523</v>
      </c>
      <c r="V164" s="9"/>
      <c r="W164" s="15"/>
      <c r="X164" s="15"/>
      <c r="Y164" s="9" t="s">
        <v>792</v>
      </c>
    </row>
    <row r="165" spans="1:25" x14ac:dyDescent="0.35">
      <c r="A165" s="9" t="s">
        <v>5532</v>
      </c>
      <c r="B165" s="6" t="s">
        <v>4345</v>
      </c>
      <c r="C165" s="9" t="s">
        <v>1410</v>
      </c>
      <c r="D165" s="9"/>
      <c r="E165" s="12">
        <v>0.12207</v>
      </c>
      <c r="F165" s="12">
        <v>21854428</v>
      </c>
      <c r="G165" s="12">
        <v>78402</v>
      </c>
      <c r="H165" s="12">
        <v>0</v>
      </c>
      <c r="I165" s="9" t="s">
        <v>39</v>
      </c>
      <c r="J165" s="9" t="s">
        <v>40</v>
      </c>
      <c r="K165" s="15"/>
      <c r="L165" s="12"/>
      <c r="M165" s="9" t="s">
        <v>79</v>
      </c>
      <c r="N165" s="9" t="s">
        <v>30</v>
      </c>
      <c r="O165" s="9"/>
      <c r="P165" s="2"/>
      <c r="Q165" s="2"/>
      <c r="R165" s="9"/>
      <c r="S165" s="2"/>
      <c r="T165" s="2"/>
      <c r="U165" s="15">
        <v>43523</v>
      </c>
      <c r="V165" s="9"/>
      <c r="W165" s="15"/>
      <c r="X165" s="15"/>
      <c r="Y165" s="9" t="s">
        <v>5533</v>
      </c>
    </row>
    <row r="166" spans="1:25" x14ac:dyDescent="0.35">
      <c r="A166" s="9" t="s">
        <v>534</v>
      </c>
      <c r="B166" s="6" t="s">
        <v>4192</v>
      </c>
      <c r="C166" s="9" t="s">
        <v>535</v>
      </c>
      <c r="D166" s="9"/>
      <c r="E166" s="12">
        <v>0.12164999999999999</v>
      </c>
      <c r="F166" s="12">
        <v>21778440</v>
      </c>
      <c r="G166" s="12">
        <v>590949</v>
      </c>
      <c r="H166" s="12">
        <v>0</v>
      </c>
      <c r="I166" s="9" t="s">
        <v>100</v>
      </c>
      <c r="J166" s="9" t="s">
        <v>101</v>
      </c>
      <c r="K166" s="15"/>
      <c r="L166" s="12"/>
      <c r="M166" s="9" t="s">
        <v>79</v>
      </c>
      <c r="N166" s="9" t="s">
        <v>30</v>
      </c>
      <c r="O166" s="9"/>
      <c r="P166" s="2"/>
      <c r="Q166" s="2"/>
      <c r="R166" s="9"/>
      <c r="S166" s="2"/>
      <c r="T166" s="2"/>
      <c r="U166" s="15">
        <v>43613</v>
      </c>
      <c r="V166" s="9"/>
      <c r="W166" s="15"/>
      <c r="X166" s="15"/>
      <c r="Y166" s="9" t="s">
        <v>536</v>
      </c>
    </row>
    <row r="167" spans="1:25" x14ac:dyDescent="0.35">
      <c r="A167" s="9" t="s">
        <v>341</v>
      </c>
      <c r="B167" s="6" t="s">
        <v>4159</v>
      </c>
      <c r="C167" s="9"/>
      <c r="D167" s="9"/>
      <c r="E167" s="12">
        <v>0.12087000000000001</v>
      </c>
      <c r="F167" s="12">
        <v>21638927</v>
      </c>
      <c r="G167" s="12">
        <v>2101600</v>
      </c>
      <c r="H167" s="12">
        <v>0</v>
      </c>
      <c r="I167" s="9" t="s">
        <v>33</v>
      </c>
      <c r="J167" s="9" t="s">
        <v>34</v>
      </c>
      <c r="K167" s="15"/>
      <c r="L167" s="12"/>
      <c r="M167" s="9" t="s">
        <v>43</v>
      </c>
      <c r="N167" s="9" t="s">
        <v>30</v>
      </c>
      <c r="O167" s="9"/>
      <c r="P167" s="2"/>
      <c r="Q167" s="2"/>
      <c r="R167" s="9"/>
      <c r="S167" s="2"/>
      <c r="T167" s="2"/>
      <c r="U167" s="15">
        <v>43523</v>
      </c>
      <c r="V167" s="9"/>
      <c r="W167" s="15"/>
      <c r="X167" s="15"/>
      <c r="Y167" s="9" t="s">
        <v>342</v>
      </c>
    </row>
    <row r="168" spans="1:25" x14ac:dyDescent="0.35">
      <c r="A168" s="9" t="s">
        <v>299</v>
      </c>
      <c r="B168" s="6" t="s">
        <v>4149</v>
      </c>
      <c r="C168" s="9"/>
      <c r="D168" s="9"/>
      <c r="E168" s="12">
        <v>0.12034</v>
      </c>
      <c r="F168" s="12">
        <v>21544461</v>
      </c>
      <c r="G168" s="12">
        <v>8011000</v>
      </c>
      <c r="H168" s="12">
        <v>0</v>
      </c>
      <c r="I168" s="9" t="s">
        <v>33</v>
      </c>
      <c r="J168" s="9" t="s">
        <v>612</v>
      </c>
      <c r="K168" s="15"/>
      <c r="L168" s="12"/>
      <c r="M168" s="9" t="s">
        <v>188</v>
      </c>
      <c r="N168" s="9" t="s">
        <v>30</v>
      </c>
      <c r="O168" s="9"/>
      <c r="P168" s="2"/>
      <c r="Q168" s="2"/>
      <c r="R168" s="9"/>
      <c r="S168" s="2"/>
      <c r="T168" s="2"/>
      <c r="U168" s="15">
        <v>43523</v>
      </c>
      <c r="V168" s="9"/>
      <c r="W168" s="15"/>
      <c r="X168" s="15"/>
      <c r="Y168" s="9" t="s">
        <v>300</v>
      </c>
    </row>
    <row r="169" spans="1:25" x14ac:dyDescent="0.35">
      <c r="A169" s="9" t="s">
        <v>1130</v>
      </c>
      <c r="B169" s="6" t="s">
        <v>4300</v>
      </c>
      <c r="C169" s="9" t="s">
        <v>1131</v>
      </c>
      <c r="D169" s="9"/>
      <c r="E169" s="12">
        <v>0.12003</v>
      </c>
      <c r="F169" s="12">
        <v>21488832</v>
      </c>
      <c r="G169" s="12">
        <v>1261000</v>
      </c>
      <c r="H169" s="12">
        <v>0</v>
      </c>
      <c r="I169" s="9" t="s">
        <v>27</v>
      </c>
      <c r="J169" s="9" t="s">
        <v>28</v>
      </c>
      <c r="K169" s="15"/>
      <c r="L169" s="12"/>
      <c r="M169" s="9" t="s">
        <v>29</v>
      </c>
      <c r="N169" s="9" t="s">
        <v>30</v>
      </c>
      <c r="O169" s="9"/>
      <c r="P169" s="2"/>
      <c r="Q169" s="2"/>
      <c r="R169" s="9"/>
      <c r="S169" s="2"/>
      <c r="T169" s="2"/>
      <c r="U169" s="15">
        <v>43795</v>
      </c>
      <c r="V169" s="9"/>
      <c r="W169" s="15"/>
      <c r="X169" s="15"/>
      <c r="Y169" s="9" t="s">
        <v>1132</v>
      </c>
    </row>
    <row r="170" spans="1:25" x14ac:dyDescent="0.35">
      <c r="A170" s="9" t="s">
        <v>434</v>
      </c>
      <c r="B170" s="6" t="s">
        <v>4177</v>
      </c>
      <c r="C170" s="9" t="s">
        <v>435</v>
      </c>
      <c r="D170" s="9"/>
      <c r="E170" s="12">
        <v>0.11883000000000001</v>
      </c>
      <c r="F170" s="12">
        <v>21274058</v>
      </c>
      <c r="G170" s="12">
        <v>269144</v>
      </c>
      <c r="H170" s="12">
        <v>0</v>
      </c>
      <c r="I170" s="9" t="s">
        <v>39</v>
      </c>
      <c r="J170" s="9" t="s">
        <v>40</v>
      </c>
      <c r="K170" s="15"/>
      <c r="L170" s="12"/>
      <c r="M170" s="9" t="s">
        <v>29</v>
      </c>
      <c r="N170" s="9" t="s">
        <v>30</v>
      </c>
      <c r="O170" s="9"/>
      <c r="P170" s="2"/>
      <c r="Q170" s="2"/>
      <c r="R170" s="9"/>
      <c r="S170" s="2"/>
      <c r="T170" s="2"/>
      <c r="U170" s="15">
        <v>43523</v>
      </c>
      <c r="V170" s="9"/>
      <c r="W170" s="15"/>
      <c r="X170" s="15"/>
      <c r="Y170" s="9" t="s">
        <v>436</v>
      </c>
    </row>
    <row r="171" spans="1:25" x14ac:dyDescent="0.35">
      <c r="A171" s="9" t="s">
        <v>5534</v>
      </c>
      <c r="B171" s="9" t="s">
        <v>964</v>
      </c>
      <c r="C171" s="9" t="s">
        <v>965</v>
      </c>
      <c r="D171" s="9"/>
      <c r="E171" s="12">
        <v>0.11862</v>
      </c>
      <c r="F171" s="12">
        <v>21235378</v>
      </c>
      <c r="G171" s="12">
        <v>9039285</v>
      </c>
      <c r="H171" s="12">
        <v>0</v>
      </c>
      <c r="I171" s="9" t="s">
        <v>966</v>
      </c>
      <c r="J171" s="9" t="s">
        <v>967</v>
      </c>
      <c r="K171" s="15"/>
      <c r="L171" s="12"/>
      <c r="M171" s="9" t="s">
        <v>60</v>
      </c>
      <c r="N171" s="9" t="s">
        <v>30</v>
      </c>
      <c r="O171" s="9"/>
      <c r="P171" s="2"/>
      <c r="Q171" s="2"/>
      <c r="R171" s="9"/>
      <c r="S171" s="2"/>
      <c r="T171" s="2"/>
      <c r="U171" s="15">
        <v>43523</v>
      </c>
      <c r="V171" s="9"/>
      <c r="W171" s="15"/>
      <c r="X171" s="15"/>
      <c r="Y171" s="9" t="s">
        <v>5535</v>
      </c>
    </row>
    <row r="172" spans="1:25" x14ac:dyDescent="0.35">
      <c r="A172" s="9" t="s">
        <v>1931</v>
      </c>
      <c r="B172" s="6" t="s">
        <v>4442</v>
      </c>
      <c r="C172" s="9" t="s">
        <v>1932</v>
      </c>
      <c r="D172" s="9"/>
      <c r="E172" s="12">
        <v>0.11839</v>
      </c>
      <c r="F172" s="12">
        <v>21194317</v>
      </c>
      <c r="G172" s="12">
        <v>6597000</v>
      </c>
      <c r="H172" s="12">
        <v>0</v>
      </c>
      <c r="I172" s="9" t="s">
        <v>27</v>
      </c>
      <c r="J172" s="9" t="s">
        <v>28</v>
      </c>
      <c r="K172" s="15"/>
      <c r="L172" s="12"/>
      <c r="M172" s="9" t="s">
        <v>29</v>
      </c>
      <c r="N172" s="9" t="s">
        <v>30</v>
      </c>
      <c r="O172" s="9"/>
      <c r="P172" s="2"/>
      <c r="Q172" s="2"/>
      <c r="R172" s="9"/>
      <c r="S172" s="2"/>
      <c r="T172" s="2"/>
      <c r="U172" s="15">
        <v>45077</v>
      </c>
      <c r="V172" s="9"/>
      <c r="W172" s="15"/>
      <c r="X172" s="15"/>
      <c r="Y172" s="9" t="s">
        <v>1933</v>
      </c>
    </row>
    <row r="173" spans="1:25" x14ac:dyDescent="0.35">
      <c r="A173" s="9" t="s">
        <v>555</v>
      </c>
      <c r="B173" s="6" t="s">
        <v>4195</v>
      </c>
      <c r="C173" s="9" t="s">
        <v>556</v>
      </c>
      <c r="D173" s="9"/>
      <c r="E173" s="12">
        <v>0.11786000000000001</v>
      </c>
      <c r="F173" s="12">
        <v>21100194</v>
      </c>
      <c r="G173" s="12">
        <v>22694479</v>
      </c>
      <c r="H173" s="12">
        <v>0</v>
      </c>
      <c r="I173" s="9" t="s">
        <v>33</v>
      </c>
      <c r="J173" s="9" t="s">
        <v>34</v>
      </c>
      <c r="K173" s="15"/>
      <c r="L173" s="12"/>
      <c r="M173" s="9" t="s">
        <v>115</v>
      </c>
      <c r="N173" s="9" t="s">
        <v>30</v>
      </c>
      <c r="O173" s="9"/>
      <c r="P173" s="2"/>
      <c r="Q173" s="2"/>
      <c r="R173" s="9"/>
      <c r="S173" s="2"/>
      <c r="T173" s="2"/>
      <c r="U173" s="15">
        <v>43523</v>
      </c>
      <c r="V173" s="9"/>
      <c r="W173" s="15"/>
      <c r="X173" s="15"/>
      <c r="Y173" s="9" t="s">
        <v>557</v>
      </c>
    </row>
    <row r="174" spans="1:25" x14ac:dyDescent="0.35">
      <c r="A174" s="9" t="s">
        <v>700</v>
      </c>
      <c r="B174" s="6" t="s">
        <v>4224</v>
      </c>
      <c r="C174" s="9" t="s">
        <v>701</v>
      </c>
      <c r="D174" s="9"/>
      <c r="E174" s="12">
        <v>0.11783</v>
      </c>
      <c r="F174" s="12">
        <v>21094855</v>
      </c>
      <c r="G174" s="12">
        <v>209792</v>
      </c>
      <c r="H174" s="12">
        <v>0</v>
      </c>
      <c r="I174" s="9" t="s">
        <v>39</v>
      </c>
      <c r="J174" s="9" t="s">
        <v>40</v>
      </c>
      <c r="K174" s="15"/>
      <c r="L174" s="12"/>
      <c r="M174" s="9" t="s">
        <v>313</v>
      </c>
      <c r="N174" s="9" t="s">
        <v>30</v>
      </c>
      <c r="O174" s="9"/>
      <c r="P174" s="2"/>
      <c r="Q174" s="2"/>
      <c r="R174" s="9"/>
      <c r="S174" s="2"/>
      <c r="T174" s="2"/>
      <c r="U174" s="15">
        <v>43523</v>
      </c>
      <c r="V174" s="9"/>
      <c r="W174" s="15"/>
      <c r="X174" s="15"/>
      <c r="Y174" s="9" t="s">
        <v>702</v>
      </c>
    </row>
    <row r="175" spans="1:25" x14ac:dyDescent="0.35">
      <c r="A175" s="9" t="s">
        <v>969</v>
      </c>
      <c r="B175" s="6" t="s">
        <v>4270</v>
      </c>
      <c r="C175" s="9" t="s">
        <v>970</v>
      </c>
      <c r="D175" s="9"/>
      <c r="E175" s="12">
        <v>0.11504</v>
      </c>
      <c r="F175" s="12">
        <v>20594720</v>
      </c>
      <c r="G175" s="12">
        <v>17329192</v>
      </c>
      <c r="H175" s="12">
        <v>0</v>
      </c>
      <c r="I175" s="9" t="s">
        <v>33</v>
      </c>
      <c r="J175" s="9" t="s">
        <v>34</v>
      </c>
      <c r="K175" s="15"/>
      <c r="L175" s="12"/>
      <c r="M175" s="9" t="s">
        <v>60</v>
      </c>
      <c r="N175" s="9" t="s">
        <v>30</v>
      </c>
      <c r="O175" s="9"/>
      <c r="P175" s="2"/>
      <c r="Q175" s="2"/>
      <c r="R175" s="9"/>
      <c r="S175" s="2"/>
      <c r="T175" s="2"/>
      <c r="U175" s="15">
        <v>43523</v>
      </c>
      <c r="V175" s="9"/>
      <c r="W175" s="15"/>
      <c r="X175" s="15"/>
      <c r="Y175" s="9" t="s">
        <v>971</v>
      </c>
    </row>
    <row r="176" spans="1:25" x14ac:dyDescent="0.35">
      <c r="A176" s="9" t="s">
        <v>5536</v>
      </c>
      <c r="B176" s="9" t="s">
        <v>660</v>
      </c>
      <c r="C176" s="9" t="s">
        <v>5537</v>
      </c>
      <c r="D176" s="9"/>
      <c r="E176" s="12">
        <v>0.11502</v>
      </c>
      <c r="F176" s="12">
        <v>20591527</v>
      </c>
      <c r="G176" s="12">
        <v>1065526</v>
      </c>
      <c r="H176" s="12">
        <v>0</v>
      </c>
      <c r="I176" s="9" t="s">
        <v>112</v>
      </c>
      <c r="J176" s="9" t="s">
        <v>148</v>
      </c>
      <c r="K176" s="15"/>
      <c r="L176" s="12"/>
      <c r="M176" s="9" t="s">
        <v>79</v>
      </c>
      <c r="N176" s="9" t="s">
        <v>30</v>
      </c>
      <c r="O176" s="9"/>
      <c r="P176" s="2"/>
      <c r="Q176" s="2"/>
      <c r="R176" s="9"/>
      <c r="S176" s="2"/>
      <c r="T176" s="2"/>
      <c r="U176" s="15">
        <v>43523</v>
      </c>
      <c r="V176" s="9"/>
      <c r="W176" s="15"/>
      <c r="X176" s="15"/>
      <c r="Y176" s="9" t="s">
        <v>5538</v>
      </c>
    </row>
    <row r="177" spans="1:25" x14ac:dyDescent="0.35">
      <c r="A177" s="9" t="s">
        <v>355</v>
      </c>
      <c r="B177" s="6" t="s">
        <v>4162</v>
      </c>
      <c r="C177" s="9" t="s">
        <v>356</v>
      </c>
      <c r="D177" s="9"/>
      <c r="E177" s="12">
        <v>0.11495</v>
      </c>
      <c r="F177" s="12">
        <v>20578271</v>
      </c>
      <c r="G177" s="12">
        <v>1345535</v>
      </c>
      <c r="H177" s="12">
        <v>0</v>
      </c>
      <c r="I177" s="9" t="s">
        <v>50</v>
      </c>
      <c r="J177" s="9" t="s">
        <v>51</v>
      </c>
      <c r="K177" s="15"/>
      <c r="L177" s="12"/>
      <c r="M177" s="9" t="s">
        <v>29</v>
      </c>
      <c r="N177" s="9" t="s">
        <v>30</v>
      </c>
      <c r="O177" s="9"/>
      <c r="P177" s="2"/>
      <c r="Q177" s="2"/>
      <c r="R177" s="9"/>
      <c r="S177" s="2"/>
      <c r="T177" s="2"/>
      <c r="U177" s="15">
        <v>43523</v>
      </c>
      <c r="V177" s="9"/>
      <c r="W177" s="15"/>
      <c r="X177" s="15"/>
      <c r="Y177" s="9" t="s">
        <v>357</v>
      </c>
    </row>
    <row r="178" spans="1:25" x14ac:dyDescent="0.35">
      <c r="A178" s="9" t="s">
        <v>1550</v>
      </c>
      <c r="B178" s="9" t="s">
        <v>1551</v>
      </c>
      <c r="C178" s="9" t="s">
        <v>1552</v>
      </c>
      <c r="D178" s="9"/>
      <c r="E178" s="12">
        <v>0.1149</v>
      </c>
      <c r="F178" s="12">
        <v>20569522</v>
      </c>
      <c r="G178" s="12">
        <v>9292438</v>
      </c>
      <c r="H178" s="12">
        <v>0</v>
      </c>
      <c r="I178" s="9" t="s">
        <v>50</v>
      </c>
      <c r="J178" s="9" t="s">
        <v>51</v>
      </c>
      <c r="K178" s="15"/>
      <c r="L178" s="12"/>
      <c r="M178" s="9" t="s">
        <v>313</v>
      </c>
      <c r="N178" s="9" t="s">
        <v>30</v>
      </c>
      <c r="O178" s="9"/>
      <c r="P178" s="2"/>
      <c r="Q178" s="2"/>
      <c r="R178" s="9"/>
      <c r="S178" s="2"/>
      <c r="T178" s="2"/>
      <c r="U178" s="15">
        <v>44348</v>
      </c>
      <c r="V178" s="9"/>
      <c r="W178" s="15"/>
      <c r="X178" s="15"/>
      <c r="Y178" s="9" t="s">
        <v>1553</v>
      </c>
    </row>
    <row r="179" spans="1:25" x14ac:dyDescent="0.35">
      <c r="A179" s="9" t="s">
        <v>528</v>
      </c>
      <c r="B179" s="6" t="s">
        <v>4190</v>
      </c>
      <c r="C179" s="9" t="s">
        <v>529</v>
      </c>
      <c r="D179" s="9"/>
      <c r="E179" s="12">
        <v>0.11422</v>
      </c>
      <c r="F179" s="12">
        <v>20448293</v>
      </c>
      <c r="G179" s="12">
        <v>416783</v>
      </c>
      <c r="H179" s="12">
        <v>0</v>
      </c>
      <c r="I179" s="9" t="s">
        <v>50</v>
      </c>
      <c r="J179" s="9" t="s">
        <v>51</v>
      </c>
      <c r="K179" s="15"/>
      <c r="L179" s="12"/>
      <c r="M179" s="9" t="s">
        <v>188</v>
      </c>
      <c r="N179" s="9" t="s">
        <v>30</v>
      </c>
      <c r="O179" s="9"/>
      <c r="P179" s="2"/>
      <c r="Q179" s="2"/>
      <c r="R179" s="9"/>
      <c r="S179" s="2"/>
      <c r="T179" s="2"/>
      <c r="U179" s="15">
        <v>43523</v>
      </c>
      <c r="V179" s="9"/>
      <c r="W179" s="15"/>
      <c r="X179" s="15"/>
      <c r="Y179" s="9" t="s">
        <v>530</v>
      </c>
    </row>
    <row r="180" spans="1:25" x14ac:dyDescent="0.35">
      <c r="A180" s="9" t="s">
        <v>684</v>
      </c>
      <c r="B180" s="6" t="s">
        <v>4221</v>
      </c>
      <c r="C180" s="9" t="s">
        <v>685</v>
      </c>
      <c r="D180" s="9"/>
      <c r="E180" s="12">
        <v>0.11397</v>
      </c>
      <c r="F180" s="12">
        <v>20404214</v>
      </c>
      <c r="G180" s="12">
        <v>16026900</v>
      </c>
      <c r="H180" s="12">
        <v>0</v>
      </c>
      <c r="I180" s="9" t="s">
        <v>372</v>
      </c>
      <c r="J180" s="9" t="s">
        <v>373</v>
      </c>
      <c r="K180" s="15"/>
      <c r="L180" s="12"/>
      <c r="M180" s="9" t="s">
        <v>60</v>
      </c>
      <c r="N180" s="9" t="s">
        <v>30</v>
      </c>
      <c r="O180" s="9"/>
      <c r="P180" s="2"/>
      <c r="Q180" s="2"/>
      <c r="R180" s="9"/>
      <c r="S180" s="2"/>
      <c r="T180" s="2"/>
      <c r="U180" s="15">
        <v>43523</v>
      </c>
      <c r="V180" s="9"/>
      <c r="W180" s="15"/>
      <c r="X180" s="15"/>
      <c r="Y180" s="9" t="s">
        <v>686</v>
      </c>
    </row>
    <row r="181" spans="1:25" x14ac:dyDescent="0.35">
      <c r="A181" s="9" t="s">
        <v>5539</v>
      </c>
      <c r="B181" s="9" t="s">
        <v>1380</v>
      </c>
      <c r="C181" s="9" t="s">
        <v>1381</v>
      </c>
      <c r="D181" s="9"/>
      <c r="E181" s="12">
        <v>0.11353000000000001</v>
      </c>
      <c r="F181" s="12">
        <v>20324113</v>
      </c>
      <c r="G181" s="12">
        <v>7883100</v>
      </c>
      <c r="H181" s="12">
        <v>0</v>
      </c>
      <c r="I181" s="9" t="s">
        <v>486</v>
      </c>
      <c r="J181" s="9" t="s">
        <v>487</v>
      </c>
      <c r="K181" s="15"/>
      <c r="L181" s="12"/>
      <c r="M181" s="9" t="s">
        <v>313</v>
      </c>
      <c r="N181" s="9" t="s">
        <v>30</v>
      </c>
      <c r="O181" s="9"/>
      <c r="P181" s="2"/>
      <c r="Q181" s="2"/>
      <c r="R181" s="9"/>
      <c r="S181" s="2"/>
      <c r="T181" s="2"/>
      <c r="U181" s="15">
        <v>44165</v>
      </c>
      <c r="V181" s="9"/>
      <c r="W181" s="15"/>
      <c r="X181" s="15"/>
      <c r="Y181" s="9" t="s">
        <v>1382</v>
      </c>
    </row>
    <row r="182" spans="1:25" x14ac:dyDescent="0.35">
      <c r="A182" s="9" t="s">
        <v>5540</v>
      </c>
      <c r="B182" s="6" t="s">
        <v>5953</v>
      </c>
      <c r="C182" s="9"/>
      <c r="D182" s="9"/>
      <c r="E182" s="12">
        <v>0.11146</v>
      </c>
      <c r="F182" s="12">
        <v>19954872</v>
      </c>
      <c r="G182" s="12">
        <v>187000</v>
      </c>
      <c r="H182" s="12">
        <v>0</v>
      </c>
      <c r="I182" s="9" t="s">
        <v>27</v>
      </c>
      <c r="J182" s="9" t="s">
        <v>345</v>
      </c>
      <c r="K182" s="15"/>
      <c r="L182" s="12"/>
      <c r="M182" s="9" t="s">
        <v>29</v>
      </c>
      <c r="N182" s="9" t="s">
        <v>30</v>
      </c>
      <c r="O182" s="9"/>
      <c r="P182" s="2"/>
      <c r="Q182" s="2"/>
      <c r="R182" s="9"/>
      <c r="S182" s="2"/>
      <c r="T182" s="2"/>
      <c r="U182" s="15">
        <v>45260</v>
      </c>
      <c r="V182" s="9"/>
      <c r="W182" s="15"/>
      <c r="X182" s="15"/>
      <c r="Y182" s="9" t="s">
        <v>5541</v>
      </c>
    </row>
    <row r="183" spans="1:25" x14ac:dyDescent="0.35">
      <c r="A183" s="9" t="s">
        <v>806</v>
      </c>
      <c r="B183" s="9" t="s">
        <v>807</v>
      </c>
      <c r="C183" s="9" t="s">
        <v>808</v>
      </c>
      <c r="D183" s="9"/>
      <c r="E183" s="12">
        <v>0.11115</v>
      </c>
      <c r="F183" s="12">
        <v>19898466</v>
      </c>
      <c r="G183" s="12">
        <v>852908</v>
      </c>
      <c r="H183" s="12">
        <v>0</v>
      </c>
      <c r="I183" s="9" t="s">
        <v>147</v>
      </c>
      <c r="J183" s="9" t="s">
        <v>148</v>
      </c>
      <c r="K183" s="15"/>
      <c r="L183" s="12"/>
      <c r="M183" s="9" t="s">
        <v>188</v>
      </c>
      <c r="N183" s="9" t="s">
        <v>30</v>
      </c>
      <c r="O183" s="9"/>
      <c r="P183" s="2"/>
      <c r="Q183" s="2"/>
      <c r="R183" s="9"/>
      <c r="S183" s="2"/>
      <c r="T183" s="2"/>
      <c r="U183" s="15">
        <v>43523</v>
      </c>
      <c r="V183" s="9"/>
      <c r="W183" s="15"/>
      <c r="X183" s="15"/>
      <c r="Y183" s="9" t="s">
        <v>809</v>
      </c>
    </row>
    <row r="184" spans="1:25" x14ac:dyDescent="0.35">
      <c r="A184" s="9" t="s">
        <v>537</v>
      </c>
      <c r="B184" s="6" t="s">
        <v>4193</v>
      </c>
      <c r="C184" s="9" t="s">
        <v>538</v>
      </c>
      <c r="D184" s="9"/>
      <c r="E184" s="12">
        <v>0.11099000000000001</v>
      </c>
      <c r="F184" s="12">
        <v>19870644</v>
      </c>
      <c r="G184" s="12">
        <v>3465000</v>
      </c>
      <c r="H184" s="12">
        <v>0</v>
      </c>
      <c r="I184" s="9" t="s">
        <v>27</v>
      </c>
      <c r="J184" s="9" t="s">
        <v>28</v>
      </c>
      <c r="K184" s="15"/>
      <c r="L184" s="12"/>
      <c r="M184" s="9" t="s">
        <v>29</v>
      </c>
      <c r="N184" s="9" t="s">
        <v>30</v>
      </c>
      <c r="O184" s="9"/>
      <c r="P184" s="2"/>
      <c r="Q184" s="2"/>
      <c r="R184" s="9"/>
      <c r="S184" s="2"/>
      <c r="T184" s="2"/>
      <c r="U184" s="15">
        <v>44165</v>
      </c>
      <c r="V184" s="9"/>
      <c r="W184" s="15"/>
      <c r="X184" s="15"/>
      <c r="Y184" s="9" t="s">
        <v>539</v>
      </c>
    </row>
    <row r="185" spans="1:25" x14ac:dyDescent="0.35">
      <c r="A185" s="9" t="s">
        <v>1140</v>
      </c>
      <c r="B185" s="9" t="s">
        <v>1141</v>
      </c>
      <c r="C185" s="9" t="s">
        <v>1142</v>
      </c>
      <c r="D185" s="9"/>
      <c r="E185" s="12">
        <v>0.11076</v>
      </c>
      <c r="F185" s="12">
        <v>19828326</v>
      </c>
      <c r="G185" s="12">
        <v>3276125</v>
      </c>
      <c r="H185" s="12">
        <v>0</v>
      </c>
      <c r="I185" s="9" t="s">
        <v>77</v>
      </c>
      <c r="J185" s="9" t="s">
        <v>78</v>
      </c>
      <c r="K185" s="15"/>
      <c r="L185" s="12"/>
      <c r="M185" s="9" t="s">
        <v>115</v>
      </c>
      <c r="N185" s="9" t="s">
        <v>30</v>
      </c>
      <c r="O185" s="9"/>
      <c r="P185" s="2"/>
      <c r="Q185" s="2"/>
      <c r="R185" s="9"/>
      <c r="S185" s="2"/>
      <c r="T185" s="2"/>
      <c r="U185" s="15">
        <v>43523</v>
      </c>
      <c r="V185" s="9"/>
      <c r="W185" s="15"/>
      <c r="X185" s="15"/>
      <c r="Y185" s="9" t="s">
        <v>5542</v>
      </c>
    </row>
    <row r="186" spans="1:25" x14ac:dyDescent="0.35">
      <c r="A186" s="9" t="s">
        <v>902</v>
      </c>
      <c r="B186" s="6" t="s">
        <v>4262</v>
      </c>
      <c r="C186" s="9" t="s">
        <v>903</v>
      </c>
      <c r="D186" s="9"/>
      <c r="E186" s="12">
        <v>0.1101</v>
      </c>
      <c r="F186" s="12">
        <v>19710183</v>
      </c>
      <c r="G186" s="12">
        <v>1316022</v>
      </c>
      <c r="H186" s="12">
        <v>0</v>
      </c>
      <c r="I186" s="9" t="s">
        <v>50</v>
      </c>
      <c r="J186" s="9" t="s">
        <v>51</v>
      </c>
      <c r="K186" s="15"/>
      <c r="L186" s="12"/>
      <c r="M186" s="9" t="s">
        <v>115</v>
      </c>
      <c r="N186" s="9" t="s">
        <v>30</v>
      </c>
      <c r="O186" s="9"/>
      <c r="P186" s="2"/>
      <c r="Q186" s="2"/>
      <c r="R186" s="9"/>
      <c r="S186" s="2"/>
      <c r="T186" s="2"/>
      <c r="U186" s="15">
        <v>43523</v>
      </c>
      <c r="V186" s="9"/>
      <c r="W186" s="15"/>
      <c r="X186" s="15"/>
      <c r="Y186" s="9" t="s">
        <v>904</v>
      </c>
    </row>
    <row r="187" spans="1:25" x14ac:dyDescent="0.35">
      <c r="A187" s="9" t="s">
        <v>5010</v>
      </c>
      <c r="B187" s="6" t="s">
        <v>5424</v>
      </c>
      <c r="C187" s="9"/>
      <c r="D187" s="9"/>
      <c r="E187" s="12">
        <v>0.11007</v>
      </c>
      <c r="F187" s="12">
        <v>19705464</v>
      </c>
      <c r="G187" s="12">
        <v>2713776</v>
      </c>
      <c r="H187" s="12">
        <v>0</v>
      </c>
      <c r="I187" s="9" t="s">
        <v>33</v>
      </c>
      <c r="J187" s="9" t="s">
        <v>34</v>
      </c>
      <c r="K187" s="15"/>
      <c r="L187" s="12"/>
      <c r="M187" s="9" t="s">
        <v>43</v>
      </c>
      <c r="N187" s="9" t="s">
        <v>30</v>
      </c>
      <c r="O187" s="9"/>
      <c r="P187" s="2"/>
      <c r="Q187" s="2"/>
      <c r="R187" s="9"/>
      <c r="S187" s="2"/>
      <c r="T187" s="2"/>
      <c r="U187" s="15">
        <v>44894</v>
      </c>
      <c r="V187" s="9"/>
      <c r="W187" s="15"/>
      <c r="X187" s="15"/>
      <c r="Y187" s="9" t="s">
        <v>5011</v>
      </c>
    </row>
    <row r="188" spans="1:25" x14ac:dyDescent="0.35">
      <c r="A188" s="9" t="s">
        <v>773</v>
      </c>
      <c r="B188" s="6" t="s">
        <v>4239</v>
      </c>
      <c r="C188" s="9" t="s">
        <v>774</v>
      </c>
      <c r="D188" s="9"/>
      <c r="E188" s="12">
        <v>0.1099</v>
      </c>
      <c r="F188" s="12">
        <v>19674112</v>
      </c>
      <c r="G188" s="12">
        <v>1142787</v>
      </c>
      <c r="H188" s="12">
        <v>0</v>
      </c>
      <c r="I188" s="9" t="s">
        <v>50</v>
      </c>
      <c r="J188" s="9" t="s">
        <v>51</v>
      </c>
      <c r="K188" s="15"/>
      <c r="L188" s="12"/>
      <c r="M188" s="9" t="s">
        <v>60</v>
      </c>
      <c r="N188" s="9" t="s">
        <v>30</v>
      </c>
      <c r="O188" s="9"/>
      <c r="P188" s="2"/>
      <c r="Q188" s="2"/>
      <c r="R188" s="9"/>
      <c r="S188" s="2"/>
      <c r="T188" s="2"/>
      <c r="U188" s="15">
        <v>43795</v>
      </c>
      <c r="V188" s="9"/>
      <c r="W188" s="15"/>
      <c r="X188" s="15"/>
      <c r="Y188" s="9" t="s">
        <v>775</v>
      </c>
    </row>
    <row r="189" spans="1:25" x14ac:dyDescent="0.35">
      <c r="A189" s="9" t="s">
        <v>674</v>
      </c>
      <c r="B189" s="6" t="s">
        <v>4219</v>
      </c>
      <c r="C189" s="9" t="s">
        <v>4978</v>
      </c>
      <c r="D189" s="9"/>
      <c r="E189" s="12">
        <v>0.10987</v>
      </c>
      <c r="F189" s="12">
        <v>19668617</v>
      </c>
      <c r="G189" s="12">
        <v>970874</v>
      </c>
      <c r="H189" s="12">
        <v>0</v>
      </c>
      <c r="I189" s="9" t="s">
        <v>50</v>
      </c>
      <c r="J189" s="9" t="s">
        <v>51</v>
      </c>
      <c r="K189" s="15"/>
      <c r="L189" s="12"/>
      <c r="M189" s="9" t="s">
        <v>60</v>
      </c>
      <c r="N189" s="9" t="s">
        <v>30</v>
      </c>
      <c r="O189" s="9"/>
      <c r="P189" s="2"/>
      <c r="Q189" s="2"/>
      <c r="R189" s="9"/>
      <c r="S189" s="2"/>
      <c r="T189" s="2"/>
      <c r="U189" s="15">
        <v>44816</v>
      </c>
      <c r="V189" s="9"/>
      <c r="W189" s="15"/>
      <c r="X189" s="15"/>
      <c r="Y189" s="9" t="s">
        <v>676</v>
      </c>
    </row>
    <row r="190" spans="1:25" x14ac:dyDescent="0.35">
      <c r="A190" s="9" t="s">
        <v>1119</v>
      </c>
      <c r="B190" s="6" t="s">
        <v>4297</v>
      </c>
      <c r="C190" s="9" t="s">
        <v>1120</v>
      </c>
      <c r="D190" s="9"/>
      <c r="E190" s="12">
        <v>0.10857</v>
      </c>
      <c r="F190" s="12">
        <v>19437184</v>
      </c>
      <c r="G190" s="12">
        <v>7888032</v>
      </c>
      <c r="H190" s="12">
        <v>0</v>
      </c>
      <c r="I190" s="9" t="s">
        <v>50</v>
      </c>
      <c r="J190" s="9" t="s">
        <v>51</v>
      </c>
      <c r="K190" s="15"/>
      <c r="L190" s="12"/>
      <c r="M190" s="9" t="s">
        <v>52</v>
      </c>
      <c r="N190" s="9" t="s">
        <v>30</v>
      </c>
      <c r="O190" s="9"/>
      <c r="P190" s="2"/>
      <c r="Q190" s="2"/>
      <c r="R190" s="9"/>
      <c r="S190" s="2"/>
      <c r="T190" s="2"/>
      <c r="U190" s="15">
        <v>43523</v>
      </c>
      <c r="V190" s="9"/>
      <c r="W190" s="15"/>
      <c r="X190" s="15"/>
      <c r="Y190" s="9" t="s">
        <v>1121</v>
      </c>
    </row>
    <row r="191" spans="1:25" x14ac:dyDescent="0.35">
      <c r="A191" s="9" t="s">
        <v>1084</v>
      </c>
      <c r="B191" s="6" t="s">
        <v>4294</v>
      </c>
      <c r="C191" s="9" t="s">
        <v>1085</v>
      </c>
      <c r="D191" s="9"/>
      <c r="E191" s="12">
        <v>0.10835</v>
      </c>
      <c r="F191" s="12">
        <v>19397689</v>
      </c>
      <c r="G191" s="12">
        <v>5088246</v>
      </c>
      <c r="H191" s="12">
        <v>0</v>
      </c>
      <c r="I191" s="9" t="s">
        <v>27</v>
      </c>
      <c r="J191" s="9" t="s">
        <v>28</v>
      </c>
      <c r="K191" s="15"/>
      <c r="L191" s="12"/>
      <c r="M191" s="9" t="s">
        <v>29</v>
      </c>
      <c r="N191" s="9" t="s">
        <v>30</v>
      </c>
      <c r="O191" s="9"/>
      <c r="P191" s="2"/>
      <c r="Q191" s="2"/>
      <c r="R191" s="9"/>
      <c r="S191" s="2"/>
      <c r="T191" s="2"/>
      <c r="U191" s="15">
        <v>43523</v>
      </c>
      <c r="V191" s="9"/>
      <c r="W191" s="15"/>
      <c r="X191" s="15"/>
      <c r="Y191" s="9" t="s">
        <v>1086</v>
      </c>
    </row>
    <row r="192" spans="1:25" x14ac:dyDescent="0.35">
      <c r="A192" s="9" t="s">
        <v>1844</v>
      </c>
      <c r="B192" s="6" t="s">
        <v>4427</v>
      </c>
      <c r="C192" s="9" t="s">
        <v>1845</v>
      </c>
      <c r="D192" s="9"/>
      <c r="E192" s="12">
        <v>0.10707</v>
      </c>
      <c r="F192" s="12">
        <v>19168148</v>
      </c>
      <c r="G192" s="12">
        <v>12894531</v>
      </c>
      <c r="H192" s="12">
        <v>0</v>
      </c>
      <c r="I192" s="9" t="s">
        <v>50</v>
      </c>
      <c r="J192" s="9" t="s">
        <v>51</v>
      </c>
      <c r="K192" s="15"/>
      <c r="L192" s="12"/>
      <c r="M192" s="9" t="s">
        <v>43</v>
      </c>
      <c r="N192" s="9" t="s">
        <v>30</v>
      </c>
      <c r="O192" s="9"/>
      <c r="P192" s="2"/>
      <c r="Q192" s="2"/>
      <c r="R192" s="9"/>
      <c r="S192" s="2"/>
      <c r="T192" s="2"/>
      <c r="U192" s="15">
        <v>44530</v>
      </c>
      <c r="V192" s="9"/>
      <c r="W192" s="15"/>
      <c r="X192" s="15"/>
      <c r="Y192" s="9" t="s">
        <v>1846</v>
      </c>
    </row>
    <row r="193" spans="1:25" x14ac:dyDescent="0.35">
      <c r="A193" s="9" t="s">
        <v>5543</v>
      </c>
      <c r="B193" s="9" t="s">
        <v>729</v>
      </c>
      <c r="C193" s="9" t="s">
        <v>730</v>
      </c>
      <c r="D193" s="9"/>
      <c r="E193" s="12">
        <v>0.10695</v>
      </c>
      <c r="F193" s="12">
        <v>19146479</v>
      </c>
      <c r="G193" s="12">
        <v>3011600</v>
      </c>
      <c r="H193" s="12">
        <v>0</v>
      </c>
      <c r="I193" s="9" t="s">
        <v>486</v>
      </c>
      <c r="J193" s="9" t="s">
        <v>487</v>
      </c>
      <c r="K193" s="15"/>
      <c r="L193" s="12"/>
      <c r="M193" s="9" t="s">
        <v>35</v>
      </c>
      <c r="N193" s="9" t="s">
        <v>30</v>
      </c>
      <c r="O193" s="9"/>
      <c r="P193" s="2"/>
      <c r="Q193" s="2"/>
      <c r="R193" s="9"/>
      <c r="S193" s="2"/>
      <c r="T193" s="2"/>
      <c r="U193" s="15">
        <v>43677</v>
      </c>
      <c r="V193" s="9"/>
      <c r="W193" s="15"/>
      <c r="X193" s="15"/>
      <c r="Y193" s="9" t="s">
        <v>731</v>
      </c>
    </row>
    <row r="194" spans="1:25" x14ac:dyDescent="0.35">
      <c r="A194" s="9" t="s">
        <v>576</v>
      </c>
      <c r="B194" s="6" t="s">
        <v>4198</v>
      </c>
      <c r="C194" s="9" t="s">
        <v>577</v>
      </c>
      <c r="D194" s="9"/>
      <c r="E194" s="12">
        <v>0.10681</v>
      </c>
      <c r="F194" s="12">
        <v>19121433</v>
      </c>
      <c r="G194" s="12">
        <v>1244637</v>
      </c>
      <c r="H194" s="12">
        <v>0</v>
      </c>
      <c r="I194" s="9" t="s">
        <v>27</v>
      </c>
      <c r="J194" s="9" t="s">
        <v>28</v>
      </c>
      <c r="K194" s="15"/>
      <c r="L194" s="12"/>
      <c r="M194" s="9" t="s">
        <v>29</v>
      </c>
      <c r="N194" s="9" t="s">
        <v>30</v>
      </c>
      <c r="O194" s="9"/>
      <c r="P194" s="2"/>
      <c r="Q194" s="2"/>
      <c r="R194" s="9"/>
      <c r="S194" s="2"/>
      <c r="T194" s="2"/>
      <c r="U194" s="15">
        <v>43523</v>
      </c>
      <c r="V194" s="9"/>
      <c r="W194" s="15"/>
      <c r="X194" s="15"/>
      <c r="Y194" s="9" t="s">
        <v>578</v>
      </c>
    </row>
    <row r="195" spans="1:25" x14ac:dyDescent="0.35">
      <c r="A195" s="9" t="s">
        <v>838</v>
      </c>
      <c r="B195" s="9" t="s">
        <v>839</v>
      </c>
      <c r="C195" s="9" t="s">
        <v>840</v>
      </c>
      <c r="D195" s="9"/>
      <c r="E195" s="12">
        <v>0.10675999999999999</v>
      </c>
      <c r="F195" s="12">
        <v>19113595</v>
      </c>
      <c r="G195" s="12">
        <v>1270823</v>
      </c>
      <c r="H195" s="12">
        <v>0</v>
      </c>
      <c r="I195" s="9" t="s">
        <v>147</v>
      </c>
      <c r="J195" s="9" t="s">
        <v>148</v>
      </c>
      <c r="K195" s="15"/>
      <c r="L195" s="12"/>
      <c r="M195" s="9" t="s">
        <v>43</v>
      </c>
      <c r="N195" s="9" t="s">
        <v>30</v>
      </c>
      <c r="O195" s="9"/>
      <c r="P195" s="2"/>
      <c r="Q195" s="2"/>
      <c r="R195" s="9"/>
      <c r="S195" s="2"/>
      <c r="T195" s="2"/>
      <c r="U195" s="15">
        <v>43523</v>
      </c>
      <c r="V195" s="9"/>
      <c r="W195" s="15"/>
      <c r="X195" s="15"/>
      <c r="Y195" s="9" t="s">
        <v>841</v>
      </c>
    </row>
    <row r="196" spans="1:25" x14ac:dyDescent="0.35">
      <c r="A196" s="9" t="s">
        <v>812</v>
      </c>
      <c r="B196" s="9" t="s">
        <v>813</v>
      </c>
      <c r="C196" s="9" t="s">
        <v>814</v>
      </c>
      <c r="D196" s="9"/>
      <c r="E196" s="12">
        <v>0.10632999999999999</v>
      </c>
      <c r="F196" s="12">
        <v>19035550</v>
      </c>
      <c r="G196" s="12">
        <v>2126398</v>
      </c>
      <c r="H196" s="12">
        <v>0</v>
      </c>
      <c r="I196" s="9" t="s">
        <v>147</v>
      </c>
      <c r="J196" s="9" t="s">
        <v>148</v>
      </c>
      <c r="K196" s="15"/>
      <c r="L196" s="12"/>
      <c r="M196" s="9" t="s">
        <v>60</v>
      </c>
      <c r="N196" s="9" t="s">
        <v>30</v>
      </c>
      <c r="O196" s="9"/>
      <c r="P196" s="2"/>
      <c r="Q196" s="2"/>
      <c r="R196" s="9"/>
      <c r="S196" s="2"/>
      <c r="T196" s="2"/>
      <c r="U196" s="15">
        <v>43523</v>
      </c>
      <c r="V196" s="9"/>
      <c r="W196" s="15"/>
      <c r="X196" s="15"/>
      <c r="Y196" s="9" t="s">
        <v>815</v>
      </c>
    </row>
    <row r="197" spans="1:25" x14ac:dyDescent="0.35">
      <c r="A197" s="9" t="s">
        <v>5544</v>
      </c>
      <c r="B197" s="9" t="s">
        <v>4983</v>
      </c>
      <c r="C197" s="9" t="s">
        <v>4984</v>
      </c>
      <c r="D197" s="9"/>
      <c r="E197" s="12">
        <v>0.10621</v>
      </c>
      <c r="F197" s="12">
        <v>19013703</v>
      </c>
      <c r="G197" s="12">
        <v>2005667</v>
      </c>
      <c r="H197" s="12">
        <v>0</v>
      </c>
      <c r="I197" s="9" t="s">
        <v>77</v>
      </c>
      <c r="J197" s="9" t="s">
        <v>78</v>
      </c>
      <c r="K197" s="15"/>
      <c r="L197" s="12"/>
      <c r="M197" s="9" t="s">
        <v>52</v>
      </c>
      <c r="N197" s="9" t="s">
        <v>30</v>
      </c>
      <c r="O197" s="9"/>
      <c r="P197" s="2"/>
      <c r="Q197" s="2"/>
      <c r="R197" s="9"/>
      <c r="S197" s="2"/>
      <c r="T197" s="2"/>
      <c r="U197" s="15">
        <v>44617</v>
      </c>
      <c r="V197" s="9"/>
      <c r="W197" s="15"/>
      <c r="X197" s="15"/>
      <c r="Y197" s="9" t="s">
        <v>4985</v>
      </c>
    </row>
    <row r="198" spans="1:25" x14ac:dyDescent="0.35">
      <c r="A198" s="9" t="s">
        <v>1464</v>
      </c>
      <c r="B198" s="9" t="s">
        <v>1465</v>
      </c>
      <c r="C198" s="9" t="s">
        <v>1466</v>
      </c>
      <c r="D198" s="9"/>
      <c r="E198" s="12">
        <v>0.10621</v>
      </c>
      <c r="F198" s="12">
        <v>19013811</v>
      </c>
      <c r="G198" s="12">
        <v>2585708</v>
      </c>
      <c r="H198" s="12">
        <v>0</v>
      </c>
      <c r="I198" s="9" t="s">
        <v>77</v>
      </c>
      <c r="J198" s="9" t="s">
        <v>78</v>
      </c>
      <c r="K198" s="15"/>
      <c r="L198" s="12"/>
      <c r="M198" s="9" t="s">
        <v>363</v>
      </c>
      <c r="N198" s="9" t="s">
        <v>30</v>
      </c>
      <c r="O198" s="9"/>
      <c r="P198" s="2"/>
      <c r="Q198" s="2"/>
      <c r="R198" s="9"/>
      <c r="S198" s="2"/>
      <c r="T198" s="2"/>
      <c r="U198" s="15">
        <v>43523</v>
      </c>
      <c r="V198" s="9"/>
      <c r="W198" s="15"/>
      <c r="X198" s="15"/>
      <c r="Y198" s="9" t="s">
        <v>1467</v>
      </c>
    </row>
    <row r="199" spans="1:25" x14ac:dyDescent="0.35">
      <c r="A199" s="9" t="s">
        <v>751</v>
      </c>
      <c r="B199" s="6" t="s">
        <v>4233</v>
      </c>
      <c r="C199" s="9" t="s">
        <v>752</v>
      </c>
      <c r="D199" s="9"/>
      <c r="E199" s="12">
        <v>0.10613</v>
      </c>
      <c r="F199" s="12">
        <v>19000801</v>
      </c>
      <c r="G199" s="12">
        <v>272707</v>
      </c>
      <c r="H199" s="12">
        <v>0</v>
      </c>
      <c r="I199" s="9" t="s">
        <v>50</v>
      </c>
      <c r="J199" s="9" t="s">
        <v>51</v>
      </c>
      <c r="K199" s="15"/>
      <c r="L199" s="12"/>
      <c r="M199" s="9" t="s">
        <v>115</v>
      </c>
      <c r="N199" s="9" t="s">
        <v>30</v>
      </c>
      <c r="O199" s="9"/>
      <c r="P199" s="2"/>
      <c r="Q199" s="2"/>
      <c r="R199" s="9"/>
      <c r="S199" s="2"/>
      <c r="T199" s="2"/>
      <c r="U199" s="15">
        <v>43523</v>
      </c>
      <c r="V199" s="9"/>
      <c r="W199" s="15"/>
      <c r="X199" s="15"/>
      <c r="Y199" s="9" t="s">
        <v>753</v>
      </c>
    </row>
    <row r="200" spans="1:25" x14ac:dyDescent="0.35">
      <c r="A200" s="9" t="s">
        <v>2144</v>
      </c>
      <c r="B200" s="9"/>
      <c r="C200" s="9"/>
      <c r="D200" s="9"/>
      <c r="E200" s="12">
        <v>0.10612000000000001</v>
      </c>
      <c r="F200" s="12">
        <v>18998776</v>
      </c>
      <c r="G200" s="12">
        <v>92288452</v>
      </c>
      <c r="H200" s="12">
        <v>179222</v>
      </c>
      <c r="I200" s="9" t="s">
        <v>77</v>
      </c>
      <c r="J200" s="9" t="s">
        <v>345</v>
      </c>
      <c r="K200" s="15"/>
      <c r="L200" s="12"/>
      <c r="M200" s="9"/>
      <c r="N200" s="9" t="s">
        <v>4973</v>
      </c>
      <c r="O200" s="9"/>
      <c r="P200" s="2"/>
      <c r="Q200" s="2"/>
      <c r="R200" s="9" t="s">
        <v>4974</v>
      </c>
      <c r="S200" s="2"/>
      <c r="T200" s="2"/>
      <c r="U200" s="15"/>
      <c r="V200" s="9"/>
      <c r="W200" s="15"/>
      <c r="X200" s="15"/>
      <c r="Y200" s="9" t="s">
        <v>2144</v>
      </c>
    </row>
    <row r="201" spans="1:25" x14ac:dyDescent="0.35">
      <c r="A201" s="9" t="s">
        <v>735</v>
      </c>
      <c r="B201" s="6" t="s">
        <v>4231</v>
      </c>
      <c r="C201" s="9" t="s">
        <v>736</v>
      </c>
      <c r="D201" s="9"/>
      <c r="E201" s="12">
        <v>0.10596</v>
      </c>
      <c r="F201" s="12">
        <v>18968618</v>
      </c>
      <c r="G201" s="12">
        <v>2440776</v>
      </c>
      <c r="H201" s="12">
        <v>0</v>
      </c>
      <c r="I201" s="9" t="s">
        <v>50</v>
      </c>
      <c r="J201" s="9" t="s">
        <v>51</v>
      </c>
      <c r="K201" s="15"/>
      <c r="L201" s="12"/>
      <c r="M201" s="9" t="s">
        <v>60</v>
      </c>
      <c r="N201" s="9" t="s">
        <v>30</v>
      </c>
      <c r="O201" s="9"/>
      <c r="P201" s="2"/>
      <c r="Q201" s="2"/>
      <c r="R201" s="9"/>
      <c r="S201" s="2"/>
      <c r="T201" s="2"/>
      <c r="U201" s="15">
        <v>43704</v>
      </c>
      <c r="V201" s="9"/>
      <c r="W201" s="15"/>
      <c r="X201" s="15"/>
      <c r="Y201" s="9" t="s">
        <v>737</v>
      </c>
    </row>
    <row r="202" spans="1:25" x14ac:dyDescent="0.35">
      <c r="A202" s="9" t="s">
        <v>716</v>
      </c>
      <c r="B202" s="9" t="s">
        <v>717</v>
      </c>
      <c r="C202" s="9" t="s">
        <v>718</v>
      </c>
      <c r="D202" s="9"/>
      <c r="E202" s="12">
        <v>0.10508000000000001</v>
      </c>
      <c r="F202" s="12">
        <v>18811744</v>
      </c>
      <c r="G202" s="12">
        <v>51264500</v>
      </c>
      <c r="H202" s="12">
        <v>0</v>
      </c>
      <c r="I202" s="9" t="s">
        <v>171</v>
      </c>
      <c r="J202" s="9" t="s">
        <v>172</v>
      </c>
      <c r="K202" s="15"/>
      <c r="L202" s="12"/>
      <c r="M202" s="9" t="s">
        <v>43</v>
      </c>
      <c r="N202" s="9" t="s">
        <v>30</v>
      </c>
      <c r="O202" s="9"/>
      <c r="P202" s="2"/>
      <c r="Q202" s="2"/>
      <c r="R202" s="9"/>
      <c r="S202" s="2"/>
      <c r="T202" s="2"/>
      <c r="U202" s="15">
        <v>43523</v>
      </c>
      <c r="V202" s="9"/>
      <c r="W202" s="15"/>
      <c r="X202" s="15"/>
      <c r="Y202" s="9" t="s">
        <v>719</v>
      </c>
    </row>
    <row r="203" spans="1:25" x14ac:dyDescent="0.35">
      <c r="A203" s="9" t="s">
        <v>744</v>
      </c>
      <c r="B203" s="9" t="s">
        <v>745</v>
      </c>
      <c r="C203" s="9" t="s">
        <v>746</v>
      </c>
      <c r="D203" s="9"/>
      <c r="E203" s="12">
        <v>0.10496</v>
      </c>
      <c r="F203" s="12">
        <v>18789850</v>
      </c>
      <c r="G203" s="12">
        <v>10733800</v>
      </c>
      <c r="H203" s="12">
        <v>0</v>
      </c>
      <c r="I203" s="9" t="s">
        <v>486</v>
      </c>
      <c r="J203" s="9" t="s">
        <v>487</v>
      </c>
      <c r="K203" s="15"/>
      <c r="L203" s="12"/>
      <c r="M203" s="9" t="s">
        <v>313</v>
      </c>
      <c r="N203" s="9" t="s">
        <v>30</v>
      </c>
      <c r="O203" s="9"/>
      <c r="P203" s="2"/>
      <c r="Q203" s="2"/>
      <c r="R203" s="9"/>
      <c r="S203" s="2"/>
      <c r="T203" s="2"/>
      <c r="U203" s="15">
        <v>43523</v>
      </c>
      <c r="V203" s="9"/>
      <c r="W203" s="15"/>
      <c r="X203" s="15"/>
      <c r="Y203" s="9" t="s">
        <v>747</v>
      </c>
    </row>
    <row r="204" spans="1:25" x14ac:dyDescent="0.35">
      <c r="A204" s="9" t="s">
        <v>899</v>
      </c>
      <c r="B204" s="6" t="s">
        <v>4261</v>
      </c>
      <c r="C204" s="9" t="s">
        <v>900</v>
      </c>
      <c r="D204" s="9"/>
      <c r="E204" s="12">
        <v>0.10340000000000001</v>
      </c>
      <c r="F204" s="12">
        <v>18510448</v>
      </c>
      <c r="G204" s="12">
        <v>1417302</v>
      </c>
      <c r="H204" s="12">
        <v>0</v>
      </c>
      <c r="I204" s="9" t="s">
        <v>50</v>
      </c>
      <c r="J204" s="9" t="s">
        <v>51</v>
      </c>
      <c r="K204" s="15"/>
      <c r="L204" s="12"/>
      <c r="M204" s="9" t="s">
        <v>188</v>
      </c>
      <c r="N204" s="9" t="s">
        <v>30</v>
      </c>
      <c r="O204" s="9"/>
      <c r="P204" s="2"/>
      <c r="Q204" s="2"/>
      <c r="R204" s="9"/>
      <c r="S204" s="2"/>
      <c r="T204" s="2"/>
      <c r="U204" s="15">
        <v>43980</v>
      </c>
      <c r="V204" s="9"/>
      <c r="W204" s="15"/>
      <c r="X204" s="15"/>
      <c r="Y204" s="9" t="s">
        <v>901</v>
      </c>
    </row>
    <row r="205" spans="1:25" x14ac:dyDescent="0.35">
      <c r="A205" s="9" t="s">
        <v>1010</v>
      </c>
      <c r="B205" s="9" t="s">
        <v>1011</v>
      </c>
      <c r="C205" s="9"/>
      <c r="D205" s="9"/>
      <c r="E205" s="12">
        <v>0.10306999999999999</v>
      </c>
      <c r="F205" s="12">
        <v>18451428</v>
      </c>
      <c r="G205" s="12">
        <v>214377</v>
      </c>
      <c r="H205" s="12">
        <v>0</v>
      </c>
      <c r="I205" s="9" t="s">
        <v>112</v>
      </c>
      <c r="J205" s="9" t="s">
        <v>345</v>
      </c>
      <c r="K205" s="15"/>
      <c r="L205" s="12"/>
      <c r="M205" s="9" t="s">
        <v>79</v>
      </c>
      <c r="N205" s="9" t="s">
        <v>30</v>
      </c>
      <c r="O205" s="9"/>
      <c r="P205" s="2"/>
      <c r="Q205" s="2"/>
      <c r="R205" s="9"/>
      <c r="S205" s="2"/>
      <c r="T205" s="2"/>
      <c r="U205" s="15">
        <v>43523</v>
      </c>
      <c r="V205" s="9"/>
      <c r="W205" s="15"/>
      <c r="X205" s="15"/>
      <c r="Y205" s="9" t="s">
        <v>1012</v>
      </c>
    </row>
    <row r="206" spans="1:25" x14ac:dyDescent="0.35">
      <c r="A206" s="9" t="s">
        <v>864</v>
      </c>
      <c r="B206" s="9" t="s">
        <v>865</v>
      </c>
      <c r="C206" s="9" t="s">
        <v>866</v>
      </c>
      <c r="D206" s="9"/>
      <c r="E206" s="12">
        <v>0.10274999999999999</v>
      </c>
      <c r="F206" s="12">
        <v>18394388</v>
      </c>
      <c r="G206" s="12">
        <v>7359258</v>
      </c>
      <c r="H206" s="12">
        <v>0</v>
      </c>
      <c r="I206" s="9" t="s">
        <v>159</v>
      </c>
      <c r="J206" s="9" t="s">
        <v>160</v>
      </c>
      <c r="K206" s="15"/>
      <c r="L206" s="12"/>
      <c r="M206" s="9" t="s">
        <v>60</v>
      </c>
      <c r="N206" s="9" t="s">
        <v>30</v>
      </c>
      <c r="O206" s="9"/>
      <c r="P206" s="2"/>
      <c r="Q206" s="2"/>
      <c r="R206" s="9"/>
      <c r="S206" s="2"/>
      <c r="T206" s="2"/>
      <c r="U206" s="15">
        <v>43523</v>
      </c>
      <c r="V206" s="9"/>
      <c r="W206" s="15"/>
      <c r="X206" s="15"/>
      <c r="Y206" s="9" t="s">
        <v>867</v>
      </c>
    </row>
    <row r="207" spans="1:25" x14ac:dyDescent="0.35">
      <c r="A207" s="9" t="s">
        <v>525</v>
      </c>
      <c r="B207" s="6" t="s">
        <v>4189</v>
      </c>
      <c r="C207" s="9" t="s">
        <v>526</v>
      </c>
      <c r="D207" s="9"/>
      <c r="E207" s="12">
        <v>0.10211000000000001</v>
      </c>
      <c r="F207" s="12">
        <v>18279829</v>
      </c>
      <c r="G207" s="12">
        <v>9005090</v>
      </c>
      <c r="H207" s="12">
        <v>0</v>
      </c>
      <c r="I207" s="9" t="s">
        <v>27</v>
      </c>
      <c r="J207" s="9" t="s">
        <v>28</v>
      </c>
      <c r="K207" s="15"/>
      <c r="L207" s="12"/>
      <c r="M207" s="9" t="s">
        <v>79</v>
      </c>
      <c r="N207" s="9" t="s">
        <v>30</v>
      </c>
      <c r="O207" s="9"/>
      <c r="P207" s="2"/>
      <c r="Q207" s="2"/>
      <c r="R207" s="9"/>
      <c r="S207" s="2"/>
      <c r="T207" s="2"/>
      <c r="U207" s="15">
        <v>43523</v>
      </c>
      <c r="V207" s="9"/>
      <c r="W207" s="15"/>
      <c r="X207" s="15"/>
      <c r="Y207" s="9" t="s">
        <v>527</v>
      </c>
    </row>
    <row r="208" spans="1:25" x14ac:dyDescent="0.35">
      <c r="A208" s="9" t="s">
        <v>627</v>
      </c>
      <c r="B208" s="6" t="s">
        <v>4207</v>
      </c>
      <c r="C208" s="9" t="s">
        <v>628</v>
      </c>
      <c r="D208" s="9"/>
      <c r="E208" s="12">
        <v>0.10153</v>
      </c>
      <c r="F208" s="12">
        <v>18177287</v>
      </c>
      <c r="G208" s="12">
        <v>16007748</v>
      </c>
      <c r="H208" s="12">
        <v>0</v>
      </c>
      <c r="I208" s="9" t="s">
        <v>27</v>
      </c>
      <c r="J208" s="9" t="s">
        <v>28</v>
      </c>
      <c r="K208" s="15"/>
      <c r="L208" s="12"/>
      <c r="M208" s="9" t="s">
        <v>79</v>
      </c>
      <c r="N208" s="9" t="s">
        <v>30</v>
      </c>
      <c r="O208" s="9"/>
      <c r="P208" s="2"/>
      <c r="Q208" s="2"/>
      <c r="R208" s="9"/>
      <c r="S208" s="2"/>
      <c r="T208" s="2"/>
      <c r="U208" s="15">
        <v>43523</v>
      </c>
      <c r="V208" s="9"/>
      <c r="W208" s="15"/>
      <c r="X208" s="15"/>
      <c r="Y208" s="9" t="s">
        <v>629</v>
      </c>
    </row>
    <row r="209" spans="1:25" x14ac:dyDescent="0.35">
      <c r="A209" s="9" t="s">
        <v>409</v>
      </c>
      <c r="B209" s="6" t="s">
        <v>4173</v>
      </c>
      <c r="C209" s="9" t="s">
        <v>410</v>
      </c>
      <c r="D209" s="9"/>
      <c r="E209" s="12">
        <v>0.10120999999999999</v>
      </c>
      <c r="F209" s="12">
        <v>18119771</v>
      </c>
      <c r="G209" s="12">
        <v>3199266</v>
      </c>
      <c r="H209" s="12">
        <v>0</v>
      </c>
      <c r="I209" s="9" t="s">
        <v>50</v>
      </c>
      <c r="J209" s="9" t="s">
        <v>51</v>
      </c>
      <c r="K209" s="15"/>
      <c r="L209" s="12"/>
      <c r="M209" s="9" t="s">
        <v>29</v>
      </c>
      <c r="N209" s="9" t="s">
        <v>30</v>
      </c>
      <c r="O209" s="9"/>
      <c r="P209" s="2"/>
      <c r="Q209" s="2"/>
      <c r="R209" s="9"/>
      <c r="S209" s="2"/>
      <c r="T209" s="2"/>
      <c r="U209" s="15">
        <v>43523</v>
      </c>
      <c r="V209" s="9"/>
      <c r="W209" s="15"/>
      <c r="X209" s="15"/>
      <c r="Y209" s="9" t="s">
        <v>411</v>
      </c>
    </row>
    <row r="210" spans="1:25" x14ac:dyDescent="0.35">
      <c r="A210" s="9" t="s">
        <v>823</v>
      </c>
      <c r="B210" s="6" t="s">
        <v>4248</v>
      </c>
      <c r="C210" s="9" t="s">
        <v>824</v>
      </c>
      <c r="D210" s="9"/>
      <c r="E210" s="12">
        <v>0.1007</v>
      </c>
      <c r="F210" s="12">
        <v>18028035</v>
      </c>
      <c r="G210" s="12">
        <v>780380</v>
      </c>
      <c r="H210" s="12">
        <v>0</v>
      </c>
      <c r="I210" s="9" t="s">
        <v>27</v>
      </c>
      <c r="J210" s="9" t="s">
        <v>28</v>
      </c>
      <c r="K210" s="15"/>
      <c r="L210" s="12"/>
      <c r="M210" s="9" t="s">
        <v>43</v>
      </c>
      <c r="N210" s="9" t="s">
        <v>30</v>
      </c>
      <c r="O210" s="9"/>
      <c r="P210" s="2"/>
      <c r="Q210" s="2"/>
      <c r="R210" s="9"/>
      <c r="S210" s="2"/>
      <c r="T210" s="2"/>
      <c r="U210" s="15">
        <v>43523</v>
      </c>
      <c r="V210" s="9"/>
      <c r="W210" s="15"/>
      <c r="X210" s="15"/>
      <c r="Y210" s="9" t="s">
        <v>825</v>
      </c>
    </row>
    <row r="211" spans="1:25" x14ac:dyDescent="0.35">
      <c r="A211" s="9" t="s">
        <v>1039</v>
      </c>
      <c r="B211" s="9" t="s">
        <v>1040</v>
      </c>
      <c r="C211" s="9" t="s">
        <v>1041</v>
      </c>
      <c r="D211" s="9"/>
      <c r="E211" s="12">
        <v>0.10059999999999999</v>
      </c>
      <c r="F211" s="12">
        <v>18009759</v>
      </c>
      <c r="G211" s="12">
        <v>1498178</v>
      </c>
      <c r="H211" s="12">
        <v>0</v>
      </c>
      <c r="I211" s="9" t="s">
        <v>570</v>
      </c>
      <c r="J211" s="9" t="s">
        <v>571</v>
      </c>
      <c r="K211" s="15"/>
      <c r="L211" s="12"/>
      <c r="M211" s="9" t="s">
        <v>60</v>
      </c>
      <c r="N211" s="9" t="s">
        <v>30</v>
      </c>
      <c r="O211" s="9"/>
      <c r="P211" s="2"/>
      <c r="Q211" s="2"/>
      <c r="R211" s="9"/>
      <c r="S211" s="2"/>
      <c r="T211" s="2"/>
      <c r="U211" s="15">
        <v>43523</v>
      </c>
      <c r="V211" s="9"/>
      <c r="W211" s="15"/>
      <c r="X211" s="15"/>
      <c r="Y211" s="9" t="s">
        <v>1042</v>
      </c>
    </row>
    <row r="212" spans="1:25" x14ac:dyDescent="0.35">
      <c r="A212" s="9" t="s">
        <v>440</v>
      </c>
      <c r="B212" s="6" t="s">
        <v>4178</v>
      </c>
      <c r="C212" s="9" t="s">
        <v>441</v>
      </c>
      <c r="D212" s="9"/>
      <c r="E212" s="12">
        <v>0.10031</v>
      </c>
      <c r="F212" s="12">
        <v>17957239</v>
      </c>
      <c r="G212" s="12">
        <v>4100000</v>
      </c>
      <c r="H212" s="12">
        <v>0</v>
      </c>
      <c r="I212" s="9" t="s">
        <v>33</v>
      </c>
      <c r="J212" s="9" t="s">
        <v>34</v>
      </c>
      <c r="K212" s="15"/>
      <c r="L212" s="12"/>
      <c r="M212" s="9" t="s">
        <v>188</v>
      </c>
      <c r="N212" s="9" t="s">
        <v>30</v>
      </c>
      <c r="O212" s="9"/>
      <c r="P212" s="2"/>
      <c r="Q212" s="2"/>
      <c r="R212" s="9"/>
      <c r="S212" s="2"/>
      <c r="T212" s="2"/>
      <c r="U212" s="15">
        <v>43523</v>
      </c>
      <c r="V212" s="9"/>
      <c r="W212" s="15"/>
      <c r="X212" s="15"/>
      <c r="Y212" s="9" t="s">
        <v>442</v>
      </c>
    </row>
    <row r="213" spans="1:25" x14ac:dyDescent="0.35">
      <c r="A213" s="9" t="s">
        <v>978</v>
      </c>
      <c r="B213" s="9" t="s">
        <v>979</v>
      </c>
      <c r="C213" s="9" t="s">
        <v>980</v>
      </c>
      <c r="D213" s="9"/>
      <c r="E213" s="12">
        <v>9.9379999999999996E-2</v>
      </c>
      <c r="F213" s="12">
        <v>17792122</v>
      </c>
      <c r="G213" s="12">
        <v>460132</v>
      </c>
      <c r="H213" s="12">
        <v>0</v>
      </c>
      <c r="I213" s="9" t="s">
        <v>570</v>
      </c>
      <c r="J213" s="9" t="s">
        <v>571</v>
      </c>
      <c r="K213" s="15"/>
      <c r="L213" s="12"/>
      <c r="M213" s="9" t="s">
        <v>60</v>
      </c>
      <c r="N213" s="9" t="s">
        <v>30</v>
      </c>
      <c r="O213" s="9"/>
      <c r="P213" s="2"/>
      <c r="Q213" s="2"/>
      <c r="R213" s="9"/>
      <c r="S213" s="2"/>
      <c r="T213" s="2"/>
      <c r="U213" s="15">
        <v>43523</v>
      </c>
      <c r="V213" s="9"/>
      <c r="W213" s="15"/>
      <c r="X213" s="15"/>
      <c r="Y213" s="9" t="s">
        <v>981</v>
      </c>
    </row>
    <row r="214" spans="1:25" x14ac:dyDescent="0.35">
      <c r="A214" s="9" t="s">
        <v>802</v>
      </c>
      <c r="B214" s="9" t="s">
        <v>803</v>
      </c>
      <c r="C214" s="9" t="s">
        <v>804</v>
      </c>
      <c r="D214" s="9"/>
      <c r="E214" s="12">
        <v>9.937E-2</v>
      </c>
      <c r="F214" s="12">
        <v>17790357</v>
      </c>
      <c r="G214" s="12">
        <v>4468972</v>
      </c>
      <c r="H214" s="12">
        <v>0</v>
      </c>
      <c r="I214" s="9" t="s">
        <v>147</v>
      </c>
      <c r="J214" s="9" t="s">
        <v>148</v>
      </c>
      <c r="K214" s="15"/>
      <c r="L214" s="12"/>
      <c r="M214" s="9" t="s">
        <v>60</v>
      </c>
      <c r="N214" s="9" t="s">
        <v>30</v>
      </c>
      <c r="O214" s="9"/>
      <c r="P214" s="2"/>
      <c r="Q214" s="2"/>
      <c r="R214" s="9"/>
      <c r="S214" s="2"/>
      <c r="T214" s="2"/>
      <c r="U214" s="15">
        <v>43523</v>
      </c>
      <c r="V214" s="9"/>
      <c r="W214" s="15"/>
      <c r="X214" s="15"/>
      <c r="Y214" s="9" t="s">
        <v>805</v>
      </c>
    </row>
    <row r="215" spans="1:25" x14ac:dyDescent="0.35">
      <c r="A215" s="9" t="s">
        <v>1036</v>
      </c>
      <c r="B215" s="6" t="s">
        <v>4285</v>
      </c>
      <c r="C215" s="9" t="s">
        <v>1037</v>
      </c>
      <c r="D215" s="9"/>
      <c r="E215" s="12">
        <v>9.8760000000000001E-2</v>
      </c>
      <c r="F215" s="12">
        <v>17681207</v>
      </c>
      <c r="G215" s="12">
        <v>275608</v>
      </c>
      <c r="H215" s="12">
        <v>0</v>
      </c>
      <c r="I215" s="9" t="s">
        <v>50</v>
      </c>
      <c r="J215" s="9" t="s">
        <v>51</v>
      </c>
      <c r="K215" s="15"/>
      <c r="L215" s="12"/>
      <c r="M215" s="9" t="s">
        <v>188</v>
      </c>
      <c r="N215" s="9" t="s">
        <v>30</v>
      </c>
      <c r="O215" s="9"/>
      <c r="P215" s="2"/>
      <c r="Q215" s="2"/>
      <c r="R215" s="9"/>
      <c r="S215" s="2"/>
      <c r="T215" s="2"/>
      <c r="U215" s="15">
        <v>43523</v>
      </c>
      <c r="V215" s="9"/>
      <c r="W215" s="15"/>
      <c r="X215" s="15"/>
      <c r="Y215" s="9" t="s">
        <v>1038</v>
      </c>
    </row>
    <row r="216" spans="1:25" x14ac:dyDescent="0.35">
      <c r="A216" s="9" t="s">
        <v>5008</v>
      </c>
      <c r="B216" s="9" t="s">
        <v>1613</v>
      </c>
      <c r="C216" s="9" t="s">
        <v>1614</v>
      </c>
      <c r="D216" s="9"/>
      <c r="E216" s="12">
        <v>9.8400000000000001E-2</v>
      </c>
      <c r="F216" s="12">
        <v>17615908</v>
      </c>
      <c r="G216" s="12">
        <v>713917</v>
      </c>
      <c r="H216" s="12">
        <v>0</v>
      </c>
      <c r="I216" s="9" t="s">
        <v>50</v>
      </c>
      <c r="J216" s="9" t="s">
        <v>51</v>
      </c>
      <c r="K216" s="15"/>
      <c r="L216" s="12"/>
      <c r="M216" s="9" t="s">
        <v>60</v>
      </c>
      <c r="N216" s="9" t="s">
        <v>30</v>
      </c>
      <c r="O216" s="9"/>
      <c r="P216" s="2"/>
      <c r="Q216" s="2"/>
      <c r="R216" s="9"/>
      <c r="S216" s="2"/>
      <c r="T216" s="2"/>
      <c r="U216" s="15">
        <v>43523</v>
      </c>
      <c r="V216" s="9"/>
      <c r="W216" s="15"/>
      <c r="X216" s="15"/>
      <c r="Y216" s="9" t="s">
        <v>5009</v>
      </c>
    </row>
    <row r="217" spans="1:25" x14ac:dyDescent="0.35">
      <c r="A217" s="9" t="s">
        <v>816</v>
      </c>
      <c r="B217" s="9" t="s">
        <v>817</v>
      </c>
      <c r="C217" s="9" t="s">
        <v>818</v>
      </c>
      <c r="D217" s="9"/>
      <c r="E217" s="12">
        <v>9.8040000000000002E-2</v>
      </c>
      <c r="F217" s="12">
        <v>17551330</v>
      </c>
      <c r="G217" s="12">
        <v>256046</v>
      </c>
      <c r="H217" s="12">
        <v>0</v>
      </c>
      <c r="I217" s="9" t="s">
        <v>50</v>
      </c>
      <c r="J217" s="9" t="s">
        <v>51</v>
      </c>
      <c r="K217" s="15"/>
      <c r="L217" s="12"/>
      <c r="M217" s="9" t="s">
        <v>115</v>
      </c>
      <c r="N217" s="9" t="s">
        <v>30</v>
      </c>
      <c r="O217" s="9"/>
      <c r="P217" s="2"/>
      <c r="Q217" s="2"/>
      <c r="R217" s="9"/>
      <c r="S217" s="2"/>
      <c r="T217" s="2"/>
      <c r="U217" s="15">
        <v>44162</v>
      </c>
      <c r="V217" s="9"/>
      <c r="W217" s="15"/>
      <c r="X217" s="15"/>
      <c r="Y217" s="9" t="s">
        <v>819</v>
      </c>
    </row>
    <row r="218" spans="1:25" x14ac:dyDescent="0.35">
      <c r="A218" s="9" t="s">
        <v>4976</v>
      </c>
      <c r="B218" s="9" t="s">
        <v>830</v>
      </c>
      <c r="C218" s="9"/>
      <c r="D218" s="9"/>
      <c r="E218" s="12">
        <v>9.7839999999999996E-2</v>
      </c>
      <c r="F218" s="12">
        <v>17515939</v>
      </c>
      <c r="G218" s="12">
        <v>523802</v>
      </c>
      <c r="H218" s="12">
        <v>0</v>
      </c>
      <c r="I218" s="9" t="s">
        <v>112</v>
      </c>
      <c r="J218" s="9" t="s">
        <v>34</v>
      </c>
      <c r="K218" s="15"/>
      <c r="L218" s="12"/>
      <c r="M218" s="9" t="s">
        <v>43</v>
      </c>
      <c r="N218" s="9" t="s">
        <v>30</v>
      </c>
      <c r="O218" s="9"/>
      <c r="P218" s="2"/>
      <c r="Q218" s="2"/>
      <c r="R218" s="9"/>
      <c r="S218" s="2"/>
      <c r="T218" s="2"/>
      <c r="U218" s="15">
        <v>43523</v>
      </c>
      <c r="V218" s="9"/>
      <c r="W218" s="15"/>
      <c r="X218" s="15">
        <v>41040</v>
      </c>
      <c r="Y218" s="9" t="s">
        <v>4977</v>
      </c>
    </row>
    <row r="219" spans="1:25" x14ac:dyDescent="0.35">
      <c r="A219" s="9" t="s">
        <v>649</v>
      </c>
      <c r="B219" s="9" t="s">
        <v>650</v>
      </c>
      <c r="C219" s="9" t="s">
        <v>651</v>
      </c>
      <c r="D219" s="9"/>
      <c r="E219" s="12">
        <v>9.7610000000000002E-2</v>
      </c>
      <c r="F219" s="12">
        <v>17473804</v>
      </c>
      <c r="G219" s="12">
        <v>1949100</v>
      </c>
      <c r="H219" s="12">
        <v>0</v>
      </c>
      <c r="I219" s="9" t="s">
        <v>486</v>
      </c>
      <c r="J219" s="9" t="s">
        <v>487</v>
      </c>
      <c r="K219" s="15"/>
      <c r="L219" s="12"/>
      <c r="M219" s="9" t="s">
        <v>313</v>
      </c>
      <c r="N219" s="9" t="s">
        <v>30</v>
      </c>
      <c r="O219" s="9"/>
      <c r="P219" s="2"/>
      <c r="Q219" s="2"/>
      <c r="R219" s="9"/>
      <c r="S219" s="2"/>
      <c r="T219" s="2"/>
      <c r="U219" s="15">
        <v>43523</v>
      </c>
      <c r="V219" s="9"/>
      <c r="W219" s="15"/>
      <c r="X219" s="15"/>
      <c r="Y219" s="9" t="s">
        <v>652</v>
      </c>
    </row>
    <row r="220" spans="1:25" x14ac:dyDescent="0.35">
      <c r="A220" s="9" t="s">
        <v>1810</v>
      </c>
      <c r="B220" s="9" t="s">
        <v>1811</v>
      </c>
      <c r="C220" s="9" t="s">
        <v>1812</v>
      </c>
      <c r="D220" s="9"/>
      <c r="E220" s="12">
        <v>9.7379999999999994E-2</v>
      </c>
      <c r="F220" s="12">
        <v>17433965</v>
      </c>
      <c r="G220" s="12">
        <v>3858366</v>
      </c>
      <c r="H220" s="12">
        <v>0</v>
      </c>
      <c r="I220" s="9" t="s">
        <v>50</v>
      </c>
      <c r="J220" s="9" t="s">
        <v>51</v>
      </c>
      <c r="K220" s="15"/>
      <c r="L220" s="12"/>
      <c r="M220" s="9" t="s">
        <v>52</v>
      </c>
      <c r="N220" s="9" t="s">
        <v>30</v>
      </c>
      <c r="O220" s="9"/>
      <c r="P220" s="2"/>
      <c r="Q220" s="2"/>
      <c r="R220" s="9"/>
      <c r="S220" s="2"/>
      <c r="T220" s="2"/>
      <c r="U220" s="15">
        <v>43523</v>
      </c>
      <c r="V220" s="9"/>
      <c r="W220" s="15"/>
      <c r="X220" s="15"/>
      <c r="Y220" s="9" t="s">
        <v>1813</v>
      </c>
    </row>
    <row r="221" spans="1:25" x14ac:dyDescent="0.35">
      <c r="A221" s="9" t="s">
        <v>754</v>
      </c>
      <c r="B221" s="6" t="s">
        <v>4234</v>
      </c>
      <c r="C221" s="9" t="s">
        <v>755</v>
      </c>
      <c r="D221" s="9"/>
      <c r="E221" s="12">
        <v>9.7339999999999996E-2</v>
      </c>
      <c r="F221" s="12">
        <v>17425410</v>
      </c>
      <c r="G221" s="12">
        <v>258253</v>
      </c>
      <c r="H221" s="12">
        <v>0</v>
      </c>
      <c r="I221" s="9" t="s">
        <v>39</v>
      </c>
      <c r="J221" s="9" t="s">
        <v>40</v>
      </c>
      <c r="K221" s="15"/>
      <c r="L221" s="12"/>
      <c r="M221" s="9" t="s">
        <v>188</v>
      </c>
      <c r="N221" s="9" t="s">
        <v>30</v>
      </c>
      <c r="O221" s="9"/>
      <c r="P221" s="2"/>
      <c r="Q221" s="2"/>
      <c r="R221" s="9"/>
      <c r="S221" s="2"/>
      <c r="T221" s="2"/>
      <c r="U221" s="15">
        <v>43523</v>
      </c>
      <c r="V221" s="9"/>
      <c r="W221" s="15"/>
      <c r="X221" s="15"/>
      <c r="Y221" s="9" t="s">
        <v>756</v>
      </c>
    </row>
    <row r="222" spans="1:25" x14ac:dyDescent="0.35">
      <c r="A222" s="9" t="s">
        <v>890</v>
      </c>
      <c r="B222" s="9" t="s">
        <v>891</v>
      </c>
      <c r="C222" s="9" t="s">
        <v>892</v>
      </c>
      <c r="D222" s="9"/>
      <c r="E222" s="12">
        <v>9.6710000000000004E-2</v>
      </c>
      <c r="F222" s="12">
        <v>17312921</v>
      </c>
      <c r="G222" s="12">
        <v>403690</v>
      </c>
      <c r="H222" s="12">
        <v>0</v>
      </c>
      <c r="I222" s="9" t="s">
        <v>893</v>
      </c>
      <c r="J222" s="9" t="s">
        <v>894</v>
      </c>
      <c r="K222" s="15"/>
      <c r="L222" s="12"/>
      <c r="M222" s="9" t="s">
        <v>363</v>
      </c>
      <c r="N222" s="9" t="s">
        <v>30</v>
      </c>
      <c r="O222" s="9"/>
      <c r="P222" s="2"/>
      <c r="Q222" s="2"/>
      <c r="R222" s="9"/>
      <c r="S222" s="2"/>
      <c r="T222" s="2"/>
      <c r="U222" s="15">
        <v>43523</v>
      </c>
      <c r="V222" s="9"/>
      <c r="W222" s="15"/>
      <c r="X222" s="15"/>
      <c r="Y222" s="9" t="s">
        <v>891</v>
      </c>
    </row>
    <row r="223" spans="1:25" x14ac:dyDescent="0.35">
      <c r="A223" s="9" t="s">
        <v>1174</v>
      </c>
      <c r="B223" s="9" t="s">
        <v>1175</v>
      </c>
      <c r="C223" s="9" t="s">
        <v>1176</v>
      </c>
      <c r="D223" s="9"/>
      <c r="E223" s="12">
        <v>9.6710000000000004E-2</v>
      </c>
      <c r="F223" s="12">
        <v>17313084</v>
      </c>
      <c r="G223" s="12">
        <v>347698</v>
      </c>
      <c r="H223" s="12">
        <v>0</v>
      </c>
      <c r="I223" s="9" t="s">
        <v>50</v>
      </c>
      <c r="J223" s="9" t="s">
        <v>51</v>
      </c>
      <c r="K223" s="15"/>
      <c r="L223" s="12"/>
      <c r="M223" s="9" t="s">
        <v>43</v>
      </c>
      <c r="N223" s="9" t="s">
        <v>30</v>
      </c>
      <c r="O223" s="9"/>
      <c r="P223" s="2"/>
      <c r="Q223" s="2"/>
      <c r="R223" s="9"/>
      <c r="S223" s="2"/>
      <c r="T223" s="2"/>
      <c r="U223" s="15">
        <v>43523</v>
      </c>
      <c r="V223" s="9"/>
      <c r="W223" s="15"/>
      <c r="X223" s="15"/>
      <c r="Y223" s="9" t="s">
        <v>1177</v>
      </c>
    </row>
    <row r="224" spans="1:25" x14ac:dyDescent="0.35">
      <c r="A224" s="9" t="s">
        <v>884</v>
      </c>
      <c r="B224" s="6" t="s">
        <v>4259</v>
      </c>
      <c r="C224" s="9" t="s">
        <v>885</v>
      </c>
      <c r="D224" s="9"/>
      <c r="E224" s="12">
        <v>9.647E-2</v>
      </c>
      <c r="F224" s="12">
        <v>17270451</v>
      </c>
      <c r="G224" s="12">
        <v>26905521</v>
      </c>
      <c r="H224" s="12">
        <v>0</v>
      </c>
      <c r="I224" s="9" t="s">
        <v>27</v>
      </c>
      <c r="J224" s="9" t="s">
        <v>28</v>
      </c>
      <c r="K224" s="15"/>
      <c r="L224" s="12"/>
      <c r="M224" s="9" t="s">
        <v>60</v>
      </c>
      <c r="N224" s="9" t="s">
        <v>30</v>
      </c>
      <c r="O224" s="9"/>
      <c r="P224" s="2"/>
      <c r="Q224" s="2"/>
      <c r="R224" s="9"/>
      <c r="S224" s="2"/>
      <c r="T224" s="2"/>
      <c r="U224" s="15">
        <v>43523</v>
      </c>
      <c r="V224" s="9"/>
      <c r="W224" s="15"/>
      <c r="X224" s="15"/>
      <c r="Y224" s="9" t="s">
        <v>886</v>
      </c>
    </row>
    <row r="225" spans="1:25" x14ac:dyDescent="0.35">
      <c r="A225" s="9" t="s">
        <v>5024</v>
      </c>
      <c r="B225" s="9" t="s">
        <v>5025</v>
      </c>
      <c r="C225" s="9" t="s">
        <v>5545</v>
      </c>
      <c r="D225" s="9"/>
      <c r="E225" s="12">
        <v>9.5990000000000006E-2</v>
      </c>
      <c r="F225" s="12">
        <v>17185313</v>
      </c>
      <c r="G225" s="12">
        <v>1156160</v>
      </c>
      <c r="H225" s="12">
        <v>0</v>
      </c>
      <c r="I225" s="9" t="s">
        <v>50</v>
      </c>
      <c r="J225" s="9" t="s">
        <v>51</v>
      </c>
      <c r="K225" s="15"/>
      <c r="L225" s="12"/>
      <c r="M225" s="9" t="s">
        <v>188</v>
      </c>
      <c r="N225" s="9" t="s">
        <v>30</v>
      </c>
      <c r="O225" s="9"/>
      <c r="P225" s="2"/>
      <c r="Q225" s="2"/>
      <c r="R225" s="9"/>
      <c r="S225" s="2"/>
      <c r="T225" s="2"/>
      <c r="U225" s="15">
        <v>44895</v>
      </c>
      <c r="V225" s="9"/>
      <c r="W225" s="15"/>
      <c r="X225" s="15"/>
      <c r="Y225" s="9" t="s">
        <v>5027</v>
      </c>
    </row>
    <row r="226" spans="1:25" x14ac:dyDescent="0.35">
      <c r="A226" s="9" t="s">
        <v>911</v>
      </c>
      <c r="B226" s="9" t="s">
        <v>912</v>
      </c>
      <c r="C226" s="9" t="s">
        <v>913</v>
      </c>
      <c r="D226" s="9"/>
      <c r="E226" s="12">
        <v>9.597E-2</v>
      </c>
      <c r="F226" s="12">
        <v>17181300</v>
      </c>
      <c r="G226" s="12">
        <v>669721</v>
      </c>
      <c r="H226" s="12">
        <v>0</v>
      </c>
      <c r="I226" s="9" t="s">
        <v>50</v>
      </c>
      <c r="J226" s="9" t="s">
        <v>51</v>
      </c>
      <c r="K226" s="15"/>
      <c r="L226" s="12"/>
      <c r="M226" s="9" t="s">
        <v>79</v>
      </c>
      <c r="N226" s="9" t="s">
        <v>30</v>
      </c>
      <c r="O226" s="9"/>
      <c r="P226" s="2"/>
      <c r="Q226" s="2"/>
      <c r="R226" s="9"/>
      <c r="S226" s="2"/>
      <c r="T226" s="2"/>
      <c r="U226" s="15">
        <v>43523</v>
      </c>
      <c r="V226" s="9"/>
      <c r="W226" s="15"/>
      <c r="X226" s="15"/>
      <c r="Y226" s="9" t="s">
        <v>914</v>
      </c>
    </row>
    <row r="227" spans="1:25" x14ac:dyDescent="0.35">
      <c r="A227" s="9" t="s">
        <v>1060</v>
      </c>
      <c r="B227" s="9" t="s">
        <v>1061</v>
      </c>
      <c r="C227" s="9" t="s">
        <v>1062</v>
      </c>
      <c r="D227" s="9"/>
      <c r="E227" s="12">
        <v>9.5810000000000006E-2</v>
      </c>
      <c r="F227" s="12">
        <v>17152662</v>
      </c>
      <c r="G227" s="12">
        <v>979900</v>
      </c>
      <c r="H227" s="12">
        <v>0</v>
      </c>
      <c r="I227" s="9" t="s">
        <v>139</v>
      </c>
      <c r="J227" s="9" t="s">
        <v>140</v>
      </c>
      <c r="K227" s="15"/>
      <c r="L227" s="12"/>
      <c r="M227" s="9" t="s">
        <v>313</v>
      </c>
      <c r="N227" s="9" t="s">
        <v>30</v>
      </c>
      <c r="O227" s="9"/>
      <c r="P227" s="2"/>
      <c r="Q227" s="2"/>
      <c r="R227" s="9"/>
      <c r="S227" s="2"/>
      <c r="T227" s="2"/>
      <c r="U227" s="15">
        <v>43523</v>
      </c>
      <c r="V227" s="9"/>
      <c r="W227" s="15"/>
      <c r="X227" s="15"/>
      <c r="Y227" s="9" t="s">
        <v>1063</v>
      </c>
    </row>
    <row r="228" spans="1:25" x14ac:dyDescent="0.35">
      <c r="A228" s="9" t="s">
        <v>1208</v>
      </c>
      <c r="B228" s="9" t="s">
        <v>1209</v>
      </c>
      <c r="C228" s="9"/>
      <c r="D228" s="9"/>
      <c r="E228" s="12">
        <v>9.5430000000000001E-2</v>
      </c>
      <c r="F228" s="12">
        <v>17083510</v>
      </c>
      <c r="G228" s="12">
        <v>1896061</v>
      </c>
      <c r="H228" s="12">
        <v>0</v>
      </c>
      <c r="I228" s="9" t="s">
        <v>112</v>
      </c>
      <c r="J228" s="9" t="s">
        <v>34</v>
      </c>
      <c r="K228" s="15"/>
      <c r="L228" s="12"/>
      <c r="M228" s="9" t="s">
        <v>35</v>
      </c>
      <c r="N228" s="9" t="s">
        <v>30</v>
      </c>
      <c r="O228" s="9"/>
      <c r="P228" s="2"/>
      <c r="Q228" s="2"/>
      <c r="R228" s="9"/>
      <c r="S228" s="2"/>
      <c r="T228" s="2"/>
      <c r="U228" s="15">
        <v>43524</v>
      </c>
      <c r="V228" s="9"/>
      <c r="W228" s="15"/>
      <c r="X228" s="15"/>
      <c r="Y228" s="9" t="s">
        <v>1210</v>
      </c>
    </row>
    <row r="229" spans="1:25" x14ac:dyDescent="0.35">
      <c r="A229" s="9" t="s">
        <v>4990</v>
      </c>
      <c r="B229" s="6" t="s">
        <v>4284</v>
      </c>
      <c r="C229" s="9" t="s">
        <v>1034</v>
      </c>
      <c r="D229" s="9"/>
      <c r="E229" s="12">
        <v>9.5399999999999999E-2</v>
      </c>
      <c r="F229" s="12">
        <v>17079493</v>
      </c>
      <c r="G229" s="12">
        <v>225776</v>
      </c>
      <c r="H229" s="12">
        <v>0</v>
      </c>
      <c r="I229" s="9" t="s">
        <v>50</v>
      </c>
      <c r="J229" s="9" t="s">
        <v>51</v>
      </c>
      <c r="K229" s="15"/>
      <c r="L229" s="12"/>
      <c r="M229" s="9" t="s">
        <v>29</v>
      </c>
      <c r="N229" s="9" t="s">
        <v>30</v>
      </c>
      <c r="O229" s="9"/>
      <c r="P229" s="2"/>
      <c r="Q229" s="2"/>
      <c r="R229" s="9"/>
      <c r="S229" s="2"/>
      <c r="T229" s="2"/>
      <c r="U229" s="15">
        <v>44162</v>
      </c>
      <c r="V229" s="9"/>
      <c r="W229" s="15"/>
      <c r="X229" s="15"/>
      <c r="Y229" s="9" t="s">
        <v>4991</v>
      </c>
    </row>
    <row r="230" spans="1:25" x14ac:dyDescent="0.35">
      <c r="A230" s="9" t="s">
        <v>630</v>
      </c>
      <c r="B230" s="6" t="s">
        <v>4208</v>
      </c>
      <c r="C230" s="9" t="s">
        <v>631</v>
      </c>
      <c r="D230" s="9"/>
      <c r="E230" s="12">
        <v>9.536E-2</v>
      </c>
      <c r="F230" s="12">
        <v>17070961</v>
      </c>
      <c r="G230" s="12">
        <v>9687460</v>
      </c>
      <c r="H230" s="12">
        <v>0</v>
      </c>
      <c r="I230" s="9" t="s">
        <v>33</v>
      </c>
      <c r="J230" s="9" t="s">
        <v>34</v>
      </c>
      <c r="K230" s="15"/>
      <c r="L230" s="12"/>
      <c r="M230" s="9" t="s">
        <v>390</v>
      </c>
      <c r="N230" s="9" t="s">
        <v>30</v>
      </c>
      <c r="O230" s="9"/>
      <c r="P230" s="2"/>
      <c r="Q230" s="2"/>
      <c r="R230" s="9"/>
      <c r="S230" s="2"/>
      <c r="T230" s="2"/>
      <c r="U230" s="15">
        <v>43523</v>
      </c>
      <c r="V230" s="9"/>
      <c r="W230" s="15"/>
      <c r="X230" s="15"/>
      <c r="Y230" s="9" t="s">
        <v>632</v>
      </c>
    </row>
    <row r="231" spans="1:25" x14ac:dyDescent="0.35">
      <c r="A231" s="9" t="s">
        <v>5546</v>
      </c>
      <c r="B231" s="6" t="s">
        <v>5954</v>
      </c>
      <c r="C231" s="9" t="s">
        <v>5547</v>
      </c>
      <c r="D231" s="9"/>
      <c r="E231" s="12">
        <v>9.5170000000000005E-2</v>
      </c>
      <c r="F231" s="12">
        <v>17038501</v>
      </c>
      <c r="G231" s="12">
        <v>3705796</v>
      </c>
      <c r="H231" s="12">
        <v>0</v>
      </c>
      <c r="I231" s="9" t="s">
        <v>50</v>
      </c>
      <c r="J231" s="9" t="s">
        <v>51</v>
      </c>
      <c r="K231" s="15"/>
      <c r="L231" s="12"/>
      <c r="M231" s="9" t="s">
        <v>60</v>
      </c>
      <c r="N231" s="9" t="s">
        <v>30</v>
      </c>
      <c r="O231" s="9"/>
      <c r="P231" s="2"/>
      <c r="Q231" s="2"/>
      <c r="R231" s="9"/>
      <c r="S231" s="2"/>
      <c r="T231" s="2"/>
      <c r="U231" s="15">
        <v>45169</v>
      </c>
      <c r="V231" s="9"/>
      <c r="W231" s="15"/>
      <c r="X231" s="15"/>
      <c r="Y231" s="9" t="s">
        <v>5548</v>
      </c>
    </row>
    <row r="232" spans="1:25" x14ac:dyDescent="0.35">
      <c r="A232" s="9" t="s">
        <v>5549</v>
      </c>
      <c r="B232" s="9" t="s">
        <v>1096</v>
      </c>
      <c r="C232" s="9" t="s">
        <v>1097</v>
      </c>
      <c r="D232" s="9"/>
      <c r="E232" s="12">
        <v>9.5049999999999996E-2</v>
      </c>
      <c r="F232" s="12">
        <v>17016654</v>
      </c>
      <c r="G232" s="12">
        <v>3352746</v>
      </c>
      <c r="H232" s="12">
        <v>0</v>
      </c>
      <c r="I232" s="9" t="s">
        <v>139</v>
      </c>
      <c r="J232" s="9" t="s">
        <v>140</v>
      </c>
      <c r="K232" s="15"/>
      <c r="L232" s="12"/>
      <c r="M232" s="9" t="s">
        <v>188</v>
      </c>
      <c r="N232" s="9" t="s">
        <v>30</v>
      </c>
      <c r="O232" s="9"/>
      <c r="P232" s="2"/>
      <c r="Q232" s="2"/>
      <c r="R232" s="9"/>
      <c r="S232" s="2"/>
      <c r="T232" s="2"/>
      <c r="U232" s="15">
        <v>43523</v>
      </c>
      <c r="V232" s="9"/>
      <c r="W232" s="15"/>
      <c r="X232" s="15"/>
      <c r="Y232" s="9" t="s">
        <v>1098</v>
      </c>
    </row>
    <row r="233" spans="1:25" x14ac:dyDescent="0.35">
      <c r="A233" s="9" t="s">
        <v>621</v>
      </c>
      <c r="B233" s="6" t="s">
        <v>4205</v>
      </c>
      <c r="C233" s="9" t="s">
        <v>622</v>
      </c>
      <c r="D233" s="9"/>
      <c r="E233" s="12">
        <v>9.4589999999999994E-2</v>
      </c>
      <c r="F233" s="12">
        <v>16933930</v>
      </c>
      <c r="G233" s="12">
        <v>5996800</v>
      </c>
      <c r="H233" s="12">
        <v>0</v>
      </c>
      <c r="I233" s="9" t="s">
        <v>33</v>
      </c>
      <c r="J233" s="9" t="s">
        <v>34</v>
      </c>
      <c r="K233" s="15"/>
      <c r="L233" s="12"/>
      <c r="M233" s="9" t="s">
        <v>43</v>
      </c>
      <c r="N233" s="9" t="s">
        <v>30</v>
      </c>
      <c r="O233" s="9"/>
      <c r="P233" s="2"/>
      <c r="Q233" s="2"/>
      <c r="R233" s="9"/>
      <c r="S233" s="2"/>
      <c r="T233" s="2"/>
      <c r="U233" s="15">
        <v>44188</v>
      </c>
      <c r="V233" s="9"/>
      <c r="W233" s="15"/>
      <c r="X233" s="15"/>
      <c r="Y233" s="9" t="s">
        <v>623</v>
      </c>
    </row>
    <row r="234" spans="1:25" x14ac:dyDescent="0.35">
      <c r="A234" s="9" t="s">
        <v>1989</v>
      </c>
      <c r="B234" s="6" t="s">
        <v>4451</v>
      </c>
      <c r="C234" s="9" t="s">
        <v>1990</v>
      </c>
      <c r="D234" s="9"/>
      <c r="E234" s="12">
        <v>9.4560000000000005E-2</v>
      </c>
      <c r="F234" s="12">
        <v>16928051</v>
      </c>
      <c r="G234" s="12">
        <v>461103</v>
      </c>
      <c r="H234" s="12">
        <v>0</v>
      </c>
      <c r="I234" s="9" t="s">
        <v>50</v>
      </c>
      <c r="J234" s="9" t="s">
        <v>51</v>
      </c>
      <c r="K234" s="15"/>
      <c r="L234" s="12"/>
      <c r="M234" s="9" t="s">
        <v>43</v>
      </c>
      <c r="N234" s="9" t="s">
        <v>30</v>
      </c>
      <c r="O234" s="9"/>
      <c r="P234" s="2"/>
      <c r="Q234" s="2"/>
      <c r="R234" s="9"/>
      <c r="S234" s="2"/>
      <c r="T234" s="2"/>
      <c r="U234" s="15">
        <v>44162</v>
      </c>
      <c r="V234" s="9"/>
      <c r="W234" s="15"/>
      <c r="X234" s="15"/>
      <c r="Y234" s="9" t="s">
        <v>1991</v>
      </c>
    </row>
    <row r="235" spans="1:25" x14ac:dyDescent="0.35">
      <c r="A235" s="9" t="s">
        <v>5550</v>
      </c>
      <c r="B235" s="6" t="s">
        <v>5955</v>
      </c>
      <c r="C235" s="9" t="s">
        <v>5551</v>
      </c>
      <c r="D235" s="9"/>
      <c r="E235" s="12">
        <v>9.4369999999999996E-2</v>
      </c>
      <c r="F235" s="12">
        <v>16895386</v>
      </c>
      <c r="G235" s="12">
        <v>501401</v>
      </c>
      <c r="H235" s="12">
        <v>0</v>
      </c>
      <c r="I235" s="9" t="s">
        <v>50</v>
      </c>
      <c r="J235" s="9" t="s">
        <v>51</v>
      </c>
      <c r="K235" s="15"/>
      <c r="L235" s="12"/>
      <c r="M235" s="9" t="s">
        <v>313</v>
      </c>
      <c r="N235" s="9" t="s">
        <v>30</v>
      </c>
      <c r="O235" s="9"/>
      <c r="P235" s="2"/>
      <c r="Q235" s="2"/>
      <c r="R235" s="9"/>
      <c r="S235" s="2"/>
      <c r="T235" s="2"/>
      <c r="U235" s="15">
        <v>45077</v>
      </c>
      <c r="V235" s="9"/>
      <c r="W235" s="15"/>
      <c r="X235" s="15"/>
      <c r="Y235" s="9" t="s">
        <v>5552</v>
      </c>
    </row>
    <row r="236" spans="1:25" x14ac:dyDescent="0.35">
      <c r="A236" s="9" t="s">
        <v>336</v>
      </c>
      <c r="B236" s="6" t="s">
        <v>4157</v>
      </c>
      <c r="C236" s="9"/>
      <c r="D236" s="9"/>
      <c r="E236" s="12">
        <v>9.425E-2</v>
      </c>
      <c r="F236" s="12">
        <v>16872969</v>
      </c>
      <c r="G236" s="12">
        <v>15338000</v>
      </c>
      <c r="H236" s="12">
        <v>0</v>
      </c>
      <c r="I236" s="9" t="s">
        <v>33</v>
      </c>
      <c r="J236" s="9" t="s">
        <v>34</v>
      </c>
      <c r="K236" s="15"/>
      <c r="L236" s="12"/>
      <c r="M236" s="9" t="s">
        <v>43</v>
      </c>
      <c r="N236" s="9" t="s">
        <v>30</v>
      </c>
      <c r="O236" s="9"/>
      <c r="P236" s="2"/>
      <c r="Q236" s="2"/>
      <c r="R236" s="9"/>
      <c r="S236" s="2"/>
      <c r="T236" s="2"/>
      <c r="U236" s="15">
        <v>43523</v>
      </c>
      <c r="V236" s="9"/>
      <c r="W236" s="15"/>
      <c r="X236" s="15"/>
      <c r="Y236" s="9" t="s">
        <v>337</v>
      </c>
    </row>
    <row r="237" spans="1:25" x14ac:dyDescent="0.35">
      <c r="A237" s="9" t="s">
        <v>2177</v>
      </c>
      <c r="B237" s="6" t="s">
        <v>4483</v>
      </c>
      <c r="C237" s="9" t="s">
        <v>2178</v>
      </c>
      <c r="D237" s="9"/>
      <c r="E237" s="12">
        <v>9.4109999999999999E-2</v>
      </c>
      <c r="F237" s="12">
        <v>16848925</v>
      </c>
      <c r="G237" s="12">
        <v>222477</v>
      </c>
      <c r="H237" s="12">
        <v>0</v>
      </c>
      <c r="I237" s="9" t="s">
        <v>100</v>
      </c>
      <c r="J237" s="9" t="s">
        <v>101</v>
      </c>
      <c r="K237" s="15"/>
      <c r="L237" s="12"/>
      <c r="M237" s="9" t="s">
        <v>115</v>
      </c>
      <c r="N237" s="9" t="s">
        <v>30</v>
      </c>
      <c r="O237" s="9"/>
      <c r="P237" s="2"/>
      <c r="Q237" s="2"/>
      <c r="R237" s="9"/>
      <c r="S237" s="2"/>
      <c r="T237" s="2"/>
      <c r="U237" s="15">
        <v>44165</v>
      </c>
      <c r="V237" s="9"/>
      <c r="W237" s="15"/>
      <c r="X237" s="15"/>
      <c r="Y237" s="9" t="s">
        <v>2179</v>
      </c>
    </row>
    <row r="238" spans="1:25" x14ac:dyDescent="0.35">
      <c r="A238" s="9" t="s">
        <v>784</v>
      </c>
      <c r="B238" s="6" t="s">
        <v>4242</v>
      </c>
      <c r="C238" s="9" t="s">
        <v>785</v>
      </c>
      <c r="D238" s="9"/>
      <c r="E238" s="12">
        <v>9.3890000000000001E-2</v>
      </c>
      <c r="F238" s="12">
        <v>16809031</v>
      </c>
      <c r="G238" s="12">
        <v>28501523</v>
      </c>
      <c r="H238" s="12">
        <v>0</v>
      </c>
      <c r="I238" s="9" t="s">
        <v>27</v>
      </c>
      <c r="J238" s="9" t="s">
        <v>28</v>
      </c>
      <c r="K238" s="15"/>
      <c r="L238" s="12"/>
      <c r="M238" s="9" t="s">
        <v>60</v>
      </c>
      <c r="N238" s="9" t="s">
        <v>30</v>
      </c>
      <c r="O238" s="9"/>
      <c r="P238" s="2"/>
      <c r="Q238" s="2"/>
      <c r="R238" s="9"/>
      <c r="S238" s="2"/>
      <c r="T238" s="2"/>
      <c r="U238" s="15">
        <v>43523</v>
      </c>
      <c r="V238" s="9"/>
      <c r="W238" s="15"/>
      <c r="X238" s="15"/>
      <c r="Y238" s="9" t="s">
        <v>786</v>
      </c>
    </row>
    <row r="239" spans="1:25" x14ac:dyDescent="0.35">
      <c r="A239" s="9" t="s">
        <v>597</v>
      </c>
      <c r="B239" s="6" t="s">
        <v>4201</v>
      </c>
      <c r="C239" s="9" t="s">
        <v>598</v>
      </c>
      <c r="D239" s="9"/>
      <c r="E239" s="12">
        <v>9.2979999999999993E-2</v>
      </c>
      <c r="F239" s="12">
        <v>16646211</v>
      </c>
      <c r="G239" s="12">
        <v>139939</v>
      </c>
      <c r="H239" s="12">
        <v>0</v>
      </c>
      <c r="I239" s="9" t="s">
        <v>39</v>
      </c>
      <c r="J239" s="9" t="s">
        <v>40</v>
      </c>
      <c r="K239" s="15"/>
      <c r="L239" s="12"/>
      <c r="M239" s="9" t="s">
        <v>29</v>
      </c>
      <c r="N239" s="9" t="s">
        <v>30</v>
      </c>
      <c r="O239" s="9"/>
      <c r="P239" s="2"/>
      <c r="Q239" s="2"/>
      <c r="R239" s="9"/>
      <c r="S239" s="2"/>
      <c r="T239" s="2"/>
      <c r="U239" s="15">
        <v>43523</v>
      </c>
      <c r="V239" s="9"/>
      <c r="W239" s="15"/>
      <c r="X239" s="15"/>
      <c r="Y239" s="9" t="s">
        <v>599</v>
      </c>
    </row>
    <row r="240" spans="1:25" x14ac:dyDescent="0.35">
      <c r="A240" s="9" t="s">
        <v>573</v>
      </c>
      <c r="B240" s="6" t="s">
        <v>4197</v>
      </c>
      <c r="C240" s="9" t="s">
        <v>574</v>
      </c>
      <c r="D240" s="9"/>
      <c r="E240" s="12">
        <v>9.2929999999999999E-2</v>
      </c>
      <c r="F240" s="12">
        <v>16637614</v>
      </c>
      <c r="G240" s="12">
        <v>40686588</v>
      </c>
      <c r="H240" s="12">
        <v>0</v>
      </c>
      <c r="I240" s="9" t="s">
        <v>27</v>
      </c>
      <c r="J240" s="9" t="s">
        <v>28</v>
      </c>
      <c r="K240" s="15"/>
      <c r="L240" s="12"/>
      <c r="M240" s="9" t="s">
        <v>60</v>
      </c>
      <c r="N240" s="9" t="s">
        <v>30</v>
      </c>
      <c r="O240" s="9"/>
      <c r="P240" s="2"/>
      <c r="Q240" s="2"/>
      <c r="R240" s="9"/>
      <c r="S240" s="2"/>
      <c r="T240" s="2"/>
      <c r="U240" s="15">
        <v>43523</v>
      </c>
      <c r="V240" s="9"/>
      <c r="W240" s="15"/>
      <c r="X240" s="15"/>
      <c r="Y240" s="9" t="s">
        <v>575</v>
      </c>
    </row>
    <row r="241" spans="1:25" x14ac:dyDescent="0.35">
      <c r="A241" s="9" t="s">
        <v>531</v>
      </c>
      <c r="B241" s="6" t="s">
        <v>4191</v>
      </c>
      <c r="C241" s="9" t="s">
        <v>532</v>
      </c>
      <c r="D241" s="9"/>
      <c r="E241" s="12">
        <v>9.2499999999999999E-2</v>
      </c>
      <c r="F241" s="12">
        <v>16560607</v>
      </c>
      <c r="G241" s="12">
        <v>152020</v>
      </c>
      <c r="H241" s="12">
        <v>0</v>
      </c>
      <c r="I241" s="9" t="s">
        <v>39</v>
      </c>
      <c r="J241" s="9" t="s">
        <v>40</v>
      </c>
      <c r="K241" s="15"/>
      <c r="L241" s="12"/>
      <c r="M241" s="9" t="s">
        <v>52</v>
      </c>
      <c r="N241" s="9" t="s">
        <v>30</v>
      </c>
      <c r="O241" s="9"/>
      <c r="P241" s="2"/>
      <c r="Q241" s="2"/>
      <c r="R241" s="9"/>
      <c r="S241" s="2"/>
      <c r="T241" s="2"/>
      <c r="U241" s="15">
        <v>43523</v>
      </c>
      <c r="V241" s="9"/>
      <c r="W241" s="15"/>
      <c r="X241" s="15"/>
      <c r="Y241" s="9" t="s">
        <v>533</v>
      </c>
    </row>
    <row r="242" spans="1:25" x14ac:dyDescent="0.35">
      <c r="A242" s="9" t="s">
        <v>776</v>
      </c>
      <c r="B242" s="6" t="s">
        <v>4240</v>
      </c>
      <c r="C242" s="9"/>
      <c r="D242" s="9"/>
      <c r="E242" s="12">
        <v>9.2350000000000002E-2</v>
      </c>
      <c r="F242" s="12">
        <v>16533799</v>
      </c>
      <c r="G242" s="12">
        <v>3020000</v>
      </c>
      <c r="H242" s="12">
        <v>0</v>
      </c>
      <c r="I242" s="9" t="s">
        <v>33</v>
      </c>
      <c r="J242" s="9" t="s">
        <v>34</v>
      </c>
      <c r="K242" s="15"/>
      <c r="L242" s="12"/>
      <c r="M242" s="9" t="s">
        <v>115</v>
      </c>
      <c r="N242" s="9" t="s">
        <v>30</v>
      </c>
      <c r="O242" s="9"/>
      <c r="P242" s="2"/>
      <c r="Q242" s="2"/>
      <c r="R242" s="9"/>
      <c r="S242" s="2"/>
      <c r="T242" s="2"/>
      <c r="U242" s="15">
        <v>43795</v>
      </c>
      <c r="V242" s="9"/>
      <c r="W242" s="15"/>
      <c r="X242" s="15"/>
      <c r="Y242" s="9" t="s">
        <v>777</v>
      </c>
    </row>
    <row r="243" spans="1:25" x14ac:dyDescent="0.35">
      <c r="A243" s="9" t="s">
        <v>1074</v>
      </c>
      <c r="B243" s="6" t="s">
        <v>4292</v>
      </c>
      <c r="C243" s="9" t="s">
        <v>1075</v>
      </c>
      <c r="D243" s="9"/>
      <c r="E243" s="12">
        <v>9.196E-2</v>
      </c>
      <c r="F243" s="12">
        <v>16462807</v>
      </c>
      <c r="G243" s="12">
        <v>1337367</v>
      </c>
      <c r="H243" s="12">
        <v>0</v>
      </c>
      <c r="I243" s="9" t="s">
        <v>50</v>
      </c>
      <c r="J243" s="9" t="s">
        <v>51</v>
      </c>
      <c r="K243" s="15"/>
      <c r="L243" s="12"/>
      <c r="M243" s="9" t="s">
        <v>313</v>
      </c>
      <c r="N243" s="9" t="s">
        <v>30</v>
      </c>
      <c r="O243" s="9"/>
      <c r="P243" s="2"/>
      <c r="Q243" s="2"/>
      <c r="R243" s="9"/>
      <c r="S243" s="2"/>
      <c r="T243" s="2"/>
      <c r="U243" s="15">
        <v>43523</v>
      </c>
      <c r="V243" s="9"/>
      <c r="W243" s="15"/>
      <c r="X243" s="15"/>
      <c r="Y243" s="9" t="s">
        <v>1076</v>
      </c>
    </row>
    <row r="244" spans="1:25" x14ac:dyDescent="0.35">
      <c r="A244" s="9" t="s">
        <v>760</v>
      </c>
      <c r="B244" s="6" t="s">
        <v>4236</v>
      </c>
      <c r="C244" s="9" t="s">
        <v>761</v>
      </c>
      <c r="D244" s="9"/>
      <c r="E244" s="12">
        <v>9.1480000000000006E-2</v>
      </c>
      <c r="F244" s="12">
        <v>16377647</v>
      </c>
      <c r="G244" s="12">
        <v>841940</v>
      </c>
      <c r="H244" s="12">
        <v>0</v>
      </c>
      <c r="I244" s="9" t="s">
        <v>27</v>
      </c>
      <c r="J244" s="9" t="s">
        <v>28</v>
      </c>
      <c r="K244" s="15"/>
      <c r="L244" s="12"/>
      <c r="M244" s="9" t="s">
        <v>29</v>
      </c>
      <c r="N244" s="9" t="s">
        <v>30</v>
      </c>
      <c r="O244" s="9"/>
      <c r="P244" s="2"/>
      <c r="Q244" s="2"/>
      <c r="R244" s="9"/>
      <c r="S244" s="2"/>
      <c r="T244" s="2"/>
      <c r="U244" s="15">
        <v>43523</v>
      </c>
      <c r="V244" s="9"/>
      <c r="W244" s="15"/>
      <c r="X244" s="15"/>
      <c r="Y244" s="9" t="s">
        <v>762</v>
      </c>
    </row>
    <row r="245" spans="1:25" x14ac:dyDescent="0.35">
      <c r="A245" s="9" t="s">
        <v>223</v>
      </c>
      <c r="B245" s="6" t="s">
        <v>4142</v>
      </c>
      <c r="C245" s="9"/>
      <c r="D245" s="9"/>
      <c r="E245" s="12">
        <v>9.1450000000000004E-2</v>
      </c>
      <c r="F245" s="12">
        <v>16371113</v>
      </c>
      <c r="G245" s="12">
        <v>1804300</v>
      </c>
      <c r="H245" s="12">
        <v>0</v>
      </c>
      <c r="I245" s="9" t="s">
        <v>33</v>
      </c>
      <c r="J245" s="9" t="s">
        <v>34</v>
      </c>
      <c r="K245" s="15"/>
      <c r="L245" s="12"/>
      <c r="M245" s="9" t="s">
        <v>29</v>
      </c>
      <c r="N245" s="9" t="s">
        <v>30</v>
      </c>
      <c r="O245" s="9"/>
      <c r="P245" s="2"/>
      <c r="Q245" s="2"/>
      <c r="R245" s="9"/>
      <c r="S245" s="2"/>
      <c r="T245" s="2"/>
      <c r="U245" s="15">
        <v>43523</v>
      </c>
      <c r="V245" s="9"/>
      <c r="W245" s="15"/>
      <c r="X245" s="15"/>
      <c r="Y245" s="9" t="s">
        <v>224</v>
      </c>
    </row>
    <row r="246" spans="1:25" x14ac:dyDescent="0.35">
      <c r="A246" s="9" t="s">
        <v>5553</v>
      </c>
      <c r="B246" s="6" t="s">
        <v>5956</v>
      </c>
      <c r="C246" s="9" t="s">
        <v>5554</v>
      </c>
      <c r="D246" s="9"/>
      <c r="E246" s="12">
        <v>9.1079999999999994E-2</v>
      </c>
      <c r="F246" s="12">
        <v>16306230</v>
      </c>
      <c r="G246" s="12">
        <v>3286672</v>
      </c>
      <c r="H246" s="12">
        <v>0</v>
      </c>
      <c r="I246" s="9" t="s">
        <v>50</v>
      </c>
      <c r="J246" s="9" t="s">
        <v>51</v>
      </c>
      <c r="K246" s="15"/>
      <c r="L246" s="12"/>
      <c r="M246" s="9" t="s">
        <v>60</v>
      </c>
      <c r="N246" s="9" t="s">
        <v>30</v>
      </c>
      <c r="O246" s="9"/>
      <c r="P246" s="2"/>
      <c r="Q246" s="2"/>
      <c r="R246" s="9"/>
      <c r="S246" s="2"/>
      <c r="T246" s="2"/>
      <c r="U246" s="15">
        <v>45169</v>
      </c>
      <c r="V246" s="9"/>
      <c r="W246" s="15"/>
      <c r="X246" s="15"/>
      <c r="Y246" s="9" t="s">
        <v>5555</v>
      </c>
    </row>
    <row r="247" spans="1:25" x14ac:dyDescent="0.35">
      <c r="A247" s="9" t="s">
        <v>5556</v>
      </c>
      <c r="B247" s="6" t="s">
        <v>5957</v>
      </c>
      <c r="C247" s="9" t="s">
        <v>5557</v>
      </c>
      <c r="D247" s="9"/>
      <c r="E247" s="12">
        <v>9.1020000000000004E-2</v>
      </c>
      <c r="F247" s="12">
        <v>16294697</v>
      </c>
      <c r="G247" s="12">
        <v>1975873</v>
      </c>
      <c r="H247" s="12">
        <v>0</v>
      </c>
      <c r="I247" s="9" t="s">
        <v>50</v>
      </c>
      <c r="J247" s="9" t="s">
        <v>51</v>
      </c>
      <c r="K247" s="15"/>
      <c r="L247" s="12"/>
      <c r="M247" s="9" t="s">
        <v>115</v>
      </c>
      <c r="N247" s="9" t="s">
        <v>30</v>
      </c>
      <c r="O247" s="9"/>
      <c r="P247" s="2"/>
      <c r="Q247" s="2"/>
      <c r="R247" s="9"/>
      <c r="S247" s="2"/>
      <c r="T247" s="2"/>
      <c r="U247" s="15">
        <v>45077</v>
      </c>
      <c r="V247" s="9"/>
      <c r="W247" s="15"/>
      <c r="X247" s="15"/>
      <c r="Y247" s="9" t="s">
        <v>5558</v>
      </c>
    </row>
    <row r="248" spans="1:25" x14ac:dyDescent="0.35">
      <c r="A248" s="9" t="s">
        <v>757</v>
      </c>
      <c r="B248" s="6" t="s">
        <v>4235</v>
      </c>
      <c r="C248" s="9" t="s">
        <v>758</v>
      </c>
      <c r="D248" s="9"/>
      <c r="E248" s="12">
        <v>9.0789999999999996E-2</v>
      </c>
      <c r="F248" s="12">
        <v>16254124</v>
      </c>
      <c r="G248" s="12">
        <v>1536571</v>
      </c>
      <c r="H248" s="12">
        <v>0</v>
      </c>
      <c r="I248" s="9" t="s">
        <v>50</v>
      </c>
      <c r="J248" s="9" t="s">
        <v>51</v>
      </c>
      <c r="K248" s="15"/>
      <c r="L248" s="12"/>
      <c r="M248" s="9" t="s">
        <v>79</v>
      </c>
      <c r="N248" s="9" t="s">
        <v>30</v>
      </c>
      <c r="O248" s="9"/>
      <c r="P248" s="2"/>
      <c r="Q248" s="2"/>
      <c r="R248" s="9"/>
      <c r="S248" s="2"/>
      <c r="T248" s="2"/>
      <c r="U248" s="15">
        <v>43523</v>
      </c>
      <c r="V248" s="9"/>
      <c r="W248" s="15"/>
      <c r="X248" s="15"/>
      <c r="Y248" s="9" t="s">
        <v>759</v>
      </c>
    </row>
    <row r="249" spans="1:25" x14ac:dyDescent="0.35">
      <c r="A249" s="9" t="s">
        <v>826</v>
      </c>
      <c r="B249" s="6" t="s">
        <v>4249</v>
      </c>
      <c r="C249" s="9" t="s">
        <v>827</v>
      </c>
      <c r="D249" s="9"/>
      <c r="E249" s="12">
        <v>9.0380000000000002E-2</v>
      </c>
      <c r="F249" s="12">
        <v>16180297</v>
      </c>
      <c r="G249" s="12">
        <v>22218407</v>
      </c>
      <c r="H249" s="12">
        <v>0</v>
      </c>
      <c r="I249" s="9" t="s">
        <v>27</v>
      </c>
      <c r="J249" s="9" t="s">
        <v>28</v>
      </c>
      <c r="K249" s="15"/>
      <c r="L249" s="12"/>
      <c r="M249" s="9" t="s">
        <v>60</v>
      </c>
      <c r="N249" s="9" t="s">
        <v>30</v>
      </c>
      <c r="O249" s="9"/>
      <c r="P249" s="2"/>
      <c r="Q249" s="2"/>
      <c r="R249" s="9"/>
      <c r="S249" s="2"/>
      <c r="T249" s="2"/>
      <c r="U249" s="15">
        <v>43523</v>
      </c>
      <c r="V249" s="9"/>
      <c r="W249" s="15"/>
      <c r="X249" s="15"/>
      <c r="Y249" s="9" t="s">
        <v>828</v>
      </c>
    </row>
    <row r="250" spans="1:25" x14ac:dyDescent="0.35">
      <c r="A250" s="9" t="s">
        <v>5019</v>
      </c>
      <c r="B250" s="6" t="s">
        <v>5427</v>
      </c>
      <c r="C250" s="9" t="s">
        <v>5020</v>
      </c>
      <c r="D250" s="9"/>
      <c r="E250" s="12">
        <v>9.0200000000000002E-2</v>
      </c>
      <c r="F250" s="12">
        <v>16148852</v>
      </c>
      <c r="G250" s="12">
        <v>235635</v>
      </c>
      <c r="H250" s="12">
        <v>0</v>
      </c>
      <c r="I250" s="9" t="s">
        <v>100</v>
      </c>
      <c r="J250" s="9" t="s">
        <v>101</v>
      </c>
      <c r="K250" s="15"/>
      <c r="L250" s="12"/>
      <c r="M250" s="9" t="s">
        <v>363</v>
      </c>
      <c r="N250" s="9" t="s">
        <v>30</v>
      </c>
      <c r="O250" s="9"/>
      <c r="P250" s="2"/>
      <c r="Q250" s="2"/>
      <c r="R250" s="9"/>
      <c r="S250" s="2"/>
      <c r="T250" s="2"/>
      <c r="U250" s="15">
        <v>44712</v>
      </c>
      <c r="V250" s="9"/>
      <c r="W250" s="15"/>
      <c r="X250" s="15"/>
      <c r="Y250" s="9" t="s">
        <v>5021</v>
      </c>
    </row>
    <row r="251" spans="1:25" x14ac:dyDescent="0.35">
      <c r="A251" s="9" t="s">
        <v>196</v>
      </c>
      <c r="B251" s="6" t="s">
        <v>4138</v>
      </c>
      <c r="C251" s="9"/>
      <c r="D251" s="9"/>
      <c r="E251" s="12">
        <v>8.9929999999999996E-2</v>
      </c>
      <c r="F251" s="12">
        <v>16099468</v>
      </c>
      <c r="G251" s="12">
        <v>6015000</v>
      </c>
      <c r="H251" s="12">
        <v>0</v>
      </c>
      <c r="I251" s="9" t="s">
        <v>33</v>
      </c>
      <c r="J251" s="9" t="s">
        <v>34</v>
      </c>
      <c r="K251" s="15"/>
      <c r="L251" s="12"/>
      <c r="M251" s="9" t="s">
        <v>43</v>
      </c>
      <c r="N251" s="9" t="s">
        <v>30</v>
      </c>
      <c r="O251" s="9"/>
      <c r="P251" s="2"/>
      <c r="Q251" s="2"/>
      <c r="R251" s="9"/>
      <c r="S251" s="2"/>
      <c r="T251" s="2"/>
      <c r="U251" s="15">
        <v>43613</v>
      </c>
      <c r="V251" s="9"/>
      <c r="W251" s="15"/>
      <c r="X251" s="15"/>
      <c r="Y251" s="9" t="s">
        <v>197</v>
      </c>
    </row>
    <row r="252" spans="1:25" x14ac:dyDescent="0.35">
      <c r="A252" s="9" t="s">
        <v>2829</v>
      </c>
      <c r="B252" s="9" t="s">
        <v>2830</v>
      </c>
      <c r="C252" s="9" t="s">
        <v>2831</v>
      </c>
      <c r="D252" s="9"/>
      <c r="E252" s="12">
        <v>8.9289999999999994E-2</v>
      </c>
      <c r="F252" s="12">
        <v>15984258</v>
      </c>
      <c r="G252" s="12">
        <v>1427741</v>
      </c>
      <c r="H252" s="12">
        <v>0</v>
      </c>
      <c r="I252" s="9" t="s">
        <v>139</v>
      </c>
      <c r="J252" s="9" t="s">
        <v>140</v>
      </c>
      <c r="K252" s="15"/>
      <c r="L252" s="12"/>
      <c r="M252" s="9" t="s">
        <v>313</v>
      </c>
      <c r="N252" s="9" t="s">
        <v>30</v>
      </c>
      <c r="O252" s="9"/>
      <c r="P252" s="2"/>
      <c r="Q252" s="2"/>
      <c r="R252" s="9"/>
      <c r="S252" s="2"/>
      <c r="T252" s="2"/>
      <c r="U252" s="15">
        <v>43523</v>
      </c>
      <c r="V252" s="9"/>
      <c r="W252" s="15"/>
      <c r="X252" s="15"/>
      <c r="Y252" s="9" t="s">
        <v>2832</v>
      </c>
    </row>
    <row r="253" spans="1:25" x14ac:dyDescent="0.35">
      <c r="A253" s="9" t="s">
        <v>768</v>
      </c>
      <c r="B253" s="6" t="s">
        <v>4237</v>
      </c>
      <c r="C253" s="9" t="s">
        <v>769</v>
      </c>
      <c r="D253" s="9"/>
      <c r="E253" s="12">
        <v>8.8919999999999999E-2</v>
      </c>
      <c r="F253" s="12">
        <v>15919232</v>
      </c>
      <c r="G253" s="12">
        <v>1492428</v>
      </c>
      <c r="H253" s="12">
        <v>0</v>
      </c>
      <c r="I253" s="9" t="s">
        <v>100</v>
      </c>
      <c r="J253" s="9" t="s">
        <v>101</v>
      </c>
      <c r="K253" s="15"/>
      <c r="L253" s="12"/>
      <c r="M253" s="9" t="s">
        <v>60</v>
      </c>
      <c r="N253" s="9" t="s">
        <v>30</v>
      </c>
      <c r="O253" s="9"/>
      <c r="P253" s="2"/>
      <c r="Q253" s="2"/>
      <c r="R253" s="9"/>
      <c r="S253" s="2"/>
      <c r="T253" s="2"/>
      <c r="U253" s="15">
        <v>43613</v>
      </c>
      <c r="V253" s="9"/>
      <c r="W253" s="15"/>
      <c r="X253" s="15"/>
      <c r="Y253" s="9" t="s">
        <v>770</v>
      </c>
    </row>
    <row r="254" spans="1:25" x14ac:dyDescent="0.35">
      <c r="A254" s="9" t="s">
        <v>921</v>
      </c>
      <c r="B254" s="6" t="s">
        <v>4265</v>
      </c>
      <c r="C254" s="9" t="s">
        <v>922</v>
      </c>
      <c r="D254" s="9"/>
      <c r="E254" s="12">
        <v>8.863E-2</v>
      </c>
      <c r="F254" s="12">
        <v>15866588</v>
      </c>
      <c r="G254" s="12">
        <v>237888</v>
      </c>
      <c r="H254" s="12">
        <v>0</v>
      </c>
      <c r="I254" s="9" t="s">
        <v>39</v>
      </c>
      <c r="J254" s="9" t="s">
        <v>40</v>
      </c>
      <c r="K254" s="15"/>
      <c r="L254" s="12"/>
      <c r="M254" s="9" t="s">
        <v>29</v>
      </c>
      <c r="N254" s="9" t="s">
        <v>30</v>
      </c>
      <c r="O254" s="9"/>
      <c r="P254" s="2"/>
      <c r="Q254" s="2"/>
      <c r="R254" s="9"/>
      <c r="S254" s="2"/>
      <c r="T254" s="2"/>
      <c r="U254" s="15">
        <v>43523</v>
      </c>
      <c r="V254" s="9"/>
      <c r="W254" s="15"/>
      <c r="X254" s="15"/>
      <c r="Y254" s="9" t="s">
        <v>923</v>
      </c>
    </row>
    <row r="255" spans="1:25" x14ac:dyDescent="0.35">
      <c r="A255" s="9" t="s">
        <v>1806</v>
      </c>
      <c r="B255" s="9" t="s">
        <v>1807</v>
      </c>
      <c r="C255" s="9" t="s">
        <v>1808</v>
      </c>
      <c r="D255" s="9"/>
      <c r="E255" s="12">
        <v>8.8400000000000006E-2</v>
      </c>
      <c r="F255" s="12">
        <v>15825681</v>
      </c>
      <c r="G255" s="12">
        <v>1045336</v>
      </c>
      <c r="H255" s="12">
        <v>0</v>
      </c>
      <c r="I255" s="9" t="s">
        <v>50</v>
      </c>
      <c r="J255" s="9" t="s">
        <v>51</v>
      </c>
      <c r="K255" s="15"/>
      <c r="L255" s="12"/>
      <c r="M255" s="9" t="s">
        <v>60</v>
      </c>
      <c r="N255" s="9" t="s">
        <v>30</v>
      </c>
      <c r="O255" s="9"/>
      <c r="P255" s="2"/>
      <c r="Q255" s="2"/>
      <c r="R255" s="9"/>
      <c r="S255" s="2"/>
      <c r="T255" s="2"/>
      <c r="U255" s="15">
        <v>44348</v>
      </c>
      <c r="V255" s="9"/>
      <c r="W255" s="15"/>
      <c r="X255" s="15"/>
      <c r="Y255" s="9" t="s">
        <v>1809</v>
      </c>
    </row>
    <row r="256" spans="1:25" x14ac:dyDescent="0.35">
      <c r="A256" s="9" t="s">
        <v>1024</v>
      </c>
      <c r="B256" s="6" t="s">
        <v>4281</v>
      </c>
      <c r="C256" s="9" t="s">
        <v>1025</v>
      </c>
      <c r="D256" s="9"/>
      <c r="E256" s="12">
        <v>8.7989999999999999E-2</v>
      </c>
      <c r="F256" s="12">
        <v>15753044</v>
      </c>
      <c r="G256" s="12">
        <v>77142</v>
      </c>
      <c r="H256" s="12">
        <v>0</v>
      </c>
      <c r="I256" s="9" t="s">
        <v>39</v>
      </c>
      <c r="J256" s="9" t="s">
        <v>40</v>
      </c>
      <c r="K256" s="15"/>
      <c r="L256" s="12"/>
      <c r="M256" s="9" t="s">
        <v>60</v>
      </c>
      <c r="N256" s="9" t="s">
        <v>30</v>
      </c>
      <c r="O256" s="9"/>
      <c r="P256" s="2"/>
      <c r="Q256" s="2"/>
      <c r="R256" s="9"/>
      <c r="S256" s="2"/>
      <c r="T256" s="2"/>
      <c r="U256" s="15">
        <v>43523</v>
      </c>
      <c r="V256" s="9"/>
      <c r="W256" s="15"/>
      <c r="X256" s="15"/>
      <c r="Y256" s="9" t="s">
        <v>1026</v>
      </c>
    </row>
    <row r="257" spans="1:25" x14ac:dyDescent="0.35">
      <c r="A257" s="9" t="s">
        <v>927</v>
      </c>
      <c r="B257" s="6" t="s">
        <v>4267</v>
      </c>
      <c r="C257" s="9" t="s">
        <v>928</v>
      </c>
      <c r="D257" s="9"/>
      <c r="E257" s="12">
        <v>8.7290000000000006E-2</v>
      </c>
      <c r="F257" s="12">
        <v>15627715</v>
      </c>
      <c r="G257" s="12">
        <v>265177</v>
      </c>
      <c r="H257" s="12">
        <v>0</v>
      </c>
      <c r="I257" s="9" t="s">
        <v>39</v>
      </c>
      <c r="J257" s="9" t="s">
        <v>40</v>
      </c>
      <c r="K257" s="15"/>
      <c r="L257" s="12"/>
      <c r="M257" s="9" t="s">
        <v>115</v>
      </c>
      <c r="N257" s="9" t="s">
        <v>30</v>
      </c>
      <c r="O257" s="9"/>
      <c r="P257" s="2"/>
      <c r="Q257" s="2"/>
      <c r="R257" s="9"/>
      <c r="S257" s="2"/>
      <c r="T257" s="2"/>
      <c r="U257" s="15">
        <v>43523</v>
      </c>
      <c r="V257" s="9"/>
      <c r="W257" s="15"/>
      <c r="X257" s="15"/>
      <c r="Y257" s="9" t="s">
        <v>929</v>
      </c>
    </row>
    <row r="258" spans="1:25" x14ac:dyDescent="0.35">
      <c r="A258" s="9" t="s">
        <v>1452</v>
      </c>
      <c r="B258" s="9" t="s">
        <v>1453</v>
      </c>
      <c r="C258" s="9"/>
      <c r="D258" s="9"/>
      <c r="E258" s="12">
        <v>8.6660000000000001E-2</v>
      </c>
      <c r="F258" s="12">
        <v>15514781</v>
      </c>
      <c r="G258" s="12">
        <v>873580</v>
      </c>
      <c r="H258" s="12">
        <v>0</v>
      </c>
      <c r="I258" s="9" t="s">
        <v>112</v>
      </c>
      <c r="J258" s="9" t="s">
        <v>34</v>
      </c>
      <c r="K258" s="15"/>
      <c r="L258" s="12"/>
      <c r="M258" s="9" t="s">
        <v>43</v>
      </c>
      <c r="N258" s="9" t="s">
        <v>30</v>
      </c>
      <c r="O258" s="9"/>
      <c r="P258" s="2"/>
      <c r="Q258" s="2"/>
      <c r="R258" s="9"/>
      <c r="S258" s="2"/>
      <c r="T258" s="2"/>
      <c r="U258" s="15">
        <v>43523</v>
      </c>
      <c r="V258" s="9"/>
      <c r="W258" s="15"/>
      <c r="X258" s="15"/>
      <c r="Y258" s="9" t="s">
        <v>1454</v>
      </c>
    </row>
    <row r="259" spans="1:25" x14ac:dyDescent="0.35">
      <c r="A259" s="9" t="s">
        <v>1357</v>
      </c>
      <c r="B259" s="9" t="s">
        <v>1358</v>
      </c>
      <c r="C259" s="9" t="s">
        <v>1359</v>
      </c>
      <c r="D259" s="9"/>
      <c r="E259" s="12">
        <v>8.6510000000000004E-2</v>
      </c>
      <c r="F259" s="12">
        <v>15486625</v>
      </c>
      <c r="G259" s="12">
        <v>3277901</v>
      </c>
      <c r="H259" s="12">
        <v>0</v>
      </c>
      <c r="I259" s="9" t="s">
        <v>77</v>
      </c>
      <c r="J259" s="9" t="s">
        <v>78</v>
      </c>
      <c r="K259" s="15"/>
      <c r="L259" s="12"/>
      <c r="M259" s="9" t="s">
        <v>313</v>
      </c>
      <c r="N259" s="9" t="s">
        <v>30</v>
      </c>
      <c r="O259" s="9"/>
      <c r="P259" s="2"/>
      <c r="Q259" s="2"/>
      <c r="R259" s="9"/>
      <c r="S259" s="2"/>
      <c r="T259" s="2"/>
      <c r="U259" s="15">
        <v>43523</v>
      </c>
      <c r="V259" s="9"/>
      <c r="W259" s="15"/>
      <c r="X259" s="15"/>
      <c r="Y259" s="9" t="s">
        <v>1360</v>
      </c>
    </row>
    <row r="260" spans="1:25" x14ac:dyDescent="0.35">
      <c r="A260" s="9" t="s">
        <v>406</v>
      </c>
      <c r="B260" s="6" t="s">
        <v>4172</v>
      </c>
      <c r="C260" s="9" t="s">
        <v>407</v>
      </c>
      <c r="D260" s="9"/>
      <c r="E260" s="12">
        <v>8.6410000000000001E-2</v>
      </c>
      <c r="F260" s="12">
        <v>15470195</v>
      </c>
      <c r="G260" s="12">
        <v>674734</v>
      </c>
      <c r="H260" s="12">
        <v>0</v>
      </c>
      <c r="I260" s="9" t="s">
        <v>209</v>
      </c>
      <c r="J260" s="9" t="s">
        <v>34</v>
      </c>
      <c r="K260" s="15"/>
      <c r="L260" s="12"/>
      <c r="M260" s="9" t="s">
        <v>313</v>
      </c>
      <c r="N260" s="9" t="s">
        <v>30</v>
      </c>
      <c r="O260" s="9"/>
      <c r="P260" s="2"/>
      <c r="Q260" s="2"/>
      <c r="R260" s="9"/>
      <c r="S260" s="2"/>
      <c r="T260" s="2"/>
      <c r="U260" s="15">
        <v>43795</v>
      </c>
      <c r="V260" s="9"/>
      <c r="W260" s="15"/>
      <c r="X260" s="15"/>
      <c r="Y260" s="9" t="s">
        <v>408</v>
      </c>
    </row>
    <row r="261" spans="1:25" x14ac:dyDescent="0.35">
      <c r="A261" s="9" t="s">
        <v>799</v>
      </c>
      <c r="B261" s="6" t="s">
        <v>4245</v>
      </c>
      <c r="C261" s="9" t="s">
        <v>800</v>
      </c>
      <c r="D261" s="9"/>
      <c r="E261" s="12">
        <v>8.6220000000000005E-2</v>
      </c>
      <c r="F261" s="12">
        <v>15435813</v>
      </c>
      <c r="G261" s="12">
        <v>804303</v>
      </c>
      <c r="H261" s="12">
        <v>0</v>
      </c>
      <c r="I261" s="9" t="s">
        <v>50</v>
      </c>
      <c r="J261" s="9" t="s">
        <v>51</v>
      </c>
      <c r="K261" s="15"/>
      <c r="L261" s="12"/>
      <c r="M261" s="9" t="s">
        <v>363</v>
      </c>
      <c r="N261" s="9" t="s">
        <v>30</v>
      </c>
      <c r="O261" s="9"/>
      <c r="P261" s="2"/>
      <c r="Q261" s="2"/>
      <c r="R261" s="9"/>
      <c r="S261" s="2"/>
      <c r="T261" s="2"/>
      <c r="U261" s="15">
        <v>44162</v>
      </c>
      <c r="V261" s="9"/>
      <c r="W261" s="15"/>
      <c r="X261" s="15"/>
      <c r="Y261" s="9" t="s">
        <v>801</v>
      </c>
    </row>
    <row r="262" spans="1:25" x14ac:dyDescent="0.35">
      <c r="A262" s="9" t="s">
        <v>5559</v>
      </c>
      <c r="B262" s="9" t="s">
        <v>1092</v>
      </c>
      <c r="C262" s="9" t="s">
        <v>1093</v>
      </c>
      <c r="D262" s="9"/>
      <c r="E262" s="12">
        <v>8.5389999999999994E-2</v>
      </c>
      <c r="F262" s="12">
        <v>15286335</v>
      </c>
      <c r="G262" s="12">
        <v>3490039</v>
      </c>
      <c r="H262" s="12">
        <v>0</v>
      </c>
      <c r="I262" s="9" t="s">
        <v>486</v>
      </c>
      <c r="J262" s="9" t="s">
        <v>487</v>
      </c>
      <c r="K262" s="15"/>
      <c r="L262" s="12"/>
      <c r="M262" s="9" t="s">
        <v>52</v>
      </c>
      <c r="N262" s="9" t="s">
        <v>30</v>
      </c>
      <c r="O262" s="9"/>
      <c r="P262" s="2"/>
      <c r="Q262" s="2"/>
      <c r="R262" s="9"/>
      <c r="S262" s="2"/>
      <c r="T262" s="2"/>
      <c r="U262" s="15">
        <v>43523</v>
      </c>
      <c r="V262" s="9"/>
      <c r="W262" s="15"/>
      <c r="X262" s="15"/>
      <c r="Y262" s="9" t="s">
        <v>1094</v>
      </c>
    </row>
    <row r="263" spans="1:25" x14ac:dyDescent="0.35">
      <c r="A263" s="9" t="s">
        <v>842</v>
      </c>
      <c r="B263" s="9" t="s">
        <v>843</v>
      </c>
      <c r="C263" s="9"/>
      <c r="D263" s="9"/>
      <c r="E263" s="12">
        <v>8.5349999999999995E-2</v>
      </c>
      <c r="F263" s="12">
        <v>15278983</v>
      </c>
      <c r="G263" s="12">
        <v>25716525</v>
      </c>
      <c r="H263" s="12">
        <v>0</v>
      </c>
      <c r="I263" s="9" t="s">
        <v>844</v>
      </c>
      <c r="J263" s="9" t="s">
        <v>845</v>
      </c>
      <c r="K263" s="15"/>
      <c r="L263" s="12"/>
      <c r="M263" s="9" t="s">
        <v>390</v>
      </c>
      <c r="N263" s="9" t="s">
        <v>30</v>
      </c>
      <c r="O263" s="9"/>
      <c r="P263" s="2"/>
      <c r="Q263" s="2"/>
      <c r="R263" s="9"/>
      <c r="S263" s="2"/>
      <c r="T263" s="2"/>
      <c r="U263" s="15">
        <v>43523</v>
      </c>
      <c r="V263" s="9"/>
      <c r="W263" s="15"/>
      <c r="X263" s="15"/>
      <c r="Y263" s="9" t="s">
        <v>846</v>
      </c>
    </row>
    <row r="264" spans="1:25" x14ac:dyDescent="0.35">
      <c r="A264" s="9" t="s">
        <v>1002</v>
      </c>
      <c r="B264" s="6" t="s">
        <v>4277</v>
      </c>
      <c r="C264" s="9" t="s">
        <v>1003</v>
      </c>
      <c r="D264" s="9"/>
      <c r="E264" s="12">
        <v>8.5349999999999995E-2</v>
      </c>
      <c r="F264" s="12">
        <v>15279537</v>
      </c>
      <c r="G264" s="12">
        <v>1513732</v>
      </c>
      <c r="H264" s="12">
        <v>0</v>
      </c>
      <c r="I264" s="9" t="s">
        <v>39</v>
      </c>
      <c r="J264" s="9" t="s">
        <v>40</v>
      </c>
      <c r="K264" s="15"/>
      <c r="L264" s="12"/>
      <c r="M264" s="9" t="s">
        <v>60</v>
      </c>
      <c r="N264" s="9" t="s">
        <v>30</v>
      </c>
      <c r="O264" s="9"/>
      <c r="P264" s="2"/>
      <c r="Q264" s="2"/>
      <c r="R264" s="9"/>
      <c r="S264" s="2"/>
      <c r="T264" s="2"/>
      <c r="U264" s="15">
        <v>43523</v>
      </c>
      <c r="V264" s="9"/>
      <c r="W264" s="15"/>
      <c r="X264" s="15"/>
      <c r="Y264" s="9" t="s">
        <v>1004</v>
      </c>
    </row>
    <row r="265" spans="1:25" x14ac:dyDescent="0.35">
      <c r="A265" s="9" t="s">
        <v>1150</v>
      </c>
      <c r="B265" s="6" t="s">
        <v>4304</v>
      </c>
      <c r="C265" s="9" t="s">
        <v>1151</v>
      </c>
      <c r="D265" s="9"/>
      <c r="E265" s="12">
        <v>8.4349999999999994E-2</v>
      </c>
      <c r="F265" s="12">
        <v>15099944</v>
      </c>
      <c r="G265" s="12">
        <v>1245870</v>
      </c>
      <c r="H265" s="12">
        <v>0</v>
      </c>
      <c r="I265" s="9" t="s">
        <v>100</v>
      </c>
      <c r="J265" s="9" t="s">
        <v>101</v>
      </c>
      <c r="K265" s="15"/>
      <c r="L265" s="12"/>
      <c r="M265" s="9" t="s">
        <v>60</v>
      </c>
      <c r="N265" s="9" t="s">
        <v>30</v>
      </c>
      <c r="O265" s="9"/>
      <c r="P265" s="2"/>
      <c r="Q265" s="2"/>
      <c r="R265" s="9"/>
      <c r="S265" s="2"/>
      <c r="T265" s="2"/>
      <c r="U265" s="15">
        <v>43613</v>
      </c>
      <c r="V265" s="9"/>
      <c r="W265" s="15"/>
      <c r="X265" s="15"/>
      <c r="Y265" s="9" t="s">
        <v>1152</v>
      </c>
    </row>
    <row r="266" spans="1:25" x14ac:dyDescent="0.35">
      <c r="A266" s="9" t="s">
        <v>887</v>
      </c>
      <c r="B266" s="6" t="s">
        <v>4260</v>
      </c>
      <c r="C266" s="9" t="s">
        <v>888</v>
      </c>
      <c r="D266" s="9"/>
      <c r="E266" s="12">
        <v>8.3580000000000002E-2</v>
      </c>
      <c r="F266" s="12">
        <v>14962686</v>
      </c>
      <c r="G266" s="12">
        <v>9812229</v>
      </c>
      <c r="H266" s="12">
        <v>0</v>
      </c>
      <c r="I266" s="9" t="s">
        <v>27</v>
      </c>
      <c r="J266" s="9" t="s">
        <v>28</v>
      </c>
      <c r="K266" s="15"/>
      <c r="L266" s="12"/>
      <c r="M266" s="9" t="s">
        <v>60</v>
      </c>
      <c r="N266" s="9" t="s">
        <v>30</v>
      </c>
      <c r="O266" s="9"/>
      <c r="P266" s="2"/>
      <c r="Q266" s="2"/>
      <c r="R266" s="9"/>
      <c r="S266" s="2"/>
      <c r="T266" s="2"/>
      <c r="U266" s="15">
        <v>43523</v>
      </c>
      <c r="V266" s="9"/>
      <c r="W266" s="15"/>
      <c r="X266" s="15"/>
      <c r="Y266" s="9" t="s">
        <v>889</v>
      </c>
    </row>
    <row r="267" spans="1:25" x14ac:dyDescent="0.35">
      <c r="A267" s="9" t="s">
        <v>972</v>
      </c>
      <c r="B267" s="6" t="s">
        <v>4271</v>
      </c>
      <c r="C267" s="9" t="s">
        <v>973</v>
      </c>
      <c r="D267" s="9"/>
      <c r="E267" s="12">
        <v>8.3360000000000004E-2</v>
      </c>
      <c r="F267" s="12">
        <v>14923551</v>
      </c>
      <c r="G267" s="12">
        <v>1231213</v>
      </c>
      <c r="H267" s="12">
        <v>0</v>
      </c>
      <c r="I267" s="9" t="s">
        <v>27</v>
      </c>
      <c r="J267" s="9" t="s">
        <v>28</v>
      </c>
      <c r="K267" s="15"/>
      <c r="L267" s="12"/>
      <c r="M267" s="9" t="s">
        <v>29</v>
      </c>
      <c r="N267" s="9" t="s">
        <v>30</v>
      </c>
      <c r="O267" s="9"/>
      <c r="P267" s="2"/>
      <c r="Q267" s="2"/>
      <c r="R267" s="9"/>
      <c r="S267" s="2"/>
      <c r="T267" s="2"/>
      <c r="U267" s="15">
        <v>43523</v>
      </c>
      <c r="V267" s="9"/>
      <c r="W267" s="15"/>
      <c r="X267" s="15"/>
      <c r="Y267" s="9" t="s">
        <v>974</v>
      </c>
    </row>
    <row r="268" spans="1:25" x14ac:dyDescent="0.35">
      <c r="A268" s="9" t="s">
        <v>858</v>
      </c>
      <c r="B268" s="6" t="s">
        <v>4253</v>
      </c>
      <c r="C268" s="9" t="s">
        <v>859</v>
      </c>
      <c r="D268" s="9"/>
      <c r="E268" s="12">
        <v>8.3140000000000006E-2</v>
      </c>
      <c r="F268" s="12">
        <v>14884537</v>
      </c>
      <c r="G268" s="12">
        <v>434756</v>
      </c>
      <c r="H268" s="12">
        <v>0</v>
      </c>
      <c r="I268" s="9" t="s">
        <v>50</v>
      </c>
      <c r="J268" s="9" t="s">
        <v>51</v>
      </c>
      <c r="K268" s="15"/>
      <c r="L268" s="12"/>
      <c r="M268" s="9" t="s">
        <v>52</v>
      </c>
      <c r="N268" s="9" t="s">
        <v>30</v>
      </c>
      <c r="O268" s="9"/>
      <c r="P268" s="2"/>
      <c r="Q268" s="2"/>
      <c r="R268" s="9"/>
      <c r="S268" s="2"/>
      <c r="T268" s="2"/>
      <c r="U268" s="15">
        <v>44348</v>
      </c>
      <c r="V268" s="9"/>
      <c r="W268" s="15"/>
      <c r="X268" s="15"/>
      <c r="Y268" s="9" t="s">
        <v>860</v>
      </c>
    </row>
    <row r="269" spans="1:25" x14ac:dyDescent="0.35">
      <c r="A269" s="9" t="s">
        <v>941</v>
      </c>
      <c r="B269" s="6" t="s">
        <v>4269</v>
      </c>
      <c r="C269" s="9" t="s">
        <v>942</v>
      </c>
      <c r="D269" s="9"/>
      <c r="E269" s="12">
        <v>8.2830000000000001E-2</v>
      </c>
      <c r="F269" s="12">
        <v>14828745</v>
      </c>
      <c r="G269" s="12">
        <v>14845000</v>
      </c>
      <c r="H269" s="12">
        <v>0</v>
      </c>
      <c r="I269" s="9" t="s">
        <v>33</v>
      </c>
      <c r="J269" s="9" t="s">
        <v>34</v>
      </c>
      <c r="K269" s="15"/>
      <c r="L269" s="12"/>
      <c r="M269" s="9" t="s">
        <v>313</v>
      </c>
      <c r="N269" s="9" t="s">
        <v>30</v>
      </c>
      <c r="O269" s="9"/>
      <c r="P269" s="2"/>
      <c r="Q269" s="2"/>
      <c r="R269" s="9"/>
      <c r="S269" s="2"/>
      <c r="T269" s="2"/>
      <c r="U269" s="15">
        <v>43523</v>
      </c>
      <c r="V269" s="9"/>
      <c r="W269" s="15"/>
      <c r="X269" s="15"/>
      <c r="Y269" s="9" t="s">
        <v>943</v>
      </c>
    </row>
    <row r="270" spans="1:25" x14ac:dyDescent="0.35">
      <c r="A270" s="9" t="s">
        <v>362</v>
      </c>
      <c r="B270" s="6" t="s">
        <v>4163</v>
      </c>
      <c r="C270" s="9"/>
      <c r="D270" s="9"/>
      <c r="E270" s="12">
        <v>8.2809999999999995E-2</v>
      </c>
      <c r="F270" s="12">
        <v>14825384</v>
      </c>
      <c r="G270" s="12">
        <v>2013300</v>
      </c>
      <c r="H270" s="12">
        <v>0</v>
      </c>
      <c r="I270" s="9" t="s">
        <v>33</v>
      </c>
      <c r="J270" s="9" t="s">
        <v>34</v>
      </c>
      <c r="K270" s="15"/>
      <c r="L270" s="12"/>
      <c r="M270" s="9" t="s">
        <v>363</v>
      </c>
      <c r="N270" s="9" t="s">
        <v>30</v>
      </c>
      <c r="O270" s="9"/>
      <c r="P270" s="2"/>
      <c r="Q270" s="2"/>
      <c r="R270" s="9"/>
      <c r="S270" s="2"/>
      <c r="T270" s="2"/>
      <c r="U270" s="15">
        <v>43523</v>
      </c>
      <c r="V270" s="9"/>
      <c r="W270" s="15"/>
      <c r="X270" s="15"/>
      <c r="Y270" s="9" t="s">
        <v>364</v>
      </c>
    </row>
    <row r="271" spans="1:25" x14ac:dyDescent="0.35">
      <c r="A271" s="9" t="s">
        <v>604</v>
      </c>
      <c r="B271" s="9" t="s">
        <v>605</v>
      </c>
      <c r="C271" s="9" t="s">
        <v>606</v>
      </c>
      <c r="D271" s="9"/>
      <c r="E271" s="12">
        <v>8.2479999999999998E-2</v>
      </c>
      <c r="F271" s="12">
        <v>14765386</v>
      </c>
      <c r="G271" s="12">
        <v>1457294</v>
      </c>
      <c r="H271" s="12">
        <v>0</v>
      </c>
      <c r="I271" s="9" t="s">
        <v>147</v>
      </c>
      <c r="J271" s="9" t="s">
        <v>148</v>
      </c>
      <c r="K271" s="15"/>
      <c r="L271" s="12"/>
      <c r="M271" s="9" t="s">
        <v>79</v>
      </c>
      <c r="N271" s="9" t="s">
        <v>30</v>
      </c>
      <c r="O271" s="9"/>
      <c r="P271" s="2"/>
      <c r="Q271" s="2"/>
      <c r="R271" s="9"/>
      <c r="S271" s="2"/>
      <c r="T271" s="2"/>
      <c r="U271" s="15">
        <v>43523</v>
      </c>
      <c r="V271" s="9"/>
      <c r="W271" s="15"/>
      <c r="X271" s="15"/>
      <c r="Y271" s="9" t="s">
        <v>607</v>
      </c>
    </row>
    <row r="272" spans="1:25" x14ac:dyDescent="0.35">
      <c r="A272" s="9" t="s">
        <v>5074</v>
      </c>
      <c r="B272" s="6" t="s">
        <v>5435</v>
      </c>
      <c r="C272" s="9" t="s">
        <v>5075</v>
      </c>
      <c r="D272" s="9"/>
      <c r="E272" s="12">
        <v>8.208E-2</v>
      </c>
      <c r="F272" s="12">
        <v>14693777</v>
      </c>
      <c r="G272" s="12">
        <v>603576</v>
      </c>
      <c r="H272" s="12">
        <v>0</v>
      </c>
      <c r="I272" s="9" t="s">
        <v>50</v>
      </c>
      <c r="J272" s="9" t="s">
        <v>51</v>
      </c>
      <c r="K272" s="15"/>
      <c r="L272" s="12"/>
      <c r="M272" s="9" t="s">
        <v>43</v>
      </c>
      <c r="N272" s="9" t="s">
        <v>30</v>
      </c>
      <c r="O272" s="9"/>
      <c r="P272" s="2"/>
      <c r="Q272" s="2"/>
      <c r="R272" s="9"/>
      <c r="S272" s="2"/>
      <c r="T272" s="2"/>
      <c r="U272" s="15">
        <v>44895</v>
      </c>
      <c r="V272" s="9"/>
      <c r="W272" s="15"/>
      <c r="X272" s="15"/>
      <c r="Y272" s="9" t="s">
        <v>5076</v>
      </c>
    </row>
    <row r="273" spans="1:25" x14ac:dyDescent="0.35">
      <c r="A273" s="9" t="s">
        <v>1285</v>
      </c>
      <c r="B273" s="6" t="s">
        <v>4331</v>
      </c>
      <c r="C273" s="9" t="s">
        <v>1286</v>
      </c>
      <c r="D273" s="9"/>
      <c r="E273" s="12">
        <v>8.1509999999999999E-2</v>
      </c>
      <c r="F273" s="12">
        <v>14592663</v>
      </c>
      <c r="G273" s="12">
        <v>3655909</v>
      </c>
      <c r="H273" s="12">
        <v>0</v>
      </c>
      <c r="I273" s="9" t="s">
        <v>50</v>
      </c>
      <c r="J273" s="9" t="s">
        <v>51</v>
      </c>
      <c r="K273" s="15"/>
      <c r="L273" s="12"/>
      <c r="M273" s="9" t="s">
        <v>363</v>
      </c>
      <c r="N273" s="9" t="s">
        <v>30</v>
      </c>
      <c r="O273" s="9"/>
      <c r="P273" s="2"/>
      <c r="Q273" s="2"/>
      <c r="R273" s="9"/>
      <c r="S273" s="2"/>
      <c r="T273" s="2"/>
      <c r="U273" s="15">
        <v>44530</v>
      </c>
      <c r="V273" s="9"/>
      <c r="W273" s="15"/>
      <c r="X273" s="15"/>
      <c r="Y273" s="9" t="s">
        <v>1287</v>
      </c>
    </row>
    <row r="274" spans="1:25" x14ac:dyDescent="0.35">
      <c r="A274" s="9" t="s">
        <v>1211</v>
      </c>
      <c r="B274" s="9" t="s">
        <v>1212</v>
      </c>
      <c r="C274" s="9" t="s">
        <v>1213</v>
      </c>
      <c r="D274" s="9"/>
      <c r="E274" s="12">
        <v>8.1070000000000003E-2</v>
      </c>
      <c r="F274" s="12">
        <v>14512768</v>
      </c>
      <c r="G274" s="12">
        <v>123872</v>
      </c>
      <c r="H274" s="12">
        <v>0</v>
      </c>
      <c r="I274" s="9" t="s">
        <v>570</v>
      </c>
      <c r="J274" s="9" t="s">
        <v>571</v>
      </c>
      <c r="K274" s="15"/>
      <c r="L274" s="12"/>
      <c r="M274" s="9" t="s">
        <v>188</v>
      </c>
      <c r="N274" s="9" t="s">
        <v>30</v>
      </c>
      <c r="O274" s="9"/>
      <c r="P274" s="2"/>
      <c r="Q274" s="2"/>
      <c r="R274" s="9"/>
      <c r="S274" s="2"/>
      <c r="T274" s="2"/>
      <c r="U274" s="15">
        <v>43523</v>
      </c>
      <c r="V274" s="9"/>
      <c r="W274" s="15"/>
      <c r="X274" s="15"/>
      <c r="Y274" s="9" t="s">
        <v>1214</v>
      </c>
    </row>
    <row r="275" spans="1:25" x14ac:dyDescent="0.35">
      <c r="A275" s="9" t="s">
        <v>1302</v>
      </c>
      <c r="B275" s="9" t="s">
        <v>1303</v>
      </c>
      <c r="C275" s="9" t="s">
        <v>1304</v>
      </c>
      <c r="D275" s="9"/>
      <c r="E275" s="12">
        <v>8.0930000000000002E-2</v>
      </c>
      <c r="F275" s="12">
        <v>14488660</v>
      </c>
      <c r="G275" s="12">
        <v>493222</v>
      </c>
      <c r="H275" s="12">
        <v>0</v>
      </c>
      <c r="I275" s="9" t="s">
        <v>139</v>
      </c>
      <c r="J275" s="9" t="s">
        <v>140</v>
      </c>
      <c r="K275" s="15"/>
      <c r="L275" s="12"/>
      <c r="M275" s="9" t="s">
        <v>313</v>
      </c>
      <c r="N275" s="9" t="s">
        <v>30</v>
      </c>
      <c r="O275" s="9"/>
      <c r="P275" s="2"/>
      <c r="Q275" s="2"/>
      <c r="R275" s="9"/>
      <c r="S275" s="2"/>
      <c r="T275" s="2"/>
      <c r="U275" s="15">
        <v>43523</v>
      </c>
      <c r="V275" s="9"/>
      <c r="W275" s="15"/>
      <c r="X275" s="15"/>
      <c r="Y275" s="9" t="s">
        <v>1305</v>
      </c>
    </row>
    <row r="276" spans="1:25" x14ac:dyDescent="0.35">
      <c r="A276" s="9" t="s">
        <v>1636</v>
      </c>
      <c r="B276" s="6" t="s">
        <v>4391</v>
      </c>
      <c r="C276" s="9" t="s">
        <v>1637</v>
      </c>
      <c r="D276" s="9"/>
      <c r="E276" s="12">
        <v>8.0049999999999996E-2</v>
      </c>
      <c r="F276" s="12">
        <v>14330982</v>
      </c>
      <c r="G276" s="12">
        <v>241000</v>
      </c>
      <c r="H276" s="12">
        <v>0</v>
      </c>
      <c r="I276" s="9" t="s">
        <v>27</v>
      </c>
      <c r="J276" s="9" t="s">
        <v>28</v>
      </c>
      <c r="K276" s="15"/>
      <c r="L276" s="12"/>
      <c r="M276" s="9" t="s">
        <v>29</v>
      </c>
      <c r="N276" s="9" t="s">
        <v>30</v>
      </c>
      <c r="O276" s="9"/>
      <c r="P276" s="2"/>
      <c r="Q276" s="2"/>
      <c r="R276" s="9"/>
      <c r="S276" s="2"/>
      <c r="T276" s="2"/>
      <c r="U276" s="15">
        <v>43795</v>
      </c>
      <c r="V276" s="9"/>
      <c r="W276" s="15"/>
      <c r="X276" s="15"/>
      <c r="Y276" s="9" t="s">
        <v>1638</v>
      </c>
    </row>
    <row r="277" spans="1:25" x14ac:dyDescent="0.35">
      <c r="A277" s="9" t="s">
        <v>951</v>
      </c>
      <c r="B277" s="9" t="s">
        <v>952</v>
      </c>
      <c r="C277" s="9" t="s">
        <v>953</v>
      </c>
      <c r="D277" s="9"/>
      <c r="E277" s="12">
        <v>8.0009999999999998E-2</v>
      </c>
      <c r="F277" s="12">
        <v>14322986</v>
      </c>
      <c r="G277" s="12">
        <v>2928255</v>
      </c>
      <c r="H277" s="12">
        <v>0</v>
      </c>
      <c r="I277" s="9" t="s">
        <v>77</v>
      </c>
      <c r="J277" s="9" t="s">
        <v>78</v>
      </c>
      <c r="K277" s="15"/>
      <c r="L277" s="12"/>
      <c r="M277" s="9" t="s">
        <v>79</v>
      </c>
      <c r="N277" s="9" t="s">
        <v>30</v>
      </c>
      <c r="O277" s="9"/>
      <c r="P277" s="2"/>
      <c r="Q277" s="2"/>
      <c r="R277" s="9" t="s">
        <v>512</v>
      </c>
      <c r="S277" s="2"/>
      <c r="T277" s="2"/>
      <c r="U277" s="15">
        <v>43523</v>
      </c>
      <c r="V277" s="9"/>
      <c r="W277" s="15"/>
      <c r="X277" s="15"/>
      <c r="Y277" s="9" t="s">
        <v>954</v>
      </c>
    </row>
    <row r="278" spans="1:25" x14ac:dyDescent="0.35">
      <c r="A278" s="9" t="s">
        <v>694</v>
      </c>
      <c r="B278" s="9" t="s">
        <v>695</v>
      </c>
      <c r="C278" s="9" t="s">
        <v>696</v>
      </c>
      <c r="D278" s="9"/>
      <c r="E278" s="12">
        <v>7.9719999999999999E-2</v>
      </c>
      <c r="F278" s="12">
        <v>14272308</v>
      </c>
      <c r="G278" s="12">
        <v>304222</v>
      </c>
      <c r="H278" s="12">
        <v>0</v>
      </c>
      <c r="I278" s="9" t="s">
        <v>50</v>
      </c>
      <c r="J278" s="9" t="s">
        <v>51</v>
      </c>
      <c r="K278" s="15"/>
      <c r="L278" s="12"/>
      <c r="M278" s="9" t="s">
        <v>115</v>
      </c>
      <c r="N278" s="9" t="s">
        <v>30</v>
      </c>
      <c r="O278" s="9"/>
      <c r="P278" s="2"/>
      <c r="Q278" s="2"/>
      <c r="R278" s="9"/>
      <c r="S278" s="2"/>
      <c r="T278" s="2"/>
      <c r="U278" s="15">
        <v>43523</v>
      </c>
      <c r="V278" s="9"/>
      <c r="W278" s="15"/>
      <c r="X278" s="15"/>
      <c r="Y278" s="9" t="s">
        <v>697</v>
      </c>
    </row>
    <row r="279" spans="1:25" x14ac:dyDescent="0.35">
      <c r="A279" s="9" t="s">
        <v>5560</v>
      </c>
      <c r="B279" s="9" t="s">
        <v>5561</v>
      </c>
      <c r="C279" s="9" t="s">
        <v>5562</v>
      </c>
      <c r="D279" s="9"/>
      <c r="E279" s="12">
        <v>7.9450000000000007E-2</v>
      </c>
      <c r="F279" s="12">
        <v>14223730</v>
      </c>
      <c r="G279" s="12">
        <v>740242</v>
      </c>
      <c r="H279" s="12">
        <v>0</v>
      </c>
      <c r="I279" s="9" t="s">
        <v>50</v>
      </c>
      <c r="J279" s="9" t="s">
        <v>51</v>
      </c>
      <c r="K279" s="15"/>
      <c r="L279" s="12"/>
      <c r="M279" s="9" t="s">
        <v>60</v>
      </c>
      <c r="N279" s="9" t="s">
        <v>30</v>
      </c>
      <c r="O279" s="9"/>
      <c r="P279" s="2"/>
      <c r="Q279" s="2"/>
      <c r="R279" s="9"/>
      <c r="S279" s="2"/>
      <c r="T279" s="2"/>
      <c r="U279" s="15">
        <v>45260</v>
      </c>
      <c r="V279" s="9"/>
      <c r="W279" s="15"/>
      <c r="X279" s="15"/>
      <c r="Y279" s="9" t="s">
        <v>5563</v>
      </c>
    </row>
    <row r="280" spans="1:25" x14ac:dyDescent="0.35">
      <c r="A280" s="9" t="s">
        <v>1189</v>
      </c>
      <c r="B280" s="9" t="s">
        <v>1190</v>
      </c>
      <c r="C280" s="9"/>
      <c r="D280" s="9"/>
      <c r="E280" s="12">
        <v>7.9299999999999995E-2</v>
      </c>
      <c r="F280" s="12">
        <v>14197559</v>
      </c>
      <c r="G280" s="12">
        <v>6024443</v>
      </c>
      <c r="H280" s="12">
        <v>0</v>
      </c>
      <c r="I280" s="9" t="s">
        <v>844</v>
      </c>
      <c r="J280" s="9" t="s">
        <v>845</v>
      </c>
      <c r="K280" s="15"/>
      <c r="L280" s="12"/>
      <c r="M280" s="9" t="s">
        <v>60</v>
      </c>
      <c r="N280" s="9" t="s">
        <v>30</v>
      </c>
      <c r="O280" s="9"/>
      <c r="P280" s="2"/>
      <c r="Q280" s="2"/>
      <c r="R280" s="9"/>
      <c r="S280" s="2"/>
      <c r="T280" s="2"/>
      <c r="U280" s="15">
        <v>43523</v>
      </c>
      <c r="V280" s="9"/>
      <c r="W280" s="15"/>
      <c r="X280" s="15"/>
      <c r="Y280" s="9" t="s">
        <v>1191</v>
      </c>
    </row>
    <row r="281" spans="1:25" x14ac:dyDescent="0.35">
      <c r="A281" s="9" t="s">
        <v>1311</v>
      </c>
      <c r="B281" s="9" t="s">
        <v>1312</v>
      </c>
      <c r="C281" s="9" t="s">
        <v>1313</v>
      </c>
      <c r="D281" s="9"/>
      <c r="E281" s="12">
        <v>7.9170000000000004E-2</v>
      </c>
      <c r="F281" s="12">
        <v>14173630</v>
      </c>
      <c r="G281" s="12">
        <v>9730131</v>
      </c>
      <c r="H281" s="12">
        <v>0</v>
      </c>
      <c r="I281" s="9" t="s">
        <v>159</v>
      </c>
      <c r="J281" s="9" t="s">
        <v>160</v>
      </c>
      <c r="K281" s="15"/>
      <c r="L281" s="12"/>
      <c r="M281" s="9" t="s">
        <v>390</v>
      </c>
      <c r="N281" s="9" t="s">
        <v>30</v>
      </c>
      <c r="O281" s="9"/>
      <c r="P281" s="2"/>
      <c r="Q281" s="2"/>
      <c r="R281" s="9"/>
      <c r="S281" s="2"/>
      <c r="T281" s="2"/>
      <c r="U281" s="15">
        <v>43523</v>
      </c>
      <c r="V281" s="9"/>
      <c r="W281" s="15"/>
      <c r="X281" s="15"/>
      <c r="Y281" s="9" t="s">
        <v>1314</v>
      </c>
    </row>
    <row r="282" spans="1:25" x14ac:dyDescent="0.35">
      <c r="A282" s="9" t="s">
        <v>1926</v>
      </c>
      <c r="B282" s="6" t="s">
        <v>4441</v>
      </c>
      <c r="C282" s="9"/>
      <c r="D282" s="9"/>
      <c r="E282" s="12">
        <v>7.9079999999999998E-2</v>
      </c>
      <c r="F282" s="12">
        <v>14156728</v>
      </c>
      <c r="G282" s="12">
        <v>2827200</v>
      </c>
      <c r="H282" s="12">
        <v>0</v>
      </c>
      <c r="I282" s="9" t="s">
        <v>33</v>
      </c>
      <c r="J282" s="9" t="s">
        <v>34</v>
      </c>
      <c r="K282" s="15"/>
      <c r="L282" s="12"/>
      <c r="M282" s="9" t="s">
        <v>115</v>
      </c>
      <c r="N282" s="9" t="s">
        <v>30</v>
      </c>
      <c r="O282" s="9"/>
      <c r="P282" s="2"/>
      <c r="Q282" s="2"/>
      <c r="R282" s="9"/>
      <c r="S282" s="2"/>
      <c r="T282" s="2"/>
      <c r="U282" s="15">
        <v>44186</v>
      </c>
      <c r="V282" s="9"/>
      <c r="W282" s="15"/>
      <c r="X282" s="15"/>
      <c r="Y282" s="9" t="s">
        <v>1927</v>
      </c>
    </row>
    <row r="283" spans="1:25" x14ac:dyDescent="0.35">
      <c r="A283" s="9" t="s">
        <v>1127</v>
      </c>
      <c r="B283" s="6" t="s">
        <v>4288</v>
      </c>
      <c r="C283" s="9" t="s">
        <v>1128</v>
      </c>
      <c r="D283" s="9"/>
      <c r="E283" s="12">
        <v>7.9079999999999998E-2</v>
      </c>
      <c r="F283" s="12">
        <v>14157056</v>
      </c>
      <c r="G283" s="12">
        <v>6479250</v>
      </c>
      <c r="H283" s="12">
        <v>0</v>
      </c>
      <c r="I283" s="9" t="s">
        <v>372</v>
      </c>
      <c r="J283" s="9" t="s">
        <v>373</v>
      </c>
      <c r="K283" s="15"/>
      <c r="L283" s="12"/>
      <c r="M283" s="9" t="s">
        <v>363</v>
      </c>
      <c r="N283" s="9" t="s">
        <v>30</v>
      </c>
      <c r="O283" s="9"/>
      <c r="P283" s="2"/>
      <c r="Q283" s="2"/>
      <c r="R283" s="9"/>
      <c r="S283" s="2"/>
      <c r="T283" s="2"/>
      <c r="U283" s="15">
        <v>43523</v>
      </c>
      <c r="V283" s="9"/>
      <c r="W283" s="15"/>
      <c r="X283" s="15"/>
      <c r="Y283" s="9" t="s">
        <v>1129</v>
      </c>
    </row>
    <row r="284" spans="1:25" x14ac:dyDescent="0.35">
      <c r="A284" s="9" t="s">
        <v>2787</v>
      </c>
      <c r="B284" s="9" t="s">
        <v>2788</v>
      </c>
      <c r="C284" s="9"/>
      <c r="D284" s="9"/>
      <c r="E284" s="12">
        <v>7.9070000000000001E-2</v>
      </c>
      <c r="F284" s="12">
        <v>14156096</v>
      </c>
      <c r="G284" s="12">
        <v>1120831</v>
      </c>
      <c r="H284" s="12">
        <v>0</v>
      </c>
      <c r="I284" s="9" t="s">
        <v>112</v>
      </c>
      <c r="J284" s="9" t="s">
        <v>34</v>
      </c>
      <c r="K284" s="15"/>
      <c r="L284" s="12"/>
      <c r="M284" s="9" t="s">
        <v>188</v>
      </c>
      <c r="N284" s="9" t="s">
        <v>30</v>
      </c>
      <c r="O284" s="9"/>
      <c r="P284" s="2"/>
      <c r="Q284" s="2"/>
      <c r="R284" s="9"/>
      <c r="S284" s="2"/>
      <c r="T284" s="2"/>
      <c r="U284" s="15">
        <v>43523</v>
      </c>
      <c r="V284" s="9"/>
      <c r="W284" s="15"/>
      <c r="X284" s="15"/>
      <c r="Y284" s="9" t="s">
        <v>2789</v>
      </c>
    </row>
    <row r="285" spans="1:25" x14ac:dyDescent="0.35">
      <c r="A285" s="9" t="s">
        <v>1147</v>
      </c>
      <c r="B285" s="6" t="s">
        <v>4303</v>
      </c>
      <c r="C285" s="9" t="s">
        <v>1148</v>
      </c>
      <c r="D285" s="9"/>
      <c r="E285" s="12">
        <v>7.8990000000000005E-2</v>
      </c>
      <c r="F285" s="12">
        <v>14140369</v>
      </c>
      <c r="G285" s="12">
        <v>1040199</v>
      </c>
      <c r="H285" s="12">
        <v>0</v>
      </c>
      <c r="I285" s="9" t="s">
        <v>50</v>
      </c>
      <c r="J285" s="9" t="s">
        <v>51</v>
      </c>
      <c r="K285" s="15"/>
      <c r="L285" s="12"/>
      <c r="M285" s="9" t="s">
        <v>188</v>
      </c>
      <c r="N285" s="9" t="s">
        <v>30</v>
      </c>
      <c r="O285" s="9"/>
      <c r="P285" s="2"/>
      <c r="Q285" s="2"/>
      <c r="R285" s="9"/>
      <c r="S285" s="2"/>
      <c r="T285" s="2"/>
      <c r="U285" s="15">
        <v>43523</v>
      </c>
      <c r="V285" s="9"/>
      <c r="W285" s="15"/>
      <c r="X285" s="15"/>
      <c r="Y285" s="9" t="s">
        <v>1149</v>
      </c>
    </row>
    <row r="286" spans="1:25" x14ac:dyDescent="0.35">
      <c r="A286" s="9" t="s">
        <v>1940</v>
      </c>
      <c r="B286" s="9" t="s">
        <v>1226</v>
      </c>
      <c r="C286" s="9" t="s">
        <v>1941</v>
      </c>
      <c r="D286" s="9"/>
      <c r="E286" s="12">
        <v>7.8740000000000004E-2</v>
      </c>
      <c r="F286" s="12">
        <v>14096788</v>
      </c>
      <c r="G286" s="12">
        <v>1287536</v>
      </c>
      <c r="H286" s="12">
        <v>0</v>
      </c>
      <c r="I286" s="9" t="s">
        <v>139</v>
      </c>
      <c r="J286" s="9" t="s">
        <v>140</v>
      </c>
      <c r="K286" s="15"/>
      <c r="L286" s="12"/>
      <c r="M286" s="9" t="s">
        <v>188</v>
      </c>
      <c r="N286" s="9" t="s">
        <v>30</v>
      </c>
      <c r="O286" s="9"/>
      <c r="P286" s="2"/>
      <c r="Q286" s="2"/>
      <c r="R286" s="9"/>
      <c r="S286" s="2"/>
      <c r="T286" s="2"/>
      <c r="U286" s="15">
        <v>43523</v>
      </c>
      <c r="V286" s="9"/>
      <c r="W286" s="15"/>
      <c r="X286" s="15"/>
      <c r="Y286" s="9" t="s">
        <v>1942</v>
      </c>
    </row>
    <row r="287" spans="1:25" x14ac:dyDescent="0.35">
      <c r="A287" s="9" t="s">
        <v>4986</v>
      </c>
      <c r="B287" s="6" t="s">
        <v>4279</v>
      </c>
      <c r="C287" s="9" t="s">
        <v>1008</v>
      </c>
      <c r="D287" s="9"/>
      <c r="E287" s="12">
        <v>7.8619999999999995E-2</v>
      </c>
      <c r="F287" s="12">
        <v>14075235</v>
      </c>
      <c r="G287" s="12">
        <v>1140094</v>
      </c>
      <c r="H287" s="12">
        <v>0</v>
      </c>
      <c r="I287" s="9" t="s">
        <v>39</v>
      </c>
      <c r="J287" s="9" t="s">
        <v>40</v>
      </c>
      <c r="K287" s="15"/>
      <c r="L287" s="12"/>
      <c r="M287" s="9" t="s">
        <v>313</v>
      </c>
      <c r="N287" s="9" t="s">
        <v>30</v>
      </c>
      <c r="O287" s="9"/>
      <c r="P287" s="2"/>
      <c r="Q287" s="2"/>
      <c r="R287" s="9"/>
      <c r="S287" s="2"/>
      <c r="T287" s="2"/>
      <c r="U287" s="15">
        <v>44165</v>
      </c>
      <c r="V287" s="9"/>
      <c r="W287" s="15"/>
      <c r="X287" s="15"/>
      <c r="Y287" s="9" t="s">
        <v>4987</v>
      </c>
    </row>
    <row r="288" spans="1:25" x14ac:dyDescent="0.35">
      <c r="A288" s="9" t="s">
        <v>1803</v>
      </c>
      <c r="B288" s="6" t="s">
        <v>4418</v>
      </c>
      <c r="C288" s="9" t="s">
        <v>1804</v>
      </c>
      <c r="D288" s="9"/>
      <c r="E288" s="12">
        <v>7.8380000000000005E-2</v>
      </c>
      <c r="F288" s="12">
        <v>14032368</v>
      </c>
      <c r="G288" s="12">
        <v>171788</v>
      </c>
      <c r="H288" s="12">
        <v>0</v>
      </c>
      <c r="I288" s="9" t="s">
        <v>50</v>
      </c>
      <c r="J288" s="9" t="s">
        <v>51</v>
      </c>
      <c r="K288" s="15"/>
      <c r="L288" s="12"/>
      <c r="M288" s="9" t="s">
        <v>43</v>
      </c>
      <c r="N288" s="9" t="s">
        <v>30</v>
      </c>
      <c r="O288" s="9"/>
      <c r="P288" s="2"/>
      <c r="Q288" s="2"/>
      <c r="R288" s="9"/>
      <c r="S288" s="2"/>
      <c r="T288" s="2"/>
      <c r="U288" s="15">
        <v>43523</v>
      </c>
      <c r="V288" s="9"/>
      <c r="W288" s="15"/>
      <c r="X288" s="15"/>
      <c r="Y288" s="9" t="s">
        <v>1805</v>
      </c>
    </row>
    <row r="289" spans="1:25" x14ac:dyDescent="0.35">
      <c r="A289" s="9" t="s">
        <v>1110</v>
      </c>
      <c r="B289" s="6" t="s">
        <v>4295</v>
      </c>
      <c r="C289" s="9" t="s">
        <v>1111</v>
      </c>
      <c r="D289" s="9"/>
      <c r="E289" s="12">
        <v>7.8259999999999996E-2</v>
      </c>
      <c r="F289" s="12">
        <v>14010480</v>
      </c>
      <c r="G289" s="12">
        <v>4925414</v>
      </c>
      <c r="H289" s="12">
        <v>0</v>
      </c>
      <c r="I289" s="9" t="s">
        <v>27</v>
      </c>
      <c r="J289" s="9" t="s">
        <v>28</v>
      </c>
      <c r="K289" s="15"/>
      <c r="L289" s="12"/>
      <c r="M289" s="9" t="s">
        <v>29</v>
      </c>
      <c r="N289" s="9" t="s">
        <v>30</v>
      </c>
      <c r="O289" s="9"/>
      <c r="P289" s="2"/>
      <c r="Q289" s="2"/>
      <c r="R289" s="9"/>
      <c r="S289" s="2"/>
      <c r="T289" s="2"/>
      <c r="U289" s="15">
        <v>43523</v>
      </c>
      <c r="V289" s="9"/>
      <c r="W289" s="15"/>
      <c r="X289" s="15"/>
      <c r="Y289" s="9" t="s">
        <v>1112</v>
      </c>
    </row>
    <row r="290" spans="1:25" x14ac:dyDescent="0.35">
      <c r="A290" s="9" t="s">
        <v>1390</v>
      </c>
      <c r="B290" s="9" t="s">
        <v>1391</v>
      </c>
      <c r="C290" s="9" t="s">
        <v>1392</v>
      </c>
      <c r="D290" s="9"/>
      <c r="E290" s="12">
        <v>7.7880000000000005E-2</v>
      </c>
      <c r="F290" s="12">
        <v>13942475</v>
      </c>
      <c r="G290" s="12">
        <v>8187831</v>
      </c>
      <c r="H290" s="12">
        <v>0</v>
      </c>
      <c r="I290" s="9" t="s">
        <v>201</v>
      </c>
      <c r="J290" s="9" t="s">
        <v>202</v>
      </c>
      <c r="K290" s="15"/>
      <c r="L290" s="12"/>
      <c r="M290" s="9" t="s">
        <v>60</v>
      </c>
      <c r="N290" s="9" t="s">
        <v>30</v>
      </c>
      <c r="O290" s="9"/>
      <c r="P290" s="2"/>
      <c r="Q290" s="2"/>
      <c r="R290" s="9"/>
      <c r="S290" s="2"/>
      <c r="T290" s="2"/>
      <c r="U290" s="15">
        <v>43523</v>
      </c>
      <c r="V290" s="9"/>
      <c r="W290" s="15"/>
      <c r="X290" s="15"/>
      <c r="Y290" s="9" t="s">
        <v>1393</v>
      </c>
    </row>
    <row r="291" spans="1:25" x14ac:dyDescent="0.35">
      <c r="A291" s="9" t="s">
        <v>934</v>
      </c>
      <c r="B291" s="6" t="s">
        <v>4268</v>
      </c>
      <c r="C291" s="9" t="s">
        <v>935</v>
      </c>
      <c r="D291" s="9"/>
      <c r="E291" s="12">
        <v>7.7840000000000006E-2</v>
      </c>
      <c r="F291" s="12">
        <v>13935497</v>
      </c>
      <c r="G291" s="12">
        <v>4337600</v>
      </c>
      <c r="H291" s="12">
        <v>0</v>
      </c>
      <c r="I291" s="9" t="s">
        <v>27</v>
      </c>
      <c r="J291" s="9" t="s">
        <v>28</v>
      </c>
      <c r="K291" s="15"/>
      <c r="L291" s="12"/>
      <c r="M291" s="9" t="s">
        <v>35</v>
      </c>
      <c r="N291" s="9" t="s">
        <v>30</v>
      </c>
      <c r="O291" s="9"/>
      <c r="P291" s="2"/>
      <c r="Q291" s="2"/>
      <c r="R291" s="9"/>
      <c r="S291" s="2"/>
      <c r="T291" s="2"/>
      <c r="U291" s="15">
        <v>43523</v>
      </c>
      <c r="V291" s="9"/>
      <c r="W291" s="15"/>
      <c r="X291" s="15"/>
      <c r="Y291" s="9" t="s">
        <v>936</v>
      </c>
    </row>
    <row r="292" spans="1:25" x14ac:dyDescent="0.35">
      <c r="A292" s="9" t="s">
        <v>1416</v>
      </c>
      <c r="B292" s="9" t="s">
        <v>1417</v>
      </c>
      <c r="C292" s="9" t="s">
        <v>1418</v>
      </c>
      <c r="D292" s="9"/>
      <c r="E292" s="12">
        <v>7.7399999999999997E-2</v>
      </c>
      <c r="F292" s="12">
        <v>13856396</v>
      </c>
      <c r="G292" s="12">
        <v>278543</v>
      </c>
      <c r="H292" s="12">
        <v>0</v>
      </c>
      <c r="I292" s="9" t="s">
        <v>50</v>
      </c>
      <c r="J292" s="9" t="s">
        <v>51</v>
      </c>
      <c r="K292" s="15"/>
      <c r="L292" s="12"/>
      <c r="M292" s="9" t="s">
        <v>43</v>
      </c>
      <c r="N292" s="9" t="s">
        <v>30</v>
      </c>
      <c r="O292" s="9"/>
      <c r="P292" s="2"/>
      <c r="Q292" s="2"/>
      <c r="R292" s="9"/>
      <c r="S292" s="2"/>
      <c r="T292" s="2"/>
      <c r="U292" s="15">
        <v>43523</v>
      </c>
      <c r="V292" s="9"/>
      <c r="W292" s="15"/>
      <c r="X292" s="15"/>
      <c r="Y292" s="9" t="s">
        <v>1419</v>
      </c>
    </row>
    <row r="293" spans="1:25" x14ac:dyDescent="0.35">
      <c r="A293" s="9" t="s">
        <v>4993</v>
      </c>
      <c r="B293" s="6" t="s">
        <v>5422</v>
      </c>
      <c r="C293" s="9" t="s">
        <v>4994</v>
      </c>
      <c r="D293" s="9"/>
      <c r="E293" s="12">
        <v>7.7119999999999994E-2</v>
      </c>
      <c r="F293" s="12">
        <v>13807106</v>
      </c>
      <c r="G293" s="12">
        <v>2151000</v>
      </c>
      <c r="H293" s="12">
        <v>0</v>
      </c>
      <c r="I293" s="9" t="s">
        <v>27</v>
      </c>
      <c r="J293" s="9" t="s">
        <v>28</v>
      </c>
      <c r="K293" s="15"/>
      <c r="L293" s="12"/>
      <c r="M293" s="9" t="s">
        <v>29</v>
      </c>
      <c r="N293" s="9" t="s">
        <v>30</v>
      </c>
      <c r="O293" s="9"/>
      <c r="P293" s="2"/>
      <c r="Q293" s="2"/>
      <c r="R293" s="9"/>
      <c r="S293" s="2"/>
      <c r="T293" s="2"/>
      <c r="U293" s="15">
        <v>44617</v>
      </c>
      <c r="V293" s="9"/>
      <c r="W293" s="15"/>
      <c r="X293" s="15"/>
      <c r="Y293" s="9" t="s">
        <v>4995</v>
      </c>
    </row>
    <row r="294" spans="1:25" x14ac:dyDescent="0.35">
      <c r="A294" s="9" t="s">
        <v>1198</v>
      </c>
      <c r="B294" s="9" t="s">
        <v>1199</v>
      </c>
      <c r="C294" s="9" t="s">
        <v>1200</v>
      </c>
      <c r="D294" s="9"/>
      <c r="E294" s="12">
        <v>7.6920000000000002E-2</v>
      </c>
      <c r="F294" s="12">
        <v>13770981</v>
      </c>
      <c r="G294" s="12">
        <v>2939100</v>
      </c>
      <c r="H294" s="12">
        <v>0</v>
      </c>
      <c r="I294" s="9" t="s">
        <v>77</v>
      </c>
      <c r="J294" s="9" t="s">
        <v>78</v>
      </c>
      <c r="K294" s="15"/>
      <c r="L294" s="12"/>
      <c r="M294" s="9" t="s">
        <v>43</v>
      </c>
      <c r="N294" s="9" t="s">
        <v>30</v>
      </c>
      <c r="O294" s="9"/>
      <c r="P294" s="2"/>
      <c r="Q294" s="2"/>
      <c r="R294" s="9"/>
      <c r="S294" s="2"/>
      <c r="T294" s="2"/>
      <c r="U294" s="15">
        <v>43523</v>
      </c>
      <c r="V294" s="9"/>
      <c r="W294" s="15"/>
      <c r="X294" s="15"/>
      <c r="Y294" s="9" t="s">
        <v>1201</v>
      </c>
    </row>
    <row r="295" spans="1:25" x14ac:dyDescent="0.35">
      <c r="A295" s="9" t="s">
        <v>1534</v>
      </c>
      <c r="B295" s="6" t="s">
        <v>4372</v>
      </c>
      <c r="C295" s="9" t="s">
        <v>1535</v>
      </c>
      <c r="D295" s="9"/>
      <c r="E295" s="12">
        <v>7.6840000000000006E-2</v>
      </c>
      <c r="F295" s="12">
        <v>13755632</v>
      </c>
      <c r="G295" s="12">
        <v>10593908</v>
      </c>
      <c r="H295" s="12">
        <v>0</v>
      </c>
      <c r="I295" s="9" t="s">
        <v>27</v>
      </c>
      <c r="J295" s="9" t="s">
        <v>28</v>
      </c>
      <c r="K295" s="15"/>
      <c r="L295" s="12"/>
      <c r="M295" s="9" t="s">
        <v>29</v>
      </c>
      <c r="N295" s="9" t="s">
        <v>30</v>
      </c>
      <c r="O295" s="9"/>
      <c r="P295" s="2"/>
      <c r="Q295" s="2"/>
      <c r="R295" s="9"/>
      <c r="S295" s="2"/>
      <c r="T295" s="2"/>
      <c r="U295" s="15">
        <v>43523</v>
      </c>
      <c r="V295" s="9"/>
      <c r="W295" s="15"/>
      <c r="X295" s="15"/>
      <c r="Y295" s="9" t="s">
        <v>1536</v>
      </c>
    </row>
    <row r="296" spans="1:25" x14ac:dyDescent="0.35">
      <c r="A296" s="9" t="s">
        <v>1616</v>
      </c>
      <c r="B296" s="6" t="s">
        <v>4387</v>
      </c>
      <c r="C296" s="9" t="s">
        <v>1617</v>
      </c>
      <c r="D296" s="9"/>
      <c r="E296" s="12">
        <v>7.6719999999999997E-2</v>
      </c>
      <c r="F296" s="12">
        <v>13734172</v>
      </c>
      <c r="G296" s="12">
        <v>1573337</v>
      </c>
      <c r="H296" s="12">
        <v>0</v>
      </c>
      <c r="I296" s="9" t="s">
        <v>50</v>
      </c>
      <c r="J296" s="9" t="s">
        <v>51</v>
      </c>
      <c r="K296" s="15"/>
      <c r="L296" s="12"/>
      <c r="M296" s="9" t="s">
        <v>390</v>
      </c>
      <c r="N296" s="9" t="s">
        <v>30</v>
      </c>
      <c r="O296" s="9"/>
      <c r="P296" s="2"/>
      <c r="Q296" s="2"/>
      <c r="R296" s="9"/>
      <c r="S296" s="2"/>
      <c r="T296" s="2"/>
      <c r="U296" s="15">
        <v>43795</v>
      </c>
      <c r="V296" s="9"/>
      <c r="W296" s="15"/>
      <c r="X296" s="15"/>
      <c r="Y296" s="9" t="s">
        <v>1618</v>
      </c>
    </row>
    <row r="297" spans="1:25" x14ac:dyDescent="0.35">
      <c r="A297" s="9" t="s">
        <v>1081</v>
      </c>
      <c r="B297" s="6" t="s">
        <v>4293</v>
      </c>
      <c r="C297" s="9" t="s">
        <v>1082</v>
      </c>
      <c r="D297" s="9"/>
      <c r="E297" s="12">
        <v>7.6329999999999995E-2</v>
      </c>
      <c r="F297" s="12">
        <v>13665101</v>
      </c>
      <c r="G297" s="12">
        <v>21910600</v>
      </c>
      <c r="H297" s="12">
        <v>0</v>
      </c>
      <c r="I297" s="9" t="s">
        <v>33</v>
      </c>
      <c r="J297" s="9" t="s">
        <v>34</v>
      </c>
      <c r="K297" s="15"/>
      <c r="L297" s="12"/>
      <c r="M297" s="9" t="s">
        <v>60</v>
      </c>
      <c r="N297" s="9" t="s">
        <v>30</v>
      </c>
      <c r="O297" s="9"/>
      <c r="P297" s="2"/>
      <c r="Q297" s="2"/>
      <c r="R297" s="9"/>
      <c r="S297" s="2"/>
      <c r="T297" s="2"/>
      <c r="U297" s="15">
        <v>43523</v>
      </c>
      <c r="V297" s="9"/>
      <c r="W297" s="15"/>
      <c r="X297" s="15"/>
      <c r="Y297" s="9" t="s">
        <v>1083</v>
      </c>
    </row>
    <row r="298" spans="1:25" x14ac:dyDescent="0.35">
      <c r="A298" s="9" t="s">
        <v>850</v>
      </c>
      <c r="B298" s="9" t="s">
        <v>851</v>
      </c>
      <c r="C298" s="9" t="s">
        <v>852</v>
      </c>
      <c r="D298" s="9"/>
      <c r="E298" s="12">
        <v>7.6240000000000002E-2</v>
      </c>
      <c r="F298" s="12">
        <v>13648709</v>
      </c>
      <c r="G298" s="12">
        <v>3799308</v>
      </c>
      <c r="H298" s="12">
        <v>0</v>
      </c>
      <c r="I298" s="9" t="s">
        <v>201</v>
      </c>
      <c r="J298" s="9" t="s">
        <v>202</v>
      </c>
      <c r="K298" s="15"/>
      <c r="L298" s="12"/>
      <c r="M298" s="9" t="s">
        <v>79</v>
      </c>
      <c r="N298" s="9" t="s">
        <v>30</v>
      </c>
      <c r="O298" s="9"/>
      <c r="P298" s="2"/>
      <c r="Q298" s="2"/>
      <c r="R298" s="9"/>
      <c r="S298" s="2"/>
      <c r="T298" s="2"/>
      <c r="U298" s="15">
        <v>43523</v>
      </c>
      <c r="V298" s="9"/>
      <c r="W298" s="15"/>
      <c r="X298" s="15"/>
      <c r="Y298" s="9" t="s">
        <v>853</v>
      </c>
    </row>
    <row r="299" spans="1:25" x14ac:dyDescent="0.35">
      <c r="A299" s="9" t="s">
        <v>1524</v>
      </c>
      <c r="B299" s="9" t="s">
        <v>1525</v>
      </c>
      <c r="C299" s="9" t="s">
        <v>1526</v>
      </c>
      <c r="D299" s="9"/>
      <c r="E299" s="12">
        <v>7.5459999999999999E-2</v>
      </c>
      <c r="F299" s="12">
        <v>13509936</v>
      </c>
      <c r="G299" s="12">
        <v>114001593</v>
      </c>
      <c r="H299" s="12">
        <v>0</v>
      </c>
      <c r="I299" s="9" t="s">
        <v>790</v>
      </c>
      <c r="J299" s="9" t="s">
        <v>791</v>
      </c>
      <c r="K299" s="15"/>
      <c r="L299" s="12"/>
      <c r="M299" s="9" t="s">
        <v>60</v>
      </c>
      <c r="N299" s="9" t="s">
        <v>30</v>
      </c>
      <c r="O299" s="9"/>
      <c r="P299" s="2"/>
      <c r="Q299" s="2"/>
      <c r="R299" s="9"/>
      <c r="S299" s="2"/>
      <c r="T299" s="2"/>
      <c r="U299" s="15">
        <v>43523</v>
      </c>
      <c r="V299" s="9"/>
      <c r="W299" s="15"/>
      <c r="X299" s="15"/>
      <c r="Y299" s="9" t="s">
        <v>1527</v>
      </c>
    </row>
    <row r="300" spans="1:25" x14ac:dyDescent="0.35">
      <c r="A300" s="9" t="s">
        <v>2131</v>
      </c>
      <c r="B300" s="9" t="s">
        <v>2132</v>
      </c>
      <c r="C300" s="9" t="s">
        <v>2133</v>
      </c>
      <c r="D300" s="9"/>
      <c r="E300" s="12">
        <v>7.5319999999999998E-2</v>
      </c>
      <c r="F300" s="12">
        <v>13483652</v>
      </c>
      <c r="G300" s="12">
        <v>869022</v>
      </c>
      <c r="H300" s="12">
        <v>0</v>
      </c>
      <c r="I300" s="9" t="s">
        <v>77</v>
      </c>
      <c r="J300" s="9" t="s">
        <v>78</v>
      </c>
      <c r="K300" s="15"/>
      <c r="L300" s="12"/>
      <c r="M300" s="9" t="s">
        <v>363</v>
      </c>
      <c r="N300" s="9" t="s">
        <v>30</v>
      </c>
      <c r="O300" s="9"/>
      <c r="P300" s="2"/>
      <c r="Q300" s="2"/>
      <c r="R300" s="9"/>
      <c r="S300" s="2"/>
      <c r="T300" s="2"/>
      <c r="U300" s="15">
        <v>43523</v>
      </c>
      <c r="V300" s="9"/>
      <c r="W300" s="15"/>
      <c r="X300" s="15"/>
      <c r="Y300" s="9" t="s">
        <v>2134</v>
      </c>
    </row>
    <row r="301" spans="1:25" x14ac:dyDescent="0.35">
      <c r="A301" s="9" t="s">
        <v>5096</v>
      </c>
      <c r="B301" s="9" t="s">
        <v>5097</v>
      </c>
      <c r="C301" s="9" t="s">
        <v>5098</v>
      </c>
      <c r="D301" s="9"/>
      <c r="E301" s="12">
        <v>7.4749999999999997E-2</v>
      </c>
      <c r="F301" s="12">
        <v>13382014</v>
      </c>
      <c r="G301" s="12">
        <v>1925955</v>
      </c>
      <c r="H301" s="12">
        <v>0</v>
      </c>
      <c r="I301" s="9" t="s">
        <v>1322</v>
      </c>
      <c r="J301" s="9" t="s">
        <v>1323</v>
      </c>
      <c r="K301" s="15"/>
      <c r="L301" s="12"/>
      <c r="M301" s="9" t="s">
        <v>60</v>
      </c>
      <c r="N301" s="9" t="s">
        <v>30</v>
      </c>
      <c r="O301" s="9"/>
      <c r="P301" s="2"/>
      <c r="Q301" s="2"/>
      <c r="R301" s="9"/>
      <c r="S301" s="2"/>
      <c r="T301" s="2"/>
      <c r="U301" s="15">
        <v>44712</v>
      </c>
      <c r="V301" s="9"/>
      <c r="W301" s="15"/>
      <c r="X301" s="15"/>
      <c r="Y301" s="9" t="s">
        <v>5099</v>
      </c>
    </row>
    <row r="302" spans="1:25" x14ac:dyDescent="0.35">
      <c r="A302" s="9" t="s">
        <v>365</v>
      </c>
      <c r="B302" s="6" t="s">
        <v>4164</v>
      </c>
      <c r="C302" s="9"/>
      <c r="D302" s="9"/>
      <c r="E302" s="12">
        <v>7.4620000000000006E-2</v>
      </c>
      <c r="F302" s="12">
        <v>13359183</v>
      </c>
      <c r="G302" s="12">
        <v>820000</v>
      </c>
      <c r="H302" s="12">
        <v>0</v>
      </c>
      <c r="I302" s="9" t="s">
        <v>27</v>
      </c>
      <c r="J302" s="9" t="s">
        <v>28</v>
      </c>
      <c r="K302" s="15"/>
      <c r="L302" s="12"/>
      <c r="M302" s="9" t="s">
        <v>29</v>
      </c>
      <c r="N302" s="9" t="s">
        <v>30</v>
      </c>
      <c r="O302" s="9"/>
      <c r="P302" s="2"/>
      <c r="Q302" s="2"/>
      <c r="R302" s="9"/>
      <c r="S302" s="2"/>
      <c r="T302" s="2"/>
      <c r="U302" s="15">
        <v>43980</v>
      </c>
      <c r="V302" s="9"/>
      <c r="W302" s="15"/>
      <c r="X302" s="15"/>
      <c r="Y302" s="9" t="s">
        <v>366</v>
      </c>
    </row>
    <row r="303" spans="1:25" x14ac:dyDescent="0.35">
      <c r="A303" s="9" t="s">
        <v>1603</v>
      </c>
      <c r="B303" s="9" t="s">
        <v>1604</v>
      </c>
      <c r="C303" s="9" t="s">
        <v>1605</v>
      </c>
      <c r="D303" s="9"/>
      <c r="E303" s="12">
        <v>7.4249999999999997E-2</v>
      </c>
      <c r="F303" s="12">
        <v>13292306</v>
      </c>
      <c r="G303" s="12">
        <v>7363381</v>
      </c>
      <c r="H303" s="12">
        <v>0</v>
      </c>
      <c r="I303" s="9" t="s">
        <v>139</v>
      </c>
      <c r="J303" s="9" t="s">
        <v>140</v>
      </c>
      <c r="K303" s="15"/>
      <c r="L303" s="12"/>
      <c r="M303" s="9" t="s">
        <v>390</v>
      </c>
      <c r="N303" s="9" t="s">
        <v>1606</v>
      </c>
      <c r="O303" s="9"/>
      <c r="P303" s="2"/>
      <c r="Q303" s="2"/>
      <c r="R303" s="9"/>
      <c r="S303" s="2"/>
      <c r="T303" s="2"/>
      <c r="U303" s="15">
        <v>43755</v>
      </c>
      <c r="V303" s="9"/>
      <c r="W303" s="15"/>
      <c r="X303" s="15"/>
      <c r="Y303" s="9" t="s">
        <v>1607</v>
      </c>
    </row>
    <row r="304" spans="1:25" x14ac:dyDescent="0.35">
      <c r="A304" s="9" t="s">
        <v>5108</v>
      </c>
      <c r="B304" s="6" t="s">
        <v>5441</v>
      </c>
      <c r="C304" s="9" t="s">
        <v>5109</v>
      </c>
      <c r="D304" s="9"/>
      <c r="E304" s="12">
        <v>7.4109999999999995E-2</v>
      </c>
      <c r="F304" s="12">
        <v>13266679</v>
      </c>
      <c r="G304" s="12">
        <v>61043</v>
      </c>
      <c r="H304" s="12">
        <v>0</v>
      </c>
      <c r="I304" s="9" t="s">
        <v>100</v>
      </c>
      <c r="J304" s="9" t="s">
        <v>101</v>
      </c>
      <c r="K304" s="15"/>
      <c r="L304" s="12"/>
      <c r="M304" s="9" t="s">
        <v>29</v>
      </c>
      <c r="N304" s="9" t="s">
        <v>30</v>
      </c>
      <c r="O304" s="9"/>
      <c r="P304" s="2"/>
      <c r="Q304" s="2"/>
      <c r="R304" s="9"/>
      <c r="S304" s="2"/>
      <c r="T304" s="2"/>
      <c r="U304" s="15">
        <v>44712</v>
      </c>
      <c r="V304" s="9"/>
      <c r="W304" s="15"/>
      <c r="X304" s="15"/>
      <c r="Y304" s="9" t="s">
        <v>5110</v>
      </c>
    </row>
    <row r="305" spans="1:25" x14ac:dyDescent="0.35">
      <c r="A305" s="9" t="s">
        <v>4998</v>
      </c>
      <c r="B305" s="9" t="s">
        <v>1518</v>
      </c>
      <c r="C305" s="9" t="s">
        <v>1519</v>
      </c>
      <c r="D305" s="9"/>
      <c r="E305" s="12">
        <v>7.4060000000000001E-2</v>
      </c>
      <c r="F305" s="12">
        <v>13258154</v>
      </c>
      <c r="G305" s="12">
        <v>37978752</v>
      </c>
      <c r="H305" s="12">
        <v>0</v>
      </c>
      <c r="I305" s="9" t="s">
        <v>171</v>
      </c>
      <c r="J305" s="9" t="s">
        <v>172</v>
      </c>
      <c r="K305" s="15"/>
      <c r="L305" s="12"/>
      <c r="M305" s="9" t="s">
        <v>60</v>
      </c>
      <c r="N305" s="9" t="s">
        <v>30</v>
      </c>
      <c r="O305" s="9"/>
      <c r="P305" s="2"/>
      <c r="Q305" s="2"/>
      <c r="R305" s="9"/>
      <c r="S305" s="2"/>
      <c r="T305" s="2"/>
      <c r="U305" s="15">
        <v>43523</v>
      </c>
      <c r="V305" s="9"/>
      <c r="W305" s="15"/>
      <c r="X305" s="15"/>
      <c r="Y305" s="9" t="s">
        <v>1520</v>
      </c>
    </row>
    <row r="306" spans="1:25" x14ac:dyDescent="0.35">
      <c r="A306" s="9" t="s">
        <v>1077</v>
      </c>
      <c r="B306" s="9" t="s">
        <v>1078</v>
      </c>
      <c r="C306" s="9" t="s">
        <v>1079</v>
      </c>
      <c r="D306" s="9"/>
      <c r="E306" s="12">
        <v>7.3219999999999993E-2</v>
      </c>
      <c r="F306" s="12">
        <v>13108392</v>
      </c>
      <c r="G306" s="12">
        <v>1108633</v>
      </c>
      <c r="H306" s="12">
        <v>0</v>
      </c>
      <c r="I306" s="9" t="s">
        <v>147</v>
      </c>
      <c r="J306" s="9" t="s">
        <v>148</v>
      </c>
      <c r="K306" s="15"/>
      <c r="L306" s="12"/>
      <c r="M306" s="9" t="s">
        <v>60</v>
      </c>
      <c r="N306" s="9" t="s">
        <v>30</v>
      </c>
      <c r="O306" s="9"/>
      <c r="P306" s="2"/>
      <c r="Q306" s="2"/>
      <c r="R306" s="9"/>
      <c r="S306" s="2"/>
      <c r="T306" s="2"/>
      <c r="U306" s="15">
        <v>43523</v>
      </c>
      <c r="V306" s="9"/>
      <c r="W306" s="15"/>
      <c r="X306" s="15"/>
      <c r="Y306" s="9" t="s">
        <v>1080</v>
      </c>
    </row>
    <row r="307" spans="1:25" x14ac:dyDescent="0.35">
      <c r="A307" s="9" t="s">
        <v>1045</v>
      </c>
      <c r="B307" s="6" t="s">
        <v>4287</v>
      </c>
      <c r="C307" s="9" t="s">
        <v>1046</v>
      </c>
      <c r="D307" s="9"/>
      <c r="E307" s="12">
        <v>7.3130000000000001E-2</v>
      </c>
      <c r="F307" s="12">
        <v>13091999</v>
      </c>
      <c r="G307" s="12">
        <v>164000</v>
      </c>
      <c r="H307" s="12">
        <v>0</v>
      </c>
      <c r="I307" s="9" t="s">
        <v>27</v>
      </c>
      <c r="J307" s="9" t="s">
        <v>28</v>
      </c>
      <c r="K307" s="15"/>
      <c r="L307" s="12"/>
      <c r="M307" s="9" t="s">
        <v>29</v>
      </c>
      <c r="N307" s="9" t="s">
        <v>30</v>
      </c>
      <c r="O307" s="9"/>
      <c r="P307" s="2"/>
      <c r="Q307" s="2"/>
      <c r="R307" s="9"/>
      <c r="S307" s="2"/>
      <c r="T307" s="2"/>
      <c r="U307" s="15">
        <v>44530</v>
      </c>
      <c r="V307" s="9"/>
      <c r="W307" s="15"/>
      <c r="X307" s="15"/>
      <c r="Y307" s="9" t="s">
        <v>1047</v>
      </c>
    </row>
    <row r="308" spans="1:25" x14ac:dyDescent="0.35">
      <c r="A308" s="9" t="s">
        <v>1672</v>
      </c>
      <c r="B308" s="6" t="s">
        <v>4394</v>
      </c>
      <c r="C308" s="9" t="s">
        <v>1673</v>
      </c>
      <c r="D308" s="9"/>
      <c r="E308" s="12">
        <v>7.288E-2</v>
      </c>
      <c r="F308" s="12">
        <v>13047683</v>
      </c>
      <c r="G308" s="12">
        <v>7443121</v>
      </c>
      <c r="H308" s="12">
        <v>0</v>
      </c>
      <c r="I308" s="9" t="s">
        <v>27</v>
      </c>
      <c r="J308" s="9" t="s">
        <v>28</v>
      </c>
      <c r="K308" s="15"/>
      <c r="L308" s="12"/>
      <c r="M308" s="9" t="s">
        <v>29</v>
      </c>
      <c r="N308" s="9" t="s">
        <v>30</v>
      </c>
      <c r="O308" s="9"/>
      <c r="P308" s="2"/>
      <c r="Q308" s="2"/>
      <c r="R308" s="9"/>
      <c r="S308" s="2"/>
      <c r="T308" s="2"/>
      <c r="U308" s="15">
        <v>43523</v>
      </c>
      <c r="V308" s="9"/>
      <c r="W308" s="15"/>
      <c r="X308" s="15"/>
      <c r="Y308" s="9" t="s">
        <v>1674</v>
      </c>
    </row>
    <row r="309" spans="1:25" x14ac:dyDescent="0.35">
      <c r="A309" s="9" t="s">
        <v>793</v>
      </c>
      <c r="B309" s="6" t="s">
        <v>4243</v>
      </c>
      <c r="C309" s="9" t="s">
        <v>794</v>
      </c>
      <c r="D309" s="9"/>
      <c r="E309" s="12">
        <v>7.2440000000000004E-2</v>
      </c>
      <c r="F309" s="12">
        <v>12969195</v>
      </c>
      <c r="G309" s="12">
        <v>6425800</v>
      </c>
      <c r="H309" s="12">
        <v>0</v>
      </c>
      <c r="I309" s="9" t="s">
        <v>33</v>
      </c>
      <c r="J309" s="9" t="s">
        <v>34</v>
      </c>
      <c r="K309" s="15"/>
      <c r="L309" s="12"/>
      <c r="M309" s="9" t="s">
        <v>60</v>
      </c>
      <c r="N309" s="9" t="s">
        <v>30</v>
      </c>
      <c r="O309" s="9"/>
      <c r="P309" s="2"/>
      <c r="Q309" s="2"/>
      <c r="R309" s="9"/>
      <c r="S309" s="2"/>
      <c r="T309" s="2"/>
      <c r="U309" s="15">
        <v>43523</v>
      </c>
      <c r="V309" s="9"/>
      <c r="W309" s="15"/>
      <c r="X309" s="15"/>
      <c r="Y309" s="9" t="s">
        <v>795</v>
      </c>
    </row>
    <row r="310" spans="1:25" x14ac:dyDescent="0.35">
      <c r="A310" s="9" t="s">
        <v>1886</v>
      </c>
      <c r="B310" s="9" t="s">
        <v>1887</v>
      </c>
      <c r="C310" s="9" t="s">
        <v>1888</v>
      </c>
      <c r="D310" s="9"/>
      <c r="E310" s="12">
        <v>7.2029999999999997E-2</v>
      </c>
      <c r="F310" s="12">
        <v>12894793</v>
      </c>
      <c r="G310" s="12">
        <v>4674949</v>
      </c>
      <c r="H310" s="12">
        <v>0</v>
      </c>
      <c r="I310" s="9" t="s">
        <v>139</v>
      </c>
      <c r="J310" s="9" t="s">
        <v>140</v>
      </c>
      <c r="K310" s="15"/>
      <c r="L310" s="12"/>
      <c r="M310" s="9" t="s">
        <v>60</v>
      </c>
      <c r="N310" s="9" t="s">
        <v>30</v>
      </c>
      <c r="O310" s="9"/>
      <c r="P310" s="2"/>
      <c r="Q310" s="2"/>
      <c r="R310" s="9"/>
      <c r="S310" s="2"/>
      <c r="T310" s="2"/>
      <c r="U310" s="15">
        <v>43523</v>
      </c>
      <c r="V310" s="9"/>
      <c r="W310" s="15"/>
      <c r="X310" s="15"/>
      <c r="Y310" s="9" t="s">
        <v>1889</v>
      </c>
    </row>
    <row r="311" spans="1:25" x14ac:dyDescent="0.35">
      <c r="A311" s="9" t="s">
        <v>5564</v>
      </c>
      <c r="B311" s="6" t="s">
        <v>4211</v>
      </c>
      <c r="C311" s="9" t="s">
        <v>644</v>
      </c>
      <c r="D311" s="9"/>
      <c r="E311" s="12">
        <v>7.17E-2</v>
      </c>
      <c r="F311" s="12">
        <v>12835239</v>
      </c>
      <c r="G311" s="12">
        <v>92868</v>
      </c>
      <c r="H311" s="12">
        <v>0</v>
      </c>
      <c r="I311" s="9" t="s">
        <v>39</v>
      </c>
      <c r="J311" s="9" t="s">
        <v>40</v>
      </c>
      <c r="K311" s="15"/>
      <c r="L311" s="12"/>
      <c r="M311" s="9" t="s">
        <v>313</v>
      </c>
      <c r="N311" s="9" t="s">
        <v>30</v>
      </c>
      <c r="O311" s="9"/>
      <c r="P311" s="2"/>
      <c r="Q311" s="2"/>
      <c r="R311" s="9"/>
      <c r="S311" s="2"/>
      <c r="T311" s="2"/>
      <c r="U311" s="15">
        <v>43523</v>
      </c>
      <c r="V311" s="9"/>
      <c r="W311" s="15"/>
      <c r="X311" s="15"/>
      <c r="Y311" s="9" t="s">
        <v>5565</v>
      </c>
    </row>
    <row r="312" spans="1:25" x14ac:dyDescent="0.35">
      <c r="A312" s="9" t="s">
        <v>982</v>
      </c>
      <c r="B312" s="6" t="s">
        <v>4273</v>
      </c>
      <c r="C312" s="9" t="s">
        <v>983</v>
      </c>
      <c r="D312" s="9"/>
      <c r="E312" s="12">
        <v>7.1069999999999994E-2</v>
      </c>
      <c r="F312" s="12">
        <v>12723986</v>
      </c>
      <c r="G312" s="12">
        <v>1449000</v>
      </c>
      <c r="H312" s="12">
        <v>0</v>
      </c>
      <c r="I312" s="9" t="s">
        <v>27</v>
      </c>
      <c r="J312" s="9" t="s">
        <v>28</v>
      </c>
      <c r="K312" s="15"/>
      <c r="L312" s="12"/>
      <c r="M312" s="9" t="s">
        <v>188</v>
      </c>
      <c r="N312" s="9" t="s">
        <v>30</v>
      </c>
      <c r="O312" s="9"/>
      <c r="P312" s="2"/>
      <c r="Q312" s="2"/>
      <c r="R312" s="9"/>
      <c r="S312" s="2"/>
      <c r="T312" s="2"/>
      <c r="U312" s="15">
        <v>43523</v>
      </c>
      <c r="V312" s="9"/>
      <c r="W312" s="15"/>
      <c r="X312" s="15"/>
      <c r="Y312" s="9" t="s">
        <v>984</v>
      </c>
    </row>
    <row r="313" spans="1:25" x14ac:dyDescent="0.35">
      <c r="A313" s="9" t="s">
        <v>1847</v>
      </c>
      <c r="B313" s="9" t="s">
        <v>1848</v>
      </c>
      <c r="C313" s="9" t="s">
        <v>1849</v>
      </c>
      <c r="D313" s="9"/>
      <c r="E313" s="12">
        <v>7.0889999999999995E-2</v>
      </c>
      <c r="F313" s="12">
        <v>12691379</v>
      </c>
      <c r="G313" s="12">
        <v>1335169</v>
      </c>
      <c r="H313" s="12">
        <v>0</v>
      </c>
      <c r="I313" s="9" t="s">
        <v>139</v>
      </c>
      <c r="J313" s="9" t="s">
        <v>140</v>
      </c>
      <c r="K313" s="15"/>
      <c r="L313" s="12"/>
      <c r="M313" s="9" t="s">
        <v>188</v>
      </c>
      <c r="N313" s="9" t="s">
        <v>1247</v>
      </c>
      <c r="O313" s="9"/>
      <c r="P313" s="2"/>
      <c r="Q313" s="2"/>
      <c r="R313" s="9"/>
      <c r="S313" s="2"/>
      <c r="T313" s="2"/>
      <c r="U313" s="15">
        <v>43571</v>
      </c>
      <c r="V313" s="9"/>
      <c r="W313" s="15"/>
      <c r="X313" s="15"/>
      <c r="Y313" s="9" t="s">
        <v>1850</v>
      </c>
    </row>
    <row r="314" spans="1:25" x14ac:dyDescent="0.35">
      <c r="A314" s="9" t="s">
        <v>1054</v>
      </c>
      <c r="B314" s="9" t="s">
        <v>1055</v>
      </c>
      <c r="C314" s="9" t="s">
        <v>1056</v>
      </c>
      <c r="D314" s="9"/>
      <c r="E314" s="12">
        <v>7.0680000000000007E-2</v>
      </c>
      <c r="F314" s="12">
        <v>12654028</v>
      </c>
      <c r="G314" s="12">
        <v>387827</v>
      </c>
      <c r="H314" s="12">
        <v>0</v>
      </c>
      <c r="I314" s="9" t="s">
        <v>50</v>
      </c>
      <c r="J314" s="9" t="s">
        <v>51</v>
      </c>
      <c r="K314" s="15"/>
      <c r="L314" s="12"/>
      <c r="M314" s="9" t="s">
        <v>79</v>
      </c>
      <c r="N314" s="9" t="s">
        <v>30</v>
      </c>
      <c r="O314" s="9"/>
      <c r="P314" s="2"/>
      <c r="Q314" s="2"/>
      <c r="R314" s="9"/>
      <c r="S314" s="2"/>
      <c r="T314" s="2"/>
      <c r="U314" s="15">
        <v>43523</v>
      </c>
      <c r="V314" s="9"/>
      <c r="W314" s="15"/>
      <c r="X314" s="15"/>
      <c r="Y314" s="9" t="s">
        <v>1057</v>
      </c>
    </row>
    <row r="315" spans="1:25" x14ac:dyDescent="0.35">
      <c r="A315" s="9" t="s">
        <v>1282</v>
      </c>
      <c r="B315" s="6" t="s">
        <v>4330</v>
      </c>
      <c r="C315" s="9" t="s">
        <v>1283</v>
      </c>
      <c r="D315" s="9"/>
      <c r="E315" s="12">
        <v>7.059E-2</v>
      </c>
      <c r="F315" s="12">
        <v>12636548</v>
      </c>
      <c r="G315" s="12">
        <v>95733</v>
      </c>
      <c r="H315" s="12">
        <v>0</v>
      </c>
      <c r="I315" s="9" t="s">
        <v>39</v>
      </c>
      <c r="J315" s="9" t="s">
        <v>40</v>
      </c>
      <c r="K315" s="15"/>
      <c r="L315" s="12"/>
      <c r="M315" s="9" t="s">
        <v>29</v>
      </c>
      <c r="N315" s="9" t="s">
        <v>30</v>
      </c>
      <c r="O315" s="9"/>
      <c r="P315" s="2"/>
      <c r="Q315" s="2"/>
      <c r="R315" s="9"/>
      <c r="S315" s="2"/>
      <c r="T315" s="2"/>
      <c r="U315" s="15">
        <v>43523</v>
      </c>
      <c r="V315" s="9"/>
      <c r="W315" s="15"/>
      <c r="X315" s="15"/>
      <c r="Y315" s="9" t="s">
        <v>1284</v>
      </c>
    </row>
    <row r="316" spans="1:25" x14ac:dyDescent="0.35">
      <c r="A316" s="9" t="s">
        <v>548</v>
      </c>
      <c r="B316" s="6" t="s">
        <v>4194</v>
      </c>
      <c r="C316" s="9" t="s">
        <v>549</v>
      </c>
      <c r="D316" s="9"/>
      <c r="E316" s="12">
        <v>7.0550000000000002E-2</v>
      </c>
      <c r="F316" s="12">
        <v>12630814</v>
      </c>
      <c r="G316" s="12">
        <v>3232889</v>
      </c>
      <c r="H316" s="12">
        <v>0</v>
      </c>
      <c r="I316" s="9" t="s">
        <v>209</v>
      </c>
      <c r="J316" s="9" t="s">
        <v>34</v>
      </c>
      <c r="K316" s="15"/>
      <c r="L316" s="12"/>
      <c r="M316" s="9" t="s">
        <v>60</v>
      </c>
      <c r="N316" s="9" t="s">
        <v>30</v>
      </c>
      <c r="O316" s="9"/>
      <c r="P316" s="2"/>
      <c r="Q316" s="2"/>
      <c r="R316" s="9"/>
      <c r="S316" s="2"/>
      <c r="T316" s="2"/>
      <c r="U316" s="15">
        <v>43523</v>
      </c>
      <c r="V316" s="9"/>
      <c r="W316" s="15"/>
      <c r="X316" s="15"/>
      <c r="Y316" s="9" t="s">
        <v>550</v>
      </c>
    </row>
    <row r="317" spans="1:25" x14ac:dyDescent="0.35">
      <c r="A317" s="9" t="s">
        <v>5566</v>
      </c>
      <c r="B317" s="6" t="s">
        <v>5958</v>
      </c>
      <c r="C317" s="9" t="s">
        <v>5567</v>
      </c>
      <c r="D317" s="9"/>
      <c r="E317" s="12">
        <v>6.9989999999999997E-2</v>
      </c>
      <c r="F317" s="12">
        <v>12529610</v>
      </c>
      <c r="G317" s="12">
        <v>221000</v>
      </c>
      <c r="H317" s="12">
        <v>0</v>
      </c>
      <c r="I317" s="9" t="s">
        <v>27</v>
      </c>
      <c r="J317" s="9" t="s">
        <v>28</v>
      </c>
      <c r="K317" s="15"/>
      <c r="L317" s="12"/>
      <c r="M317" s="9" t="s">
        <v>29</v>
      </c>
      <c r="N317" s="9" t="s">
        <v>30</v>
      </c>
      <c r="O317" s="9"/>
      <c r="P317" s="2"/>
      <c r="Q317" s="2"/>
      <c r="R317" s="9"/>
      <c r="S317" s="2"/>
      <c r="T317" s="2"/>
      <c r="U317" s="15">
        <v>45077</v>
      </c>
      <c r="V317" s="9"/>
      <c r="W317" s="15"/>
      <c r="X317" s="15"/>
      <c r="Y317" s="9" t="s">
        <v>5568</v>
      </c>
    </row>
    <row r="318" spans="1:25" x14ac:dyDescent="0.35">
      <c r="A318" s="9" t="s">
        <v>1759</v>
      </c>
      <c r="B318" s="6" t="s">
        <v>4410</v>
      </c>
      <c r="C318" s="9" t="s">
        <v>1760</v>
      </c>
      <c r="D318" s="9"/>
      <c r="E318" s="12">
        <v>6.9409999999999999E-2</v>
      </c>
      <c r="F318" s="12">
        <v>12425608</v>
      </c>
      <c r="G318" s="12">
        <v>949970</v>
      </c>
      <c r="H318" s="12">
        <v>0</v>
      </c>
      <c r="I318" s="9" t="s">
        <v>100</v>
      </c>
      <c r="J318" s="9" t="s">
        <v>101</v>
      </c>
      <c r="K318" s="15"/>
      <c r="L318" s="12"/>
      <c r="M318" s="9" t="s">
        <v>35</v>
      </c>
      <c r="N318" s="9" t="s">
        <v>30</v>
      </c>
      <c r="O318" s="9"/>
      <c r="P318" s="2"/>
      <c r="Q318" s="2"/>
      <c r="R318" s="9"/>
      <c r="S318" s="2"/>
      <c r="T318" s="2"/>
      <c r="U318" s="15">
        <v>43613</v>
      </c>
      <c r="V318" s="9"/>
      <c r="W318" s="15"/>
      <c r="X318" s="15"/>
      <c r="Y318" s="9" t="s">
        <v>1761</v>
      </c>
    </row>
    <row r="319" spans="1:25" x14ac:dyDescent="0.35">
      <c r="A319" s="9" t="s">
        <v>1051</v>
      </c>
      <c r="B319" s="6" t="s">
        <v>4289</v>
      </c>
      <c r="C319" s="9" t="s">
        <v>1052</v>
      </c>
      <c r="D319" s="9"/>
      <c r="E319" s="12">
        <v>6.9059999999999996E-2</v>
      </c>
      <c r="F319" s="12">
        <v>12363962</v>
      </c>
      <c r="G319" s="12">
        <v>3772015</v>
      </c>
      <c r="H319" s="12">
        <v>0</v>
      </c>
      <c r="I319" s="9" t="s">
        <v>209</v>
      </c>
      <c r="J319" s="9" t="s">
        <v>34</v>
      </c>
      <c r="K319" s="15"/>
      <c r="L319" s="12"/>
      <c r="M319" s="9" t="s">
        <v>363</v>
      </c>
      <c r="N319" s="9" t="s">
        <v>30</v>
      </c>
      <c r="O319" s="9"/>
      <c r="P319" s="2"/>
      <c r="Q319" s="2"/>
      <c r="R319" s="9"/>
      <c r="S319" s="2"/>
      <c r="T319" s="2"/>
      <c r="U319" s="15">
        <v>43523</v>
      </c>
      <c r="V319" s="9"/>
      <c r="W319" s="15"/>
      <c r="X319" s="15"/>
      <c r="Y319" s="9" t="s">
        <v>1053</v>
      </c>
    </row>
    <row r="320" spans="1:25" x14ac:dyDescent="0.35">
      <c r="A320" s="9" t="s">
        <v>1336</v>
      </c>
      <c r="B320" s="9" t="s">
        <v>1337</v>
      </c>
      <c r="C320" s="9" t="s">
        <v>1338</v>
      </c>
      <c r="D320" s="9"/>
      <c r="E320" s="12">
        <v>6.8949999999999997E-2</v>
      </c>
      <c r="F320" s="12">
        <v>12344084</v>
      </c>
      <c r="G320" s="12">
        <v>3097243</v>
      </c>
      <c r="H320" s="12">
        <v>0</v>
      </c>
      <c r="I320" s="9" t="s">
        <v>77</v>
      </c>
      <c r="J320" s="9" t="s">
        <v>78</v>
      </c>
      <c r="K320" s="15"/>
      <c r="L320" s="12"/>
      <c r="M320" s="9" t="s">
        <v>52</v>
      </c>
      <c r="N320" s="9" t="s">
        <v>30</v>
      </c>
      <c r="O320" s="9"/>
      <c r="P320" s="2"/>
      <c r="Q320" s="2"/>
      <c r="R320" s="9"/>
      <c r="S320" s="2"/>
      <c r="T320" s="2"/>
      <c r="U320" s="15">
        <v>43523</v>
      </c>
      <c r="V320" s="9"/>
      <c r="W320" s="15"/>
      <c r="X320" s="15"/>
      <c r="Y320" s="9" t="s">
        <v>1339</v>
      </c>
    </row>
    <row r="321" spans="1:25" x14ac:dyDescent="0.35">
      <c r="A321" s="9" t="s">
        <v>5044</v>
      </c>
      <c r="B321" s="6" t="s">
        <v>5432</v>
      </c>
      <c r="C321" s="9" t="s">
        <v>5045</v>
      </c>
      <c r="D321" s="9"/>
      <c r="E321" s="12">
        <v>6.8729999999999999E-2</v>
      </c>
      <c r="F321" s="12">
        <v>12304529</v>
      </c>
      <c r="G321" s="12">
        <v>1949740</v>
      </c>
      <c r="H321" s="12">
        <v>0</v>
      </c>
      <c r="I321" s="9" t="s">
        <v>50</v>
      </c>
      <c r="J321" s="9" t="s">
        <v>51</v>
      </c>
      <c r="K321" s="15"/>
      <c r="L321" s="12"/>
      <c r="M321" s="9" t="s">
        <v>363</v>
      </c>
      <c r="N321" s="9" t="s">
        <v>30</v>
      </c>
      <c r="O321" s="9"/>
      <c r="P321" s="2"/>
      <c r="Q321" s="2"/>
      <c r="R321" s="9"/>
      <c r="S321" s="2"/>
      <c r="T321" s="2"/>
      <c r="U321" s="15">
        <v>44712</v>
      </c>
      <c r="V321" s="9"/>
      <c r="W321" s="15"/>
      <c r="X321" s="15"/>
      <c r="Y321" s="9" t="s">
        <v>5046</v>
      </c>
    </row>
    <row r="322" spans="1:25" x14ac:dyDescent="0.35">
      <c r="A322" s="9" t="s">
        <v>1364</v>
      </c>
      <c r="B322" s="6" t="s">
        <v>4342</v>
      </c>
      <c r="C322" s="9" t="s">
        <v>1365</v>
      </c>
      <c r="D322" s="9"/>
      <c r="E322" s="12">
        <v>6.8019999999999997E-2</v>
      </c>
      <c r="F322" s="12">
        <v>12177319</v>
      </c>
      <c r="G322" s="12">
        <v>1832000</v>
      </c>
      <c r="H322" s="12">
        <v>0</v>
      </c>
      <c r="I322" s="9" t="s">
        <v>27</v>
      </c>
      <c r="J322" s="9" t="s">
        <v>28</v>
      </c>
      <c r="K322" s="15"/>
      <c r="L322" s="12"/>
      <c r="M322" s="9" t="s">
        <v>29</v>
      </c>
      <c r="N322" s="9" t="s">
        <v>30</v>
      </c>
      <c r="O322" s="9"/>
      <c r="P322" s="2"/>
      <c r="Q322" s="2"/>
      <c r="R322" s="9"/>
      <c r="S322" s="2"/>
      <c r="T322" s="2"/>
      <c r="U322" s="15">
        <v>43523</v>
      </c>
      <c r="V322" s="9"/>
      <c r="W322" s="15"/>
      <c r="X322" s="15"/>
      <c r="Y322" s="9" t="s">
        <v>1366</v>
      </c>
    </row>
    <row r="323" spans="1:25" x14ac:dyDescent="0.35">
      <c r="A323" s="9" t="s">
        <v>2059</v>
      </c>
      <c r="B323" s="9" t="s">
        <v>2060</v>
      </c>
      <c r="C323" s="9" t="s">
        <v>2061</v>
      </c>
      <c r="D323" s="9"/>
      <c r="E323" s="12">
        <v>6.7960000000000007E-2</v>
      </c>
      <c r="F323" s="12">
        <v>12166701</v>
      </c>
      <c r="G323" s="12">
        <v>341221</v>
      </c>
      <c r="H323" s="12">
        <v>0</v>
      </c>
      <c r="I323" s="9" t="s">
        <v>50</v>
      </c>
      <c r="J323" s="9" t="s">
        <v>51</v>
      </c>
      <c r="K323" s="15"/>
      <c r="L323" s="12"/>
      <c r="M323" s="9" t="s">
        <v>313</v>
      </c>
      <c r="N323" s="9" t="s">
        <v>30</v>
      </c>
      <c r="O323" s="9"/>
      <c r="P323" s="2"/>
      <c r="Q323" s="2"/>
      <c r="R323" s="9"/>
      <c r="S323" s="2"/>
      <c r="T323" s="2"/>
      <c r="U323" s="15">
        <v>43523</v>
      </c>
      <c r="V323" s="9"/>
      <c r="W323" s="15"/>
      <c r="X323" s="15"/>
      <c r="Y323" s="9" t="s">
        <v>2062</v>
      </c>
    </row>
    <row r="324" spans="1:25" x14ac:dyDescent="0.35">
      <c r="A324" s="9" t="s">
        <v>1315</v>
      </c>
      <c r="B324" s="9" t="s">
        <v>1316</v>
      </c>
      <c r="C324" s="9" t="s">
        <v>1317</v>
      </c>
      <c r="D324" s="9"/>
      <c r="E324" s="12">
        <v>6.7949999999999997E-2</v>
      </c>
      <c r="F324" s="12">
        <v>12165435</v>
      </c>
      <c r="G324" s="12">
        <v>3867462</v>
      </c>
      <c r="H324" s="12">
        <v>0</v>
      </c>
      <c r="I324" s="9" t="s">
        <v>77</v>
      </c>
      <c r="J324" s="9" t="s">
        <v>78</v>
      </c>
      <c r="K324" s="15"/>
      <c r="L324" s="12"/>
      <c r="M324" s="9" t="s">
        <v>60</v>
      </c>
      <c r="N324" s="9" t="s">
        <v>30</v>
      </c>
      <c r="O324" s="9"/>
      <c r="P324" s="2"/>
      <c r="Q324" s="2"/>
      <c r="R324" s="9"/>
      <c r="S324" s="2"/>
      <c r="T324" s="2"/>
      <c r="U324" s="15">
        <v>43523</v>
      </c>
      <c r="V324" s="9"/>
      <c r="W324" s="15"/>
      <c r="X324" s="15"/>
      <c r="Y324" s="9" t="s">
        <v>1318</v>
      </c>
    </row>
    <row r="325" spans="1:25" x14ac:dyDescent="0.35">
      <c r="A325" s="9" t="s">
        <v>5569</v>
      </c>
      <c r="B325" s="6" t="s">
        <v>5959</v>
      </c>
      <c r="C325" s="9" t="s">
        <v>5570</v>
      </c>
      <c r="D325" s="9"/>
      <c r="E325" s="12">
        <v>6.7890000000000006E-2</v>
      </c>
      <c r="F325" s="12">
        <v>12154345</v>
      </c>
      <c r="G325" s="12">
        <v>264866</v>
      </c>
      <c r="H325" s="12">
        <v>0</v>
      </c>
      <c r="I325" s="9" t="s">
        <v>39</v>
      </c>
      <c r="J325" s="9" t="s">
        <v>40</v>
      </c>
      <c r="K325" s="15"/>
      <c r="L325" s="12"/>
      <c r="M325" s="9" t="s">
        <v>60</v>
      </c>
      <c r="N325" s="9" t="s">
        <v>30</v>
      </c>
      <c r="O325" s="9"/>
      <c r="P325" s="2"/>
      <c r="Q325" s="2"/>
      <c r="R325" s="9"/>
      <c r="S325" s="2"/>
      <c r="T325" s="2"/>
      <c r="U325" s="15">
        <v>44953</v>
      </c>
      <c r="V325" s="9"/>
      <c r="W325" s="15"/>
      <c r="X325" s="15"/>
      <c r="Y325" s="9" t="s">
        <v>5571</v>
      </c>
    </row>
    <row r="326" spans="1:25" x14ac:dyDescent="0.35">
      <c r="A326" s="9" t="s">
        <v>2074</v>
      </c>
      <c r="B326" s="9" t="s">
        <v>2075</v>
      </c>
      <c r="C326" s="9" t="s">
        <v>2076</v>
      </c>
      <c r="D326" s="9"/>
      <c r="E326" s="12">
        <v>6.7849999999999994E-2</v>
      </c>
      <c r="F326" s="12">
        <v>12147182</v>
      </c>
      <c r="G326" s="12">
        <v>1753526</v>
      </c>
      <c r="H326" s="12">
        <v>0</v>
      </c>
      <c r="I326" s="9" t="s">
        <v>77</v>
      </c>
      <c r="J326" s="9" t="s">
        <v>78</v>
      </c>
      <c r="K326" s="15"/>
      <c r="L326" s="12"/>
      <c r="M326" s="9" t="s">
        <v>60</v>
      </c>
      <c r="N326" s="9" t="s">
        <v>30</v>
      </c>
      <c r="O326" s="9"/>
      <c r="P326" s="2"/>
      <c r="Q326" s="2"/>
      <c r="R326" s="9"/>
      <c r="S326" s="2"/>
      <c r="T326" s="2"/>
      <c r="U326" s="15">
        <v>43523</v>
      </c>
      <c r="V326" s="9"/>
      <c r="W326" s="15"/>
      <c r="X326" s="15"/>
      <c r="Y326" s="9" t="s">
        <v>2077</v>
      </c>
    </row>
    <row r="327" spans="1:25" x14ac:dyDescent="0.35">
      <c r="A327" s="9" t="s">
        <v>1192</v>
      </c>
      <c r="B327" s="6" t="s">
        <v>4315</v>
      </c>
      <c r="C327" s="9" t="s">
        <v>1193</v>
      </c>
      <c r="D327" s="9"/>
      <c r="E327" s="12">
        <v>6.7830000000000001E-2</v>
      </c>
      <c r="F327" s="12">
        <v>12144134</v>
      </c>
      <c r="G327" s="12">
        <v>115644000</v>
      </c>
      <c r="H327" s="12">
        <v>0</v>
      </c>
      <c r="I327" s="9" t="s">
        <v>33</v>
      </c>
      <c r="J327" s="9" t="s">
        <v>34</v>
      </c>
      <c r="K327" s="15"/>
      <c r="L327" s="12"/>
      <c r="M327" s="9" t="s">
        <v>35</v>
      </c>
      <c r="N327" s="9" t="s">
        <v>30</v>
      </c>
      <c r="O327" s="9"/>
      <c r="P327" s="2"/>
      <c r="Q327" s="2"/>
      <c r="R327" s="9"/>
      <c r="S327" s="2"/>
      <c r="T327" s="2"/>
      <c r="U327" s="15">
        <v>43523</v>
      </c>
      <c r="V327" s="9"/>
      <c r="W327" s="15"/>
      <c r="X327" s="15"/>
      <c r="Y327" s="9" t="s">
        <v>1194</v>
      </c>
    </row>
    <row r="328" spans="1:25" x14ac:dyDescent="0.35">
      <c r="A328" s="9" t="s">
        <v>1291</v>
      </c>
      <c r="B328" s="9" t="s">
        <v>1292</v>
      </c>
      <c r="C328" s="9" t="s">
        <v>1293</v>
      </c>
      <c r="D328" s="9"/>
      <c r="E328" s="12">
        <v>6.6369999999999998E-2</v>
      </c>
      <c r="F328" s="12">
        <v>11882563</v>
      </c>
      <c r="G328" s="12">
        <v>1337410</v>
      </c>
      <c r="H328" s="12">
        <v>0</v>
      </c>
      <c r="I328" s="9" t="s">
        <v>147</v>
      </c>
      <c r="J328" s="9" t="s">
        <v>148</v>
      </c>
      <c r="K328" s="15"/>
      <c r="L328" s="12"/>
      <c r="M328" s="9" t="s">
        <v>60</v>
      </c>
      <c r="N328" s="9" t="s">
        <v>30</v>
      </c>
      <c r="O328" s="9"/>
      <c r="P328" s="2"/>
      <c r="Q328" s="2"/>
      <c r="R328" s="9"/>
      <c r="S328" s="2"/>
      <c r="T328" s="2"/>
      <c r="U328" s="15">
        <v>43523</v>
      </c>
      <c r="V328" s="9"/>
      <c r="W328" s="15"/>
      <c r="X328" s="15"/>
      <c r="Y328" s="9" t="s">
        <v>1294</v>
      </c>
    </row>
    <row r="329" spans="1:25" x14ac:dyDescent="0.35">
      <c r="A329" s="9" t="s">
        <v>403</v>
      </c>
      <c r="B329" s="6" t="s">
        <v>4171</v>
      </c>
      <c r="C329" s="9" t="s">
        <v>404</v>
      </c>
      <c r="D329" s="9"/>
      <c r="E329" s="12">
        <v>6.6369999999999998E-2</v>
      </c>
      <c r="F329" s="12">
        <v>11882504</v>
      </c>
      <c r="G329" s="12">
        <v>2541324</v>
      </c>
      <c r="H329" s="12">
        <v>0</v>
      </c>
      <c r="I329" s="9" t="s">
        <v>27</v>
      </c>
      <c r="J329" s="9" t="s">
        <v>28</v>
      </c>
      <c r="K329" s="15"/>
      <c r="L329" s="12"/>
      <c r="M329" s="9" t="s">
        <v>313</v>
      </c>
      <c r="N329" s="9" t="s">
        <v>30</v>
      </c>
      <c r="O329" s="9"/>
      <c r="P329" s="2"/>
      <c r="Q329" s="2"/>
      <c r="R329" s="9"/>
      <c r="S329" s="2"/>
      <c r="T329" s="2"/>
      <c r="U329" s="15">
        <v>43523</v>
      </c>
      <c r="V329" s="9"/>
      <c r="W329" s="15"/>
      <c r="X329" s="15"/>
      <c r="Y329" s="9" t="s">
        <v>405</v>
      </c>
    </row>
    <row r="330" spans="1:25" x14ac:dyDescent="0.35">
      <c r="A330" s="9" t="s">
        <v>5572</v>
      </c>
      <c r="B330" s="9" t="s">
        <v>5573</v>
      </c>
      <c r="C330" s="9" t="s">
        <v>5574</v>
      </c>
      <c r="D330" s="9"/>
      <c r="E330" s="12">
        <v>6.633E-2</v>
      </c>
      <c r="F330" s="12">
        <v>11873865</v>
      </c>
      <c r="G330" s="12">
        <v>2125836100</v>
      </c>
      <c r="H330" s="12">
        <v>0</v>
      </c>
      <c r="I330" s="9" t="s">
        <v>171</v>
      </c>
      <c r="J330" s="9" t="s">
        <v>172</v>
      </c>
      <c r="K330" s="15"/>
      <c r="L330" s="12"/>
      <c r="M330" s="9" t="s">
        <v>29</v>
      </c>
      <c r="N330" s="9" t="s">
        <v>30</v>
      </c>
      <c r="O330" s="9"/>
      <c r="P330" s="2"/>
      <c r="Q330" s="2"/>
      <c r="R330" s="9"/>
      <c r="S330" s="2"/>
      <c r="T330" s="2"/>
      <c r="U330" s="15">
        <v>45071</v>
      </c>
      <c r="V330" s="9"/>
      <c r="W330" s="15"/>
      <c r="X330" s="15"/>
      <c r="Y330" s="9" t="s">
        <v>5575</v>
      </c>
    </row>
    <row r="331" spans="1:25" x14ac:dyDescent="0.35">
      <c r="A331" s="9" t="s">
        <v>2145</v>
      </c>
      <c r="B331" s="6" t="s">
        <v>4477</v>
      </c>
      <c r="C331" s="9" t="s">
        <v>2146</v>
      </c>
      <c r="D331" s="9"/>
      <c r="E331" s="12">
        <v>6.5579999999999999E-2</v>
      </c>
      <c r="F331" s="12">
        <v>11740507</v>
      </c>
      <c r="G331" s="12">
        <v>6824281</v>
      </c>
      <c r="H331" s="12">
        <v>0</v>
      </c>
      <c r="I331" s="9" t="s">
        <v>27</v>
      </c>
      <c r="J331" s="9" t="s">
        <v>28</v>
      </c>
      <c r="K331" s="15"/>
      <c r="L331" s="12"/>
      <c r="M331" s="9" t="s">
        <v>29</v>
      </c>
      <c r="N331" s="9" t="s">
        <v>30</v>
      </c>
      <c r="O331" s="9"/>
      <c r="P331" s="2"/>
      <c r="Q331" s="2"/>
      <c r="R331" s="9"/>
      <c r="S331" s="2"/>
      <c r="T331" s="2"/>
      <c r="U331" s="15">
        <v>43523</v>
      </c>
      <c r="V331" s="9"/>
      <c r="W331" s="15"/>
      <c r="X331" s="15"/>
      <c r="Y331" s="9" t="s">
        <v>2147</v>
      </c>
    </row>
    <row r="332" spans="1:25" x14ac:dyDescent="0.35">
      <c r="A332" s="9" t="s">
        <v>2451</v>
      </c>
      <c r="B332" s="9" t="s">
        <v>2452</v>
      </c>
      <c r="C332" s="9" t="s">
        <v>2453</v>
      </c>
      <c r="D332" s="9"/>
      <c r="E332" s="12">
        <v>6.5329999999999999E-2</v>
      </c>
      <c r="F332" s="12">
        <v>11695615</v>
      </c>
      <c r="G332" s="12">
        <v>1148523</v>
      </c>
      <c r="H332" s="12">
        <v>0</v>
      </c>
      <c r="I332" s="9" t="s">
        <v>1765</v>
      </c>
      <c r="J332" s="9" t="s">
        <v>1766</v>
      </c>
      <c r="K332" s="15"/>
      <c r="L332" s="12"/>
      <c r="M332" s="9" t="s">
        <v>188</v>
      </c>
      <c r="N332" s="9" t="s">
        <v>30</v>
      </c>
      <c r="O332" s="9"/>
      <c r="P332" s="2"/>
      <c r="Q332" s="2"/>
      <c r="R332" s="9"/>
      <c r="S332" s="2"/>
      <c r="T332" s="2"/>
      <c r="U332" s="15">
        <v>43523</v>
      </c>
      <c r="V332" s="9"/>
      <c r="W332" s="15"/>
      <c r="X332" s="15"/>
      <c r="Y332" s="9" t="s">
        <v>2454</v>
      </c>
    </row>
    <row r="333" spans="1:25" x14ac:dyDescent="0.35">
      <c r="A333" s="9" t="s">
        <v>771</v>
      </c>
      <c r="B333" s="6" t="s">
        <v>4238</v>
      </c>
      <c r="C333" s="9"/>
      <c r="D333" s="9"/>
      <c r="E333" s="12">
        <v>6.5280000000000005E-2</v>
      </c>
      <c r="F333" s="12">
        <v>11687206</v>
      </c>
      <c r="G333" s="12">
        <v>26299750</v>
      </c>
      <c r="H333" s="12">
        <v>0</v>
      </c>
      <c r="I333" s="9" t="s">
        <v>33</v>
      </c>
      <c r="J333" s="9" t="s">
        <v>612</v>
      </c>
      <c r="K333" s="15"/>
      <c r="L333" s="12"/>
      <c r="M333" s="9" t="s">
        <v>115</v>
      </c>
      <c r="N333" s="9" t="s">
        <v>30</v>
      </c>
      <c r="O333" s="9"/>
      <c r="P333" s="2"/>
      <c r="Q333" s="2"/>
      <c r="R333" s="9"/>
      <c r="S333" s="2"/>
      <c r="T333" s="2"/>
      <c r="U333" s="15">
        <v>43523</v>
      </c>
      <c r="V333" s="9"/>
      <c r="W333" s="15"/>
      <c r="X333" s="15"/>
      <c r="Y333" s="9" t="s">
        <v>772</v>
      </c>
    </row>
    <row r="334" spans="1:25" x14ac:dyDescent="0.35">
      <c r="A334" s="9" t="s">
        <v>1103</v>
      </c>
      <c r="B334" s="9" t="s">
        <v>1104</v>
      </c>
      <c r="C334" s="9" t="s">
        <v>1105</v>
      </c>
      <c r="D334" s="9"/>
      <c r="E334" s="12">
        <v>6.5269999999999995E-2</v>
      </c>
      <c r="F334" s="12">
        <v>11684715</v>
      </c>
      <c r="G334" s="12">
        <v>2838</v>
      </c>
      <c r="H334" s="12">
        <v>0</v>
      </c>
      <c r="I334" s="9" t="s">
        <v>570</v>
      </c>
      <c r="J334" s="9" t="s">
        <v>571</v>
      </c>
      <c r="K334" s="15"/>
      <c r="L334" s="12"/>
      <c r="M334" s="9" t="s">
        <v>43</v>
      </c>
      <c r="N334" s="9" t="s">
        <v>30</v>
      </c>
      <c r="O334" s="9"/>
      <c r="P334" s="2"/>
      <c r="Q334" s="2"/>
      <c r="R334" s="9"/>
      <c r="S334" s="2"/>
      <c r="T334" s="2"/>
      <c r="U334" s="15">
        <v>43523</v>
      </c>
      <c r="V334" s="9"/>
      <c r="W334" s="15"/>
      <c r="X334" s="15"/>
      <c r="Y334" s="9" t="s">
        <v>1103</v>
      </c>
    </row>
    <row r="335" spans="1:25" x14ac:dyDescent="0.35">
      <c r="A335" s="9" t="s">
        <v>1261</v>
      </c>
      <c r="B335" s="9" t="s">
        <v>1262</v>
      </c>
      <c r="C335" s="9" t="s">
        <v>1263</v>
      </c>
      <c r="D335" s="9"/>
      <c r="E335" s="12">
        <v>6.4979999999999996E-2</v>
      </c>
      <c r="F335" s="12">
        <v>11633706</v>
      </c>
      <c r="G335" s="12">
        <v>1057483</v>
      </c>
      <c r="H335" s="12">
        <v>0</v>
      </c>
      <c r="I335" s="9" t="s">
        <v>77</v>
      </c>
      <c r="J335" s="9" t="s">
        <v>78</v>
      </c>
      <c r="K335" s="15"/>
      <c r="L335" s="12"/>
      <c r="M335" s="9" t="s">
        <v>35</v>
      </c>
      <c r="N335" s="9" t="s">
        <v>30</v>
      </c>
      <c r="O335" s="9"/>
      <c r="P335" s="2"/>
      <c r="Q335" s="2"/>
      <c r="R335" s="9"/>
      <c r="S335" s="2"/>
      <c r="T335" s="2"/>
      <c r="U335" s="15">
        <v>44158</v>
      </c>
      <c r="V335" s="9"/>
      <c r="W335" s="15"/>
      <c r="X335" s="15"/>
      <c r="Y335" s="9" t="s">
        <v>1264</v>
      </c>
    </row>
    <row r="336" spans="1:25" x14ac:dyDescent="0.35">
      <c r="A336" s="9" t="s">
        <v>2881</v>
      </c>
      <c r="B336" s="9" t="s">
        <v>2882</v>
      </c>
      <c r="C336" s="9" t="s">
        <v>2883</v>
      </c>
      <c r="D336" s="9"/>
      <c r="E336" s="12">
        <v>6.4939999999999998E-2</v>
      </c>
      <c r="F336" s="12">
        <v>11626746</v>
      </c>
      <c r="G336" s="12">
        <v>2401289</v>
      </c>
      <c r="H336" s="12">
        <v>0</v>
      </c>
      <c r="I336" s="9" t="s">
        <v>1765</v>
      </c>
      <c r="J336" s="9" t="s">
        <v>1766</v>
      </c>
      <c r="K336" s="15"/>
      <c r="L336" s="12"/>
      <c r="M336" s="9" t="s">
        <v>52</v>
      </c>
      <c r="N336" s="9" t="s">
        <v>30</v>
      </c>
      <c r="O336" s="9"/>
      <c r="P336" s="2"/>
      <c r="Q336" s="2"/>
      <c r="R336" s="9"/>
      <c r="S336" s="2"/>
      <c r="T336" s="2"/>
      <c r="U336" s="15">
        <v>43523</v>
      </c>
      <c r="V336" s="9"/>
      <c r="W336" s="15"/>
      <c r="X336" s="15"/>
      <c r="Y336" s="9" t="s">
        <v>2884</v>
      </c>
    </row>
    <row r="337" spans="1:25" x14ac:dyDescent="0.35">
      <c r="A337" s="9" t="s">
        <v>1986</v>
      </c>
      <c r="B337" s="6" t="s">
        <v>4450</v>
      </c>
      <c r="C337" s="9" t="s">
        <v>1987</v>
      </c>
      <c r="D337" s="9"/>
      <c r="E337" s="12">
        <v>6.4879999999999993E-2</v>
      </c>
      <c r="F337" s="12">
        <v>11615689</v>
      </c>
      <c r="G337" s="12">
        <v>295066</v>
      </c>
      <c r="H337" s="12">
        <v>0</v>
      </c>
      <c r="I337" s="9" t="s">
        <v>39</v>
      </c>
      <c r="J337" s="9" t="s">
        <v>40</v>
      </c>
      <c r="K337" s="15"/>
      <c r="L337" s="12"/>
      <c r="M337" s="9" t="s">
        <v>115</v>
      </c>
      <c r="N337" s="9" t="s">
        <v>30</v>
      </c>
      <c r="O337" s="9"/>
      <c r="P337" s="2"/>
      <c r="Q337" s="2"/>
      <c r="R337" s="9"/>
      <c r="S337" s="2"/>
      <c r="T337" s="2"/>
      <c r="U337" s="15">
        <v>43523</v>
      </c>
      <c r="V337" s="9"/>
      <c r="W337" s="15"/>
      <c r="X337" s="15"/>
      <c r="Y337" s="9" t="s">
        <v>1988</v>
      </c>
    </row>
    <row r="338" spans="1:25" x14ac:dyDescent="0.35">
      <c r="A338" s="9" t="s">
        <v>703</v>
      </c>
      <c r="B338" s="6" t="s">
        <v>4225</v>
      </c>
      <c r="C338" s="9" t="s">
        <v>704</v>
      </c>
      <c r="D338" s="9"/>
      <c r="E338" s="12">
        <v>6.4829999999999999E-2</v>
      </c>
      <c r="F338" s="12">
        <v>11606679</v>
      </c>
      <c r="G338" s="12">
        <v>589028</v>
      </c>
      <c r="H338" s="12">
        <v>0</v>
      </c>
      <c r="I338" s="9" t="s">
        <v>209</v>
      </c>
      <c r="J338" s="9" t="s">
        <v>34</v>
      </c>
      <c r="K338" s="15"/>
      <c r="L338" s="12"/>
      <c r="M338" s="9" t="s">
        <v>188</v>
      </c>
      <c r="N338" s="9" t="s">
        <v>30</v>
      </c>
      <c r="O338" s="9"/>
      <c r="P338" s="2"/>
      <c r="Q338" s="2"/>
      <c r="R338" s="9"/>
      <c r="S338" s="2"/>
      <c r="T338" s="2"/>
      <c r="U338" s="15">
        <v>43523</v>
      </c>
      <c r="V338" s="9"/>
      <c r="W338" s="15"/>
      <c r="X338" s="15"/>
      <c r="Y338" s="9" t="s">
        <v>705</v>
      </c>
    </row>
    <row r="339" spans="1:25" x14ac:dyDescent="0.35">
      <c r="A339" s="9" t="s">
        <v>1489</v>
      </c>
      <c r="B339" s="6" t="s">
        <v>4361</v>
      </c>
      <c r="C339" s="9" t="s">
        <v>1490</v>
      </c>
      <c r="D339" s="9"/>
      <c r="E339" s="12">
        <v>6.4579999999999999E-2</v>
      </c>
      <c r="F339" s="12">
        <v>11560589</v>
      </c>
      <c r="G339" s="12">
        <v>1713526</v>
      </c>
      <c r="H339" s="12">
        <v>0</v>
      </c>
      <c r="I339" s="9" t="s">
        <v>100</v>
      </c>
      <c r="J339" s="9" t="s">
        <v>101</v>
      </c>
      <c r="K339" s="15"/>
      <c r="L339" s="12"/>
      <c r="M339" s="9" t="s">
        <v>60</v>
      </c>
      <c r="N339" s="9" t="s">
        <v>30</v>
      </c>
      <c r="O339" s="9"/>
      <c r="P339" s="2"/>
      <c r="Q339" s="2"/>
      <c r="R339" s="9"/>
      <c r="S339" s="2"/>
      <c r="T339" s="2"/>
      <c r="U339" s="15">
        <v>43795</v>
      </c>
      <c r="V339" s="9"/>
      <c r="W339" s="15"/>
      <c r="X339" s="15"/>
      <c r="Y339" s="9" t="s">
        <v>1491</v>
      </c>
    </row>
    <row r="340" spans="1:25" x14ac:dyDescent="0.35">
      <c r="A340" s="9" t="s">
        <v>2332</v>
      </c>
      <c r="B340" s="6" t="s">
        <v>4515</v>
      </c>
      <c r="C340" s="9" t="s">
        <v>2333</v>
      </c>
      <c r="D340" s="9"/>
      <c r="E340" s="12">
        <v>6.4449999999999993E-2</v>
      </c>
      <c r="F340" s="12">
        <v>11537315</v>
      </c>
      <c r="G340" s="12">
        <v>202741</v>
      </c>
      <c r="H340" s="12">
        <v>0</v>
      </c>
      <c r="I340" s="9" t="s">
        <v>100</v>
      </c>
      <c r="J340" s="9" t="s">
        <v>101</v>
      </c>
      <c r="K340" s="15"/>
      <c r="L340" s="12"/>
      <c r="M340" s="9" t="s">
        <v>60</v>
      </c>
      <c r="N340" s="9" t="s">
        <v>30</v>
      </c>
      <c r="O340" s="9"/>
      <c r="P340" s="2"/>
      <c r="Q340" s="2"/>
      <c r="R340" s="9"/>
      <c r="S340" s="2"/>
      <c r="T340" s="2"/>
      <c r="U340" s="15">
        <v>43613</v>
      </c>
      <c r="V340" s="9"/>
      <c r="W340" s="15"/>
      <c r="X340" s="15"/>
      <c r="Y340" s="9" t="s">
        <v>2334</v>
      </c>
    </row>
    <row r="341" spans="1:25" x14ac:dyDescent="0.35">
      <c r="A341" s="9" t="s">
        <v>1347</v>
      </c>
      <c r="B341" s="9" t="s">
        <v>1348</v>
      </c>
      <c r="C341" s="9"/>
      <c r="D341" s="9"/>
      <c r="E341" s="12">
        <v>6.4310000000000006E-2</v>
      </c>
      <c r="F341" s="12">
        <v>11513292</v>
      </c>
      <c r="G341" s="12">
        <v>2583260</v>
      </c>
      <c r="H341" s="12">
        <v>0</v>
      </c>
      <c r="I341" s="9" t="s">
        <v>844</v>
      </c>
      <c r="J341" s="9" t="s">
        <v>845</v>
      </c>
      <c r="K341" s="15"/>
      <c r="L341" s="12"/>
      <c r="M341" s="9" t="s">
        <v>313</v>
      </c>
      <c r="N341" s="9" t="s">
        <v>30</v>
      </c>
      <c r="O341" s="9"/>
      <c r="P341" s="2"/>
      <c r="Q341" s="2"/>
      <c r="R341" s="9"/>
      <c r="S341" s="2"/>
      <c r="T341" s="2"/>
      <c r="U341" s="15">
        <v>43523</v>
      </c>
      <c r="V341" s="9"/>
      <c r="W341" s="15"/>
      <c r="X341" s="15"/>
      <c r="Y341" s="9" t="s">
        <v>1349</v>
      </c>
    </row>
    <row r="342" spans="1:25" x14ac:dyDescent="0.35">
      <c r="A342" s="9" t="s">
        <v>5028</v>
      </c>
      <c r="B342" s="6" t="s">
        <v>5428</v>
      </c>
      <c r="C342" s="9" t="s">
        <v>5029</v>
      </c>
      <c r="D342" s="9"/>
      <c r="E342" s="12">
        <v>6.4269999999999994E-2</v>
      </c>
      <c r="F342" s="12">
        <v>11506630</v>
      </c>
      <c r="G342" s="12">
        <v>270357</v>
      </c>
      <c r="H342" s="12">
        <v>0</v>
      </c>
      <c r="I342" s="9" t="s">
        <v>50</v>
      </c>
      <c r="J342" s="9" t="s">
        <v>51</v>
      </c>
      <c r="K342" s="15"/>
      <c r="L342" s="12"/>
      <c r="M342" s="9" t="s">
        <v>313</v>
      </c>
      <c r="N342" s="9" t="s">
        <v>30</v>
      </c>
      <c r="O342" s="9"/>
      <c r="P342" s="2"/>
      <c r="Q342" s="2"/>
      <c r="R342" s="9"/>
      <c r="S342" s="2"/>
      <c r="T342" s="2"/>
      <c r="U342" s="15">
        <v>44895</v>
      </c>
      <c r="V342" s="9"/>
      <c r="W342" s="15"/>
      <c r="X342" s="15"/>
      <c r="Y342" s="9" t="s">
        <v>5030</v>
      </c>
    </row>
    <row r="343" spans="1:25" x14ac:dyDescent="0.35">
      <c r="A343" s="9" t="s">
        <v>1058</v>
      </c>
      <c r="B343" s="6" t="s">
        <v>4290</v>
      </c>
      <c r="C343" s="9"/>
      <c r="D343" s="9"/>
      <c r="E343" s="12">
        <v>6.4070000000000002E-2</v>
      </c>
      <c r="F343" s="12">
        <v>11469714</v>
      </c>
      <c r="G343" s="12">
        <v>348526</v>
      </c>
      <c r="H343" s="12">
        <v>0</v>
      </c>
      <c r="I343" s="9" t="s">
        <v>27</v>
      </c>
      <c r="J343" s="9" t="s">
        <v>28</v>
      </c>
      <c r="K343" s="15"/>
      <c r="L343" s="12"/>
      <c r="M343" s="9" t="s">
        <v>313</v>
      </c>
      <c r="N343" s="9" t="s">
        <v>30</v>
      </c>
      <c r="O343" s="9"/>
      <c r="P343" s="2"/>
      <c r="Q343" s="2"/>
      <c r="R343" s="9"/>
      <c r="S343" s="2"/>
      <c r="T343" s="2"/>
      <c r="U343" s="15">
        <v>43523</v>
      </c>
      <c r="V343" s="9"/>
      <c r="W343" s="15"/>
      <c r="X343" s="15"/>
      <c r="Y343" s="9" t="s">
        <v>1059</v>
      </c>
    </row>
    <row r="344" spans="1:25" x14ac:dyDescent="0.35">
      <c r="A344" s="9" t="s">
        <v>5037</v>
      </c>
      <c r="B344" s="6" t="s">
        <v>5431</v>
      </c>
      <c r="C344" s="9" t="s">
        <v>5038</v>
      </c>
      <c r="D344" s="9"/>
      <c r="E344" s="12">
        <v>6.3759999999999997E-2</v>
      </c>
      <c r="F344" s="12">
        <v>11414913</v>
      </c>
      <c r="G344" s="12">
        <v>2166939</v>
      </c>
      <c r="H344" s="12">
        <v>0</v>
      </c>
      <c r="I344" s="9" t="s">
        <v>50</v>
      </c>
      <c r="J344" s="9" t="s">
        <v>51</v>
      </c>
      <c r="K344" s="15"/>
      <c r="L344" s="12"/>
      <c r="M344" s="9" t="s">
        <v>43</v>
      </c>
      <c r="N344" s="9" t="s">
        <v>30</v>
      </c>
      <c r="O344" s="9"/>
      <c r="P344" s="2"/>
      <c r="Q344" s="2"/>
      <c r="R344" s="9"/>
      <c r="S344" s="2"/>
      <c r="T344" s="2"/>
      <c r="U344" s="15">
        <v>44895</v>
      </c>
      <c r="V344" s="9"/>
      <c r="W344" s="15"/>
      <c r="X344" s="15"/>
      <c r="Y344" s="9" t="s">
        <v>5039</v>
      </c>
    </row>
    <row r="345" spans="1:25" x14ac:dyDescent="0.35">
      <c r="A345" s="9" t="s">
        <v>1999</v>
      </c>
      <c r="B345" s="6" t="s">
        <v>4453</v>
      </c>
      <c r="C345" s="9" t="s">
        <v>2000</v>
      </c>
      <c r="D345" s="9"/>
      <c r="E345" s="12">
        <v>6.3670000000000004E-2</v>
      </c>
      <c r="F345" s="12">
        <v>11397733</v>
      </c>
      <c r="G345" s="12">
        <v>5851006</v>
      </c>
      <c r="H345" s="12">
        <v>0</v>
      </c>
      <c r="I345" s="9" t="s">
        <v>50</v>
      </c>
      <c r="J345" s="9" t="s">
        <v>51</v>
      </c>
      <c r="K345" s="15"/>
      <c r="L345" s="12"/>
      <c r="M345" s="9" t="s">
        <v>363</v>
      </c>
      <c r="N345" s="9" t="s">
        <v>30</v>
      </c>
      <c r="O345" s="9"/>
      <c r="P345" s="2"/>
      <c r="Q345" s="2"/>
      <c r="R345" s="9"/>
      <c r="S345" s="2"/>
      <c r="T345" s="2"/>
      <c r="U345" s="15">
        <v>43523</v>
      </c>
      <c r="V345" s="9"/>
      <c r="W345" s="15"/>
      <c r="X345" s="15"/>
      <c r="Y345" s="9" t="s">
        <v>2001</v>
      </c>
    </row>
    <row r="346" spans="1:25" x14ac:dyDescent="0.35">
      <c r="A346" s="9" t="s">
        <v>5576</v>
      </c>
      <c r="B346" s="9" t="s">
        <v>5577</v>
      </c>
      <c r="C346" s="9" t="s">
        <v>5578</v>
      </c>
      <c r="D346" s="9"/>
      <c r="E346" s="12">
        <v>6.3589999999999994E-2</v>
      </c>
      <c r="F346" s="12">
        <v>11384456</v>
      </c>
      <c r="G346" s="12">
        <v>128203</v>
      </c>
      <c r="H346" s="12">
        <v>0</v>
      </c>
      <c r="I346" s="9" t="s">
        <v>50</v>
      </c>
      <c r="J346" s="9" t="s">
        <v>51</v>
      </c>
      <c r="K346" s="15"/>
      <c r="L346" s="12"/>
      <c r="M346" s="9" t="s">
        <v>29</v>
      </c>
      <c r="N346" s="9" t="s">
        <v>30</v>
      </c>
      <c r="O346" s="9"/>
      <c r="P346" s="2"/>
      <c r="Q346" s="2"/>
      <c r="R346" s="9"/>
      <c r="S346" s="2"/>
      <c r="T346" s="2"/>
      <c r="U346" s="15">
        <v>45260</v>
      </c>
      <c r="V346" s="9"/>
      <c r="W346" s="15"/>
      <c r="X346" s="15"/>
      <c r="Y346" s="9" t="s">
        <v>5579</v>
      </c>
    </row>
    <row r="347" spans="1:25" x14ac:dyDescent="0.35">
      <c r="A347" s="9" t="s">
        <v>2358</v>
      </c>
      <c r="B347" s="9" t="s">
        <v>2359</v>
      </c>
      <c r="C347" s="9" t="s">
        <v>2360</v>
      </c>
      <c r="D347" s="9"/>
      <c r="E347" s="12">
        <v>6.3500000000000001E-2</v>
      </c>
      <c r="F347" s="12">
        <v>11367538</v>
      </c>
      <c r="G347" s="12">
        <v>12408753</v>
      </c>
      <c r="H347" s="12">
        <v>0</v>
      </c>
      <c r="I347" s="9" t="s">
        <v>77</v>
      </c>
      <c r="J347" s="9" t="s">
        <v>78</v>
      </c>
      <c r="K347" s="15"/>
      <c r="L347" s="12"/>
      <c r="M347" s="9" t="s">
        <v>60</v>
      </c>
      <c r="N347" s="9" t="s">
        <v>30</v>
      </c>
      <c r="O347" s="9"/>
      <c r="P347" s="2"/>
      <c r="Q347" s="2"/>
      <c r="R347" s="9"/>
      <c r="S347" s="2"/>
      <c r="T347" s="2"/>
      <c r="U347" s="15">
        <v>43795</v>
      </c>
      <c r="V347" s="9"/>
      <c r="W347" s="15"/>
      <c r="X347" s="15"/>
      <c r="Y347" s="9" t="s">
        <v>2361</v>
      </c>
    </row>
    <row r="348" spans="1:25" x14ac:dyDescent="0.35">
      <c r="A348" s="9" t="s">
        <v>1684</v>
      </c>
      <c r="B348" s="9" t="s">
        <v>1685</v>
      </c>
      <c r="C348" s="9" t="s">
        <v>1686</v>
      </c>
      <c r="D348" s="9"/>
      <c r="E348" s="12">
        <v>6.3270000000000007E-2</v>
      </c>
      <c r="F348" s="12">
        <v>11327711</v>
      </c>
      <c r="G348" s="12">
        <v>90942</v>
      </c>
      <c r="H348" s="12">
        <v>0</v>
      </c>
      <c r="I348" s="9" t="s">
        <v>570</v>
      </c>
      <c r="J348" s="9" t="s">
        <v>571</v>
      </c>
      <c r="K348" s="15"/>
      <c r="L348" s="12"/>
      <c r="M348" s="9" t="s">
        <v>60</v>
      </c>
      <c r="N348" s="9" t="s">
        <v>30</v>
      </c>
      <c r="O348" s="9"/>
      <c r="P348" s="2"/>
      <c r="Q348" s="2"/>
      <c r="R348" s="9"/>
      <c r="S348" s="2"/>
      <c r="T348" s="2"/>
      <c r="U348" s="15">
        <v>43523</v>
      </c>
      <c r="V348" s="9"/>
      <c r="W348" s="15"/>
      <c r="X348" s="15"/>
      <c r="Y348" s="9" t="s">
        <v>1687</v>
      </c>
    </row>
    <row r="349" spans="1:25" x14ac:dyDescent="0.35">
      <c r="A349" s="9" t="s">
        <v>1106</v>
      </c>
      <c r="B349" s="9" t="s">
        <v>1107</v>
      </c>
      <c r="C349" s="9" t="s">
        <v>1108</v>
      </c>
      <c r="D349" s="9"/>
      <c r="E349" s="12">
        <v>6.2979999999999994E-2</v>
      </c>
      <c r="F349" s="12">
        <v>11275863</v>
      </c>
      <c r="G349" s="12">
        <v>378464</v>
      </c>
      <c r="H349" s="12">
        <v>0</v>
      </c>
      <c r="I349" s="9" t="s">
        <v>50</v>
      </c>
      <c r="J349" s="9" t="s">
        <v>51</v>
      </c>
      <c r="K349" s="15"/>
      <c r="L349" s="12"/>
      <c r="M349" s="9" t="s">
        <v>79</v>
      </c>
      <c r="N349" s="9" t="s">
        <v>30</v>
      </c>
      <c r="O349" s="9"/>
      <c r="P349" s="2"/>
      <c r="Q349" s="2"/>
      <c r="R349" s="9"/>
      <c r="S349" s="2"/>
      <c r="T349" s="2"/>
      <c r="U349" s="15">
        <v>44530</v>
      </c>
      <c r="V349" s="9"/>
      <c r="W349" s="15"/>
      <c r="X349" s="15"/>
      <c r="Y349" s="9" t="s">
        <v>1109</v>
      </c>
    </row>
    <row r="350" spans="1:25" x14ac:dyDescent="0.35">
      <c r="A350" s="9" t="s">
        <v>2002</v>
      </c>
      <c r="B350" s="9" t="s">
        <v>2003</v>
      </c>
      <c r="C350" s="9" t="s">
        <v>2004</v>
      </c>
      <c r="D350" s="9"/>
      <c r="E350" s="12">
        <v>6.2899999999999998E-2</v>
      </c>
      <c r="F350" s="12">
        <v>11261318</v>
      </c>
      <c r="G350" s="12">
        <v>6331967</v>
      </c>
      <c r="H350" s="12">
        <v>0</v>
      </c>
      <c r="I350" s="9" t="s">
        <v>1322</v>
      </c>
      <c r="J350" s="9" t="s">
        <v>1323</v>
      </c>
      <c r="K350" s="15"/>
      <c r="L350" s="12"/>
      <c r="M350" s="9" t="s">
        <v>60</v>
      </c>
      <c r="N350" s="9" t="s">
        <v>30</v>
      </c>
      <c r="O350" s="9"/>
      <c r="P350" s="2"/>
      <c r="Q350" s="2"/>
      <c r="R350" s="9"/>
      <c r="S350" s="2"/>
      <c r="T350" s="2"/>
      <c r="U350" s="15">
        <v>44348</v>
      </c>
      <c r="V350" s="9"/>
      <c r="W350" s="15"/>
      <c r="X350" s="15"/>
      <c r="Y350" s="9" t="s">
        <v>2005</v>
      </c>
    </row>
    <row r="351" spans="1:25" x14ac:dyDescent="0.35">
      <c r="A351" s="9" t="s">
        <v>463</v>
      </c>
      <c r="B351" s="9" t="s">
        <v>464</v>
      </c>
      <c r="C351" s="9" t="s">
        <v>465</v>
      </c>
      <c r="D351" s="9"/>
      <c r="E351" s="12">
        <v>6.2429999999999999E-2</v>
      </c>
      <c r="F351" s="12">
        <v>11176005</v>
      </c>
      <c r="G351" s="12">
        <v>2239303</v>
      </c>
      <c r="H351" s="12">
        <v>0</v>
      </c>
      <c r="I351" s="9" t="s">
        <v>147</v>
      </c>
      <c r="J351" s="9" t="s">
        <v>148</v>
      </c>
      <c r="K351" s="15"/>
      <c r="L351" s="12"/>
      <c r="M351" s="9" t="s">
        <v>79</v>
      </c>
      <c r="N351" s="9" t="s">
        <v>30</v>
      </c>
      <c r="O351" s="9"/>
      <c r="P351" s="2"/>
      <c r="Q351" s="2"/>
      <c r="R351" s="9"/>
      <c r="S351" s="2"/>
      <c r="T351" s="2"/>
      <c r="U351" s="15">
        <v>43795</v>
      </c>
      <c r="V351" s="9"/>
      <c r="W351" s="15"/>
      <c r="X351" s="15"/>
      <c r="Y351" s="9" t="s">
        <v>466</v>
      </c>
    </row>
    <row r="352" spans="1:25" x14ac:dyDescent="0.35">
      <c r="A352" s="9" t="s">
        <v>1367</v>
      </c>
      <c r="B352" s="9" t="s">
        <v>1368</v>
      </c>
      <c r="C352" s="9" t="s">
        <v>1369</v>
      </c>
      <c r="D352" s="9"/>
      <c r="E352" s="12">
        <v>6.241E-2</v>
      </c>
      <c r="F352" s="12">
        <v>11172989</v>
      </c>
      <c r="G352" s="12">
        <v>7174055</v>
      </c>
      <c r="H352" s="12">
        <v>0</v>
      </c>
      <c r="I352" s="9" t="s">
        <v>159</v>
      </c>
      <c r="J352" s="9" t="s">
        <v>160</v>
      </c>
      <c r="K352" s="15"/>
      <c r="L352" s="12"/>
      <c r="M352" s="9" t="s">
        <v>60</v>
      </c>
      <c r="N352" s="9" t="s">
        <v>30</v>
      </c>
      <c r="O352" s="9"/>
      <c r="P352" s="2"/>
      <c r="Q352" s="2"/>
      <c r="R352" s="9"/>
      <c r="S352" s="2"/>
      <c r="T352" s="2"/>
      <c r="U352" s="15">
        <v>43523</v>
      </c>
      <c r="V352" s="9"/>
      <c r="W352" s="15"/>
      <c r="X352" s="15"/>
      <c r="Y352" s="9" t="s">
        <v>1370</v>
      </c>
    </row>
    <row r="353" spans="1:25" x14ac:dyDescent="0.35">
      <c r="A353" s="9" t="s">
        <v>1507</v>
      </c>
      <c r="B353" s="6" t="s">
        <v>4367</v>
      </c>
      <c r="C353" s="9" t="s">
        <v>1508</v>
      </c>
      <c r="D353" s="9"/>
      <c r="E353" s="12">
        <v>6.234E-2</v>
      </c>
      <c r="F353" s="12">
        <v>11159857</v>
      </c>
      <c r="G353" s="12">
        <v>4292000</v>
      </c>
      <c r="H353" s="12">
        <v>0</v>
      </c>
      <c r="I353" s="9" t="s">
        <v>27</v>
      </c>
      <c r="J353" s="9" t="s">
        <v>28</v>
      </c>
      <c r="K353" s="15"/>
      <c r="L353" s="12"/>
      <c r="M353" s="9" t="s">
        <v>35</v>
      </c>
      <c r="N353" s="9" t="s">
        <v>30</v>
      </c>
      <c r="O353" s="9"/>
      <c r="P353" s="2"/>
      <c r="Q353" s="2"/>
      <c r="R353" s="9"/>
      <c r="S353" s="2"/>
      <c r="T353" s="2"/>
      <c r="U353" s="15">
        <v>43523</v>
      </c>
      <c r="V353" s="9"/>
      <c r="W353" s="15"/>
      <c r="X353" s="15"/>
      <c r="Y353" s="9" t="s">
        <v>1509</v>
      </c>
    </row>
    <row r="354" spans="1:25" x14ac:dyDescent="0.35">
      <c r="A354" s="9" t="s">
        <v>930</v>
      </c>
      <c r="B354" s="9" t="s">
        <v>931</v>
      </c>
      <c r="C354" s="9" t="s">
        <v>932</v>
      </c>
      <c r="D354" s="9"/>
      <c r="E354" s="12">
        <v>6.2289999999999998E-2</v>
      </c>
      <c r="F354" s="12">
        <v>11151974</v>
      </c>
      <c r="G354" s="12">
        <v>180539</v>
      </c>
      <c r="H354" s="12">
        <v>0</v>
      </c>
      <c r="I354" s="9" t="s">
        <v>50</v>
      </c>
      <c r="J354" s="9" t="s">
        <v>51</v>
      </c>
      <c r="K354" s="15"/>
      <c r="L354" s="12"/>
      <c r="M354" s="9" t="s">
        <v>35</v>
      </c>
      <c r="N354" s="9" t="s">
        <v>30</v>
      </c>
      <c r="O354" s="9"/>
      <c r="P354" s="2"/>
      <c r="Q354" s="2"/>
      <c r="R354" s="9"/>
      <c r="S354" s="2"/>
      <c r="T354" s="2"/>
      <c r="U354" s="15">
        <v>43795</v>
      </c>
      <c r="V354" s="9"/>
      <c r="W354" s="15"/>
      <c r="X354" s="15"/>
      <c r="Y354" s="9" t="s">
        <v>933</v>
      </c>
    </row>
    <row r="355" spans="1:25" x14ac:dyDescent="0.35">
      <c r="A355" s="9" t="s">
        <v>1584</v>
      </c>
      <c r="B355" s="9" t="s">
        <v>1585</v>
      </c>
      <c r="C355" s="9" t="s">
        <v>1586</v>
      </c>
      <c r="D355" s="9"/>
      <c r="E355" s="12">
        <v>6.2140000000000001E-2</v>
      </c>
      <c r="F355" s="12">
        <v>11124427</v>
      </c>
      <c r="G355" s="12">
        <v>1312649</v>
      </c>
      <c r="H355" s="12">
        <v>0</v>
      </c>
      <c r="I355" s="9" t="s">
        <v>570</v>
      </c>
      <c r="J355" s="9" t="s">
        <v>571</v>
      </c>
      <c r="K355" s="15"/>
      <c r="L355" s="12"/>
      <c r="M355" s="9" t="s">
        <v>43</v>
      </c>
      <c r="N355" s="9" t="s">
        <v>30</v>
      </c>
      <c r="O355" s="9"/>
      <c r="P355" s="2"/>
      <c r="Q355" s="2"/>
      <c r="R355" s="9"/>
      <c r="S355" s="2"/>
      <c r="T355" s="2"/>
      <c r="U355" s="15">
        <v>44127</v>
      </c>
      <c r="V355" s="9"/>
      <c r="W355" s="15"/>
      <c r="X355" s="15"/>
      <c r="Y355" s="9" t="s">
        <v>1588</v>
      </c>
    </row>
    <row r="356" spans="1:25" x14ac:dyDescent="0.35">
      <c r="A356" s="9" t="s">
        <v>1099</v>
      </c>
      <c r="B356" s="9" t="s">
        <v>1100</v>
      </c>
      <c r="C356" s="9" t="s">
        <v>1101</v>
      </c>
      <c r="D356" s="9"/>
      <c r="E356" s="12">
        <v>6.2039999999999998E-2</v>
      </c>
      <c r="F356" s="12">
        <v>11107295</v>
      </c>
      <c r="G356" s="12">
        <v>355963</v>
      </c>
      <c r="H356" s="12">
        <v>0</v>
      </c>
      <c r="I356" s="9" t="s">
        <v>570</v>
      </c>
      <c r="J356" s="9" t="s">
        <v>571</v>
      </c>
      <c r="K356" s="15"/>
      <c r="L356" s="12"/>
      <c r="M356" s="9" t="s">
        <v>79</v>
      </c>
      <c r="N356" s="9" t="s">
        <v>30</v>
      </c>
      <c r="O356" s="9"/>
      <c r="P356" s="2"/>
      <c r="Q356" s="2"/>
      <c r="R356" s="9"/>
      <c r="S356" s="2"/>
      <c r="T356" s="2"/>
      <c r="U356" s="15">
        <v>43523</v>
      </c>
      <c r="V356" s="9"/>
      <c r="W356" s="15"/>
      <c r="X356" s="15"/>
      <c r="Y356" s="9" t="s">
        <v>1102</v>
      </c>
    </row>
    <row r="357" spans="1:25" x14ac:dyDescent="0.35">
      <c r="A357" s="9" t="s">
        <v>681</v>
      </c>
      <c r="B357" s="6" t="s">
        <v>4220</v>
      </c>
      <c r="C357" s="9" t="s">
        <v>682</v>
      </c>
      <c r="D357" s="9"/>
      <c r="E357" s="12">
        <v>6.2010000000000003E-2</v>
      </c>
      <c r="F357" s="12">
        <v>11100846</v>
      </c>
      <c r="G357" s="12">
        <v>73847</v>
      </c>
      <c r="H357" s="12">
        <v>0</v>
      </c>
      <c r="I357" s="9" t="s">
        <v>39</v>
      </c>
      <c r="J357" s="9" t="s">
        <v>40</v>
      </c>
      <c r="K357" s="15"/>
      <c r="L357" s="12"/>
      <c r="M357" s="9" t="s">
        <v>35</v>
      </c>
      <c r="N357" s="9" t="s">
        <v>30</v>
      </c>
      <c r="O357" s="9"/>
      <c r="P357" s="2"/>
      <c r="Q357" s="2"/>
      <c r="R357" s="9"/>
      <c r="S357" s="2"/>
      <c r="T357" s="2"/>
      <c r="U357" s="15">
        <v>44530</v>
      </c>
      <c r="V357" s="9"/>
      <c r="W357" s="15"/>
      <c r="X357" s="15"/>
      <c r="Y357" s="9" t="s">
        <v>683</v>
      </c>
    </row>
    <row r="358" spans="1:25" x14ac:dyDescent="0.35">
      <c r="A358" s="9" t="s">
        <v>5580</v>
      </c>
      <c r="B358" s="6" t="s">
        <v>5960</v>
      </c>
      <c r="C358" s="9" t="s">
        <v>5581</v>
      </c>
      <c r="D358" s="9"/>
      <c r="E358" s="12">
        <v>6.1780000000000002E-2</v>
      </c>
      <c r="F358" s="12">
        <v>11059318</v>
      </c>
      <c r="G358" s="12">
        <v>1276000</v>
      </c>
      <c r="H358" s="12">
        <v>0</v>
      </c>
      <c r="I358" s="9" t="s">
        <v>27</v>
      </c>
      <c r="J358" s="9" t="s">
        <v>28</v>
      </c>
      <c r="K358" s="15"/>
      <c r="L358" s="12"/>
      <c r="M358" s="9" t="s">
        <v>29</v>
      </c>
      <c r="N358" s="9" t="s">
        <v>30</v>
      </c>
      <c r="O358" s="9"/>
      <c r="P358" s="2"/>
      <c r="Q358" s="2"/>
      <c r="R358" s="9"/>
      <c r="S358" s="2"/>
      <c r="T358" s="2"/>
      <c r="U358" s="15">
        <v>45169</v>
      </c>
      <c r="V358" s="9"/>
      <c r="W358" s="15"/>
      <c r="X358" s="15"/>
      <c r="Y358" s="9" t="s">
        <v>5582</v>
      </c>
    </row>
    <row r="359" spans="1:25" x14ac:dyDescent="0.35">
      <c r="A359" s="9" t="s">
        <v>1995</v>
      </c>
      <c r="B359" s="9" t="s">
        <v>1996</v>
      </c>
      <c r="C359" s="9" t="s">
        <v>1997</v>
      </c>
      <c r="D359" s="9"/>
      <c r="E359" s="12">
        <v>6.1699999999999998E-2</v>
      </c>
      <c r="F359" s="12">
        <v>11045282</v>
      </c>
      <c r="G359" s="12">
        <v>7078316</v>
      </c>
      <c r="H359" s="12">
        <v>0</v>
      </c>
      <c r="I359" s="9" t="s">
        <v>50</v>
      </c>
      <c r="J359" s="9" t="s">
        <v>51</v>
      </c>
      <c r="K359" s="15"/>
      <c r="L359" s="12"/>
      <c r="M359" s="9" t="s">
        <v>52</v>
      </c>
      <c r="N359" s="9" t="s">
        <v>30</v>
      </c>
      <c r="O359" s="9"/>
      <c r="P359" s="2"/>
      <c r="Q359" s="2"/>
      <c r="R359" s="9"/>
      <c r="S359" s="2"/>
      <c r="T359" s="2"/>
      <c r="U359" s="15">
        <v>43523</v>
      </c>
      <c r="V359" s="9"/>
      <c r="W359" s="15"/>
      <c r="X359" s="15"/>
      <c r="Y359" s="9" t="s">
        <v>1998</v>
      </c>
    </row>
    <row r="360" spans="1:25" x14ac:dyDescent="0.35">
      <c r="A360" s="9" t="s">
        <v>1030</v>
      </c>
      <c r="B360" s="6" t="s">
        <v>4283</v>
      </c>
      <c r="C360" s="9" t="s">
        <v>1031</v>
      </c>
      <c r="D360" s="9"/>
      <c r="E360" s="12">
        <v>6.1620000000000001E-2</v>
      </c>
      <c r="F360" s="12">
        <v>11031854</v>
      </c>
      <c r="G360" s="12">
        <v>7079800</v>
      </c>
      <c r="H360" s="12">
        <v>0</v>
      </c>
      <c r="I360" s="9" t="s">
        <v>372</v>
      </c>
      <c r="J360" s="9" t="s">
        <v>373</v>
      </c>
      <c r="K360" s="15"/>
      <c r="L360" s="12"/>
      <c r="M360" s="9" t="s">
        <v>79</v>
      </c>
      <c r="N360" s="9" t="s">
        <v>30</v>
      </c>
      <c r="O360" s="9"/>
      <c r="P360" s="2"/>
      <c r="Q360" s="2"/>
      <c r="R360" s="9"/>
      <c r="S360" s="2"/>
      <c r="T360" s="2"/>
      <c r="U360" s="15">
        <v>43523</v>
      </c>
      <c r="V360" s="9"/>
      <c r="W360" s="15"/>
      <c r="X360" s="15"/>
      <c r="Y360" s="9" t="s">
        <v>1032</v>
      </c>
    </row>
    <row r="361" spans="1:25" x14ac:dyDescent="0.35">
      <c r="A361" s="9" t="s">
        <v>2733</v>
      </c>
      <c r="B361" s="9" t="s">
        <v>2734</v>
      </c>
      <c r="C361" s="9"/>
      <c r="D361" s="9"/>
      <c r="E361" s="12">
        <v>6.132E-2</v>
      </c>
      <c r="F361" s="12">
        <v>10977535</v>
      </c>
      <c r="G361" s="12">
        <v>182442</v>
      </c>
      <c r="H361" s="12">
        <v>0</v>
      </c>
      <c r="I361" s="9" t="s">
        <v>112</v>
      </c>
      <c r="J361" s="9" t="s">
        <v>345</v>
      </c>
      <c r="K361" s="15"/>
      <c r="L361" s="12"/>
      <c r="M361" s="9" t="s">
        <v>115</v>
      </c>
      <c r="N361" s="9" t="s">
        <v>30</v>
      </c>
      <c r="O361" s="9"/>
      <c r="P361" s="2"/>
      <c r="Q361" s="2"/>
      <c r="R361" s="9"/>
      <c r="S361" s="2"/>
      <c r="T361" s="2"/>
      <c r="U361" s="15">
        <v>44530</v>
      </c>
      <c r="V361" s="9"/>
      <c r="W361" s="15"/>
      <c r="X361" s="15"/>
      <c r="Y361" s="9" t="s">
        <v>2735</v>
      </c>
    </row>
    <row r="362" spans="1:25" x14ac:dyDescent="0.35">
      <c r="A362" s="9" t="s">
        <v>1774</v>
      </c>
      <c r="B362" s="6" t="s">
        <v>4413</v>
      </c>
      <c r="C362" s="9" t="s">
        <v>1775</v>
      </c>
      <c r="D362" s="9"/>
      <c r="E362" s="12">
        <v>6.0929999999999998E-2</v>
      </c>
      <c r="F362" s="12">
        <v>10907605</v>
      </c>
      <c r="G362" s="12">
        <v>4102449</v>
      </c>
      <c r="H362" s="12">
        <v>0</v>
      </c>
      <c r="I362" s="9" t="s">
        <v>27</v>
      </c>
      <c r="J362" s="9" t="s">
        <v>28</v>
      </c>
      <c r="K362" s="15"/>
      <c r="L362" s="12"/>
      <c r="M362" s="9" t="s">
        <v>29</v>
      </c>
      <c r="N362" s="9" t="s">
        <v>30</v>
      </c>
      <c r="O362" s="9"/>
      <c r="P362" s="2"/>
      <c r="Q362" s="2"/>
      <c r="R362" s="9"/>
      <c r="S362" s="2"/>
      <c r="T362" s="2"/>
      <c r="U362" s="15">
        <v>43523</v>
      </c>
      <c r="V362" s="9"/>
      <c r="W362" s="15"/>
      <c r="X362" s="15"/>
      <c r="Y362" s="9" t="s">
        <v>1776</v>
      </c>
    </row>
    <row r="363" spans="1:25" x14ac:dyDescent="0.35">
      <c r="A363" s="9" t="s">
        <v>2170</v>
      </c>
      <c r="B363" s="6" t="s">
        <v>4482</v>
      </c>
      <c r="C363" s="9" t="s">
        <v>2171</v>
      </c>
      <c r="D363" s="9"/>
      <c r="E363" s="12">
        <v>6.0819999999999999E-2</v>
      </c>
      <c r="F363" s="12">
        <v>10888449</v>
      </c>
      <c r="G363" s="12">
        <v>225127</v>
      </c>
      <c r="H363" s="12">
        <v>0</v>
      </c>
      <c r="I363" s="9" t="s">
        <v>50</v>
      </c>
      <c r="J363" s="9" t="s">
        <v>51</v>
      </c>
      <c r="K363" s="15"/>
      <c r="L363" s="12"/>
      <c r="M363" s="9" t="s">
        <v>313</v>
      </c>
      <c r="N363" s="9" t="s">
        <v>30</v>
      </c>
      <c r="O363" s="9"/>
      <c r="P363" s="2"/>
      <c r="Q363" s="2"/>
      <c r="R363" s="9"/>
      <c r="S363" s="2"/>
      <c r="T363" s="2"/>
      <c r="U363" s="15">
        <v>43795</v>
      </c>
      <c r="V363" s="9"/>
      <c r="W363" s="15"/>
      <c r="X363" s="15"/>
      <c r="Y363" s="9" t="s">
        <v>2172</v>
      </c>
    </row>
    <row r="364" spans="1:25" x14ac:dyDescent="0.35">
      <c r="A364" s="9" t="s">
        <v>1386</v>
      </c>
      <c r="B364" s="9" t="s">
        <v>1387</v>
      </c>
      <c r="C364" s="9" t="s">
        <v>1388</v>
      </c>
      <c r="D364" s="9"/>
      <c r="E364" s="12">
        <v>6.0470000000000003E-2</v>
      </c>
      <c r="F364" s="12">
        <v>10826381</v>
      </c>
      <c r="G364" s="12">
        <v>1377975</v>
      </c>
      <c r="H364" s="12">
        <v>0</v>
      </c>
      <c r="I364" s="9" t="s">
        <v>147</v>
      </c>
      <c r="J364" s="9" t="s">
        <v>148</v>
      </c>
      <c r="K364" s="15"/>
      <c r="L364" s="12"/>
      <c r="M364" s="9" t="s">
        <v>60</v>
      </c>
      <c r="N364" s="9" t="s">
        <v>30</v>
      </c>
      <c r="O364" s="9"/>
      <c r="P364" s="2"/>
      <c r="Q364" s="2"/>
      <c r="R364" s="9"/>
      <c r="S364" s="2"/>
      <c r="T364" s="2"/>
      <c r="U364" s="15">
        <v>43523</v>
      </c>
      <c r="V364" s="9"/>
      <c r="W364" s="15"/>
      <c r="X364" s="15"/>
      <c r="Y364" s="9" t="s">
        <v>1389</v>
      </c>
    </row>
    <row r="365" spans="1:25" x14ac:dyDescent="0.35">
      <c r="A365" s="9" t="s">
        <v>1087</v>
      </c>
      <c r="B365" s="9" t="s">
        <v>1088</v>
      </c>
      <c r="C365" s="9" t="s">
        <v>1089</v>
      </c>
      <c r="D365" s="9"/>
      <c r="E365" s="12">
        <v>6.046E-2</v>
      </c>
      <c r="F365" s="12">
        <v>10823849</v>
      </c>
      <c r="G365" s="12">
        <v>607722</v>
      </c>
      <c r="H365" s="12">
        <v>0</v>
      </c>
      <c r="I365" s="9" t="s">
        <v>147</v>
      </c>
      <c r="J365" s="9" t="s">
        <v>148</v>
      </c>
      <c r="K365" s="15"/>
      <c r="L365" s="12"/>
      <c r="M365" s="9" t="s">
        <v>115</v>
      </c>
      <c r="N365" s="9" t="s">
        <v>30</v>
      </c>
      <c r="O365" s="9"/>
      <c r="P365" s="2"/>
      <c r="Q365" s="2"/>
      <c r="R365" s="9"/>
      <c r="S365" s="2"/>
      <c r="T365" s="2"/>
      <c r="U365" s="15">
        <v>43523</v>
      </c>
      <c r="V365" s="9"/>
      <c r="W365" s="15"/>
      <c r="X365" s="15"/>
      <c r="Y365" s="9" t="s">
        <v>1090</v>
      </c>
    </row>
    <row r="366" spans="1:25" x14ac:dyDescent="0.35">
      <c r="A366" s="9" t="s">
        <v>1461</v>
      </c>
      <c r="B366" s="6" t="s">
        <v>4355</v>
      </c>
      <c r="C366" s="9" t="s">
        <v>1462</v>
      </c>
      <c r="D366" s="9"/>
      <c r="E366" s="12">
        <v>6.037E-2</v>
      </c>
      <c r="F366" s="12">
        <v>10807730</v>
      </c>
      <c r="G366" s="12">
        <v>22932800</v>
      </c>
      <c r="H366" s="12">
        <v>0</v>
      </c>
      <c r="I366" s="9" t="s">
        <v>33</v>
      </c>
      <c r="J366" s="9" t="s">
        <v>34</v>
      </c>
      <c r="K366" s="15"/>
      <c r="L366" s="12"/>
      <c r="M366" s="9" t="s">
        <v>60</v>
      </c>
      <c r="N366" s="9" t="s">
        <v>30</v>
      </c>
      <c r="O366" s="9"/>
      <c r="P366" s="2"/>
      <c r="Q366" s="2"/>
      <c r="R366" s="9"/>
      <c r="S366" s="2"/>
      <c r="T366" s="2"/>
      <c r="U366" s="15">
        <v>43523</v>
      </c>
      <c r="V366" s="9"/>
      <c r="W366" s="15"/>
      <c r="X366" s="15"/>
      <c r="Y366" s="9" t="s">
        <v>1463</v>
      </c>
    </row>
    <row r="367" spans="1:25" x14ac:dyDescent="0.35">
      <c r="A367" s="9" t="s">
        <v>1495</v>
      </c>
      <c r="B367" s="6" t="s">
        <v>4363</v>
      </c>
      <c r="C367" s="9" t="s">
        <v>1496</v>
      </c>
      <c r="D367" s="9"/>
      <c r="E367" s="12">
        <v>6.0249999999999998E-2</v>
      </c>
      <c r="F367" s="12">
        <v>10785373</v>
      </c>
      <c r="G367" s="12">
        <v>201020</v>
      </c>
      <c r="H367" s="12">
        <v>0</v>
      </c>
      <c r="I367" s="9" t="s">
        <v>39</v>
      </c>
      <c r="J367" s="9" t="s">
        <v>40</v>
      </c>
      <c r="K367" s="15"/>
      <c r="L367" s="12"/>
      <c r="M367" s="9" t="s">
        <v>60</v>
      </c>
      <c r="N367" s="9" t="s">
        <v>30</v>
      </c>
      <c r="O367" s="9"/>
      <c r="P367" s="2"/>
      <c r="Q367" s="2"/>
      <c r="R367" s="9"/>
      <c r="S367" s="2"/>
      <c r="T367" s="2"/>
      <c r="U367" s="15">
        <v>43523</v>
      </c>
      <c r="V367" s="9"/>
      <c r="W367" s="15"/>
      <c r="X367" s="15"/>
      <c r="Y367" s="9" t="s">
        <v>1497</v>
      </c>
    </row>
    <row r="368" spans="1:25" x14ac:dyDescent="0.35">
      <c r="A368" s="9" t="s">
        <v>1480</v>
      </c>
      <c r="B368" s="6" t="s">
        <v>4358</v>
      </c>
      <c r="C368" s="9" t="s">
        <v>1481</v>
      </c>
      <c r="D368" s="9"/>
      <c r="E368" s="12">
        <v>6.019E-2</v>
      </c>
      <c r="F368" s="12">
        <v>10776107</v>
      </c>
      <c r="G368" s="12">
        <v>5670200</v>
      </c>
      <c r="H368" s="12">
        <v>0</v>
      </c>
      <c r="I368" s="9" t="s">
        <v>33</v>
      </c>
      <c r="J368" s="9" t="s">
        <v>34</v>
      </c>
      <c r="K368" s="15"/>
      <c r="L368" s="12"/>
      <c r="M368" s="9" t="s">
        <v>52</v>
      </c>
      <c r="N368" s="9" t="s">
        <v>30</v>
      </c>
      <c r="O368" s="9"/>
      <c r="P368" s="2"/>
      <c r="Q368" s="2"/>
      <c r="R368" s="9"/>
      <c r="S368" s="2"/>
      <c r="T368" s="2"/>
      <c r="U368" s="15">
        <v>43523</v>
      </c>
      <c r="V368" s="9"/>
      <c r="W368" s="15"/>
      <c r="X368" s="15"/>
      <c r="Y368" s="9" t="s">
        <v>4992</v>
      </c>
    </row>
    <row r="369" spans="1:25" x14ac:dyDescent="0.35">
      <c r="A369" s="9" t="s">
        <v>4999</v>
      </c>
      <c r="B369" s="9" t="s">
        <v>5000</v>
      </c>
      <c r="C369" s="9" t="s">
        <v>5001</v>
      </c>
      <c r="D369" s="9"/>
      <c r="E369" s="12">
        <v>5.9979999999999999E-2</v>
      </c>
      <c r="F369" s="12">
        <v>10738271</v>
      </c>
      <c r="G369" s="12">
        <v>1387332</v>
      </c>
      <c r="H369" s="12">
        <v>0</v>
      </c>
      <c r="I369" s="9" t="s">
        <v>1765</v>
      </c>
      <c r="J369" s="9" t="s">
        <v>1766</v>
      </c>
      <c r="K369" s="15"/>
      <c r="L369" s="12"/>
      <c r="M369" s="9" t="s">
        <v>313</v>
      </c>
      <c r="N369" s="9" t="s">
        <v>30</v>
      </c>
      <c r="O369" s="9"/>
      <c r="P369" s="2"/>
      <c r="Q369" s="2"/>
      <c r="R369" s="9"/>
      <c r="S369" s="2"/>
      <c r="T369" s="2"/>
      <c r="U369" s="15">
        <v>44712</v>
      </c>
      <c r="V369" s="9"/>
      <c r="W369" s="15"/>
      <c r="X369" s="15"/>
      <c r="Y369" s="9" t="s">
        <v>5002</v>
      </c>
    </row>
    <row r="370" spans="1:25" x14ac:dyDescent="0.35">
      <c r="A370" s="9" t="s">
        <v>1027</v>
      </c>
      <c r="B370" s="6" t="s">
        <v>4282</v>
      </c>
      <c r="C370" s="9" t="s">
        <v>1028</v>
      </c>
      <c r="D370" s="9"/>
      <c r="E370" s="12">
        <v>5.9900000000000002E-2</v>
      </c>
      <c r="F370" s="12">
        <v>10723432</v>
      </c>
      <c r="G370" s="12">
        <v>2118697</v>
      </c>
      <c r="H370" s="12">
        <v>0</v>
      </c>
      <c r="I370" s="9" t="s">
        <v>100</v>
      </c>
      <c r="J370" s="9" t="s">
        <v>101</v>
      </c>
      <c r="K370" s="15"/>
      <c r="L370" s="12"/>
      <c r="M370" s="9" t="s">
        <v>363</v>
      </c>
      <c r="N370" s="9" t="s">
        <v>30</v>
      </c>
      <c r="O370" s="9"/>
      <c r="P370" s="2"/>
      <c r="Q370" s="2"/>
      <c r="R370" s="9"/>
      <c r="S370" s="2"/>
      <c r="T370" s="2"/>
      <c r="U370" s="15">
        <v>43613</v>
      </c>
      <c r="V370" s="9"/>
      <c r="W370" s="15"/>
      <c r="X370" s="15"/>
      <c r="Y370" s="9" t="s">
        <v>1029</v>
      </c>
    </row>
    <row r="371" spans="1:25" x14ac:dyDescent="0.35">
      <c r="A371" s="9" t="s">
        <v>991</v>
      </c>
      <c r="B371" s="9" t="s">
        <v>992</v>
      </c>
      <c r="C371" s="9" t="s">
        <v>993</v>
      </c>
      <c r="D371" s="9"/>
      <c r="E371" s="12">
        <v>5.9650000000000002E-2</v>
      </c>
      <c r="F371" s="12">
        <v>10679079</v>
      </c>
      <c r="G371" s="12">
        <v>959674</v>
      </c>
      <c r="H371" s="12">
        <v>0</v>
      </c>
      <c r="I371" s="9" t="s">
        <v>147</v>
      </c>
      <c r="J371" s="9" t="s">
        <v>148</v>
      </c>
      <c r="K371" s="15"/>
      <c r="L371" s="12"/>
      <c r="M371" s="9" t="s">
        <v>115</v>
      </c>
      <c r="N371" s="9" t="s">
        <v>30</v>
      </c>
      <c r="O371" s="9"/>
      <c r="P371" s="2"/>
      <c r="Q371" s="2"/>
      <c r="R371" s="9"/>
      <c r="S371" s="2"/>
      <c r="T371" s="2"/>
      <c r="U371" s="15">
        <v>43523</v>
      </c>
      <c r="V371" s="9"/>
      <c r="W371" s="15"/>
      <c r="X371" s="15"/>
      <c r="Y371" s="9" t="s">
        <v>994</v>
      </c>
    </row>
    <row r="372" spans="1:25" x14ac:dyDescent="0.35">
      <c r="A372" s="9" t="s">
        <v>948</v>
      </c>
      <c r="B372" s="9" t="s">
        <v>949</v>
      </c>
      <c r="C372" s="9"/>
      <c r="D372" s="9"/>
      <c r="E372" s="12">
        <v>5.9479999999999998E-2</v>
      </c>
      <c r="F372" s="12">
        <v>10648363</v>
      </c>
      <c r="G372" s="12">
        <v>17116200</v>
      </c>
      <c r="H372" s="12">
        <v>0</v>
      </c>
      <c r="I372" s="9" t="s">
        <v>844</v>
      </c>
      <c r="J372" s="9" t="s">
        <v>845</v>
      </c>
      <c r="K372" s="15"/>
      <c r="L372" s="12"/>
      <c r="M372" s="9" t="s">
        <v>390</v>
      </c>
      <c r="N372" s="9" t="s">
        <v>30</v>
      </c>
      <c r="O372" s="9"/>
      <c r="P372" s="2"/>
      <c r="Q372" s="2"/>
      <c r="R372" s="9"/>
      <c r="S372" s="2"/>
      <c r="T372" s="2"/>
      <c r="U372" s="15">
        <v>43523</v>
      </c>
      <c r="V372" s="9"/>
      <c r="W372" s="15"/>
      <c r="X372" s="15"/>
      <c r="Y372" s="9" t="s">
        <v>950</v>
      </c>
    </row>
    <row r="373" spans="1:25" x14ac:dyDescent="0.35">
      <c r="A373" s="9" t="s">
        <v>1159</v>
      </c>
      <c r="B373" s="6" t="s">
        <v>4307</v>
      </c>
      <c r="C373" s="9" t="s">
        <v>1160</v>
      </c>
      <c r="D373" s="9"/>
      <c r="E373" s="12">
        <v>5.935E-2</v>
      </c>
      <c r="F373" s="12">
        <v>10625716</v>
      </c>
      <c r="G373" s="12">
        <v>1586873</v>
      </c>
      <c r="H373" s="12">
        <v>0</v>
      </c>
      <c r="I373" s="9" t="s">
        <v>50</v>
      </c>
      <c r="J373" s="9" t="s">
        <v>51</v>
      </c>
      <c r="K373" s="15"/>
      <c r="L373" s="12"/>
      <c r="M373" s="9" t="s">
        <v>188</v>
      </c>
      <c r="N373" s="9" t="s">
        <v>30</v>
      </c>
      <c r="O373" s="9"/>
      <c r="P373" s="2"/>
      <c r="Q373" s="2"/>
      <c r="R373" s="9"/>
      <c r="S373" s="2"/>
      <c r="T373" s="2"/>
      <c r="U373" s="15">
        <v>43523</v>
      </c>
      <c r="V373" s="9"/>
      <c r="W373" s="15"/>
      <c r="X373" s="15"/>
      <c r="Y373" s="9" t="s">
        <v>1161</v>
      </c>
    </row>
    <row r="374" spans="1:25" x14ac:dyDescent="0.35">
      <c r="A374" s="9" t="s">
        <v>5003</v>
      </c>
      <c r="B374" s="9" t="s">
        <v>1574</v>
      </c>
      <c r="C374" s="9" t="s">
        <v>1575</v>
      </c>
      <c r="D374" s="9"/>
      <c r="E374" s="12">
        <v>5.885E-2</v>
      </c>
      <c r="F374" s="12">
        <v>10535326</v>
      </c>
      <c r="G374" s="12">
        <v>5137100</v>
      </c>
      <c r="H374" s="12">
        <v>0</v>
      </c>
      <c r="I374" s="9" t="s">
        <v>486</v>
      </c>
      <c r="J374" s="9" t="s">
        <v>487</v>
      </c>
      <c r="K374" s="15"/>
      <c r="L374" s="12"/>
      <c r="M374" s="9" t="s">
        <v>390</v>
      </c>
      <c r="N374" s="9" t="s">
        <v>30</v>
      </c>
      <c r="O374" s="9"/>
      <c r="P374" s="2"/>
      <c r="Q374" s="2"/>
      <c r="R374" s="9"/>
      <c r="S374" s="2"/>
      <c r="T374" s="2"/>
      <c r="U374" s="15">
        <v>43523</v>
      </c>
      <c r="V374" s="9"/>
      <c r="W374" s="15"/>
      <c r="X374" s="15"/>
      <c r="Y374" s="9" t="s">
        <v>1576</v>
      </c>
    </row>
    <row r="375" spans="1:25" x14ac:dyDescent="0.35">
      <c r="A375" s="9" t="s">
        <v>796</v>
      </c>
      <c r="B375" s="6" t="s">
        <v>4244</v>
      </c>
      <c r="C375" s="9" t="s">
        <v>797</v>
      </c>
      <c r="D375" s="9"/>
      <c r="E375" s="12">
        <v>5.8650000000000001E-2</v>
      </c>
      <c r="F375" s="12">
        <v>10500415</v>
      </c>
      <c r="G375" s="12">
        <v>549000</v>
      </c>
      <c r="H375" s="12">
        <v>0</v>
      </c>
      <c r="I375" s="9" t="s">
        <v>27</v>
      </c>
      <c r="J375" s="9" t="s">
        <v>28</v>
      </c>
      <c r="K375" s="15"/>
      <c r="L375" s="12"/>
      <c r="M375" s="9" t="s">
        <v>29</v>
      </c>
      <c r="N375" s="9" t="s">
        <v>30</v>
      </c>
      <c r="O375" s="9"/>
      <c r="P375" s="2"/>
      <c r="Q375" s="2"/>
      <c r="R375" s="9"/>
      <c r="S375" s="2"/>
      <c r="T375" s="2"/>
      <c r="U375" s="15">
        <v>43523</v>
      </c>
      <c r="V375" s="9"/>
      <c r="W375" s="15"/>
      <c r="X375" s="15"/>
      <c r="Y375" s="9" t="s">
        <v>798</v>
      </c>
    </row>
    <row r="376" spans="1:25" x14ac:dyDescent="0.35">
      <c r="A376" s="9" t="s">
        <v>1144</v>
      </c>
      <c r="B376" s="6" t="s">
        <v>4302</v>
      </c>
      <c r="C376" s="9" t="s">
        <v>1145</v>
      </c>
      <c r="D376" s="9"/>
      <c r="E376" s="12">
        <v>5.8520000000000003E-2</v>
      </c>
      <c r="F376" s="12">
        <v>10476009</v>
      </c>
      <c r="G376" s="12">
        <v>637266</v>
      </c>
      <c r="H376" s="12">
        <v>0</v>
      </c>
      <c r="I376" s="9" t="s">
        <v>50</v>
      </c>
      <c r="J376" s="9" t="s">
        <v>51</v>
      </c>
      <c r="K376" s="15"/>
      <c r="L376" s="12"/>
      <c r="M376" s="9" t="s">
        <v>313</v>
      </c>
      <c r="N376" s="9" t="s">
        <v>30</v>
      </c>
      <c r="O376" s="9"/>
      <c r="P376" s="2"/>
      <c r="Q376" s="2"/>
      <c r="R376" s="9"/>
      <c r="S376" s="2"/>
      <c r="T376" s="2"/>
      <c r="U376" s="15">
        <v>43523</v>
      </c>
      <c r="V376" s="9"/>
      <c r="W376" s="15"/>
      <c r="X376" s="15"/>
      <c r="Y376" s="9" t="s">
        <v>1146</v>
      </c>
    </row>
    <row r="377" spans="1:25" x14ac:dyDescent="0.35">
      <c r="A377" s="9" t="s">
        <v>1265</v>
      </c>
      <c r="B377" s="6" t="s">
        <v>4327</v>
      </c>
      <c r="C377" s="9" t="s">
        <v>1266</v>
      </c>
      <c r="D377" s="9"/>
      <c r="E377" s="12">
        <v>5.8319999999999997E-2</v>
      </c>
      <c r="F377" s="12">
        <v>10440236</v>
      </c>
      <c r="G377" s="12">
        <v>1927818</v>
      </c>
      <c r="H377" s="12">
        <v>0</v>
      </c>
      <c r="I377" s="9" t="s">
        <v>50</v>
      </c>
      <c r="J377" s="9" t="s">
        <v>51</v>
      </c>
      <c r="K377" s="15"/>
      <c r="L377" s="12"/>
      <c r="M377" s="9" t="s">
        <v>52</v>
      </c>
      <c r="N377" s="9" t="s">
        <v>30</v>
      </c>
      <c r="O377" s="9"/>
      <c r="P377" s="2"/>
      <c r="Q377" s="2"/>
      <c r="R377" s="9"/>
      <c r="S377" s="2"/>
      <c r="T377" s="2"/>
      <c r="U377" s="15">
        <v>43523</v>
      </c>
      <c r="V377" s="9"/>
      <c r="W377" s="15"/>
      <c r="X377" s="15"/>
      <c r="Y377" s="9" t="s">
        <v>1267</v>
      </c>
    </row>
    <row r="378" spans="1:25" x14ac:dyDescent="0.35">
      <c r="A378" s="9" t="s">
        <v>1178</v>
      </c>
      <c r="B378" s="6" t="s">
        <v>4311</v>
      </c>
      <c r="C378" s="9" t="s">
        <v>1179</v>
      </c>
      <c r="D378" s="9"/>
      <c r="E378" s="12">
        <v>5.8099999999999999E-2</v>
      </c>
      <c r="F378" s="12">
        <v>10401419</v>
      </c>
      <c r="G378" s="12">
        <v>1550000</v>
      </c>
      <c r="H378" s="12">
        <v>0</v>
      </c>
      <c r="I378" s="9" t="s">
        <v>33</v>
      </c>
      <c r="J378" s="9" t="s">
        <v>34</v>
      </c>
      <c r="K378" s="15"/>
      <c r="L378" s="12"/>
      <c r="M378" s="9" t="s">
        <v>188</v>
      </c>
      <c r="N378" s="9" t="s">
        <v>30</v>
      </c>
      <c r="O378" s="9"/>
      <c r="P378" s="2"/>
      <c r="Q378" s="2"/>
      <c r="R378" s="9"/>
      <c r="S378" s="2"/>
      <c r="T378" s="2"/>
      <c r="U378" s="15">
        <v>43523</v>
      </c>
      <c r="V378" s="9"/>
      <c r="W378" s="15"/>
      <c r="X378" s="15"/>
      <c r="Y378" s="9" t="s">
        <v>1180</v>
      </c>
    </row>
    <row r="379" spans="1:25" x14ac:dyDescent="0.35">
      <c r="A379" s="9" t="s">
        <v>1328</v>
      </c>
      <c r="B379" s="6" t="s">
        <v>4337</v>
      </c>
      <c r="C379" s="9" t="s">
        <v>1329</v>
      </c>
      <c r="D379" s="9"/>
      <c r="E379" s="12">
        <v>5.8040000000000001E-2</v>
      </c>
      <c r="F379" s="12">
        <v>10390138</v>
      </c>
      <c r="G379" s="12">
        <v>608832</v>
      </c>
      <c r="H379" s="12">
        <v>0</v>
      </c>
      <c r="I379" s="9" t="s">
        <v>50</v>
      </c>
      <c r="J379" s="9" t="s">
        <v>51</v>
      </c>
      <c r="K379" s="15"/>
      <c r="L379" s="12"/>
      <c r="M379" s="9" t="s">
        <v>60</v>
      </c>
      <c r="N379" s="9" t="s">
        <v>30</v>
      </c>
      <c r="O379" s="9"/>
      <c r="P379" s="2"/>
      <c r="Q379" s="2"/>
      <c r="R379" s="9"/>
      <c r="S379" s="2"/>
      <c r="T379" s="2"/>
      <c r="U379" s="15">
        <v>43613</v>
      </c>
      <c r="V379" s="9"/>
      <c r="W379" s="15"/>
      <c r="X379" s="15"/>
      <c r="Y379" s="9" t="s">
        <v>1330</v>
      </c>
    </row>
    <row r="380" spans="1:25" x14ac:dyDescent="0.35">
      <c r="A380" s="9" t="s">
        <v>723</v>
      </c>
      <c r="B380" s="6" t="s">
        <v>4228</v>
      </c>
      <c r="C380" s="9"/>
      <c r="D380" s="9"/>
      <c r="E380" s="12">
        <v>5.7619999999999998E-2</v>
      </c>
      <c r="F380" s="12">
        <v>10315313</v>
      </c>
      <c r="G380" s="12">
        <v>7078000</v>
      </c>
      <c r="H380" s="12">
        <v>0</v>
      </c>
      <c r="I380" s="9" t="s">
        <v>33</v>
      </c>
      <c r="J380" s="9" t="s">
        <v>34</v>
      </c>
      <c r="K380" s="15"/>
      <c r="L380" s="12"/>
      <c r="M380" s="9" t="s">
        <v>29</v>
      </c>
      <c r="N380" s="9" t="s">
        <v>30</v>
      </c>
      <c r="O380" s="9"/>
      <c r="P380" s="2"/>
      <c r="Q380" s="2"/>
      <c r="R380" s="9"/>
      <c r="S380" s="2"/>
      <c r="T380" s="2"/>
      <c r="U380" s="15">
        <v>43523</v>
      </c>
      <c r="V380" s="9"/>
      <c r="W380" s="15"/>
      <c r="X380" s="15"/>
      <c r="Y380" s="9" t="s">
        <v>724</v>
      </c>
    </row>
    <row r="381" spans="1:25" x14ac:dyDescent="0.35">
      <c r="A381" s="9" t="s">
        <v>3489</v>
      </c>
      <c r="B381" s="6" t="s">
        <v>4773</v>
      </c>
      <c r="C381" s="9" t="s">
        <v>3490</v>
      </c>
      <c r="D381" s="9"/>
      <c r="E381" s="12">
        <v>5.7459999999999997E-2</v>
      </c>
      <c r="F381" s="12">
        <v>10286345</v>
      </c>
      <c r="G381" s="12">
        <v>251859</v>
      </c>
      <c r="H381" s="12">
        <v>0</v>
      </c>
      <c r="I381" s="9" t="s">
        <v>39</v>
      </c>
      <c r="J381" s="9" t="s">
        <v>40</v>
      </c>
      <c r="K381" s="15"/>
      <c r="L381" s="12"/>
      <c r="M381" s="9" t="s">
        <v>29</v>
      </c>
      <c r="N381" s="9" t="s">
        <v>30</v>
      </c>
      <c r="O381" s="9"/>
      <c r="P381" s="2"/>
      <c r="Q381" s="2"/>
      <c r="R381" s="9"/>
      <c r="S381" s="2"/>
      <c r="T381" s="2"/>
      <c r="U381" s="15">
        <v>44529</v>
      </c>
      <c r="V381" s="9"/>
      <c r="W381" s="15"/>
      <c r="X381" s="15"/>
      <c r="Y381" s="9" t="s">
        <v>5054</v>
      </c>
    </row>
    <row r="382" spans="1:25" x14ac:dyDescent="0.35">
      <c r="A382" s="9" t="s">
        <v>832</v>
      </c>
      <c r="B382" s="6" t="s">
        <v>4250</v>
      </c>
      <c r="C382" s="9" t="s">
        <v>833</v>
      </c>
      <c r="D382" s="9"/>
      <c r="E382" s="12">
        <v>5.7389999999999997E-2</v>
      </c>
      <c r="F382" s="12">
        <v>10274836</v>
      </c>
      <c r="G382" s="12">
        <v>22051738</v>
      </c>
      <c r="H382" s="12">
        <v>0</v>
      </c>
      <c r="I382" s="9" t="s">
        <v>27</v>
      </c>
      <c r="J382" s="9" t="s">
        <v>28</v>
      </c>
      <c r="K382" s="15"/>
      <c r="L382" s="12"/>
      <c r="M382" s="9" t="s">
        <v>29</v>
      </c>
      <c r="N382" s="9" t="s">
        <v>30</v>
      </c>
      <c r="O382" s="9"/>
      <c r="P382" s="2"/>
      <c r="Q382" s="2"/>
      <c r="R382" s="9"/>
      <c r="S382" s="2"/>
      <c r="T382" s="2"/>
      <c r="U382" s="15">
        <v>43523</v>
      </c>
      <c r="V382" s="9"/>
      <c r="W382" s="15"/>
      <c r="X382" s="15"/>
      <c r="Y382" s="9" t="s">
        <v>834</v>
      </c>
    </row>
    <row r="383" spans="1:25" x14ac:dyDescent="0.35">
      <c r="A383" s="9" t="s">
        <v>5583</v>
      </c>
      <c r="B383" s="9" t="s">
        <v>938</v>
      </c>
      <c r="C383" s="9" t="s">
        <v>939</v>
      </c>
      <c r="D383" s="9"/>
      <c r="E383" s="12">
        <v>5.7270000000000001E-2</v>
      </c>
      <c r="F383" s="12">
        <v>10253019</v>
      </c>
      <c r="G383" s="12">
        <v>14060732</v>
      </c>
      <c r="H383" s="12">
        <v>0</v>
      </c>
      <c r="I383" s="9" t="s">
        <v>201</v>
      </c>
      <c r="J383" s="9" t="s">
        <v>202</v>
      </c>
      <c r="K383" s="15"/>
      <c r="L383" s="12"/>
      <c r="M383" s="9" t="s">
        <v>60</v>
      </c>
      <c r="N383" s="9" t="s">
        <v>30</v>
      </c>
      <c r="O383" s="9"/>
      <c r="P383" s="2"/>
      <c r="Q383" s="2"/>
      <c r="R383" s="9"/>
      <c r="S383" s="2"/>
      <c r="T383" s="2"/>
      <c r="U383" s="15">
        <v>43523</v>
      </c>
      <c r="V383" s="9"/>
      <c r="W383" s="15"/>
      <c r="X383" s="15"/>
      <c r="Y383" s="9" t="s">
        <v>940</v>
      </c>
    </row>
    <row r="384" spans="1:25" x14ac:dyDescent="0.35">
      <c r="A384" s="9" t="s">
        <v>1299</v>
      </c>
      <c r="B384" s="6" t="s">
        <v>4333</v>
      </c>
      <c r="C384" s="9" t="s">
        <v>1300</v>
      </c>
      <c r="D384" s="9"/>
      <c r="E384" s="12">
        <v>5.7209999999999997E-2</v>
      </c>
      <c r="F384" s="12">
        <v>10242767</v>
      </c>
      <c r="G384" s="12">
        <v>64665</v>
      </c>
      <c r="H384" s="12">
        <v>0</v>
      </c>
      <c r="I384" s="9" t="s">
        <v>39</v>
      </c>
      <c r="J384" s="9" t="s">
        <v>40</v>
      </c>
      <c r="K384" s="15"/>
      <c r="L384" s="12"/>
      <c r="M384" s="9" t="s">
        <v>313</v>
      </c>
      <c r="N384" s="9" t="s">
        <v>30</v>
      </c>
      <c r="O384" s="9"/>
      <c r="P384" s="2"/>
      <c r="Q384" s="2"/>
      <c r="R384" s="9"/>
      <c r="S384" s="2"/>
      <c r="T384" s="2"/>
      <c r="U384" s="15">
        <v>44530</v>
      </c>
      <c r="V384" s="9"/>
      <c r="W384" s="15"/>
      <c r="X384" s="15"/>
      <c r="Y384" s="9" t="s">
        <v>1301</v>
      </c>
    </row>
    <row r="385" spans="1:25" x14ac:dyDescent="0.35">
      <c r="A385" s="9" t="s">
        <v>1858</v>
      </c>
      <c r="B385" s="9" t="s">
        <v>1859</v>
      </c>
      <c r="C385" s="9" t="s">
        <v>1860</v>
      </c>
      <c r="D385" s="9"/>
      <c r="E385" s="12">
        <v>5.6849999999999998E-2</v>
      </c>
      <c r="F385" s="12">
        <v>10178071</v>
      </c>
      <c r="G385" s="12">
        <v>3693825</v>
      </c>
      <c r="H385" s="12">
        <v>0</v>
      </c>
      <c r="I385" s="9" t="s">
        <v>159</v>
      </c>
      <c r="J385" s="9" t="s">
        <v>160</v>
      </c>
      <c r="K385" s="15"/>
      <c r="L385" s="12"/>
      <c r="M385" s="9" t="s">
        <v>60</v>
      </c>
      <c r="N385" s="9" t="s">
        <v>30</v>
      </c>
      <c r="O385" s="9"/>
      <c r="P385" s="2"/>
      <c r="Q385" s="2"/>
      <c r="R385" s="9"/>
      <c r="S385" s="2"/>
      <c r="T385" s="2"/>
      <c r="U385" s="15">
        <v>44158</v>
      </c>
      <c r="V385" s="9"/>
      <c r="W385" s="15"/>
      <c r="X385" s="15"/>
      <c r="Y385" s="9" t="s">
        <v>1861</v>
      </c>
    </row>
    <row r="386" spans="1:25" x14ac:dyDescent="0.35">
      <c r="A386" s="9" t="s">
        <v>5584</v>
      </c>
      <c r="B386" s="6" t="s">
        <v>4396</v>
      </c>
      <c r="C386" s="9" t="s">
        <v>1697</v>
      </c>
      <c r="D386" s="9"/>
      <c r="E386" s="12">
        <v>5.6689999999999997E-2</v>
      </c>
      <c r="F386" s="12">
        <v>10149442</v>
      </c>
      <c r="G386" s="12">
        <v>108118</v>
      </c>
      <c r="H386" s="12">
        <v>0</v>
      </c>
      <c r="I386" s="9" t="s">
        <v>39</v>
      </c>
      <c r="J386" s="9" t="s">
        <v>40</v>
      </c>
      <c r="K386" s="15"/>
      <c r="L386" s="12"/>
      <c r="M386" s="9" t="s">
        <v>313</v>
      </c>
      <c r="N386" s="9" t="s">
        <v>30</v>
      </c>
      <c r="O386" s="9"/>
      <c r="P386" s="2"/>
      <c r="Q386" s="2"/>
      <c r="R386" s="9"/>
      <c r="S386" s="2"/>
      <c r="T386" s="2"/>
      <c r="U386" s="15">
        <v>43523</v>
      </c>
      <c r="V386" s="9"/>
      <c r="W386" s="15"/>
      <c r="X386" s="15"/>
      <c r="Y386" s="9" t="s">
        <v>5585</v>
      </c>
    </row>
    <row r="387" spans="1:25" x14ac:dyDescent="0.35">
      <c r="A387" s="9" t="s">
        <v>1619</v>
      </c>
      <c r="B387" s="9" t="s">
        <v>1620</v>
      </c>
      <c r="C387" s="9" t="s">
        <v>1621</v>
      </c>
      <c r="D387" s="9"/>
      <c r="E387" s="12">
        <v>5.6680000000000001E-2</v>
      </c>
      <c r="F387" s="12">
        <v>10146328</v>
      </c>
      <c r="G387" s="12">
        <v>735467</v>
      </c>
      <c r="H387" s="12">
        <v>0</v>
      </c>
      <c r="I387" s="9" t="s">
        <v>147</v>
      </c>
      <c r="J387" s="9" t="s">
        <v>148</v>
      </c>
      <c r="K387" s="15"/>
      <c r="L387" s="12"/>
      <c r="M387" s="9" t="s">
        <v>313</v>
      </c>
      <c r="N387" s="9" t="s">
        <v>30</v>
      </c>
      <c r="O387" s="9"/>
      <c r="P387" s="2"/>
      <c r="Q387" s="2"/>
      <c r="R387" s="9"/>
      <c r="S387" s="2"/>
      <c r="T387" s="2"/>
      <c r="U387" s="15">
        <v>43523</v>
      </c>
      <c r="V387" s="9"/>
      <c r="W387" s="15"/>
      <c r="X387" s="15"/>
      <c r="Y387" s="9" t="s">
        <v>1622</v>
      </c>
    </row>
    <row r="388" spans="1:25" x14ac:dyDescent="0.35">
      <c r="A388" s="9" t="s">
        <v>5586</v>
      </c>
      <c r="B388" s="6" t="s">
        <v>5961</v>
      </c>
      <c r="C388" s="9" t="s">
        <v>5587</v>
      </c>
      <c r="D388" s="9"/>
      <c r="E388" s="12">
        <v>5.6500000000000002E-2</v>
      </c>
      <c r="F388" s="12">
        <v>10115774</v>
      </c>
      <c r="G388" s="12">
        <v>22035902</v>
      </c>
      <c r="H388" s="12">
        <v>0</v>
      </c>
      <c r="I388" s="9" t="s">
        <v>50</v>
      </c>
      <c r="J388" s="9" t="s">
        <v>51</v>
      </c>
      <c r="K388" s="15"/>
      <c r="L388" s="12"/>
      <c r="M388" s="9" t="s">
        <v>313</v>
      </c>
      <c r="N388" s="9" t="s">
        <v>30</v>
      </c>
      <c r="O388" s="9"/>
      <c r="P388" s="2"/>
      <c r="Q388" s="2"/>
      <c r="R388" s="9"/>
      <c r="S388" s="2"/>
      <c r="T388" s="2"/>
      <c r="U388" s="15">
        <v>45260</v>
      </c>
      <c r="V388" s="9"/>
      <c r="W388" s="15"/>
      <c r="X388" s="15"/>
      <c r="Y388" s="9" t="s">
        <v>5588</v>
      </c>
    </row>
    <row r="389" spans="1:25" x14ac:dyDescent="0.35">
      <c r="A389" s="9" t="s">
        <v>5085</v>
      </c>
      <c r="B389" s="9" t="s">
        <v>5086</v>
      </c>
      <c r="C389" s="9" t="s">
        <v>5087</v>
      </c>
      <c r="D389" s="9"/>
      <c r="E389" s="12">
        <v>5.5789999999999999E-2</v>
      </c>
      <c r="F389" s="12">
        <v>9987555</v>
      </c>
      <c r="G389" s="12">
        <v>246359</v>
      </c>
      <c r="H389" s="12">
        <v>0</v>
      </c>
      <c r="I389" s="9" t="s">
        <v>1322</v>
      </c>
      <c r="J389" s="9" t="s">
        <v>1323</v>
      </c>
      <c r="K389" s="15"/>
      <c r="L389" s="12"/>
      <c r="M389" s="9" t="s">
        <v>313</v>
      </c>
      <c r="N389" s="9" t="s">
        <v>30</v>
      </c>
      <c r="O389" s="9"/>
      <c r="P389" s="2"/>
      <c r="Q389" s="2"/>
      <c r="R389" s="9"/>
      <c r="S389" s="2"/>
      <c r="T389" s="2"/>
      <c r="U389" s="15">
        <v>44712</v>
      </c>
      <c r="V389" s="9"/>
      <c r="W389" s="15"/>
      <c r="X389" s="15"/>
      <c r="Y389" s="9" t="s">
        <v>5088</v>
      </c>
    </row>
    <row r="390" spans="1:25" x14ac:dyDescent="0.35">
      <c r="A390" s="9" t="s">
        <v>740</v>
      </c>
      <c r="B390" s="9"/>
      <c r="C390" s="9"/>
      <c r="D390" s="9"/>
      <c r="E390" s="12">
        <v>5.5730000000000002E-2</v>
      </c>
      <c r="F390" s="12">
        <v>9977125</v>
      </c>
      <c r="G390" s="12">
        <v>12849539232</v>
      </c>
      <c r="H390" s="12">
        <v>-136465868</v>
      </c>
      <c r="I390" s="9" t="s">
        <v>39</v>
      </c>
      <c r="J390" s="9" t="s">
        <v>345</v>
      </c>
      <c r="K390" s="15"/>
      <c r="L390" s="12"/>
      <c r="M390" s="9"/>
      <c r="N390" s="9" t="s">
        <v>4973</v>
      </c>
      <c r="O390" s="9"/>
      <c r="P390" s="2"/>
      <c r="Q390" s="2"/>
      <c r="R390" s="9" t="s">
        <v>4974</v>
      </c>
      <c r="S390" s="2"/>
      <c r="T390" s="2"/>
      <c r="U390" s="15"/>
      <c r="V390" s="9"/>
      <c r="W390" s="15"/>
      <c r="X390" s="15"/>
      <c r="Y390" s="9" t="s">
        <v>740</v>
      </c>
    </row>
    <row r="391" spans="1:25" x14ac:dyDescent="0.35">
      <c r="A391" s="9" t="s">
        <v>908</v>
      </c>
      <c r="B391" s="9" t="s">
        <v>909</v>
      </c>
      <c r="C391" s="9" t="s">
        <v>910</v>
      </c>
      <c r="D391" s="9"/>
      <c r="E391" s="12">
        <v>5.5660000000000001E-2</v>
      </c>
      <c r="F391" s="12">
        <v>9964692</v>
      </c>
      <c r="G391" s="12">
        <v>1943175</v>
      </c>
      <c r="H391" s="12">
        <v>0</v>
      </c>
      <c r="I391" s="9" t="s">
        <v>77</v>
      </c>
      <c r="J391" s="9" t="s">
        <v>78</v>
      </c>
      <c r="K391" s="15"/>
      <c r="L391" s="12"/>
      <c r="M391" s="9" t="s">
        <v>188</v>
      </c>
      <c r="N391" s="9" t="s">
        <v>30</v>
      </c>
      <c r="O391" s="9"/>
      <c r="P391" s="2"/>
      <c r="Q391" s="2"/>
      <c r="R391" s="9"/>
      <c r="S391" s="2"/>
      <c r="T391" s="2"/>
      <c r="U391" s="15">
        <v>43523</v>
      </c>
      <c r="V391" s="9"/>
      <c r="W391" s="15"/>
      <c r="X391" s="15"/>
      <c r="Y391" s="9" t="s">
        <v>908</v>
      </c>
    </row>
    <row r="392" spans="1:25" x14ac:dyDescent="0.35">
      <c r="A392" s="9" t="s">
        <v>5589</v>
      </c>
      <c r="B392" s="9" t="s">
        <v>2417</v>
      </c>
      <c r="C392" s="9" t="s">
        <v>2418</v>
      </c>
      <c r="D392" s="9"/>
      <c r="E392" s="12">
        <v>5.5660000000000001E-2</v>
      </c>
      <c r="F392" s="12">
        <v>9964228</v>
      </c>
      <c r="G392" s="12">
        <v>1532000</v>
      </c>
      <c r="H392" s="12">
        <v>0</v>
      </c>
      <c r="I392" s="9" t="s">
        <v>486</v>
      </c>
      <c r="J392" s="9" t="s">
        <v>487</v>
      </c>
      <c r="K392" s="15"/>
      <c r="L392" s="12"/>
      <c r="M392" s="9" t="s">
        <v>115</v>
      </c>
      <c r="N392" s="9" t="s">
        <v>30</v>
      </c>
      <c r="O392" s="9"/>
      <c r="P392" s="2"/>
      <c r="Q392" s="2"/>
      <c r="R392" s="9"/>
      <c r="S392" s="2"/>
      <c r="T392" s="2"/>
      <c r="U392" s="15">
        <v>43523</v>
      </c>
      <c r="V392" s="9"/>
      <c r="W392" s="15"/>
      <c r="X392" s="15"/>
      <c r="Y392" s="9" t="s">
        <v>2419</v>
      </c>
    </row>
    <row r="393" spans="1:25" x14ac:dyDescent="0.35">
      <c r="A393" s="9" t="s">
        <v>2598</v>
      </c>
      <c r="B393" s="9" t="s">
        <v>2599</v>
      </c>
      <c r="C393" s="9" t="s">
        <v>2600</v>
      </c>
      <c r="D393" s="9"/>
      <c r="E393" s="12">
        <v>5.5559999999999998E-2</v>
      </c>
      <c r="F393" s="12">
        <v>9947051</v>
      </c>
      <c r="G393" s="12">
        <v>1822663</v>
      </c>
      <c r="H393" s="12">
        <v>0</v>
      </c>
      <c r="I393" s="9" t="s">
        <v>77</v>
      </c>
      <c r="J393" s="9" t="s">
        <v>78</v>
      </c>
      <c r="K393" s="15"/>
      <c r="L393" s="12"/>
      <c r="M393" s="9" t="s">
        <v>52</v>
      </c>
      <c r="N393" s="9" t="s">
        <v>30</v>
      </c>
      <c r="O393" s="9"/>
      <c r="P393" s="2"/>
      <c r="Q393" s="2"/>
      <c r="R393" s="9"/>
      <c r="S393" s="2"/>
      <c r="T393" s="2"/>
      <c r="U393" s="15">
        <v>43523</v>
      </c>
      <c r="V393" s="9"/>
      <c r="W393" s="15"/>
      <c r="X393" s="15"/>
      <c r="Y393" s="9" t="s">
        <v>2601</v>
      </c>
    </row>
    <row r="394" spans="1:25" x14ac:dyDescent="0.35">
      <c r="A394" s="9" t="s">
        <v>1501</v>
      </c>
      <c r="B394" s="6" t="s">
        <v>4365</v>
      </c>
      <c r="C394" s="9" t="s">
        <v>1502</v>
      </c>
      <c r="D394" s="9"/>
      <c r="E394" s="12">
        <v>5.5500000000000001E-2</v>
      </c>
      <c r="F394" s="12">
        <v>9936593</v>
      </c>
      <c r="G394" s="12">
        <v>739755</v>
      </c>
      <c r="H394" s="12">
        <v>0</v>
      </c>
      <c r="I394" s="9" t="s">
        <v>50</v>
      </c>
      <c r="J394" s="9" t="s">
        <v>51</v>
      </c>
      <c r="K394" s="15"/>
      <c r="L394" s="12"/>
      <c r="M394" s="9" t="s">
        <v>188</v>
      </c>
      <c r="N394" s="9" t="s">
        <v>30</v>
      </c>
      <c r="O394" s="9"/>
      <c r="P394" s="2"/>
      <c r="Q394" s="2"/>
      <c r="R394" s="9"/>
      <c r="S394" s="2"/>
      <c r="T394" s="2"/>
      <c r="U394" s="15">
        <v>43523</v>
      </c>
      <c r="V394" s="9"/>
      <c r="W394" s="15"/>
      <c r="X394" s="15"/>
      <c r="Y394" s="9" t="s">
        <v>1503</v>
      </c>
    </row>
    <row r="395" spans="1:25" x14ac:dyDescent="0.35">
      <c r="A395" s="9" t="s">
        <v>1234</v>
      </c>
      <c r="B395" s="9" t="s">
        <v>1235</v>
      </c>
      <c r="C395" s="9"/>
      <c r="D395" s="9"/>
      <c r="E395" s="12">
        <v>5.5289999999999999E-2</v>
      </c>
      <c r="F395" s="12">
        <v>9897920</v>
      </c>
      <c r="G395" s="12">
        <v>628552</v>
      </c>
      <c r="H395" s="12">
        <v>0</v>
      </c>
      <c r="I395" s="9" t="s">
        <v>844</v>
      </c>
      <c r="J395" s="9" t="s">
        <v>845</v>
      </c>
      <c r="K395" s="15"/>
      <c r="L395" s="12"/>
      <c r="M395" s="9" t="s">
        <v>43</v>
      </c>
      <c r="N395" s="9" t="s">
        <v>30</v>
      </c>
      <c r="O395" s="9"/>
      <c r="P395" s="2"/>
      <c r="Q395" s="2"/>
      <c r="R395" s="9"/>
      <c r="S395" s="2"/>
      <c r="T395" s="2"/>
      <c r="U395" s="15">
        <v>43523</v>
      </c>
      <c r="V395" s="9"/>
      <c r="W395" s="15"/>
      <c r="X395" s="15"/>
      <c r="Y395" s="9" t="s">
        <v>1236</v>
      </c>
    </row>
    <row r="396" spans="1:25" x14ac:dyDescent="0.35">
      <c r="A396" s="9" t="s">
        <v>847</v>
      </c>
      <c r="B396" s="6" t="s">
        <v>4252</v>
      </c>
      <c r="C396" s="9" t="s">
        <v>848</v>
      </c>
      <c r="D396" s="9"/>
      <c r="E396" s="12">
        <v>5.5280000000000003E-2</v>
      </c>
      <c r="F396" s="12">
        <v>9896488</v>
      </c>
      <c r="G396" s="12">
        <v>4940999</v>
      </c>
      <c r="H396" s="12">
        <v>0</v>
      </c>
      <c r="I396" s="9" t="s">
        <v>33</v>
      </c>
      <c r="J396" s="9" t="s">
        <v>34</v>
      </c>
      <c r="K396" s="15"/>
      <c r="L396" s="12"/>
      <c r="M396" s="9" t="s">
        <v>363</v>
      </c>
      <c r="N396" s="9" t="s">
        <v>30</v>
      </c>
      <c r="O396" s="9"/>
      <c r="P396" s="2"/>
      <c r="Q396" s="2"/>
      <c r="R396" s="9"/>
      <c r="S396" s="2"/>
      <c r="T396" s="2"/>
      <c r="U396" s="15">
        <v>43523</v>
      </c>
      <c r="V396" s="9"/>
      <c r="W396" s="15"/>
      <c r="X396" s="15"/>
      <c r="Y396" s="9" t="s">
        <v>849</v>
      </c>
    </row>
    <row r="397" spans="1:25" x14ac:dyDescent="0.35">
      <c r="A397" s="9" t="s">
        <v>2783</v>
      </c>
      <c r="B397" s="9" t="s">
        <v>2784</v>
      </c>
      <c r="C397" s="9" t="s">
        <v>2785</v>
      </c>
      <c r="D397" s="9"/>
      <c r="E397" s="12">
        <v>5.5190000000000003E-2</v>
      </c>
      <c r="F397" s="12">
        <v>9880627</v>
      </c>
      <c r="G397" s="12">
        <v>7990538</v>
      </c>
      <c r="H397" s="12">
        <v>0</v>
      </c>
      <c r="I397" s="9" t="s">
        <v>1765</v>
      </c>
      <c r="J397" s="9" t="s">
        <v>1766</v>
      </c>
      <c r="K397" s="15"/>
      <c r="L397" s="12"/>
      <c r="M397" s="9" t="s">
        <v>60</v>
      </c>
      <c r="N397" s="9" t="s">
        <v>30</v>
      </c>
      <c r="O397" s="9"/>
      <c r="P397" s="2"/>
      <c r="Q397" s="2"/>
      <c r="R397" s="9"/>
      <c r="S397" s="2"/>
      <c r="T397" s="2"/>
      <c r="U397" s="15">
        <v>43523</v>
      </c>
      <c r="V397" s="9"/>
      <c r="W397" s="15"/>
      <c r="X397" s="15"/>
      <c r="Y397" s="9" t="s">
        <v>2786</v>
      </c>
    </row>
    <row r="398" spans="1:25" x14ac:dyDescent="0.35">
      <c r="A398" s="9" t="s">
        <v>1156</v>
      </c>
      <c r="B398" s="6" t="s">
        <v>4306</v>
      </c>
      <c r="C398" s="9" t="s">
        <v>1157</v>
      </c>
      <c r="D398" s="9"/>
      <c r="E398" s="12">
        <v>5.5190000000000003E-2</v>
      </c>
      <c r="F398" s="12">
        <v>9880337</v>
      </c>
      <c r="G398" s="12">
        <v>9438700</v>
      </c>
      <c r="H398" s="12">
        <v>0</v>
      </c>
      <c r="I398" s="9" t="s">
        <v>372</v>
      </c>
      <c r="J398" s="9" t="s">
        <v>373</v>
      </c>
      <c r="K398" s="15"/>
      <c r="L398" s="12"/>
      <c r="M398" s="9" t="s">
        <v>79</v>
      </c>
      <c r="N398" s="9" t="s">
        <v>30</v>
      </c>
      <c r="O398" s="9"/>
      <c r="P398" s="2"/>
      <c r="Q398" s="2"/>
      <c r="R398" s="9"/>
      <c r="S398" s="2"/>
      <c r="T398" s="2"/>
      <c r="U398" s="15">
        <v>43523</v>
      </c>
      <c r="V398" s="9"/>
      <c r="W398" s="15"/>
      <c r="X398" s="15"/>
      <c r="Y398" s="9" t="s">
        <v>1158</v>
      </c>
    </row>
    <row r="399" spans="1:25" x14ac:dyDescent="0.35">
      <c r="A399" s="9" t="s">
        <v>1777</v>
      </c>
      <c r="B399" s="6" t="s">
        <v>4414</v>
      </c>
      <c r="C399" s="9" t="s">
        <v>1778</v>
      </c>
      <c r="D399" s="9"/>
      <c r="E399" s="12">
        <v>5.5149999999999998E-2</v>
      </c>
      <c r="F399" s="12">
        <v>9873322</v>
      </c>
      <c r="G399" s="12">
        <v>1640755</v>
      </c>
      <c r="H399" s="12">
        <v>0</v>
      </c>
      <c r="I399" s="9" t="s">
        <v>39</v>
      </c>
      <c r="J399" s="9" t="s">
        <v>40</v>
      </c>
      <c r="K399" s="15"/>
      <c r="L399" s="12"/>
      <c r="M399" s="9" t="s">
        <v>313</v>
      </c>
      <c r="N399" s="9" t="s">
        <v>30</v>
      </c>
      <c r="O399" s="9"/>
      <c r="P399" s="2"/>
      <c r="Q399" s="2"/>
      <c r="R399" s="9"/>
      <c r="S399" s="2"/>
      <c r="T399" s="2"/>
      <c r="U399" s="15">
        <v>43523</v>
      </c>
      <c r="V399" s="9"/>
      <c r="W399" s="15"/>
      <c r="X399" s="15"/>
      <c r="Y399" s="9" t="s">
        <v>1779</v>
      </c>
    </row>
    <row r="400" spans="1:25" x14ac:dyDescent="0.35">
      <c r="A400" s="9" t="s">
        <v>5022</v>
      </c>
      <c r="B400" s="6" t="s">
        <v>4247</v>
      </c>
      <c r="C400" s="9" t="s">
        <v>821</v>
      </c>
      <c r="D400" s="9"/>
      <c r="E400" s="12">
        <v>5.5129999999999998E-2</v>
      </c>
      <c r="F400" s="12">
        <v>9869796</v>
      </c>
      <c r="G400" s="12">
        <v>16689200</v>
      </c>
      <c r="H400" s="12">
        <v>0</v>
      </c>
      <c r="I400" s="9" t="s">
        <v>27</v>
      </c>
      <c r="J400" s="9" t="s">
        <v>28</v>
      </c>
      <c r="K400" s="15"/>
      <c r="L400" s="12"/>
      <c r="M400" s="9" t="s">
        <v>29</v>
      </c>
      <c r="N400" s="9" t="s">
        <v>30</v>
      </c>
      <c r="O400" s="9"/>
      <c r="P400" s="2"/>
      <c r="Q400" s="2"/>
      <c r="R400" s="9"/>
      <c r="S400" s="2"/>
      <c r="T400" s="2"/>
      <c r="U400" s="15">
        <v>43523</v>
      </c>
      <c r="V400" s="9"/>
      <c r="W400" s="15"/>
      <c r="X400" s="15"/>
      <c r="Y400" s="9" t="s">
        <v>5023</v>
      </c>
    </row>
    <row r="401" spans="1:25" x14ac:dyDescent="0.35">
      <c r="A401" s="9" t="s">
        <v>687</v>
      </c>
      <c r="B401" s="9" t="s">
        <v>688</v>
      </c>
      <c r="C401" s="9" t="s">
        <v>689</v>
      </c>
      <c r="D401" s="9"/>
      <c r="E401" s="12">
        <v>5.4730000000000001E-2</v>
      </c>
      <c r="F401" s="12">
        <v>9798754</v>
      </c>
      <c r="G401" s="12">
        <v>7196575</v>
      </c>
      <c r="H401" s="12">
        <v>0</v>
      </c>
      <c r="I401" s="9" t="s">
        <v>147</v>
      </c>
      <c r="J401" s="9" t="s">
        <v>148</v>
      </c>
      <c r="K401" s="15"/>
      <c r="L401" s="12"/>
      <c r="M401" s="9" t="s">
        <v>79</v>
      </c>
      <c r="N401" s="9" t="s">
        <v>30</v>
      </c>
      <c r="O401" s="9"/>
      <c r="P401" s="2"/>
      <c r="Q401" s="2"/>
      <c r="R401" s="9"/>
      <c r="S401" s="2"/>
      <c r="T401" s="2"/>
      <c r="U401" s="15">
        <v>43885</v>
      </c>
      <c r="V401" s="9"/>
      <c r="W401" s="15"/>
      <c r="X401" s="15"/>
      <c r="Y401" s="9" t="s">
        <v>690</v>
      </c>
    </row>
    <row r="402" spans="1:25" x14ac:dyDescent="0.35">
      <c r="A402" s="9" t="s">
        <v>1353</v>
      </c>
      <c r="B402" s="9" t="s">
        <v>1354</v>
      </c>
      <c r="C402" s="9" t="s">
        <v>1355</v>
      </c>
      <c r="D402" s="9"/>
      <c r="E402" s="12">
        <v>5.4330000000000003E-2</v>
      </c>
      <c r="F402" s="12">
        <v>9726834</v>
      </c>
      <c r="G402" s="12">
        <v>7460700</v>
      </c>
      <c r="H402" s="12">
        <v>0</v>
      </c>
      <c r="I402" s="9" t="s">
        <v>486</v>
      </c>
      <c r="J402" s="9" t="s">
        <v>487</v>
      </c>
      <c r="K402" s="15"/>
      <c r="L402" s="12"/>
      <c r="M402" s="9" t="s">
        <v>363</v>
      </c>
      <c r="N402" s="9" t="s">
        <v>30</v>
      </c>
      <c r="O402" s="9"/>
      <c r="P402" s="2"/>
      <c r="Q402" s="2"/>
      <c r="R402" s="9"/>
      <c r="S402" s="2"/>
      <c r="T402" s="2"/>
      <c r="U402" s="15">
        <v>43523</v>
      </c>
      <c r="V402" s="9"/>
      <c r="W402" s="15"/>
      <c r="X402" s="15"/>
      <c r="Y402" s="9" t="s">
        <v>1356</v>
      </c>
    </row>
    <row r="403" spans="1:25" x14ac:dyDescent="0.35">
      <c r="A403" s="9" t="s">
        <v>2272</v>
      </c>
      <c r="B403" s="6" t="s">
        <v>4501</v>
      </c>
      <c r="C403" s="9" t="s">
        <v>2273</v>
      </c>
      <c r="D403" s="9"/>
      <c r="E403" s="12">
        <v>5.398E-2</v>
      </c>
      <c r="F403" s="12">
        <v>9663234</v>
      </c>
      <c r="G403" s="12">
        <v>649343</v>
      </c>
      <c r="H403" s="12">
        <v>0</v>
      </c>
      <c r="I403" s="9" t="s">
        <v>50</v>
      </c>
      <c r="J403" s="9" t="s">
        <v>51</v>
      </c>
      <c r="K403" s="15"/>
      <c r="L403" s="12"/>
      <c r="M403" s="9" t="s">
        <v>43</v>
      </c>
      <c r="N403" s="9" t="s">
        <v>30</v>
      </c>
      <c r="O403" s="9"/>
      <c r="P403" s="2"/>
      <c r="Q403" s="2"/>
      <c r="R403" s="9"/>
      <c r="S403" s="2"/>
      <c r="T403" s="2"/>
      <c r="U403" s="15">
        <v>43523</v>
      </c>
      <c r="V403" s="9"/>
      <c r="W403" s="15"/>
      <c r="X403" s="15"/>
      <c r="Y403" s="9" t="s">
        <v>2274</v>
      </c>
    </row>
    <row r="404" spans="1:25" x14ac:dyDescent="0.35">
      <c r="A404" s="9" t="s">
        <v>1186</v>
      </c>
      <c r="B404" s="6" t="s">
        <v>4314</v>
      </c>
      <c r="C404" s="9" t="s">
        <v>1187</v>
      </c>
      <c r="D404" s="9"/>
      <c r="E404" s="12">
        <v>5.398E-2</v>
      </c>
      <c r="F404" s="12">
        <v>9663948</v>
      </c>
      <c r="G404" s="12">
        <v>658529</v>
      </c>
      <c r="H404" s="12">
        <v>0</v>
      </c>
      <c r="I404" s="9" t="s">
        <v>39</v>
      </c>
      <c r="J404" s="9" t="s">
        <v>40</v>
      </c>
      <c r="K404" s="15"/>
      <c r="L404" s="12"/>
      <c r="M404" s="9" t="s">
        <v>363</v>
      </c>
      <c r="N404" s="9" t="s">
        <v>30</v>
      </c>
      <c r="O404" s="9"/>
      <c r="P404" s="2"/>
      <c r="Q404" s="2"/>
      <c r="R404" s="9"/>
      <c r="S404" s="2"/>
      <c r="T404" s="2"/>
      <c r="U404" s="15">
        <v>43523</v>
      </c>
      <c r="V404" s="9"/>
      <c r="W404" s="15"/>
      <c r="X404" s="15"/>
      <c r="Y404" s="9" t="s">
        <v>1188</v>
      </c>
    </row>
    <row r="405" spans="1:25" x14ac:dyDescent="0.35">
      <c r="A405" s="9" t="s">
        <v>1181</v>
      </c>
      <c r="B405" s="6" t="s">
        <v>4312</v>
      </c>
      <c r="C405" s="9" t="s">
        <v>1182</v>
      </c>
      <c r="D405" s="9"/>
      <c r="E405" s="12">
        <v>5.3719999999999997E-2</v>
      </c>
      <c r="F405" s="12">
        <v>9617393</v>
      </c>
      <c r="G405" s="12">
        <v>53046</v>
      </c>
      <c r="H405" s="12">
        <v>0</v>
      </c>
      <c r="I405" s="9" t="s">
        <v>39</v>
      </c>
      <c r="J405" s="9" t="s">
        <v>40</v>
      </c>
      <c r="K405" s="15"/>
      <c r="L405" s="12"/>
      <c r="M405" s="9" t="s">
        <v>35</v>
      </c>
      <c r="N405" s="9" t="s">
        <v>30</v>
      </c>
      <c r="O405" s="9"/>
      <c r="P405" s="2"/>
      <c r="Q405" s="2"/>
      <c r="R405" s="9"/>
      <c r="S405" s="2"/>
      <c r="T405" s="2"/>
      <c r="U405" s="15">
        <v>44348</v>
      </c>
      <c r="V405" s="9"/>
      <c r="W405" s="15"/>
      <c r="X405" s="15"/>
      <c r="Y405" s="9" t="s">
        <v>1183</v>
      </c>
    </row>
    <row r="406" spans="1:25" x14ac:dyDescent="0.35">
      <c r="A406" s="9" t="s">
        <v>995</v>
      </c>
      <c r="B406" s="6" t="s">
        <v>4276</v>
      </c>
      <c r="C406" s="9" t="s">
        <v>996</v>
      </c>
      <c r="D406" s="9"/>
      <c r="E406" s="12">
        <v>5.3460000000000001E-2</v>
      </c>
      <c r="F406" s="12">
        <v>9570353</v>
      </c>
      <c r="G406" s="12">
        <v>1690984</v>
      </c>
      <c r="H406" s="12">
        <v>0</v>
      </c>
      <c r="I406" s="9" t="s">
        <v>209</v>
      </c>
      <c r="J406" s="9" t="s">
        <v>34</v>
      </c>
      <c r="K406" s="15"/>
      <c r="L406" s="12"/>
      <c r="M406" s="9" t="s">
        <v>60</v>
      </c>
      <c r="N406" s="9" t="s">
        <v>30</v>
      </c>
      <c r="O406" s="9"/>
      <c r="P406" s="2"/>
      <c r="Q406" s="2"/>
      <c r="R406" s="9"/>
      <c r="S406" s="2"/>
      <c r="T406" s="2"/>
      <c r="U406" s="15">
        <v>43523</v>
      </c>
      <c r="V406" s="9"/>
      <c r="W406" s="15"/>
      <c r="X406" s="15"/>
      <c r="Y406" s="9" t="s">
        <v>997</v>
      </c>
    </row>
    <row r="407" spans="1:25" x14ac:dyDescent="0.35">
      <c r="A407" s="9" t="s">
        <v>1133</v>
      </c>
      <c r="B407" s="6" t="s">
        <v>4301</v>
      </c>
      <c r="C407" s="9" t="s">
        <v>1134</v>
      </c>
      <c r="D407" s="9"/>
      <c r="E407" s="12">
        <v>5.3409999999999999E-2</v>
      </c>
      <c r="F407" s="12">
        <v>9561578</v>
      </c>
      <c r="G407" s="12">
        <v>33158149</v>
      </c>
      <c r="H407" s="12">
        <v>0</v>
      </c>
      <c r="I407" s="9" t="s">
        <v>27</v>
      </c>
      <c r="J407" s="9" t="s">
        <v>28</v>
      </c>
      <c r="K407" s="15"/>
      <c r="L407" s="12"/>
      <c r="M407" s="9" t="s">
        <v>60</v>
      </c>
      <c r="N407" s="9" t="s">
        <v>30</v>
      </c>
      <c r="O407" s="9"/>
      <c r="P407" s="2"/>
      <c r="Q407" s="2"/>
      <c r="R407" s="9"/>
      <c r="S407" s="2"/>
      <c r="T407" s="2"/>
      <c r="U407" s="15">
        <v>43523</v>
      </c>
      <c r="V407" s="9"/>
      <c r="W407" s="15"/>
      <c r="X407" s="15"/>
      <c r="Y407" s="9" t="s">
        <v>1135</v>
      </c>
    </row>
    <row r="408" spans="1:25" x14ac:dyDescent="0.35">
      <c r="A408" s="9" t="s">
        <v>5058</v>
      </c>
      <c r="B408" s="9" t="s">
        <v>5059</v>
      </c>
      <c r="C408" s="9" t="s">
        <v>5060</v>
      </c>
      <c r="D408" s="9"/>
      <c r="E408" s="12">
        <v>5.323E-2</v>
      </c>
      <c r="F408" s="12">
        <v>9528704</v>
      </c>
      <c r="G408" s="12">
        <v>3421037</v>
      </c>
      <c r="H408" s="12">
        <v>0</v>
      </c>
      <c r="I408" s="9" t="s">
        <v>77</v>
      </c>
      <c r="J408" s="9" t="s">
        <v>78</v>
      </c>
      <c r="K408" s="15"/>
      <c r="L408" s="12"/>
      <c r="M408" s="9" t="s">
        <v>188</v>
      </c>
      <c r="N408" s="9" t="s">
        <v>30</v>
      </c>
      <c r="O408" s="9"/>
      <c r="P408" s="2"/>
      <c r="Q408" s="2"/>
      <c r="R408" s="9"/>
      <c r="S408" s="2"/>
      <c r="T408" s="2"/>
      <c r="U408" s="15">
        <v>44895</v>
      </c>
      <c r="V408" s="9"/>
      <c r="W408" s="15"/>
      <c r="X408" s="15"/>
      <c r="Y408" s="9" t="s">
        <v>5061</v>
      </c>
    </row>
    <row r="409" spans="1:25" x14ac:dyDescent="0.35">
      <c r="A409" s="9" t="s">
        <v>2232</v>
      </c>
      <c r="B409" s="6" t="s">
        <v>4494</v>
      </c>
      <c r="C409" s="9" t="s">
        <v>2233</v>
      </c>
      <c r="D409" s="9"/>
      <c r="E409" s="12">
        <v>5.2789999999999997E-2</v>
      </c>
      <c r="F409" s="12">
        <v>9450121</v>
      </c>
      <c r="G409" s="12">
        <v>310859</v>
      </c>
      <c r="H409" s="12">
        <v>0</v>
      </c>
      <c r="I409" s="9" t="s">
        <v>50</v>
      </c>
      <c r="J409" s="9" t="s">
        <v>51</v>
      </c>
      <c r="K409" s="15"/>
      <c r="L409" s="12"/>
      <c r="M409" s="9" t="s">
        <v>188</v>
      </c>
      <c r="N409" s="9" t="s">
        <v>30</v>
      </c>
      <c r="O409" s="9"/>
      <c r="P409" s="2"/>
      <c r="Q409" s="2"/>
      <c r="R409" s="9"/>
      <c r="S409" s="2"/>
      <c r="T409" s="2"/>
      <c r="U409" s="15">
        <v>43795</v>
      </c>
      <c r="V409" s="9"/>
      <c r="W409" s="15"/>
      <c r="X409" s="15"/>
      <c r="Y409" s="9" t="s">
        <v>2234</v>
      </c>
    </row>
    <row r="410" spans="1:25" x14ac:dyDescent="0.35">
      <c r="A410" s="9" t="s">
        <v>1504</v>
      </c>
      <c r="B410" s="6" t="s">
        <v>4366</v>
      </c>
      <c r="C410" s="9" t="s">
        <v>1505</v>
      </c>
      <c r="D410" s="9"/>
      <c r="E410" s="12">
        <v>5.2720000000000003E-2</v>
      </c>
      <c r="F410" s="12">
        <v>9437399</v>
      </c>
      <c r="G410" s="12">
        <v>1507624</v>
      </c>
      <c r="H410" s="12">
        <v>0</v>
      </c>
      <c r="I410" s="9" t="s">
        <v>50</v>
      </c>
      <c r="J410" s="9" t="s">
        <v>51</v>
      </c>
      <c r="K410" s="15"/>
      <c r="L410" s="12"/>
      <c r="M410" s="9" t="s">
        <v>79</v>
      </c>
      <c r="N410" s="9" t="s">
        <v>30</v>
      </c>
      <c r="O410" s="9"/>
      <c r="P410" s="2"/>
      <c r="Q410" s="2"/>
      <c r="R410" s="9"/>
      <c r="S410" s="2"/>
      <c r="T410" s="2"/>
      <c r="U410" s="15">
        <v>43523</v>
      </c>
      <c r="V410" s="9"/>
      <c r="W410" s="15"/>
      <c r="X410" s="15"/>
      <c r="Y410" s="9" t="s">
        <v>1506</v>
      </c>
    </row>
    <row r="411" spans="1:25" x14ac:dyDescent="0.35">
      <c r="A411" s="9" t="s">
        <v>1639</v>
      </c>
      <c r="B411" s="9" t="s">
        <v>1640</v>
      </c>
      <c r="C411" s="9" t="s">
        <v>1641</v>
      </c>
      <c r="D411" s="9"/>
      <c r="E411" s="12">
        <v>5.2670000000000002E-2</v>
      </c>
      <c r="F411" s="12">
        <v>9428485</v>
      </c>
      <c r="G411" s="12">
        <v>2388136</v>
      </c>
      <c r="H411" s="12">
        <v>0</v>
      </c>
      <c r="I411" s="9" t="s">
        <v>147</v>
      </c>
      <c r="J411" s="9" t="s">
        <v>148</v>
      </c>
      <c r="K411" s="15"/>
      <c r="L411" s="12"/>
      <c r="M411" s="9" t="s">
        <v>43</v>
      </c>
      <c r="N411" s="9" t="s">
        <v>30</v>
      </c>
      <c r="O411" s="9"/>
      <c r="P411" s="2"/>
      <c r="Q411" s="2"/>
      <c r="R411" s="9"/>
      <c r="S411" s="2"/>
      <c r="T411" s="2"/>
      <c r="U411" s="15">
        <v>43523</v>
      </c>
      <c r="V411" s="9"/>
      <c r="W411" s="15"/>
      <c r="X411" s="15"/>
      <c r="Y411" s="9" t="s">
        <v>1642</v>
      </c>
    </row>
    <row r="412" spans="1:25" x14ac:dyDescent="0.35">
      <c r="A412" s="9" t="s">
        <v>1949</v>
      </c>
      <c r="B412" s="9" t="s">
        <v>1950</v>
      </c>
      <c r="C412" s="9" t="s">
        <v>1951</v>
      </c>
      <c r="D412" s="9"/>
      <c r="E412" s="12">
        <v>5.2609999999999997E-2</v>
      </c>
      <c r="F412" s="12">
        <v>9417826</v>
      </c>
      <c r="G412" s="12">
        <v>5539714</v>
      </c>
      <c r="H412" s="12">
        <v>0</v>
      </c>
      <c r="I412" s="9" t="s">
        <v>1322</v>
      </c>
      <c r="J412" s="9" t="s">
        <v>1323</v>
      </c>
      <c r="K412" s="15"/>
      <c r="L412" s="12"/>
      <c r="M412" s="9" t="s">
        <v>60</v>
      </c>
      <c r="N412" s="9" t="s">
        <v>30</v>
      </c>
      <c r="O412" s="9"/>
      <c r="P412" s="2"/>
      <c r="Q412" s="2"/>
      <c r="R412" s="9"/>
      <c r="S412" s="2"/>
      <c r="T412" s="2"/>
      <c r="U412" s="15">
        <v>44390</v>
      </c>
      <c r="V412" s="9"/>
      <c r="W412" s="15"/>
      <c r="X412" s="15"/>
      <c r="Y412" s="9" t="s">
        <v>1952</v>
      </c>
    </row>
    <row r="413" spans="1:25" x14ac:dyDescent="0.35">
      <c r="A413" s="9" t="s">
        <v>1547</v>
      </c>
      <c r="B413" s="6" t="s">
        <v>4375</v>
      </c>
      <c r="C413" s="9" t="s">
        <v>1548</v>
      </c>
      <c r="D413" s="9"/>
      <c r="E413" s="12">
        <v>5.2600000000000001E-2</v>
      </c>
      <c r="F413" s="12">
        <v>9416269</v>
      </c>
      <c r="G413" s="12">
        <v>169000</v>
      </c>
      <c r="H413" s="12">
        <v>0</v>
      </c>
      <c r="I413" s="9" t="s">
        <v>27</v>
      </c>
      <c r="J413" s="9" t="s">
        <v>28</v>
      </c>
      <c r="K413" s="15"/>
      <c r="L413" s="12"/>
      <c r="M413" s="9" t="s">
        <v>313</v>
      </c>
      <c r="N413" s="9" t="s">
        <v>30</v>
      </c>
      <c r="O413" s="9"/>
      <c r="P413" s="2"/>
      <c r="Q413" s="2"/>
      <c r="R413" s="9"/>
      <c r="S413" s="2"/>
      <c r="T413" s="2"/>
      <c r="U413" s="15">
        <v>44530</v>
      </c>
      <c r="V413" s="9"/>
      <c r="W413" s="15"/>
      <c r="X413" s="15"/>
      <c r="Y413" s="9" t="s">
        <v>1549</v>
      </c>
    </row>
    <row r="414" spans="1:25" x14ac:dyDescent="0.35">
      <c r="A414" s="9" t="s">
        <v>2113</v>
      </c>
      <c r="B414" s="6" t="s">
        <v>4472</v>
      </c>
      <c r="C414" s="9" t="s">
        <v>2114</v>
      </c>
      <c r="D414" s="9"/>
      <c r="E414" s="12">
        <v>5.2380000000000003E-2</v>
      </c>
      <c r="F414" s="12">
        <v>9376683</v>
      </c>
      <c r="G414" s="12">
        <v>2000500</v>
      </c>
      <c r="H414" s="12">
        <v>0</v>
      </c>
      <c r="I414" s="9" t="s">
        <v>33</v>
      </c>
      <c r="J414" s="9" t="s">
        <v>34</v>
      </c>
      <c r="K414" s="15"/>
      <c r="L414" s="12"/>
      <c r="M414" s="9" t="s">
        <v>29</v>
      </c>
      <c r="N414" s="9" t="s">
        <v>30</v>
      </c>
      <c r="O414" s="9"/>
      <c r="P414" s="2"/>
      <c r="Q414" s="2"/>
      <c r="R414" s="9"/>
      <c r="S414" s="2"/>
      <c r="T414" s="2"/>
      <c r="U414" s="15">
        <v>43523</v>
      </c>
      <c r="V414" s="9"/>
      <c r="W414" s="15"/>
      <c r="X414" s="15"/>
      <c r="Y414" s="9" t="s">
        <v>2115</v>
      </c>
    </row>
    <row r="415" spans="1:25" x14ac:dyDescent="0.35">
      <c r="A415" s="9" t="s">
        <v>1483</v>
      </c>
      <c r="B415" s="6" t="s">
        <v>4359</v>
      </c>
      <c r="C415" s="9" t="s">
        <v>1484</v>
      </c>
      <c r="D415" s="9"/>
      <c r="E415" s="12">
        <v>5.237E-2</v>
      </c>
      <c r="F415" s="12">
        <v>9375629</v>
      </c>
      <c r="G415" s="12">
        <v>1483210</v>
      </c>
      <c r="H415" s="12">
        <v>0</v>
      </c>
      <c r="I415" s="9" t="s">
        <v>27</v>
      </c>
      <c r="J415" s="9" t="s">
        <v>28</v>
      </c>
      <c r="K415" s="15"/>
      <c r="L415" s="12"/>
      <c r="M415" s="9" t="s">
        <v>313</v>
      </c>
      <c r="N415" s="9" t="s">
        <v>30</v>
      </c>
      <c r="O415" s="9"/>
      <c r="P415" s="2"/>
      <c r="Q415" s="2"/>
      <c r="R415" s="9"/>
      <c r="S415" s="2"/>
      <c r="T415" s="2"/>
      <c r="U415" s="15">
        <v>43523</v>
      </c>
      <c r="V415" s="9"/>
      <c r="W415" s="15"/>
      <c r="X415" s="15"/>
      <c r="Y415" s="9" t="s">
        <v>1485</v>
      </c>
    </row>
    <row r="416" spans="1:25" x14ac:dyDescent="0.35">
      <c r="A416" s="9" t="s">
        <v>905</v>
      </c>
      <c r="B416" s="6" t="s">
        <v>4263</v>
      </c>
      <c r="C416" s="9" t="s">
        <v>906</v>
      </c>
      <c r="D416" s="9"/>
      <c r="E416" s="12">
        <v>5.21E-2</v>
      </c>
      <c r="F416" s="12">
        <v>9327387</v>
      </c>
      <c r="G416" s="12">
        <v>613521</v>
      </c>
      <c r="H416" s="12">
        <v>0</v>
      </c>
      <c r="I416" s="9" t="s">
        <v>39</v>
      </c>
      <c r="J416" s="9" t="s">
        <v>40</v>
      </c>
      <c r="K416" s="15"/>
      <c r="L416" s="12"/>
      <c r="M416" s="9" t="s">
        <v>313</v>
      </c>
      <c r="N416" s="9" t="s">
        <v>30</v>
      </c>
      <c r="O416" s="9"/>
      <c r="P416" s="2"/>
      <c r="Q416" s="2"/>
      <c r="R416" s="9"/>
      <c r="S416" s="2"/>
      <c r="T416" s="2"/>
      <c r="U416" s="15">
        <v>44348</v>
      </c>
      <c r="V416" s="9"/>
      <c r="W416" s="15"/>
      <c r="X416" s="15"/>
      <c r="Y416" s="9" t="s">
        <v>907</v>
      </c>
    </row>
    <row r="417" spans="1:25" x14ac:dyDescent="0.35">
      <c r="A417" s="9" t="s">
        <v>1162</v>
      </c>
      <c r="B417" s="6" t="s">
        <v>4308</v>
      </c>
      <c r="C417" s="9" t="s">
        <v>1163</v>
      </c>
      <c r="D417" s="9"/>
      <c r="E417" s="12">
        <v>5.2060000000000002E-2</v>
      </c>
      <c r="F417" s="12">
        <v>9320511</v>
      </c>
      <c r="G417" s="12">
        <v>421189</v>
      </c>
      <c r="H417" s="12">
        <v>0</v>
      </c>
      <c r="I417" s="9" t="s">
        <v>39</v>
      </c>
      <c r="J417" s="9" t="s">
        <v>40</v>
      </c>
      <c r="K417" s="15"/>
      <c r="L417" s="12"/>
      <c r="M417" s="9" t="s">
        <v>60</v>
      </c>
      <c r="N417" s="9" t="s">
        <v>30</v>
      </c>
      <c r="O417" s="9"/>
      <c r="P417" s="2"/>
      <c r="Q417" s="2"/>
      <c r="R417" s="9"/>
      <c r="S417" s="2"/>
      <c r="T417" s="2"/>
      <c r="U417" s="15">
        <v>44428</v>
      </c>
      <c r="V417" s="9"/>
      <c r="W417" s="15"/>
      <c r="X417" s="15"/>
      <c r="Y417" s="9" t="s">
        <v>1164</v>
      </c>
    </row>
    <row r="418" spans="1:25" x14ac:dyDescent="0.35">
      <c r="A418" s="9" t="s">
        <v>2186</v>
      </c>
      <c r="B418" s="9" t="s">
        <v>2187</v>
      </c>
      <c r="C418" s="9" t="s">
        <v>2188</v>
      </c>
      <c r="D418" s="9"/>
      <c r="E418" s="12">
        <v>5.2049999999999999E-2</v>
      </c>
      <c r="F418" s="12">
        <v>9318557</v>
      </c>
      <c r="G418" s="12">
        <v>1424978</v>
      </c>
      <c r="H418" s="12">
        <v>0</v>
      </c>
      <c r="I418" s="9" t="s">
        <v>147</v>
      </c>
      <c r="J418" s="9" t="s">
        <v>148</v>
      </c>
      <c r="K418" s="15"/>
      <c r="L418" s="12"/>
      <c r="M418" s="9" t="s">
        <v>79</v>
      </c>
      <c r="N418" s="9" t="s">
        <v>30</v>
      </c>
      <c r="O418" s="9"/>
      <c r="P418" s="2"/>
      <c r="Q418" s="2"/>
      <c r="R418" s="9"/>
      <c r="S418" s="2"/>
      <c r="T418" s="2"/>
      <c r="U418" s="15">
        <v>44074</v>
      </c>
      <c r="V418" s="9"/>
      <c r="W418" s="15"/>
      <c r="X418" s="15"/>
      <c r="Y418" s="9" t="s">
        <v>2189</v>
      </c>
    </row>
    <row r="419" spans="1:25" x14ac:dyDescent="0.35">
      <c r="A419" s="9" t="s">
        <v>2216</v>
      </c>
      <c r="B419" s="9" t="s">
        <v>2217</v>
      </c>
      <c r="C419" s="9"/>
      <c r="D419" s="9"/>
      <c r="E419" s="12">
        <v>5.1790000000000003E-2</v>
      </c>
      <c r="F419" s="12">
        <v>9272449</v>
      </c>
      <c r="G419" s="12">
        <v>558245</v>
      </c>
      <c r="H419" s="12">
        <v>0</v>
      </c>
      <c r="I419" s="9" t="s">
        <v>112</v>
      </c>
      <c r="J419" s="9" t="s">
        <v>34</v>
      </c>
      <c r="K419" s="15"/>
      <c r="L419" s="12"/>
      <c r="M419" s="9" t="s">
        <v>313</v>
      </c>
      <c r="N419" s="9" t="s">
        <v>30</v>
      </c>
      <c r="O419" s="9"/>
      <c r="P419" s="2"/>
      <c r="Q419" s="2"/>
      <c r="R419" s="9"/>
      <c r="S419" s="2"/>
      <c r="T419" s="2"/>
      <c r="U419" s="15">
        <v>44530</v>
      </c>
      <c r="V419" s="9"/>
      <c r="W419" s="15"/>
      <c r="X419" s="15"/>
      <c r="Y419" s="9" t="s">
        <v>2218</v>
      </c>
    </row>
    <row r="420" spans="1:25" x14ac:dyDescent="0.35">
      <c r="A420" s="9" t="s">
        <v>2015</v>
      </c>
      <c r="B420" s="9" t="s">
        <v>2016</v>
      </c>
      <c r="C420" s="9" t="s">
        <v>2017</v>
      </c>
      <c r="D420" s="9"/>
      <c r="E420" s="12">
        <v>5.1670000000000001E-2</v>
      </c>
      <c r="F420" s="12">
        <v>9250941</v>
      </c>
      <c r="G420" s="12">
        <v>1333849</v>
      </c>
      <c r="H420" s="12">
        <v>0</v>
      </c>
      <c r="I420" s="9" t="s">
        <v>77</v>
      </c>
      <c r="J420" s="9" t="s">
        <v>78</v>
      </c>
      <c r="K420" s="15"/>
      <c r="L420" s="12"/>
      <c r="M420" s="9" t="s">
        <v>29</v>
      </c>
      <c r="N420" s="9" t="s">
        <v>30</v>
      </c>
      <c r="O420" s="9"/>
      <c r="P420" s="2"/>
      <c r="Q420" s="2"/>
      <c r="R420" s="9"/>
      <c r="S420" s="2"/>
      <c r="T420" s="2"/>
      <c r="U420" s="15">
        <v>44165</v>
      </c>
      <c r="V420" s="9"/>
      <c r="W420" s="15"/>
      <c r="X420" s="15"/>
      <c r="Y420" s="9" t="s">
        <v>2018</v>
      </c>
    </row>
    <row r="421" spans="1:25" x14ac:dyDescent="0.35">
      <c r="A421" s="9" t="s">
        <v>1821</v>
      </c>
      <c r="B421" s="6" t="s">
        <v>4420</v>
      </c>
      <c r="C421" s="9" t="s">
        <v>1822</v>
      </c>
      <c r="D421" s="9"/>
      <c r="E421" s="12">
        <v>5.1659999999999998E-2</v>
      </c>
      <c r="F421" s="12">
        <v>9247945</v>
      </c>
      <c r="G421" s="12">
        <v>3531200</v>
      </c>
      <c r="H421" s="12">
        <v>0</v>
      </c>
      <c r="I421" s="9" t="s">
        <v>33</v>
      </c>
      <c r="J421" s="9" t="s">
        <v>34</v>
      </c>
      <c r="K421" s="15"/>
      <c r="L421" s="12"/>
      <c r="M421" s="9" t="s">
        <v>115</v>
      </c>
      <c r="N421" s="9" t="s">
        <v>30</v>
      </c>
      <c r="O421" s="9"/>
      <c r="P421" s="2"/>
      <c r="Q421" s="2"/>
      <c r="R421" s="9"/>
      <c r="S421" s="2"/>
      <c r="T421" s="2"/>
      <c r="U421" s="15">
        <v>43523</v>
      </c>
      <c r="V421" s="9"/>
      <c r="W421" s="15"/>
      <c r="X421" s="15"/>
      <c r="Y421" s="9" t="s">
        <v>1823</v>
      </c>
    </row>
    <row r="422" spans="1:25" x14ac:dyDescent="0.35">
      <c r="A422" s="9" t="s">
        <v>1725</v>
      </c>
      <c r="B422" s="6" t="s">
        <v>4402</v>
      </c>
      <c r="C422" s="9" t="s">
        <v>1726</v>
      </c>
      <c r="D422" s="9"/>
      <c r="E422" s="12">
        <v>5.16E-2</v>
      </c>
      <c r="F422" s="12">
        <v>9237876</v>
      </c>
      <c r="G422" s="12">
        <v>620825</v>
      </c>
      <c r="H422" s="12">
        <v>0</v>
      </c>
      <c r="I422" s="9" t="s">
        <v>100</v>
      </c>
      <c r="J422" s="9" t="s">
        <v>101</v>
      </c>
      <c r="K422" s="15"/>
      <c r="L422" s="12"/>
      <c r="M422" s="9" t="s">
        <v>188</v>
      </c>
      <c r="N422" s="9" t="s">
        <v>30</v>
      </c>
      <c r="O422" s="9"/>
      <c r="P422" s="2"/>
      <c r="Q422" s="2"/>
      <c r="R422" s="9"/>
      <c r="S422" s="2"/>
      <c r="T422" s="2"/>
      <c r="U422" s="15">
        <v>43613</v>
      </c>
      <c r="V422" s="9"/>
      <c r="W422" s="15"/>
      <c r="X422" s="15"/>
      <c r="Y422" s="9" t="s">
        <v>1727</v>
      </c>
    </row>
    <row r="423" spans="1:25" x14ac:dyDescent="0.35">
      <c r="A423" s="9" t="s">
        <v>1020</v>
      </c>
      <c r="B423" s="9" t="s">
        <v>1021</v>
      </c>
      <c r="C423" s="9" t="s">
        <v>1022</v>
      </c>
      <c r="D423" s="9"/>
      <c r="E423" s="12">
        <v>5.1409999999999997E-2</v>
      </c>
      <c r="F423" s="12">
        <v>9203478</v>
      </c>
      <c r="G423" s="12">
        <v>1587817</v>
      </c>
      <c r="H423" s="12">
        <v>0</v>
      </c>
      <c r="I423" s="9" t="s">
        <v>147</v>
      </c>
      <c r="J423" s="9" t="s">
        <v>148</v>
      </c>
      <c r="K423" s="15"/>
      <c r="L423" s="12"/>
      <c r="M423" s="9" t="s">
        <v>35</v>
      </c>
      <c r="N423" s="9" t="s">
        <v>30</v>
      </c>
      <c r="O423" s="9"/>
      <c r="P423" s="2"/>
      <c r="Q423" s="2"/>
      <c r="R423" s="9"/>
      <c r="S423" s="2"/>
      <c r="T423" s="2"/>
      <c r="U423" s="15">
        <v>43523</v>
      </c>
      <c r="V423" s="9"/>
      <c r="W423" s="15"/>
      <c r="X423" s="15"/>
      <c r="Y423" s="9" t="s">
        <v>1023</v>
      </c>
    </row>
    <row r="424" spans="1:25" x14ac:dyDescent="0.35">
      <c r="A424" s="9" t="s">
        <v>5055</v>
      </c>
      <c r="B424" s="6" t="s">
        <v>5434</v>
      </c>
      <c r="C424" s="9" t="s">
        <v>5056</v>
      </c>
      <c r="D424" s="9"/>
      <c r="E424" s="12">
        <v>5.1180000000000003E-2</v>
      </c>
      <c r="F424" s="12">
        <v>9161833</v>
      </c>
      <c r="G424" s="12">
        <v>87096</v>
      </c>
      <c r="H424" s="12">
        <v>0</v>
      </c>
      <c r="I424" s="9" t="s">
        <v>50</v>
      </c>
      <c r="J424" s="9" t="s">
        <v>51</v>
      </c>
      <c r="K424" s="15"/>
      <c r="L424" s="12"/>
      <c r="M424" s="9" t="s">
        <v>29</v>
      </c>
      <c r="N424" s="9" t="s">
        <v>30</v>
      </c>
      <c r="O424" s="9"/>
      <c r="P424" s="2"/>
      <c r="Q424" s="2"/>
      <c r="R424" s="9"/>
      <c r="S424" s="2"/>
      <c r="T424" s="2"/>
      <c r="U424" s="15">
        <v>44712</v>
      </c>
      <c r="V424" s="9"/>
      <c r="W424" s="15"/>
      <c r="X424" s="15"/>
      <c r="Y424" s="9" t="s">
        <v>5057</v>
      </c>
    </row>
    <row r="425" spans="1:25" x14ac:dyDescent="0.35">
      <c r="A425" s="9" t="s">
        <v>2857</v>
      </c>
      <c r="B425" s="9" t="s">
        <v>2858</v>
      </c>
      <c r="C425" s="9" t="s">
        <v>2859</v>
      </c>
      <c r="D425" s="9"/>
      <c r="E425" s="12">
        <v>5.1119999999999999E-2</v>
      </c>
      <c r="F425" s="12">
        <v>9151324</v>
      </c>
      <c r="G425" s="12">
        <v>1906031</v>
      </c>
      <c r="H425" s="12">
        <v>0</v>
      </c>
      <c r="I425" s="9" t="s">
        <v>1765</v>
      </c>
      <c r="J425" s="9" t="s">
        <v>1766</v>
      </c>
      <c r="K425" s="15"/>
      <c r="L425" s="12"/>
      <c r="M425" s="9" t="s">
        <v>313</v>
      </c>
      <c r="N425" s="9" t="s">
        <v>30</v>
      </c>
      <c r="O425" s="9"/>
      <c r="P425" s="2"/>
      <c r="Q425" s="2"/>
      <c r="R425" s="9"/>
      <c r="S425" s="2"/>
      <c r="T425" s="2"/>
      <c r="U425" s="15">
        <v>43523</v>
      </c>
      <c r="V425" s="9"/>
      <c r="W425" s="15"/>
      <c r="X425" s="15"/>
      <c r="Y425" s="9" t="s">
        <v>2860</v>
      </c>
    </row>
    <row r="426" spans="1:25" x14ac:dyDescent="0.35">
      <c r="A426" s="9" t="s">
        <v>5590</v>
      </c>
      <c r="B426" s="9" t="s">
        <v>5591</v>
      </c>
      <c r="C426" s="9" t="s">
        <v>5592</v>
      </c>
      <c r="D426" s="9"/>
      <c r="E426" s="12">
        <v>5.092E-2</v>
      </c>
      <c r="F426" s="12">
        <v>9115981</v>
      </c>
      <c r="G426" s="12">
        <v>8532902</v>
      </c>
      <c r="H426" s="12">
        <v>0</v>
      </c>
      <c r="I426" s="9" t="s">
        <v>50</v>
      </c>
      <c r="J426" s="9" t="s">
        <v>51</v>
      </c>
      <c r="K426" s="15"/>
      <c r="L426" s="12"/>
      <c r="M426" s="9" t="s">
        <v>60</v>
      </c>
      <c r="N426" s="9" t="s">
        <v>30</v>
      </c>
      <c r="O426" s="9"/>
      <c r="P426" s="2"/>
      <c r="Q426" s="2"/>
      <c r="R426" s="9"/>
      <c r="S426" s="2"/>
      <c r="T426" s="2"/>
      <c r="U426" s="15">
        <v>45169</v>
      </c>
      <c r="V426" s="9"/>
      <c r="W426" s="15"/>
      <c r="X426" s="15"/>
      <c r="Y426" s="9" t="s">
        <v>5593</v>
      </c>
    </row>
    <row r="427" spans="1:25" x14ac:dyDescent="0.35">
      <c r="A427" s="9" t="s">
        <v>1450</v>
      </c>
      <c r="B427" s="6" t="s">
        <v>4352</v>
      </c>
      <c r="C427" s="9"/>
      <c r="D427" s="9"/>
      <c r="E427" s="12">
        <v>5.0389999999999997E-2</v>
      </c>
      <c r="F427" s="12">
        <v>9021168</v>
      </c>
      <c r="G427" s="12">
        <v>10006000</v>
      </c>
      <c r="H427" s="12">
        <v>0</v>
      </c>
      <c r="I427" s="9" t="s">
        <v>33</v>
      </c>
      <c r="J427" s="9" t="s">
        <v>34</v>
      </c>
      <c r="K427" s="15"/>
      <c r="L427" s="12"/>
      <c r="M427" s="9" t="s">
        <v>52</v>
      </c>
      <c r="N427" s="9" t="s">
        <v>30</v>
      </c>
      <c r="O427" s="9"/>
      <c r="P427" s="2"/>
      <c r="Q427" s="2"/>
      <c r="R427" s="9"/>
      <c r="S427" s="2"/>
      <c r="T427" s="2"/>
      <c r="U427" s="15">
        <v>43523</v>
      </c>
      <c r="V427" s="9"/>
      <c r="W427" s="15"/>
      <c r="X427" s="15"/>
      <c r="Y427" s="9" t="s">
        <v>1451</v>
      </c>
    </row>
    <row r="428" spans="1:25" x14ac:dyDescent="0.35">
      <c r="A428" s="9" t="s">
        <v>5594</v>
      </c>
      <c r="B428" s="6" t="s">
        <v>5962</v>
      </c>
      <c r="C428" s="9" t="s">
        <v>5595</v>
      </c>
      <c r="D428" s="9"/>
      <c r="E428" s="12">
        <v>5.0290000000000001E-2</v>
      </c>
      <c r="F428" s="12">
        <v>9002399</v>
      </c>
      <c r="G428" s="12">
        <v>164898</v>
      </c>
      <c r="H428" s="12">
        <v>0</v>
      </c>
      <c r="I428" s="9" t="s">
        <v>50</v>
      </c>
      <c r="J428" s="9" t="s">
        <v>51</v>
      </c>
      <c r="K428" s="15"/>
      <c r="L428" s="12"/>
      <c r="M428" s="9" t="s">
        <v>313</v>
      </c>
      <c r="N428" s="9" t="s">
        <v>30</v>
      </c>
      <c r="O428" s="9"/>
      <c r="P428" s="2"/>
      <c r="Q428" s="2"/>
      <c r="R428" s="9"/>
      <c r="S428" s="2"/>
      <c r="T428" s="2"/>
      <c r="U428" s="15">
        <v>45169</v>
      </c>
      <c r="V428" s="9"/>
      <c r="W428" s="15"/>
      <c r="X428" s="15"/>
      <c r="Y428" s="9" t="s">
        <v>5596</v>
      </c>
    </row>
    <row r="429" spans="1:25" x14ac:dyDescent="0.35">
      <c r="A429" s="9" t="s">
        <v>1708</v>
      </c>
      <c r="B429" s="9" t="s">
        <v>1709</v>
      </c>
      <c r="C429" s="9" t="s">
        <v>1710</v>
      </c>
      <c r="D429" s="9"/>
      <c r="E429" s="12">
        <v>5.0220000000000001E-2</v>
      </c>
      <c r="F429" s="12">
        <v>8990236</v>
      </c>
      <c r="G429" s="12">
        <v>1100733</v>
      </c>
      <c r="H429" s="12">
        <v>0</v>
      </c>
      <c r="I429" s="9" t="s">
        <v>470</v>
      </c>
      <c r="J429" s="9" t="s">
        <v>471</v>
      </c>
      <c r="K429" s="15"/>
      <c r="L429" s="12"/>
      <c r="M429" s="9" t="s">
        <v>52</v>
      </c>
      <c r="N429" s="9" t="s">
        <v>30</v>
      </c>
      <c r="O429" s="9"/>
      <c r="P429" s="2"/>
      <c r="Q429" s="2"/>
      <c r="R429" s="9"/>
      <c r="S429" s="2"/>
      <c r="T429" s="2"/>
      <c r="U429" s="15">
        <v>43523</v>
      </c>
      <c r="V429" s="9"/>
      <c r="W429" s="15"/>
      <c r="X429" s="15"/>
      <c r="Y429" s="9" t="s">
        <v>1711</v>
      </c>
    </row>
    <row r="430" spans="1:25" x14ac:dyDescent="0.35">
      <c r="A430" s="9" t="s">
        <v>988</v>
      </c>
      <c r="B430" s="6" t="s">
        <v>4275</v>
      </c>
      <c r="C430" s="9" t="s">
        <v>989</v>
      </c>
      <c r="D430" s="9"/>
      <c r="E430" s="12">
        <v>5.015E-2</v>
      </c>
      <c r="F430" s="12">
        <v>8977889</v>
      </c>
      <c r="G430" s="12">
        <v>882370</v>
      </c>
      <c r="H430" s="12">
        <v>0</v>
      </c>
      <c r="I430" s="9" t="s">
        <v>33</v>
      </c>
      <c r="J430" s="9" t="s">
        <v>34</v>
      </c>
      <c r="K430" s="15"/>
      <c r="L430" s="12"/>
      <c r="M430" s="9" t="s">
        <v>115</v>
      </c>
      <c r="N430" s="9" t="s">
        <v>30</v>
      </c>
      <c r="O430" s="9"/>
      <c r="P430" s="2"/>
      <c r="Q430" s="2"/>
      <c r="R430" s="9"/>
      <c r="S430" s="2"/>
      <c r="T430" s="2"/>
      <c r="U430" s="15">
        <v>43613</v>
      </c>
      <c r="V430" s="9"/>
      <c r="W430" s="15"/>
      <c r="X430" s="15"/>
      <c r="Y430" s="9" t="s">
        <v>990</v>
      </c>
    </row>
    <row r="431" spans="1:25" x14ac:dyDescent="0.35">
      <c r="A431" s="9" t="s">
        <v>1722</v>
      </c>
      <c r="B431" s="6" t="s">
        <v>4401</v>
      </c>
      <c r="C431" s="9" t="s">
        <v>1723</v>
      </c>
      <c r="D431" s="9"/>
      <c r="E431" s="12">
        <v>5.015E-2</v>
      </c>
      <c r="F431" s="12">
        <v>8978021</v>
      </c>
      <c r="G431" s="12">
        <v>398717</v>
      </c>
      <c r="H431" s="12">
        <v>0</v>
      </c>
      <c r="I431" s="9" t="s">
        <v>39</v>
      </c>
      <c r="J431" s="9" t="s">
        <v>40</v>
      </c>
      <c r="K431" s="15"/>
      <c r="L431" s="12"/>
      <c r="M431" s="9" t="s">
        <v>313</v>
      </c>
      <c r="N431" s="9" t="s">
        <v>30</v>
      </c>
      <c r="O431" s="9"/>
      <c r="P431" s="2"/>
      <c r="Q431" s="2"/>
      <c r="R431" s="9"/>
      <c r="S431" s="2"/>
      <c r="T431" s="2"/>
      <c r="U431" s="15">
        <v>43523</v>
      </c>
      <c r="V431" s="9"/>
      <c r="W431" s="15"/>
      <c r="X431" s="15"/>
      <c r="Y431" s="9" t="s">
        <v>1724</v>
      </c>
    </row>
    <row r="432" spans="1:25" x14ac:dyDescent="0.35">
      <c r="A432" s="9" t="s">
        <v>895</v>
      </c>
      <c r="B432" s="9" t="s">
        <v>896</v>
      </c>
      <c r="C432" s="9" t="s">
        <v>897</v>
      </c>
      <c r="D432" s="9"/>
      <c r="E432" s="12">
        <v>5.0020000000000002E-2</v>
      </c>
      <c r="F432" s="12">
        <v>8955514</v>
      </c>
      <c r="G432" s="12">
        <v>169890</v>
      </c>
      <c r="H432" s="12">
        <v>0</v>
      </c>
      <c r="I432" s="9" t="s">
        <v>147</v>
      </c>
      <c r="J432" s="9" t="s">
        <v>148</v>
      </c>
      <c r="K432" s="15"/>
      <c r="L432" s="12"/>
      <c r="M432" s="9" t="s">
        <v>79</v>
      </c>
      <c r="N432" s="9" t="s">
        <v>30</v>
      </c>
      <c r="O432" s="9"/>
      <c r="P432" s="2"/>
      <c r="Q432" s="2"/>
      <c r="R432" s="9"/>
      <c r="S432" s="2"/>
      <c r="T432" s="2"/>
      <c r="U432" s="15">
        <v>43523</v>
      </c>
      <c r="V432" s="9"/>
      <c r="W432" s="15"/>
      <c r="X432" s="15"/>
      <c r="Y432" s="9" t="s">
        <v>898</v>
      </c>
    </row>
    <row r="433" spans="1:25" x14ac:dyDescent="0.35">
      <c r="A433" s="9" t="s">
        <v>1797</v>
      </c>
      <c r="B433" s="9" t="s">
        <v>1798</v>
      </c>
      <c r="C433" s="9"/>
      <c r="D433" s="9"/>
      <c r="E433" s="12">
        <v>4.9919999999999999E-2</v>
      </c>
      <c r="F433" s="12">
        <v>8936956</v>
      </c>
      <c r="G433" s="12">
        <v>4767668</v>
      </c>
      <c r="H433" s="12">
        <v>0</v>
      </c>
      <c r="I433" s="9" t="s">
        <v>844</v>
      </c>
      <c r="J433" s="9" t="s">
        <v>845</v>
      </c>
      <c r="K433" s="15"/>
      <c r="L433" s="12"/>
      <c r="M433" s="9" t="s">
        <v>60</v>
      </c>
      <c r="N433" s="9" t="s">
        <v>30</v>
      </c>
      <c r="O433" s="9"/>
      <c r="P433" s="2"/>
      <c r="Q433" s="2"/>
      <c r="R433" s="9"/>
      <c r="S433" s="2"/>
      <c r="T433" s="2"/>
      <c r="U433" s="15">
        <v>43523</v>
      </c>
      <c r="V433" s="9"/>
      <c r="W433" s="15"/>
      <c r="X433" s="15"/>
      <c r="Y433" s="9" t="s">
        <v>1799</v>
      </c>
    </row>
    <row r="434" spans="1:25" x14ac:dyDescent="0.35">
      <c r="A434" s="9" t="s">
        <v>975</v>
      </c>
      <c r="B434" s="6" t="s">
        <v>4272</v>
      </c>
      <c r="C434" s="9" t="s">
        <v>976</v>
      </c>
      <c r="D434" s="9"/>
      <c r="E434" s="12">
        <v>4.9880000000000001E-2</v>
      </c>
      <c r="F434" s="12">
        <v>8929078</v>
      </c>
      <c r="G434" s="12">
        <v>4374100</v>
      </c>
      <c r="H434" s="12">
        <v>0</v>
      </c>
      <c r="I434" s="9" t="s">
        <v>33</v>
      </c>
      <c r="J434" s="9" t="s">
        <v>34</v>
      </c>
      <c r="K434" s="15"/>
      <c r="L434" s="12"/>
      <c r="M434" s="9" t="s">
        <v>60</v>
      </c>
      <c r="N434" s="9" t="s">
        <v>30</v>
      </c>
      <c r="O434" s="9"/>
      <c r="P434" s="2"/>
      <c r="Q434" s="2"/>
      <c r="R434" s="9"/>
      <c r="S434" s="2"/>
      <c r="T434" s="2"/>
      <c r="U434" s="15">
        <v>43523</v>
      </c>
      <c r="V434" s="9"/>
      <c r="W434" s="15"/>
      <c r="X434" s="15"/>
      <c r="Y434" s="9" t="s">
        <v>977</v>
      </c>
    </row>
    <row r="435" spans="1:25" x14ac:dyDescent="0.35">
      <c r="A435" s="9" t="s">
        <v>2085</v>
      </c>
      <c r="B435" s="9" t="s">
        <v>2086</v>
      </c>
      <c r="C435" s="9" t="s">
        <v>2087</v>
      </c>
      <c r="D435" s="9"/>
      <c r="E435" s="12">
        <v>4.9680000000000002E-2</v>
      </c>
      <c r="F435" s="12">
        <v>8893821</v>
      </c>
      <c r="G435" s="12">
        <v>348868</v>
      </c>
      <c r="H435" s="12">
        <v>0</v>
      </c>
      <c r="I435" s="9" t="s">
        <v>1322</v>
      </c>
      <c r="J435" s="9" t="s">
        <v>1587</v>
      </c>
      <c r="K435" s="15"/>
      <c r="L435" s="12"/>
      <c r="M435" s="9" t="s">
        <v>60</v>
      </c>
      <c r="N435" s="9" t="s">
        <v>30</v>
      </c>
      <c r="O435" s="9"/>
      <c r="P435" s="2"/>
      <c r="Q435" s="2"/>
      <c r="R435" s="9"/>
      <c r="S435" s="2"/>
      <c r="T435" s="2"/>
      <c r="U435" s="15">
        <v>43523</v>
      </c>
      <c r="V435" s="9"/>
      <c r="W435" s="15"/>
      <c r="X435" s="15"/>
      <c r="Y435" s="9" t="s">
        <v>2088</v>
      </c>
    </row>
    <row r="436" spans="1:25" x14ac:dyDescent="0.35">
      <c r="A436" s="9" t="s">
        <v>985</v>
      </c>
      <c r="B436" s="6" t="s">
        <v>4274</v>
      </c>
      <c r="C436" s="9" t="s">
        <v>986</v>
      </c>
      <c r="D436" s="9"/>
      <c r="E436" s="12">
        <v>4.9570000000000003E-2</v>
      </c>
      <c r="F436" s="12">
        <v>8873890</v>
      </c>
      <c r="G436" s="12">
        <v>18577000</v>
      </c>
      <c r="H436" s="12">
        <v>0</v>
      </c>
      <c r="I436" s="9" t="s">
        <v>33</v>
      </c>
      <c r="J436" s="9" t="s">
        <v>34</v>
      </c>
      <c r="K436" s="15"/>
      <c r="L436" s="12"/>
      <c r="M436" s="9" t="s">
        <v>60</v>
      </c>
      <c r="N436" s="9" t="s">
        <v>30</v>
      </c>
      <c r="O436" s="9"/>
      <c r="P436" s="2"/>
      <c r="Q436" s="2"/>
      <c r="R436" s="9"/>
      <c r="S436" s="2"/>
      <c r="T436" s="2"/>
      <c r="U436" s="15">
        <v>43523</v>
      </c>
      <c r="V436" s="9"/>
      <c r="W436" s="15"/>
      <c r="X436" s="15"/>
      <c r="Y436" s="9" t="s">
        <v>987</v>
      </c>
    </row>
    <row r="437" spans="1:25" x14ac:dyDescent="0.35">
      <c r="A437" s="9" t="s">
        <v>5012</v>
      </c>
      <c r="B437" s="6" t="s">
        <v>5425</v>
      </c>
      <c r="C437" s="9" t="s">
        <v>5013</v>
      </c>
      <c r="D437" s="9"/>
      <c r="E437" s="12">
        <v>4.9500000000000002E-2</v>
      </c>
      <c r="F437" s="12">
        <v>8861279</v>
      </c>
      <c r="G437" s="12">
        <v>7036406</v>
      </c>
      <c r="H437" s="12">
        <v>0</v>
      </c>
      <c r="I437" s="9" t="s">
        <v>27</v>
      </c>
      <c r="J437" s="9" t="s">
        <v>28</v>
      </c>
      <c r="K437" s="15"/>
      <c r="L437" s="12"/>
      <c r="M437" s="9" t="s">
        <v>313</v>
      </c>
      <c r="N437" s="9" t="s">
        <v>30</v>
      </c>
      <c r="O437" s="9"/>
      <c r="P437" s="2"/>
      <c r="Q437" s="2"/>
      <c r="R437" s="9"/>
      <c r="S437" s="2"/>
      <c r="T437" s="2"/>
      <c r="U437" s="15">
        <v>44712</v>
      </c>
      <c r="V437" s="9"/>
      <c r="W437" s="15"/>
      <c r="X437" s="15"/>
      <c r="Y437" s="9" t="s">
        <v>5014</v>
      </c>
    </row>
    <row r="438" spans="1:25" x14ac:dyDescent="0.35">
      <c r="A438" s="9" t="s">
        <v>1412</v>
      </c>
      <c r="B438" s="9" t="s">
        <v>1413</v>
      </c>
      <c r="C438" s="9" t="s">
        <v>1414</v>
      </c>
      <c r="D438" s="9"/>
      <c r="E438" s="12">
        <v>4.9180000000000001E-2</v>
      </c>
      <c r="F438" s="12">
        <v>8804609</v>
      </c>
      <c r="G438" s="12">
        <v>348165</v>
      </c>
      <c r="H438" s="12">
        <v>0</v>
      </c>
      <c r="I438" s="9" t="s">
        <v>470</v>
      </c>
      <c r="J438" s="9" t="s">
        <v>471</v>
      </c>
      <c r="K438" s="15"/>
      <c r="L438" s="12"/>
      <c r="M438" s="9" t="s">
        <v>115</v>
      </c>
      <c r="N438" s="9" t="s">
        <v>30</v>
      </c>
      <c r="O438" s="9"/>
      <c r="P438" s="2"/>
      <c r="Q438" s="2"/>
      <c r="R438" s="9"/>
      <c r="S438" s="2"/>
      <c r="T438" s="2"/>
      <c r="U438" s="15">
        <v>43523</v>
      </c>
      <c r="V438" s="9"/>
      <c r="W438" s="15"/>
      <c r="X438" s="15"/>
      <c r="Y438" s="9" t="s">
        <v>1415</v>
      </c>
    </row>
    <row r="439" spans="1:25" x14ac:dyDescent="0.35">
      <c r="A439" s="9" t="s">
        <v>1278</v>
      </c>
      <c r="B439" s="9" t="s">
        <v>1279</v>
      </c>
      <c r="C439" s="9" t="s">
        <v>1280</v>
      </c>
      <c r="D439" s="9"/>
      <c r="E439" s="12">
        <v>4.9059999999999999E-2</v>
      </c>
      <c r="F439" s="12">
        <v>8782694</v>
      </c>
      <c r="G439" s="12">
        <v>2449071</v>
      </c>
      <c r="H439" s="12">
        <v>0</v>
      </c>
      <c r="I439" s="9" t="s">
        <v>77</v>
      </c>
      <c r="J439" s="9" t="s">
        <v>78</v>
      </c>
      <c r="K439" s="15"/>
      <c r="L439" s="12"/>
      <c r="M439" s="9" t="s">
        <v>43</v>
      </c>
      <c r="N439" s="9" t="s">
        <v>30</v>
      </c>
      <c r="O439" s="9"/>
      <c r="P439" s="2"/>
      <c r="Q439" s="2"/>
      <c r="R439" s="9"/>
      <c r="S439" s="2"/>
      <c r="T439" s="2"/>
      <c r="U439" s="15">
        <v>43523</v>
      </c>
      <c r="V439" s="9"/>
      <c r="W439" s="15"/>
      <c r="X439" s="15"/>
      <c r="Y439" s="9" t="s">
        <v>1281</v>
      </c>
    </row>
    <row r="440" spans="1:25" x14ac:dyDescent="0.35">
      <c r="A440" s="9" t="s">
        <v>5597</v>
      </c>
      <c r="B440" s="9" t="s">
        <v>5598</v>
      </c>
      <c r="C440" s="9" t="s">
        <v>5599</v>
      </c>
      <c r="D440" s="9"/>
      <c r="E440" s="12">
        <v>4.8989999999999999E-2</v>
      </c>
      <c r="F440" s="12">
        <v>8770944</v>
      </c>
      <c r="G440" s="12">
        <v>1839400</v>
      </c>
      <c r="H440" s="12">
        <v>0</v>
      </c>
      <c r="I440" s="9" t="s">
        <v>139</v>
      </c>
      <c r="J440" s="9" t="s">
        <v>140</v>
      </c>
      <c r="K440" s="15"/>
      <c r="L440" s="12"/>
      <c r="M440" s="9" t="s">
        <v>390</v>
      </c>
      <c r="N440" s="9" t="s">
        <v>1606</v>
      </c>
      <c r="O440" s="9"/>
      <c r="P440" s="2"/>
      <c r="Q440" s="2"/>
      <c r="R440" s="9"/>
      <c r="S440" s="2"/>
      <c r="T440" s="2"/>
      <c r="U440" s="15">
        <v>45260</v>
      </c>
      <c r="V440" s="9"/>
      <c r="W440" s="15"/>
      <c r="X440" s="15"/>
      <c r="Y440" s="9" t="s">
        <v>5600</v>
      </c>
    </row>
    <row r="441" spans="1:25" x14ac:dyDescent="0.35">
      <c r="A441" s="9" t="s">
        <v>1468</v>
      </c>
      <c r="B441" s="9" t="s">
        <v>1469</v>
      </c>
      <c r="C441" s="9" t="s">
        <v>1470</v>
      </c>
      <c r="D441" s="9"/>
      <c r="E441" s="12">
        <v>4.8840000000000001E-2</v>
      </c>
      <c r="F441" s="12">
        <v>8744363</v>
      </c>
      <c r="G441" s="12">
        <v>1132208</v>
      </c>
      <c r="H441" s="12">
        <v>0</v>
      </c>
      <c r="I441" s="9" t="s">
        <v>1471</v>
      </c>
      <c r="J441" s="9" t="s">
        <v>1472</v>
      </c>
      <c r="K441" s="15"/>
      <c r="L441" s="12"/>
      <c r="M441" s="9" t="s">
        <v>60</v>
      </c>
      <c r="N441" s="9" t="s">
        <v>30</v>
      </c>
      <c r="O441" s="9"/>
      <c r="P441" s="2"/>
      <c r="Q441" s="2"/>
      <c r="R441" s="9" t="s">
        <v>297</v>
      </c>
      <c r="S441" s="2"/>
      <c r="T441" s="2"/>
      <c r="U441" s="15">
        <v>43523</v>
      </c>
      <c r="V441" s="9"/>
      <c r="W441" s="15"/>
      <c r="X441" s="15"/>
      <c r="Y441" s="9" t="s">
        <v>1473</v>
      </c>
    </row>
    <row r="442" spans="1:25" x14ac:dyDescent="0.35">
      <c r="A442" s="9" t="s">
        <v>1862</v>
      </c>
      <c r="B442" s="9" t="s">
        <v>1863</v>
      </c>
      <c r="C442" s="9" t="s">
        <v>1864</v>
      </c>
      <c r="D442" s="9"/>
      <c r="E442" s="12">
        <v>4.8770000000000001E-2</v>
      </c>
      <c r="F442" s="12">
        <v>8731063</v>
      </c>
      <c r="G442" s="12">
        <v>670244</v>
      </c>
      <c r="H442" s="12">
        <v>0</v>
      </c>
      <c r="I442" s="9" t="s">
        <v>50</v>
      </c>
      <c r="J442" s="9" t="s">
        <v>51</v>
      </c>
      <c r="K442" s="15"/>
      <c r="L442" s="12"/>
      <c r="M442" s="9" t="s">
        <v>115</v>
      </c>
      <c r="N442" s="9" t="s">
        <v>30</v>
      </c>
      <c r="O442" s="9"/>
      <c r="P442" s="2"/>
      <c r="Q442" s="2"/>
      <c r="R442" s="9"/>
      <c r="S442" s="2"/>
      <c r="T442" s="2"/>
      <c r="U442" s="15">
        <v>43523</v>
      </c>
      <c r="V442" s="9"/>
      <c r="W442" s="15"/>
      <c r="X442" s="15"/>
      <c r="Y442" s="9" t="s">
        <v>1865</v>
      </c>
    </row>
    <row r="443" spans="1:25" x14ac:dyDescent="0.35">
      <c r="A443" s="9" t="s">
        <v>2205</v>
      </c>
      <c r="B443" s="9" t="s">
        <v>2206</v>
      </c>
      <c r="C443" s="9" t="s">
        <v>2207</v>
      </c>
      <c r="D443" s="9"/>
      <c r="E443" s="12">
        <v>4.87E-2</v>
      </c>
      <c r="F443" s="12">
        <v>8718531</v>
      </c>
      <c r="G443" s="12">
        <v>3868063</v>
      </c>
      <c r="H443" s="12">
        <v>0</v>
      </c>
      <c r="I443" s="9" t="s">
        <v>139</v>
      </c>
      <c r="J443" s="9" t="s">
        <v>140</v>
      </c>
      <c r="K443" s="15"/>
      <c r="L443" s="12"/>
      <c r="M443" s="9" t="s">
        <v>188</v>
      </c>
      <c r="N443" s="9" t="s">
        <v>30</v>
      </c>
      <c r="O443" s="9"/>
      <c r="P443" s="2"/>
      <c r="Q443" s="2"/>
      <c r="R443" s="9"/>
      <c r="S443" s="2"/>
      <c r="T443" s="2"/>
      <c r="U443" s="15">
        <v>43523</v>
      </c>
      <c r="V443" s="9"/>
      <c r="W443" s="15"/>
      <c r="X443" s="15"/>
      <c r="Y443" s="9" t="s">
        <v>2208</v>
      </c>
    </row>
    <row r="444" spans="1:25" x14ac:dyDescent="0.35">
      <c r="A444" s="9" t="s">
        <v>5601</v>
      </c>
      <c r="B444" s="6" t="s">
        <v>5963</v>
      </c>
      <c r="C444" s="9" t="s">
        <v>5602</v>
      </c>
      <c r="D444" s="9"/>
      <c r="E444" s="12">
        <v>4.8680000000000001E-2</v>
      </c>
      <c r="F444" s="12">
        <v>8714710</v>
      </c>
      <c r="G444" s="12">
        <v>90150</v>
      </c>
      <c r="H444" s="12">
        <v>0</v>
      </c>
      <c r="I444" s="9" t="s">
        <v>39</v>
      </c>
      <c r="J444" s="9" t="s">
        <v>40</v>
      </c>
      <c r="K444" s="15"/>
      <c r="L444" s="12"/>
      <c r="M444" s="9" t="s">
        <v>313</v>
      </c>
      <c r="N444" s="9" t="s">
        <v>30</v>
      </c>
      <c r="O444" s="9"/>
      <c r="P444" s="2"/>
      <c r="Q444" s="2"/>
      <c r="R444" s="9"/>
      <c r="S444" s="2"/>
      <c r="T444" s="2"/>
      <c r="U444" s="15">
        <v>45077</v>
      </c>
      <c r="V444" s="9"/>
      <c r="W444" s="15"/>
      <c r="X444" s="15"/>
      <c r="Y444" s="9" t="s">
        <v>5603</v>
      </c>
    </row>
    <row r="445" spans="1:25" x14ac:dyDescent="0.35">
      <c r="A445" s="9" t="s">
        <v>1608</v>
      </c>
      <c r="B445" s="9" t="s">
        <v>1609</v>
      </c>
      <c r="C445" s="9" t="s">
        <v>1610</v>
      </c>
      <c r="D445" s="9"/>
      <c r="E445" s="12">
        <v>4.8559999999999999E-2</v>
      </c>
      <c r="F445" s="12">
        <v>8693511</v>
      </c>
      <c r="G445" s="12">
        <v>1900522</v>
      </c>
      <c r="H445" s="12">
        <v>0</v>
      </c>
      <c r="I445" s="9" t="s">
        <v>77</v>
      </c>
      <c r="J445" s="9" t="s">
        <v>78</v>
      </c>
      <c r="K445" s="15"/>
      <c r="L445" s="12"/>
      <c r="M445" s="9" t="s">
        <v>79</v>
      </c>
      <c r="N445" s="9" t="s">
        <v>1247</v>
      </c>
      <c r="O445" s="9"/>
      <c r="P445" s="2"/>
      <c r="Q445" s="2"/>
      <c r="R445" s="9" t="s">
        <v>512</v>
      </c>
      <c r="S445" s="2"/>
      <c r="T445" s="2"/>
      <c r="U445" s="15">
        <v>43523</v>
      </c>
      <c r="V445" s="9"/>
      <c r="W445" s="15"/>
      <c r="X445" s="15"/>
      <c r="Y445" s="9" t="s">
        <v>1611</v>
      </c>
    </row>
    <row r="446" spans="1:25" x14ac:dyDescent="0.35">
      <c r="A446" s="9" t="s">
        <v>1513</v>
      </c>
      <c r="B446" s="9" t="s">
        <v>1514</v>
      </c>
      <c r="C446" s="9" t="s">
        <v>1515</v>
      </c>
      <c r="D446" s="9"/>
      <c r="E446" s="12">
        <v>4.836E-2</v>
      </c>
      <c r="F446" s="12">
        <v>8656938</v>
      </c>
      <c r="G446" s="12">
        <v>204891</v>
      </c>
      <c r="H446" s="12">
        <v>0</v>
      </c>
      <c r="I446" s="9" t="s">
        <v>50</v>
      </c>
      <c r="J446" s="9" t="s">
        <v>51</v>
      </c>
      <c r="K446" s="15"/>
      <c r="L446" s="12"/>
      <c r="M446" s="9" t="s">
        <v>79</v>
      </c>
      <c r="N446" s="9" t="s">
        <v>30</v>
      </c>
      <c r="O446" s="9"/>
      <c r="P446" s="2"/>
      <c r="Q446" s="2"/>
      <c r="R446" s="9"/>
      <c r="S446" s="2"/>
      <c r="T446" s="2"/>
      <c r="U446" s="15">
        <v>44162</v>
      </c>
      <c r="V446" s="9"/>
      <c r="W446" s="15"/>
      <c r="X446" s="15"/>
      <c r="Y446" s="9" t="s">
        <v>1516</v>
      </c>
    </row>
    <row r="447" spans="1:25" x14ac:dyDescent="0.35">
      <c r="A447" s="9" t="s">
        <v>1953</v>
      </c>
      <c r="B447" s="9" t="s">
        <v>1954</v>
      </c>
      <c r="C447" s="9" t="s">
        <v>1955</v>
      </c>
      <c r="D447" s="9"/>
      <c r="E447" s="12">
        <v>4.8300000000000003E-2</v>
      </c>
      <c r="F447" s="12">
        <v>8646695</v>
      </c>
      <c r="G447" s="12">
        <v>470616</v>
      </c>
      <c r="H447" s="12">
        <v>0</v>
      </c>
      <c r="I447" s="9" t="s">
        <v>139</v>
      </c>
      <c r="J447" s="9" t="s">
        <v>140</v>
      </c>
      <c r="K447" s="15"/>
      <c r="L447" s="12"/>
      <c r="M447" s="9" t="s">
        <v>188</v>
      </c>
      <c r="N447" s="9" t="s">
        <v>30</v>
      </c>
      <c r="O447" s="9"/>
      <c r="P447" s="2"/>
      <c r="Q447" s="2"/>
      <c r="R447" s="9"/>
      <c r="S447" s="2"/>
      <c r="T447" s="2"/>
      <c r="U447" s="15">
        <v>43523</v>
      </c>
      <c r="V447" s="9"/>
      <c r="W447" s="15"/>
      <c r="X447" s="15"/>
      <c r="Y447" s="9" t="s">
        <v>1956</v>
      </c>
    </row>
    <row r="448" spans="1:25" x14ac:dyDescent="0.35">
      <c r="A448" s="9" t="s">
        <v>5604</v>
      </c>
      <c r="B448" s="6" t="s">
        <v>4601</v>
      </c>
      <c r="C448" s="9" t="s">
        <v>2749</v>
      </c>
      <c r="D448" s="9"/>
      <c r="E448" s="12">
        <v>4.827E-2</v>
      </c>
      <c r="F448" s="12">
        <v>8640670</v>
      </c>
      <c r="G448" s="12">
        <v>224344</v>
      </c>
      <c r="H448" s="12">
        <v>0</v>
      </c>
      <c r="I448" s="9" t="s">
        <v>50</v>
      </c>
      <c r="J448" s="9" t="s">
        <v>51</v>
      </c>
      <c r="K448" s="15"/>
      <c r="L448" s="12"/>
      <c r="M448" s="9" t="s">
        <v>60</v>
      </c>
      <c r="N448" s="9" t="s">
        <v>30</v>
      </c>
      <c r="O448" s="9"/>
      <c r="P448" s="2"/>
      <c r="Q448" s="2"/>
      <c r="R448" s="9"/>
      <c r="S448" s="2"/>
      <c r="T448" s="2"/>
      <c r="U448" s="15">
        <v>45169</v>
      </c>
      <c r="V448" s="9"/>
      <c r="W448" s="15"/>
      <c r="X448" s="15"/>
      <c r="Y448" s="9" t="s">
        <v>2750</v>
      </c>
    </row>
    <row r="449" spans="1:25" x14ac:dyDescent="0.35">
      <c r="A449" s="9" t="s">
        <v>1405</v>
      </c>
      <c r="B449" s="9" t="s">
        <v>1406</v>
      </c>
      <c r="C449" s="9" t="s">
        <v>1407</v>
      </c>
      <c r="D449" s="9"/>
      <c r="E449" s="12">
        <v>4.8180000000000001E-2</v>
      </c>
      <c r="F449" s="12">
        <v>8625640</v>
      </c>
      <c r="G449" s="12">
        <v>12078207</v>
      </c>
      <c r="H449" s="12">
        <v>0</v>
      </c>
      <c r="I449" s="9" t="s">
        <v>147</v>
      </c>
      <c r="J449" s="9" t="s">
        <v>148</v>
      </c>
      <c r="K449" s="15"/>
      <c r="L449" s="12"/>
      <c r="M449" s="9" t="s">
        <v>60</v>
      </c>
      <c r="N449" s="9" t="s">
        <v>30</v>
      </c>
      <c r="O449" s="9"/>
      <c r="P449" s="2"/>
      <c r="Q449" s="2"/>
      <c r="R449" s="9"/>
      <c r="S449" s="2"/>
      <c r="T449" s="2"/>
      <c r="U449" s="15">
        <v>43523</v>
      </c>
      <c r="V449" s="9"/>
      <c r="W449" s="15"/>
      <c r="X449" s="15"/>
      <c r="Y449" s="9" t="s">
        <v>1408</v>
      </c>
    </row>
    <row r="450" spans="1:25" x14ac:dyDescent="0.35">
      <c r="A450" s="9" t="s">
        <v>1692</v>
      </c>
      <c r="B450" s="9" t="s">
        <v>1693</v>
      </c>
      <c r="C450" s="9" t="s">
        <v>1694</v>
      </c>
      <c r="D450" s="9"/>
      <c r="E450" s="12">
        <v>4.8129999999999999E-2</v>
      </c>
      <c r="F450" s="12">
        <v>8616153</v>
      </c>
      <c r="G450" s="12">
        <v>1455279</v>
      </c>
      <c r="H450" s="12">
        <v>0</v>
      </c>
      <c r="I450" s="9" t="s">
        <v>77</v>
      </c>
      <c r="J450" s="9" t="s">
        <v>78</v>
      </c>
      <c r="K450" s="15"/>
      <c r="L450" s="12"/>
      <c r="M450" s="9" t="s">
        <v>115</v>
      </c>
      <c r="N450" s="9" t="s">
        <v>30</v>
      </c>
      <c r="O450" s="9"/>
      <c r="P450" s="2"/>
      <c r="Q450" s="2"/>
      <c r="R450" s="9"/>
      <c r="S450" s="2"/>
      <c r="T450" s="2"/>
      <c r="U450" s="15">
        <v>44348</v>
      </c>
      <c r="V450" s="9"/>
      <c r="W450" s="15"/>
      <c r="X450" s="15"/>
      <c r="Y450" s="9" t="s">
        <v>1695</v>
      </c>
    </row>
    <row r="451" spans="1:25" x14ac:dyDescent="0.35">
      <c r="A451" s="9" t="s">
        <v>1542</v>
      </c>
      <c r="B451" s="6" t="s">
        <v>4373</v>
      </c>
      <c r="C451" s="9" t="s">
        <v>1543</v>
      </c>
      <c r="D451" s="9"/>
      <c r="E451" s="12">
        <v>4.8120000000000003E-2</v>
      </c>
      <c r="F451" s="12">
        <v>8614582</v>
      </c>
      <c r="G451" s="12">
        <v>1306931</v>
      </c>
      <c r="H451" s="12">
        <v>0</v>
      </c>
      <c r="I451" s="9" t="s">
        <v>50</v>
      </c>
      <c r="J451" s="9" t="s">
        <v>51</v>
      </c>
      <c r="K451" s="15"/>
      <c r="L451" s="12"/>
      <c r="M451" s="9" t="s">
        <v>188</v>
      </c>
      <c r="N451" s="9" t="s">
        <v>30</v>
      </c>
      <c r="O451" s="9"/>
      <c r="P451" s="2"/>
      <c r="Q451" s="2"/>
      <c r="R451" s="9"/>
      <c r="S451" s="2"/>
      <c r="T451" s="2"/>
      <c r="U451" s="15">
        <v>43523</v>
      </c>
      <c r="V451" s="9"/>
      <c r="W451" s="15"/>
      <c r="X451" s="15"/>
      <c r="Y451" s="9" t="s">
        <v>1544</v>
      </c>
    </row>
    <row r="452" spans="1:25" x14ac:dyDescent="0.35">
      <c r="A452" s="9" t="s">
        <v>5605</v>
      </c>
      <c r="B452" s="6" t="s">
        <v>5964</v>
      </c>
      <c r="C452" s="9" t="s">
        <v>5606</v>
      </c>
      <c r="D452" s="9"/>
      <c r="E452" s="12">
        <v>4.802E-2</v>
      </c>
      <c r="F452" s="12">
        <v>8596927</v>
      </c>
      <c r="G452" s="12">
        <v>364257</v>
      </c>
      <c r="H452" s="12">
        <v>0</v>
      </c>
      <c r="I452" s="9" t="s">
        <v>50</v>
      </c>
      <c r="J452" s="9" t="s">
        <v>51</v>
      </c>
      <c r="K452" s="15"/>
      <c r="L452" s="12"/>
      <c r="M452" s="9" t="s">
        <v>313</v>
      </c>
      <c r="N452" s="9" t="s">
        <v>30</v>
      </c>
      <c r="O452" s="9"/>
      <c r="P452" s="2"/>
      <c r="Q452" s="2"/>
      <c r="R452" s="9"/>
      <c r="S452" s="2"/>
      <c r="T452" s="2"/>
      <c r="U452" s="15">
        <v>45169</v>
      </c>
      <c r="V452" s="9"/>
      <c r="W452" s="15"/>
      <c r="X452" s="15"/>
      <c r="Y452" s="9" t="s">
        <v>5607</v>
      </c>
    </row>
    <row r="453" spans="1:25" x14ac:dyDescent="0.35">
      <c r="A453" s="9" t="s">
        <v>4988</v>
      </c>
      <c r="B453" s="6" t="s">
        <v>5421</v>
      </c>
      <c r="C453" s="9"/>
      <c r="D453" s="9"/>
      <c r="E453" s="12">
        <v>4.7719999999999999E-2</v>
      </c>
      <c r="F453" s="12">
        <v>8542820</v>
      </c>
      <c r="G453" s="12">
        <v>53796000</v>
      </c>
      <c r="H453" s="12">
        <v>0</v>
      </c>
      <c r="I453" s="9" t="s">
        <v>33</v>
      </c>
      <c r="J453" s="9" t="s">
        <v>34</v>
      </c>
      <c r="K453" s="15"/>
      <c r="L453" s="12"/>
      <c r="M453" s="9" t="s">
        <v>29</v>
      </c>
      <c r="N453" s="9" t="s">
        <v>30</v>
      </c>
      <c r="O453" s="9"/>
      <c r="P453" s="2"/>
      <c r="Q453" s="2"/>
      <c r="R453" s="9"/>
      <c r="S453" s="2"/>
      <c r="T453" s="2"/>
      <c r="U453" s="15">
        <v>44895</v>
      </c>
      <c r="V453" s="9"/>
      <c r="W453" s="15"/>
      <c r="X453" s="15"/>
      <c r="Y453" s="9" t="s">
        <v>4989</v>
      </c>
    </row>
    <row r="454" spans="1:25" x14ac:dyDescent="0.35">
      <c r="A454" s="9" t="s">
        <v>1486</v>
      </c>
      <c r="B454" s="6" t="s">
        <v>4360</v>
      </c>
      <c r="C454" s="9" t="s">
        <v>1487</v>
      </c>
      <c r="D454" s="9"/>
      <c r="E454" s="12">
        <v>4.7699999999999999E-2</v>
      </c>
      <c r="F454" s="12">
        <v>8540177</v>
      </c>
      <c r="G454" s="12">
        <v>278453</v>
      </c>
      <c r="H454" s="12">
        <v>0</v>
      </c>
      <c r="I454" s="9" t="s">
        <v>39</v>
      </c>
      <c r="J454" s="9" t="s">
        <v>40</v>
      </c>
      <c r="K454" s="15"/>
      <c r="L454" s="12"/>
      <c r="M454" s="9" t="s">
        <v>79</v>
      </c>
      <c r="N454" s="9" t="s">
        <v>30</v>
      </c>
      <c r="O454" s="9"/>
      <c r="P454" s="2"/>
      <c r="Q454" s="2"/>
      <c r="R454" s="9"/>
      <c r="S454" s="2"/>
      <c r="T454" s="2"/>
      <c r="U454" s="15">
        <v>43523</v>
      </c>
      <c r="V454" s="9"/>
      <c r="W454" s="15"/>
      <c r="X454" s="15"/>
      <c r="Y454" s="9" t="s">
        <v>1488</v>
      </c>
    </row>
    <row r="455" spans="1:25" x14ac:dyDescent="0.35">
      <c r="A455" s="9" t="s">
        <v>5004</v>
      </c>
      <c r="B455" s="9" t="s">
        <v>5005</v>
      </c>
      <c r="C455" s="9" t="s">
        <v>5006</v>
      </c>
      <c r="D455" s="9"/>
      <c r="E455" s="12">
        <v>4.7530000000000003E-2</v>
      </c>
      <c r="F455" s="12">
        <v>8509914</v>
      </c>
      <c r="G455" s="12">
        <v>9828549</v>
      </c>
      <c r="H455" s="12">
        <v>0</v>
      </c>
      <c r="I455" s="9" t="s">
        <v>159</v>
      </c>
      <c r="J455" s="9" t="s">
        <v>160</v>
      </c>
      <c r="K455" s="15"/>
      <c r="L455" s="12"/>
      <c r="M455" s="9" t="s">
        <v>313</v>
      </c>
      <c r="N455" s="9" t="s">
        <v>30</v>
      </c>
      <c r="O455" s="9"/>
      <c r="P455" s="2"/>
      <c r="Q455" s="2"/>
      <c r="R455" s="9"/>
      <c r="S455" s="2"/>
      <c r="T455" s="2"/>
      <c r="U455" s="15">
        <v>44900</v>
      </c>
      <c r="V455" s="9"/>
      <c r="W455" s="15"/>
      <c r="X455" s="15"/>
      <c r="Y455" s="9" t="s">
        <v>5007</v>
      </c>
    </row>
    <row r="456" spans="1:25" x14ac:dyDescent="0.35">
      <c r="A456" s="9" t="s">
        <v>2430</v>
      </c>
      <c r="B456" s="6" t="s">
        <v>4536</v>
      </c>
      <c r="C456" s="9" t="s">
        <v>2431</v>
      </c>
      <c r="D456" s="9"/>
      <c r="E456" s="12">
        <v>4.7489999999999997E-2</v>
      </c>
      <c r="F456" s="12">
        <v>8501631</v>
      </c>
      <c r="G456" s="12">
        <v>32981472</v>
      </c>
      <c r="H456" s="12">
        <v>0</v>
      </c>
      <c r="I456" s="9" t="s">
        <v>50</v>
      </c>
      <c r="J456" s="9" t="s">
        <v>51</v>
      </c>
      <c r="K456" s="15"/>
      <c r="L456" s="12"/>
      <c r="M456" s="9" t="s">
        <v>60</v>
      </c>
      <c r="N456" s="9" t="s">
        <v>30</v>
      </c>
      <c r="O456" s="9"/>
      <c r="P456" s="2"/>
      <c r="Q456" s="2"/>
      <c r="R456" s="9"/>
      <c r="S456" s="2"/>
      <c r="T456" s="2"/>
      <c r="U456" s="15">
        <v>44162</v>
      </c>
      <c r="V456" s="9"/>
      <c r="W456" s="15"/>
      <c r="X456" s="15"/>
      <c r="Y456" s="9" t="s">
        <v>2432</v>
      </c>
    </row>
    <row r="457" spans="1:25" x14ac:dyDescent="0.35">
      <c r="A457" s="9" t="s">
        <v>1288</v>
      </c>
      <c r="B457" s="6" t="s">
        <v>4332</v>
      </c>
      <c r="C457" s="9" t="s">
        <v>1289</v>
      </c>
      <c r="D457" s="9"/>
      <c r="E457" s="12">
        <v>4.743E-2</v>
      </c>
      <c r="F457" s="12">
        <v>8491561</v>
      </c>
      <c r="G457" s="12">
        <v>457585</v>
      </c>
      <c r="H457" s="12">
        <v>0</v>
      </c>
      <c r="I457" s="9" t="s">
        <v>39</v>
      </c>
      <c r="J457" s="9" t="s">
        <v>40</v>
      </c>
      <c r="K457" s="15"/>
      <c r="L457" s="12"/>
      <c r="M457" s="9" t="s">
        <v>313</v>
      </c>
      <c r="N457" s="9" t="s">
        <v>30</v>
      </c>
      <c r="O457" s="9"/>
      <c r="P457" s="2"/>
      <c r="Q457" s="2"/>
      <c r="R457" s="9"/>
      <c r="S457" s="2"/>
      <c r="T457" s="2"/>
      <c r="U457" s="15">
        <v>43523</v>
      </c>
      <c r="V457" s="9"/>
      <c r="W457" s="15"/>
      <c r="X457" s="15"/>
      <c r="Y457" s="9" t="s">
        <v>1290</v>
      </c>
    </row>
    <row r="458" spans="1:25" x14ac:dyDescent="0.35">
      <c r="A458" s="9" t="s">
        <v>5608</v>
      </c>
      <c r="B458" s="6" t="s">
        <v>5965</v>
      </c>
      <c r="C458" s="9" t="s">
        <v>5609</v>
      </c>
      <c r="D458" s="9"/>
      <c r="E458" s="12">
        <v>4.7379999999999999E-2</v>
      </c>
      <c r="F458" s="12">
        <v>8481438</v>
      </c>
      <c r="G458" s="12">
        <v>1553196</v>
      </c>
      <c r="H458" s="12">
        <v>0</v>
      </c>
      <c r="I458" s="9" t="s">
        <v>50</v>
      </c>
      <c r="J458" s="9" t="s">
        <v>51</v>
      </c>
      <c r="K458" s="15"/>
      <c r="L458" s="12"/>
      <c r="M458" s="9" t="s">
        <v>313</v>
      </c>
      <c r="N458" s="9" t="s">
        <v>30</v>
      </c>
      <c r="O458" s="9"/>
      <c r="P458" s="2"/>
      <c r="Q458" s="2"/>
      <c r="R458" s="9"/>
      <c r="S458" s="2"/>
      <c r="T458" s="2"/>
      <c r="U458" s="15">
        <v>44985</v>
      </c>
      <c r="V458" s="9"/>
      <c r="W458" s="15"/>
      <c r="X458" s="15"/>
      <c r="Y458" s="9" t="s">
        <v>5610</v>
      </c>
    </row>
    <row r="459" spans="1:25" x14ac:dyDescent="0.35">
      <c r="A459" s="9" t="s">
        <v>5611</v>
      </c>
      <c r="B459" s="9" t="s">
        <v>2823</v>
      </c>
      <c r="C459" s="9"/>
      <c r="D459" s="9"/>
      <c r="E459" s="12">
        <v>4.7190000000000003E-2</v>
      </c>
      <c r="F459" s="12">
        <v>8448126</v>
      </c>
      <c r="G459" s="12">
        <v>554339</v>
      </c>
      <c r="H459" s="12">
        <v>0</v>
      </c>
      <c r="I459" s="9" t="s">
        <v>112</v>
      </c>
      <c r="J459" s="9" t="s">
        <v>710</v>
      </c>
      <c r="K459" s="15"/>
      <c r="L459" s="12"/>
      <c r="M459" s="9" t="s">
        <v>79</v>
      </c>
      <c r="N459" s="9" t="s">
        <v>30</v>
      </c>
      <c r="O459" s="9"/>
      <c r="P459" s="2"/>
      <c r="Q459" s="2"/>
      <c r="R459" s="9"/>
      <c r="S459" s="2"/>
      <c r="T459" s="2"/>
      <c r="U459" s="15">
        <v>43523</v>
      </c>
      <c r="V459" s="9"/>
      <c r="W459" s="15"/>
      <c r="X459" s="15"/>
      <c r="Y459" s="9" t="s">
        <v>2824</v>
      </c>
    </row>
    <row r="460" spans="1:25" x14ac:dyDescent="0.35">
      <c r="A460" s="9" t="s">
        <v>5612</v>
      </c>
      <c r="B460" s="6" t="s">
        <v>5966</v>
      </c>
      <c r="C460" s="9" t="s">
        <v>5613</v>
      </c>
      <c r="D460" s="9"/>
      <c r="E460" s="12">
        <v>4.7010000000000003E-2</v>
      </c>
      <c r="F460" s="12">
        <v>8415228</v>
      </c>
      <c r="G460" s="12">
        <v>3857134</v>
      </c>
      <c r="H460" s="12">
        <v>0</v>
      </c>
      <c r="I460" s="9" t="s">
        <v>50</v>
      </c>
      <c r="J460" s="9" t="s">
        <v>51</v>
      </c>
      <c r="K460" s="15"/>
      <c r="L460" s="12"/>
      <c r="M460" s="9" t="s">
        <v>313</v>
      </c>
      <c r="N460" s="9" t="s">
        <v>30</v>
      </c>
      <c r="O460" s="9"/>
      <c r="P460" s="2"/>
      <c r="Q460" s="2"/>
      <c r="R460" s="9"/>
      <c r="S460" s="2"/>
      <c r="T460" s="2"/>
      <c r="U460" s="15">
        <v>45169</v>
      </c>
      <c r="V460" s="9"/>
      <c r="W460" s="15"/>
      <c r="X460" s="15"/>
      <c r="Y460" s="9" t="s">
        <v>5614</v>
      </c>
    </row>
    <row r="461" spans="1:25" x14ac:dyDescent="0.35">
      <c r="A461" s="9" t="s">
        <v>5047</v>
      </c>
      <c r="B461" s="9" t="s">
        <v>1840</v>
      </c>
      <c r="C461" s="9" t="s">
        <v>5048</v>
      </c>
      <c r="D461" s="9"/>
      <c r="E461" s="12">
        <v>4.6809999999999997E-2</v>
      </c>
      <c r="F461" s="12">
        <v>8380139</v>
      </c>
      <c r="G461" s="12">
        <v>1212627</v>
      </c>
      <c r="H461" s="12">
        <v>0</v>
      </c>
      <c r="I461" s="9" t="s">
        <v>147</v>
      </c>
      <c r="J461" s="9" t="s">
        <v>1842</v>
      </c>
      <c r="K461" s="15"/>
      <c r="L461" s="12"/>
      <c r="M461" s="9" t="s">
        <v>390</v>
      </c>
      <c r="N461" s="9" t="s">
        <v>30</v>
      </c>
      <c r="O461" s="9"/>
      <c r="P461" s="2"/>
      <c r="Q461" s="2"/>
      <c r="R461" s="9"/>
      <c r="S461" s="2"/>
      <c r="T461" s="2"/>
      <c r="U461" s="15">
        <v>43934</v>
      </c>
      <c r="V461" s="9"/>
      <c r="W461" s="15"/>
      <c r="X461" s="15"/>
      <c r="Y461" s="9" t="s">
        <v>5049</v>
      </c>
    </row>
    <row r="462" spans="1:25" x14ac:dyDescent="0.35">
      <c r="A462" s="9" t="s">
        <v>5040</v>
      </c>
      <c r="B462" s="9" t="s">
        <v>5041</v>
      </c>
      <c r="C462" s="9" t="s">
        <v>5042</v>
      </c>
      <c r="D462" s="9"/>
      <c r="E462" s="12">
        <v>4.666E-2</v>
      </c>
      <c r="F462" s="12">
        <v>8353973</v>
      </c>
      <c r="G462" s="12">
        <v>43899700</v>
      </c>
      <c r="H462" s="12">
        <v>0</v>
      </c>
      <c r="I462" s="9" t="s">
        <v>171</v>
      </c>
      <c r="J462" s="9" t="s">
        <v>172</v>
      </c>
      <c r="K462" s="15"/>
      <c r="L462" s="12"/>
      <c r="M462" s="9" t="s">
        <v>188</v>
      </c>
      <c r="N462" s="9" t="s">
        <v>30</v>
      </c>
      <c r="O462" s="9"/>
      <c r="P462" s="2"/>
      <c r="Q462" s="2"/>
      <c r="R462" s="9"/>
      <c r="S462" s="2"/>
      <c r="T462" s="2"/>
      <c r="U462" s="15">
        <v>44712</v>
      </c>
      <c r="V462" s="9"/>
      <c r="W462" s="15"/>
      <c r="X462" s="15"/>
      <c r="Y462" s="9" t="s">
        <v>5043</v>
      </c>
    </row>
    <row r="463" spans="1:25" x14ac:dyDescent="0.35">
      <c r="A463" s="9" t="s">
        <v>1215</v>
      </c>
      <c r="B463" s="6" t="s">
        <v>4319</v>
      </c>
      <c r="C463" s="9" t="s">
        <v>1216</v>
      </c>
      <c r="D463" s="9"/>
      <c r="E463" s="12">
        <v>4.6580000000000003E-2</v>
      </c>
      <c r="F463" s="12">
        <v>8338935</v>
      </c>
      <c r="G463" s="12">
        <v>74067</v>
      </c>
      <c r="H463" s="12">
        <v>0</v>
      </c>
      <c r="I463" s="9" t="s">
        <v>39</v>
      </c>
      <c r="J463" s="9" t="s">
        <v>40</v>
      </c>
      <c r="K463" s="15"/>
      <c r="L463" s="12"/>
      <c r="M463" s="9" t="s">
        <v>188</v>
      </c>
      <c r="N463" s="9" t="s">
        <v>30</v>
      </c>
      <c r="O463" s="9"/>
      <c r="P463" s="2"/>
      <c r="Q463" s="2"/>
      <c r="R463" s="9"/>
      <c r="S463" s="2"/>
      <c r="T463" s="2"/>
      <c r="U463" s="15">
        <v>43523</v>
      </c>
      <c r="V463" s="9"/>
      <c r="W463" s="15"/>
      <c r="X463" s="15"/>
      <c r="Y463" s="9" t="s">
        <v>1217</v>
      </c>
    </row>
    <row r="464" spans="1:25" x14ac:dyDescent="0.35">
      <c r="A464" s="9" t="s">
        <v>2833</v>
      </c>
      <c r="B464" s="9" t="s">
        <v>2834</v>
      </c>
      <c r="C464" s="9" t="s">
        <v>2835</v>
      </c>
      <c r="D464" s="9"/>
      <c r="E464" s="12">
        <v>4.6469999999999997E-2</v>
      </c>
      <c r="F464" s="12">
        <v>8318815</v>
      </c>
      <c r="G464" s="12">
        <v>299790</v>
      </c>
      <c r="H464" s="12">
        <v>0</v>
      </c>
      <c r="I464" s="9" t="s">
        <v>1322</v>
      </c>
      <c r="J464" s="9" t="s">
        <v>1323</v>
      </c>
      <c r="K464" s="15"/>
      <c r="L464" s="12"/>
      <c r="M464" s="9" t="s">
        <v>43</v>
      </c>
      <c r="N464" s="9" t="s">
        <v>30</v>
      </c>
      <c r="O464" s="9"/>
      <c r="P464" s="2"/>
      <c r="Q464" s="2"/>
      <c r="R464" s="9"/>
      <c r="S464" s="2"/>
      <c r="T464" s="2"/>
      <c r="U464" s="15">
        <v>43523</v>
      </c>
      <c r="V464" s="9"/>
      <c r="W464" s="15"/>
      <c r="X464" s="15"/>
      <c r="Y464" s="9" t="s">
        <v>2836</v>
      </c>
    </row>
    <row r="465" spans="1:25" x14ac:dyDescent="0.35">
      <c r="A465" s="9" t="s">
        <v>1982</v>
      </c>
      <c r="B465" s="9" t="s">
        <v>1983</v>
      </c>
      <c r="C465" s="9" t="s">
        <v>1984</v>
      </c>
      <c r="D465" s="9"/>
      <c r="E465" s="12">
        <v>4.6420000000000003E-2</v>
      </c>
      <c r="F465" s="12">
        <v>8310391</v>
      </c>
      <c r="G465" s="12">
        <v>168775350</v>
      </c>
      <c r="H465" s="12">
        <v>0</v>
      </c>
      <c r="I465" s="9" t="s">
        <v>790</v>
      </c>
      <c r="J465" s="9" t="s">
        <v>791</v>
      </c>
      <c r="K465" s="15"/>
      <c r="L465" s="12"/>
      <c r="M465" s="9" t="s">
        <v>60</v>
      </c>
      <c r="N465" s="9" t="s">
        <v>30</v>
      </c>
      <c r="O465" s="9"/>
      <c r="P465" s="2"/>
      <c r="Q465" s="2"/>
      <c r="R465" s="9"/>
      <c r="S465" s="2"/>
      <c r="T465" s="2"/>
      <c r="U465" s="15">
        <v>43523</v>
      </c>
      <c r="V465" s="9"/>
      <c r="W465" s="15"/>
      <c r="X465" s="15"/>
      <c r="Y465" s="9" t="s">
        <v>1985</v>
      </c>
    </row>
    <row r="466" spans="1:25" x14ac:dyDescent="0.35">
      <c r="A466" s="9" t="s">
        <v>1231</v>
      </c>
      <c r="B466" s="6" t="s">
        <v>4322</v>
      </c>
      <c r="C466" s="9" t="s">
        <v>1232</v>
      </c>
      <c r="D466" s="9"/>
      <c r="E466" s="12">
        <v>4.6170000000000003E-2</v>
      </c>
      <c r="F466" s="12">
        <v>8266466</v>
      </c>
      <c r="G466" s="12">
        <v>451427</v>
      </c>
      <c r="H466" s="12">
        <v>0</v>
      </c>
      <c r="I466" s="9" t="s">
        <v>27</v>
      </c>
      <c r="J466" s="9" t="s">
        <v>28</v>
      </c>
      <c r="K466" s="15"/>
      <c r="L466" s="12"/>
      <c r="M466" s="9" t="s">
        <v>43</v>
      </c>
      <c r="N466" s="9" t="s">
        <v>30</v>
      </c>
      <c r="O466" s="9"/>
      <c r="P466" s="2"/>
      <c r="Q466" s="2"/>
      <c r="R466" s="9"/>
      <c r="S466" s="2"/>
      <c r="T466" s="2"/>
      <c r="U466" s="15">
        <v>43523</v>
      </c>
      <c r="V466" s="9"/>
      <c r="W466" s="15"/>
      <c r="X466" s="15"/>
      <c r="Y466" s="9" t="s">
        <v>1233</v>
      </c>
    </row>
    <row r="467" spans="1:25" x14ac:dyDescent="0.35">
      <c r="A467" s="9" t="s">
        <v>5615</v>
      </c>
      <c r="B467" s="9" t="s">
        <v>2070</v>
      </c>
      <c r="C467" s="9" t="s">
        <v>2071</v>
      </c>
      <c r="D467" s="9"/>
      <c r="E467" s="12">
        <v>4.5949999999999998E-2</v>
      </c>
      <c r="F467" s="12">
        <v>8225566</v>
      </c>
      <c r="G467" s="12">
        <v>3480532</v>
      </c>
      <c r="H467" s="12">
        <v>0</v>
      </c>
      <c r="I467" s="9" t="s">
        <v>77</v>
      </c>
      <c r="J467" s="9" t="s">
        <v>78</v>
      </c>
      <c r="K467" s="15"/>
      <c r="L467" s="12"/>
      <c r="M467" s="9" t="s">
        <v>363</v>
      </c>
      <c r="N467" s="9" t="s">
        <v>30</v>
      </c>
      <c r="O467" s="9"/>
      <c r="P467" s="2"/>
      <c r="Q467" s="2"/>
      <c r="R467" s="9" t="s">
        <v>2072</v>
      </c>
      <c r="S467" s="2"/>
      <c r="T467" s="2"/>
      <c r="U467" s="15">
        <v>43523</v>
      </c>
      <c r="V467" s="9"/>
      <c r="W467" s="15"/>
      <c r="X467" s="15"/>
      <c r="Y467" s="9" t="s">
        <v>2073</v>
      </c>
    </row>
    <row r="468" spans="1:25" x14ac:dyDescent="0.35">
      <c r="A468" s="9" t="s">
        <v>1325</v>
      </c>
      <c r="B468" s="6" t="s">
        <v>4336</v>
      </c>
      <c r="C468" s="9" t="s">
        <v>1326</v>
      </c>
      <c r="D468" s="9"/>
      <c r="E468" s="12">
        <v>4.5879999999999997E-2</v>
      </c>
      <c r="F468" s="12">
        <v>8213341</v>
      </c>
      <c r="G468" s="12">
        <v>904553</v>
      </c>
      <c r="H468" s="12">
        <v>0</v>
      </c>
      <c r="I468" s="9" t="s">
        <v>100</v>
      </c>
      <c r="J468" s="9" t="s">
        <v>101</v>
      </c>
      <c r="K468" s="15"/>
      <c r="L468" s="12"/>
      <c r="M468" s="9" t="s">
        <v>79</v>
      </c>
      <c r="N468" s="9" t="s">
        <v>30</v>
      </c>
      <c r="O468" s="9"/>
      <c r="P468" s="2"/>
      <c r="Q468" s="2"/>
      <c r="R468" s="9"/>
      <c r="S468" s="2"/>
      <c r="T468" s="2"/>
      <c r="U468" s="15">
        <v>43613</v>
      </c>
      <c r="V468" s="9"/>
      <c r="W468" s="15"/>
      <c r="X468" s="15"/>
      <c r="Y468" s="9" t="s">
        <v>1327</v>
      </c>
    </row>
    <row r="469" spans="1:25" x14ac:dyDescent="0.35">
      <c r="A469" s="9" t="s">
        <v>2455</v>
      </c>
      <c r="B469" s="9" t="s">
        <v>2456</v>
      </c>
      <c r="C469" s="9" t="s">
        <v>2457</v>
      </c>
      <c r="D469" s="9"/>
      <c r="E469" s="12">
        <v>4.5850000000000002E-2</v>
      </c>
      <c r="F469" s="12">
        <v>8207880</v>
      </c>
      <c r="G469" s="12">
        <v>2223681</v>
      </c>
      <c r="H469" s="12">
        <v>0</v>
      </c>
      <c r="I469" s="9" t="s">
        <v>77</v>
      </c>
      <c r="J469" s="9" t="s">
        <v>78</v>
      </c>
      <c r="K469" s="15"/>
      <c r="L469" s="12"/>
      <c r="M469" s="9" t="s">
        <v>35</v>
      </c>
      <c r="N469" s="9" t="s">
        <v>30</v>
      </c>
      <c r="O469" s="9"/>
      <c r="P469" s="2"/>
      <c r="Q469" s="2"/>
      <c r="R469" s="9"/>
      <c r="S469" s="2"/>
      <c r="T469" s="2"/>
      <c r="U469" s="15">
        <v>43523</v>
      </c>
      <c r="V469" s="9"/>
      <c r="W469" s="15"/>
      <c r="X469" s="15"/>
      <c r="Y469" s="9" t="s">
        <v>2458</v>
      </c>
    </row>
    <row r="470" spans="1:25" x14ac:dyDescent="0.35">
      <c r="A470" s="9" t="s">
        <v>1371</v>
      </c>
      <c r="B470" s="9" t="s">
        <v>1372</v>
      </c>
      <c r="C470" s="9" t="s">
        <v>1373</v>
      </c>
      <c r="D470" s="9"/>
      <c r="E470" s="12">
        <v>4.5629999999999997E-2</v>
      </c>
      <c r="F470" s="12">
        <v>8169263</v>
      </c>
      <c r="G470" s="12">
        <v>4950702</v>
      </c>
      <c r="H470" s="12">
        <v>0</v>
      </c>
      <c r="I470" s="9" t="s">
        <v>232</v>
      </c>
      <c r="J470" s="9" t="s">
        <v>233</v>
      </c>
      <c r="K470" s="15"/>
      <c r="L470" s="12"/>
      <c r="M470" s="9" t="s">
        <v>35</v>
      </c>
      <c r="N470" s="9" t="s">
        <v>30</v>
      </c>
      <c r="O470" s="9"/>
      <c r="P470" s="2"/>
      <c r="Q470" s="2"/>
      <c r="R470" s="9"/>
      <c r="S470" s="2"/>
      <c r="T470" s="2"/>
      <c r="U470" s="15">
        <v>44159</v>
      </c>
      <c r="V470" s="9"/>
      <c r="W470" s="15"/>
      <c r="X470" s="15"/>
      <c r="Y470" s="9" t="s">
        <v>1374</v>
      </c>
    </row>
    <row r="471" spans="1:25" x14ac:dyDescent="0.35">
      <c r="A471" s="9" t="s">
        <v>1562</v>
      </c>
      <c r="B471" s="6" t="s">
        <v>4379</v>
      </c>
      <c r="C471" s="9" t="s">
        <v>1563</v>
      </c>
      <c r="D471" s="9"/>
      <c r="E471" s="12">
        <v>4.5609999999999998E-2</v>
      </c>
      <c r="F471" s="12">
        <v>8165849</v>
      </c>
      <c r="G471" s="12">
        <v>3213000</v>
      </c>
      <c r="H471" s="12">
        <v>0</v>
      </c>
      <c r="I471" s="9" t="s">
        <v>27</v>
      </c>
      <c r="J471" s="9" t="s">
        <v>28</v>
      </c>
      <c r="K471" s="15"/>
      <c r="L471" s="12"/>
      <c r="M471" s="9" t="s">
        <v>29</v>
      </c>
      <c r="N471" s="9" t="s">
        <v>30</v>
      </c>
      <c r="O471" s="9"/>
      <c r="P471" s="2"/>
      <c r="Q471" s="2"/>
      <c r="R471" s="9"/>
      <c r="S471" s="2"/>
      <c r="T471" s="2"/>
      <c r="U471" s="15">
        <v>43523</v>
      </c>
      <c r="V471" s="9"/>
      <c r="W471" s="15"/>
      <c r="X471" s="15"/>
      <c r="Y471" s="9" t="s">
        <v>1564</v>
      </c>
    </row>
    <row r="472" spans="1:25" x14ac:dyDescent="0.35">
      <c r="A472" s="9" t="s">
        <v>5031</v>
      </c>
      <c r="B472" s="6" t="s">
        <v>5429</v>
      </c>
      <c r="C472" s="9" t="s">
        <v>5032</v>
      </c>
      <c r="D472" s="9"/>
      <c r="E472" s="12">
        <v>4.5589999999999999E-2</v>
      </c>
      <c r="F472" s="12">
        <v>8162113</v>
      </c>
      <c r="G472" s="12">
        <v>907900</v>
      </c>
      <c r="H472" s="12">
        <v>0</v>
      </c>
      <c r="I472" s="9" t="s">
        <v>50</v>
      </c>
      <c r="J472" s="9" t="s">
        <v>51</v>
      </c>
      <c r="K472" s="15"/>
      <c r="L472" s="12"/>
      <c r="M472" s="9" t="s">
        <v>79</v>
      </c>
      <c r="N472" s="9" t="s">
        <v>30</v>
      </c>
      <c r="O472" s="9"/>
      <c r="P472" s="2"/>
      <c r="Q472" s="2"/>
      <c r="R472" s="9"/>
      <c r="S472" s="2"/>
      <c r="T472" s="2"/>
      <c r="U472" s="15">
        <v>44712</v>
      </c>
      <c r="V472" s="9"/>
      <c r="W472" s="15"/>
      <c r="X472" s="15"/>
      <c r="Y472" s="9" t="s">
        <v>5033</v>
      </c>
    </row>
    <row r="473" spans="1:25" x14ac:dyDescent="0.35">
      <c r="A473" s="9" t="s">
        <v>1869</v>
      </c>
      <c r="B473" s="6" t="s">
        <v>4430</v>
      </c>
      <c r="C473" s="9" t="s">
        <v>1870</v>
      </c>
      <c r="D473" s="9"/>
      <c r="E473" s="12">
        <v>4.5420000000000002E-2</v>
      </c>
      <c r="F473" s="12">
        <v>8132127</v>
      </c>
      <c r="G473" s="12">
        <v>511512</v>
      </c>
      <c r="H473" s="12">
        <v>0</v>
      </c>
      <c r="I473" s="9" t="s">
        <v>50</v>
      </c>
      <c r="J473" s="9" t="s">
        <v>51</v>
      </c>
      <c r="K473" s="15"/>
      <c r="L473" s="12"/>
      <c r="M473" s="9" t="s">
        <v>115</v>
      </c>
      <c r="N473" s="9" t="s">
        <v>30</v>
      </c>
      <c r="O473" s="9"/>
      <c r="P473" s="2"/>
      <c r="Q473" s="2"/>
      <c r="R473" s="9"/>
      <c r="S473" s="2"/>
      <c r="T473" s="2"/>
      <c r="U473" s="15">
        <v>43523</v>
      </c>
      <c r="V473" s="9"/>
      <c r="W473" s="15"/>
      <c r="X473" s="15"/>
      <c r="Y473" s="9" t="s">
        <v>1871</v>
      </c>
    </row>
    <row r="474" spans="1:25" x14ac:dyDescent="0.35">
      <c r="A474" s="9" t="s">
        <v>1834</v>
      </c>
      <c r="B474" s="6" t="s">
        <v>4425</v>
      </c>
      <c r="C474" s="9" t="s">
        <v>1835</v>
      </c>
      <c r="D474" s="9"/>
      <c r="E474" s="12">
        <v>4.5379999999999997E-2</v>
      </c>
      <c r="F474" s="12">
        <v>8123283</v>
      </c>
      <c r="G474" s="12">
        <v>91611</v>
      </c>
      <c r="H474" s="12">
        <v>0</v>
      </c>
      <c r="I474" s="9" t="s">
        <v>39</v>
      </c>
      <c r="J474" s="9" t="s">
        <v>40</v>
      </c>
      <c r="K474" s="15"/>
      <c r="L474" s="12"/>
      <c r="M474" s="9" t="s">
        <v>43</v>
      </c>
      <c r="N474" s="9" t="s">
        <v>30</v>
      </c>
      <c r="O474" s="9"/>
      <c r="P474" s="2"/>
      <c r="Q474" s="2"/>
      <c r="R474" s="9" t="s">
        <v>1221</v>
      </c>
      <c r="S474" s="2"/>
      <c r="T474" s="2"/>
      <c r="U474" s="15">
        <v>44895</v>
      </c>
      <c r="V474" s="9"/>
      <c r="W474" s="15"/>
      <c r="X474" s="15"/>
      <c r="Y474" s="9" t="s">
        <v>1836</v>
      </c>
    </row>
    <row r="475" spans="1:25" x14ac:dyDescent="0.35">
      <c r="A475" s="9" t="s">
        <v>2025</v>
      </c>
      <c r="B475" s="6" t="s">
        <v>4458</v>
      </c>
      <c r="C475" s="9" t="s">
        <v>2026</v>
      </c>
      <c r="D475" s="9"/>
      <c r="E475" s="12">
        <v>4.5280000000000001E-2</v>
      </c>
      <c r="F475" s="12">
        <v>8107096</v>
      </c>
      <c r="G475" s="12">
        <v>13900047</v>
      </c>
      <c r="H475" s="12">
        <v>0</v>
      </c>
      <c r="I475" s="9" t="s">
        <v>27</v>
      </c>
      <c r="J475" s="9" t="s">
        <v>28</v>
      </c>
      <c r="K475" s="15"/>
      <c r="L475" s="12"/>
      <c r="M475" s="9" t="s">
        <v>60</v>
      </c>
      <c r="N475" s="9" t="s">
        <v>30</v>
      </c>
      <c r="O475" s="9"/>
      <c r="P475" s="2"/>
      <c r="Q475" s="2"/>
      <c r="R475" s="9"/>
      <c r="S475" s="2"/>
      <c r="T475" s="2"/>
      <c r="U475" s="15">
        <v>43523</v>
      </c>
      <c r="V475" s="9"/>
      <c r="W475" s="15"/>
      <c r="X475" s="15"/>
      <c r="Y475" s="9" t="s">
        <v>2027</v>
      </c>
    </row>
    <row r="476" spans="1:25" x14ac:dyDescent="0.35">
      <c r="A476" s="9" t="s">
        <v>1340</v>
      </c>
      <c r="B476" s="9" t="s">
        <v>1341</v>
      </c>
      <c r="C476" s="9" t="s">
        <v>1342</v>
      </c>
      <c r="D476" s="9"/>
      <c r="E476" s="12">
        <v>4.521E-2</v>
      </c>
      <c r="F476" s="12">
        <v>8093031</v>
      </c>
      <c r="G476" s="12">
        <v>2327573</v>
      </c>
      <c r="H476" s="12">
        <v>0</v>
      </c>
      <c r="I476" s="9" t="s">
        <v>77</v>
      </c>
      <c r="J476" s="9" t="s">
        <v>78</v>
      </c>
      <c r="K476" s="15"/>
      <c r="L476" s="12"/>
      <c r="M476" s="9" t="s">
        <v>188</v>
      </c>
      <c r="N476" s="9" t="s">
        <v>30</v>
      </c>
      <c r="O476" s="9"/>
      <c r="P476" s="2"/>
      <c r="Q476" s="2"/>
      <c r="R476" s="9"/>
      <c r="S476" s="2"/>
      <c r="T476" s="2"/>
      <c r="U476" s="15">
        <v>43817</v>
      </c>
      <c r="V476" s="9"/>
      <c r="W476" s="15"/>
      <c r="X476" s="15"/>
      <c r="Y476" s="9" t="s">
        <v>1343</v>
      </c>
    </row>
    <row r="477" spans="1:25" x14ac:dyDescent="0.35">
      <c r="A477" s="9" t="s">
        <v>5616</v>
      </c>
      <c r="B477" s="6" t="s">
        <v>4386</v>
      </c>
      <c r="C477" s="9" t="s">
        <v>1601</v>
      </c>
      <c r="D477" s="9"/>
      <c r="E477" s="12">
        <v>4.521E-2</v>
      </c>
      <c r="F477" s="12">
        <v>8093140</v>
      </c>
      <c r="G477" s="12">
        <v>9114700</v>
      </c>
      <c r="H477" s="12">
        <v>0</v>
      </c>
      <c r="I477" s="9" t="s">
        <v>372</v>
      </c>
      <c r="J477" s="9" t="s">
        <v>373</v>
      </c>
      <c r="K477" s="15"/>
      <c r="L477" s="12"/>
      <c r="M477" s="9" t="s">
        <v>35</v>
      </c>
      <c r="N477" s="9" t="s">
        <v>30</v>
      </c>
      <c r="O477" s="9"/>
      <c r="P477" s="2"/>
      <c r="Q477" s="2"/>
      <c r="R477" s="9"/>
      <c r="S477" s="2"/>
      <c r="T477" s="2"/>
      <c r="U477" s="15">
        <v>43523</v>
      </c>
      <c r="V477" s="9"/>
      <c r="W477" s="15"/>
      <c r="X477" s="15"/>
      <c r="Y477" s="9" t="s">
        <v>5617</v>
      </c>
    </row>
    <row r="478" spans="1:25" x14ac:dyDescent="0.35">
      <c r="A478" s="9" t="s">
        <v>1067</v>
      </c>
      <c r="B478" s="9" t="s">
        <v>1068</v>
      </c>
      <c r="C478" s="9" t="s">
        <v>1069</v>
      </c>
      <c r="D478" s="9"/>
      <c r="E478" s="12">
        <v>4.514E-2</v>
      </c>
      <c r="F478" s="12">
        <v>8080749</v>
      </c>
      <c r="G478" s="12">
        <v>1145048</v>
      </c>
      <c r="H478" s="12">
        <v>0</v>
      </c>
      <c r="I478" s="9" t="s">
        <v>50</v>
      </c>
      <c r="J478" s="9" t="s">
        <v>51</v>
      </c>
      <c r="K478" s="15"/>
      <c r="L478" s="12"/>
      <c r="M478" s="9" t="s">
        <v>79</v>
      </c>
      <c r="N478" s="9" t="s">
        <v>30</v>
      </c>
      <c r="O478" s="9"/>
      <c r="P478" s="2"/>
      <c r="Q478" s="2"/>
      <c r="R478" s="9"/>
      <c r="S478" s="2"/>
      <c r="T478" s="2"/>
      <c r="U478" s="15">
        <v>43523</v>
      </c>
      <c r="V478" s="9"/>
      <c r="W478" s="15"/>
      <c r="X478" s="15"/>
      <c r="Y478" s="9" t="s">
        <v>1070</v>
      </c>
    </row>
    <row r="479" spans="1:25" x14ac:dyDescent="0.35">
      <c r="A479" s="9" t="s">
        <v>5618</v>
      </c>
      <c r="B479" s="6" t="s">
        <v>5967</v>
      </c>
      <c r="C479" s="9" t="s">
        <v>5619</v>
      </c>
      <c r="D479" s="9"/>
      <c r="E479" s="12">
        <v>4.5080000000000002E-2</v>
      </c>
      <c r="F479" s="12">
        <v>8070177</v>
      </c>
      <c r="G479" s="12">
        <v>1041970</v>
      </c>
      <c r="H479" s="12">
        <v>0</v>
      </c>
      <c r="I479" s="9" t="s">
        <v>50</v>
      </c>
      <c r="J479" s="9" t="s">
        <v>51</v>
      </c>
      <c r="K479" s="15"/>
      <c r="L479" s="12"/>
      <c r="M479" s="9" t="s">
        <v>43</v>
      </c>
      <c r="N479" s="9" t="s">
        <v>30</v>
      </c>
      <c r="O479" s="9"/>
      <c r="P479" s="2"/>
      <c r="Q479" s="2"/>
      <c r="R479" s="9"/>
      <c r="S479" s="2"/>
      <c r="T479" s="2"/>
      <c r="U479" s="15">
        <v>45077</v>
      </c>
      <c r="V479" s="9"/>
      <c r="W479" s="15"/>
      <c r="X479" s="15"/>
      <c r="Y479" s="9" t="s">
        <v>5620</v>
      </c>
    </row>
    <row r="480" spans="1:25" x14ac:dyDescent="0.35">
      <c r="A480" s="9" t="s">
        <v>1474</v>
      </c>
      <c r="B480" s="6" t="s">
        <v>4356</v>
      </c>
      <c r="C480" s="9" t="s">
        <v>1475</v>
      </c>
      <c r="D480" s="9"/>
      <c r="E480" s="12">
        <v>4.4769999999999997E-2</v>
      </c>
      <c r="F480" s="12">
        <v>8014562</v>
      </c>
      <c r="G480" s="12">
        <v>8077863</v>
      </c>
      <c r="H480" s="12">
        <v>0</v>
      </c>
      <c r="I480" s="9" t="s">
        <v>27</v>
      </c>
      <c r="J480" s="9" t="s">
        <v>28</v>
      </c>
      <c r="K480" s="15"/>
      <c r="L480" s="12"/>
      <c r="M480" s="9" t="s">
        <v>29</v>
      </c>
      <c r="N480" s="9" t="s">
        <v>30</v>
      </c>
      <c r="O480" s="9"/>
      <c r="P480" s="2"/>
      <c r="Q480" s="2"/>
      <c r="R480" s="9"/>
      <c r="S480" s="2"/>
      <c r="T480" s="2"/>
      <c r="U480" s="15">
        <v>43523</v>
      </c>
      <c r="V480" s="9"/>
      <c r="W480" s="15"/>
      <c r="X480" s="15"/>
      <c r="Y480" s="9" t="s">
        <v>1476</v>
      </c>
    </row>
    <row r="481" spans="1:25" x14ac:dyDescent="0.35">
      <c r="A481" s="9" t="s">
        <v>5621</v>
      </c>
      <c r="B481" s="6" t="s">
        <v>5968</v>
      </c>
      <c r="C481" s="9" t="s">
        <v>5622</v>
      </c>
      <c r="D481" s="9"/>
      <c r="E481" s="12">
        <v>4.4749999999999998E-2</v>
      </c>
      <c r="F481" s="12">
        <v>8011149</v>
      </c>
      <c r="G481" s="12">
        <v>433783</v>
      </c>
      <c r="H481" s="12">
        <v>0</v>
      </c>
      <c r="I481" s="9" t="s">
        <v>50</v>
      </c>
      <c r="J481" s="9" t="s">
        <v>51</v>
      </c>
      <c r="K481" s="15"/>
      <c r="L481" s="12"/>
      <c r="M481" s="9" t="s">
        <v>79</v>
      </c>
      <c r="N481" s="9" t="s">
        <v>30</v>
      </c>
      <c r="O481" s="9"/>
      <c r="P481" s="2"/>
      <c r="Q481" s="2"/>
      <c r="R481" s="9"/>
      <c r="S481" s="2"/>
      <c r="T481" s="2"/>
      <c r="U481" s="15">
        <v>45260</v>
      </c>
      <c r="V481" s="9"/>
      <c r="W481" s="15"/>
      <c r="X481" s="15"/>
      <c r="Y481" s="9" t="s">
        <v>5623</v>
      </c>
    </row>
    <row r="482" spans="1:25" x14ac:dyDescent="0.35">
      <c r="A482" s="9" t="s">
        <v>1253</v>
      </c>
      <c r="B482" s="6" t="s">
        <v>4324</v>
      </c>
      <c r="C482" s="9" t="s">
        <v>1254</v>
      </c>
      <c r="D482" s="9"/>
      <c r="E482" s="12">
        <v>4.4690000000000001E-2</v>
      </c>
      <c r="F482" s="12">
        <v>8000295</v>
      </c>
      <c r="G482" s="12">
        <v>196032</v>
      </c>
      <c r="H482" s="12">
        <v>0</v>
      </c>
      <c r="I482" s="9" t="s">
        <v>209</v>
      </c>
      <c r="J482" s="9" t="s">
        <v>34</v>
      </c>
      <c r="K482" s="15"/>
      <c r="L482" s="12"/>
      <c r="M482" s="9" t="s">
        <v>115</v>
      </c>
      <c r="N482" s="9" t="s">
        <v>30</v>
      </c>
      <c r="O482" s="9"/>
      <c r="P482" s="2"/>
      <c r="Q482" s="2"/>
      <c r="R482" s="9"/>
      <c r="S482" s="2"/>
      <c r="T482" s="2"/>
      <c r="U482" s="15">
        <v>43704</v>
      </c>
      <c r="V482" s="9"/>
      <c r="W482" s="15"/>
      <c r="X482" s="15"/>
      <c r="Y482" s="9" t="s">
        <v>1255</v>
      </c>
    </row>
    <row r="483" spans="1:25" x14ac:dyDescent="0.35">
      <c r="A483" s="9" t="s">
        <v>1440</v>
      </c>
      <c r="B483" s="6" t="s">
        <v>4350</v>
      </c>
      <c r="C483" s="9" t="s">
        <v>1441</v>
      </c>
      <c r="D483" s="9"/>
      <c r="E483" s="12">
        <v>4.4450000000000003E-2</v>
      </c>
      <c r="F483" s="12">
        <v>7958178</v>
      </c>
      <c r="G483" s="12">
        <v>20581</v>
      </c>
      <c r="H483" s="12">
        <v>0</v>
      </c>
      <c r="I483" s="9" t="s">
        <v>39</v>
      </c>
      <c r="J483" s="9" t="s">
        <v>40</v>
      </c>
      <c r="K483" s="15"/>
      <c r="L483" s="12"/>
      <c r="M483" s="9" t="s">
        <v>79</v>
      </c>
      <c r="N483" s="9" t="s">
        <v>30</v>
      </c>
      <c r="O483" s="9"/>
      <c r="P483" s="2"/>
      <c r="Q483" s="2"/>
      <c r="R483" s="9"/>
      <c r="S483" s="2"/>
      <c r="T483" s="2"/>
      <c r="U483" s="15">
        <v>43523</v>
      </c>
      <c r="V483" s="9"/>
      <c r="W483" s="15"/>
      <c r="X483" s="15"/>
      <c r="Y483" s="9" t="s">
        <v>1442</v>
      </c>
    </row>
    <row r="484" spans="1:25" x14ac:dyDescent="0.35">
      <c r="A484" s="9" t="s">
        <v>1851</v>
      </c>
      <c r="B484" s="9" t="s">
        <v>1852</v>
      </c>
      <c r="C484" s="9" t="s">
        <v>1853</v>
      </c>
      <c r="D484" s="9"/>
      <c r="E484" s="12">
        <v>4.4429999999999997E-2</v>
      </c>
      <c r="F484" s="12">
        <v>7954532</v>
      </c>
      <c r="G484" s="12">
        <v>468507</v>
      </c>
      <c r="H484" s="12">
        <v>0</v>
      </c>
      <c r="I484" s="9" t="s">
        <v>1322</v>
      </c>
      <c r="J484" s="9" t="s">
        <v>1323</v>
      </c>
      <c r="K484" s="15"/>
      <c r="L484" s="12"/>
      <c r="M484" s="9" t="s">
        <v>43</v>
      </c>
      <c r="N484" s="9" t="s">
        <v>30</v>
      </c>
      <c r="O484" s="9"/>
      <c r="P484" s="2"/>
      <c r="Q484" s="2"/>
      <c r="R484" s="9"/>
      <c r="S484" s="2"/>
      <c r="T484" s="2"/>
      <c r="U484" s="15">
        <v>43523</v>
      </c>
      <c r="V484" s="9"/>
      <c r="W484" s="15"/>
      <c r="X484" s="15"/>
      <c r="Y484" s="9" t="s">
        <v>1854</v>
      </c>
    </row>
    <row r="485" spans="1:25" x14ac:dyDescent="0.35">
      <c r="A485" s="9" t="s">
        <v>1477</v>
      </c>
      <c r="B485" s="6" t="s">
        <v>4357</v>
      </c>
      <c r="C485" s="9" t="s">
        <v>1478</v>
      </c>
      <c r="D485" s="9"/>
      <c r="E485" s="12">
        <v>4.4380000000000003E-2</v>
      </c>
      <c r="F485" s="12">
        <v>7945356</v>
      </c>
      <c r="G485" s="12">
        <v>4757800</v>
      </c>
      <c r="H485" s="12">
        <v>0</v>
      </c>
      <c r="I485" s="9" t="s">
        <v>33</v>
      </c>
      <c r="J485" s="9" t="s">
        <v>34</v>
      </c>
      <c r="K485" s="15"/>
      <c r="L485" s="12"/>
      <c r="M485" s="9" t="s">
        <v>313</v>
      </c>
      <c r="N485" s="9" t="s">
        <v>30</v>
      </c>
      <c r="O485" s="9"/>
      <c r="P485" s="2"/>
      <c r="Q485" s="2"/>
      <c r="R485" s="9"/>
      <c r="S485" s="2"/>
      <c r="T485" s="2"/>
      <c r="U485" s="15">
        <v>43523</v>
      </c>
      <c r="V485" s="9"/>
      <c r="W485" s="15"/>
      <c r="X485" s="15"/>
      <c r="Y485" s="9" t="s">
        <v>1479</v>
      </c>
    </row>
    <row r="486" spans="1:25" x14ac:dyDescent="0.35">
      <c r="A486" s="9" t="s">
        <v>2135</v>
      </c>
      <c r="B486" s="6" t="s">
        <v>4474</v>
      </c>
      <c r="C486" s="9"/>
      <c r="D486" s="9"/>
      <c r="E486" s="12">
        <v>4.4339999999999997E-2</v>
      </c>
      <c r="F486" s="12">
        <v>7937968</v>
      </c>
      <c r="G486" s="12">
        <v>4263000</v>
      </c>
      <c r="H486" s="12">
        <v>0</v>
      </c>
      <c r="I486" s="9" t="s">
        <v>33</v>
      </c>
      <c r="J486" s="9" t="s">
        <v>34</v>
      </c>
      <c r="K486" s="15"/>
      <c r="L486" s="12"/>
      <c r="M486" s="9" t="s">
        <v>43</v>
      </c>
      <c r="N486" s="9" t="s">
        <v>30</v>
      </c>
      <c r="O486" s="9"/>
      <c r="P486" s="2"/>
      <c r="Q486" s="2"/>
      <c r="R486" s="9"/>
      <c r="S486" s="2"/>
      <c r="T486" s="2"/>
      <c r="U486" s="15">
        <v>43704</v>
      </c>
      <c r="V486" s="9"/>
      <c r="W486" s="15"/>
      <c r="X486" s="15"/>
      <c r="Y486" s="9" t="s">
        <v>2136</v>
      </c>
    </row>
    <row r="487" spans="1:25" x14ac:dyDescent="0.35">
      <c r="A487" s="9" t="s">
        <v>1567</v>
      </c>
      <c r="B487" s="6" t="s">
        <v>4381</v>
      </c>
      <c r="C487" s="9" t="s">
        <v>1568</v>
      </c>
      <c r="D487" s="9"/>
      <c r="E487" s="12">
        <v>4.4319999999999998E-2</v>
      </c>
      <c r="F487" s="12">
        <v>7934766</v>
      </c>
      <c r="G487" s="12">
        <v>5875077</v>
      </c>
      <c r="H487" s="12">
        <v>0</v>
      </c>
      <c r="I487" s="9" t="s">
        <v>27</v>
      </c>
      <c r="J487" s="9" t="s">
        <v>28</v>
      </c>
      <c r="K487" s="15"/>
      <c r="L487" s="12"/>
      <c r="M487" s="9" t="s">
        <v>79</v>
      </c>
      <c r="N487" s="9" t="s">
        <v>30</v>
      </c>
      <c r="O487" s="9"/>
      <c r="P487" s="2"/>
      <c r="Q487" s="2"/>
      <c r="R487" s="9"/>
      <c r="S487" s="2"/>
      <c r="T487" s="2"/>
      <c r="U487" s="15">
        <v>43523</v>
      </c>
      <c r="V487" s="9"/>
      <c r="W487" s="15"/>
      <c r="X487" s="15"/>
      <c r="Y487" s="9" t="s">
        <v>1569</v>
      </c>
    </row>
    <row r="488" spans="1:25" x14ac:dyDescent="0.35">
      <c r="A488" s="9" t="s">
        <v>5624</v>
      </c>
      <c r="B488" s="9" t="s">
        <v>5625</v>
      </c>
      <c r="C488" s="9" t="s">
        <v>5626</v>
      </c>
      <c r="D488" s="9"/>
      <c r="E488" s="12">
        <v>4.4200000000000003E-2</v>
      </c>
      <c r="F488" s="12">
        <v>7913007</v>
      </c>
      <c r="G488" s="12">
        <v>745454</v>
      </c>
      <c r="H488" s="12">
        <v>0</v>
      </c>
      <c r="I488" s="9" t="s">
        <v>139</v>
      </c>
      <c r="J488" s="9" t="s">
        <v>140</v>
      </c>
      <c r="K488" s="15"/>
      <c r="L488" s="12"/>
      <c r="M488" s="9" t="s">
        <v>313</v>
      </c>
      <c r="N488" s="9" t="s">
        <v>30</v>
      </c>
      <c r="O488" s="9"/>
      <c r="P488" s="2"/>
      <c r="Q488" s="2"/>
      <c r="R488" s="9"/>
      <c r="S488" s="2"/>
      <c r="T488" s="2"/>
      <c r="U488" s="15">
        <v>45260</v>
      </c>
      <c r="V488" s="9"/>
      <c r="W488" s="15"/>
      <c r="X488" s="15"/>
      <c r="Y488" s="9" t="s">
        <v>5627</v>
      </c>
    </row>
    <row r="489" spans="1:25" x14ac:dyDescent="0.35">
      <c r="A489" s="9" t="s">
        <v>1793</v>
      </c>
      <c r="B489" s="9" t="s">
        <v>1794</v>
      </c>
      <c r="C489" s="9" t="s">
        <v>1795</v>
      </c>
      <c r="D489" s="9"/>
      <c r="E489" s="12">
        <v>4.403E-2</v>
      </c>
      <c r="F489" s="12">
        <v>7882075</v>
      </c>
      <c r="G489" s="12">
        <v>7824025</v>
      </c>
      <c r="H489" s="12">
        <v>0</v>
      </c>
      <c r="I489" s="9" t="s">
        <v>159</v>
      </c>
      <c r="J489" s="9" t="s">
        <v>160</v>
      </c>
      <c r="K489" s="15"/>
      <c r="L489" s="12"/>
      <c r="M489" s="9" t="s">
        <v>43</v>
      </c>
      <c r="N489" s="9" t="s">
        <v>30</v>
      </c>
      <c r="O489" s="9"/>
      <c r="P489" s="2"/>
      <c r="Q489" s="2"/>
      <c r="R489" s="9"/>
      <c r="S489" s="2"/>
      <c r="T489" s="2"/>
      <c r="U489" s="15">
        <v>44348</v>
      </c>
      <c r="V489" s="9"/>
      <c r="W489" s="15"/>
      <c r="X489" s="15"/>
      <c r="Y489" s="9" t="s">
        <v>1796</v>
      </c>
    </row>
    <row r="490" spans="1:25" x14ac:dyDescent="0.35">
      <c r="A490" s="9" t="s">
        <v>669</v>
      </c>
      <c r="B490" s="6" t="s">
        <v>4217</v>
      </c>
      <c r="C490" s="9"/>
      <c r="D490" s="9"/>
      <c r="E490" s="12">
        <v>4.4019999999999997E-2</v>
      </c>
      <c r="F490" s="12">
        <v>7879984</v>
      </c>
      <c r="G490" s="12">
        <v>4922500</v>
      </c>
      <c r="H490" s="12">
        <v>0</v>
      </c>
      <c r="I490" s="9" t="s">
        <v>33</v>
      </c>
      <c r="J490" s="9" t="s">
        <v>34</v>
      </c>
      <c r="K490" s="15"/>
      <c r="L490" s="12"/>
      <c r="M490" s="9" t="s">
        <v>390</v>
      </c>
      <c r="N490" s="9" t="s">
        <v>30</v>
      </c>
      <c r="O490" s="9"/>
      <c r="P490" s="2"/>
      <c r="Q490" s="2"/>
      <c r="R490" s="9"/>
      <c r="S490" s="2"/>
      <c r="T490" s="2"/>
      <c r="U490" s="15">
        <v>43523</v>
      </c>
      <c r="V490" s="9"/>
      <c r="W490" s="15"/>
      <c r="X490" s="15"/>
      <c r="Y490" s="9" t="s">
        <v>670</v>
      </c>
    </row>
    <row r="491" spans="1:25" x14ac:dyDescent="0.35">
      <c r="A491" s="9" t="s">
        <v>1383</v>
      </c>
      <c r="B491" s="6" t="s">
        <v>4343</v>
      </c>
      <c r="C491" s="9" t="s">
        <v>1384</v>
      </c>
      <c r="D491" s="9"/>
      <c r="E491" s="12">
        <v>4.3869999999999999E-2</v>
      </c>
      <c r="F491" s="12">
        <v>7853219</v>
      </c>
      <c r="G491" s="12">
        <v>22807</v>
      </c>
      <c r="H491" s="12">
        <v>0</v>
      </c>
      <c r="I491" s="9" t="s">
        <v>50</v>
      </c>
      <c r="J491" s="9" t="s">
        <v>51</v>
      </c>
      <c r="K491" s="15"/>
      <c r="L491" s="12"/>
      <c r="M491" s="9" t="s">
        <v>79</v>
      </c>
      <c r="N491" s="9" t="s">
        <v>30</v>
      </c>
      <c r="O491" s="9"/>
      <c r="P491" s="2"/>
      <c r="Q491" s="2"/>
      <c r="R491" s="9"/>
      <c r="S491" s="2"/>
      <c r="T491" s="2"/>
      <c r="U491" s="15">
        <v>43523</v>
      </c>
      <c r="V491" s="9"/>
      <c r="W491" s="15"/>
      <c r="X491" s="15"/>
      <c r="Y491" s="9" t="s">
        <v>1385</v>
      </c>
    </row>
    <row r="492" spans="1:25" x14ac:dyDescent="0.35">
      <c r="A492" s="9" t="s">
        <v>1005</v>
      </c>
      <c r="B492" s="6" t="s">
        <v>4278</v>
      </c>
      <c r="C492" s="9"/>
      <c r="D492" s="9"/>
      <c r="E492" s="12">
        <v>4.351E-2</v>
      </c>
      <c r="F492" s="12">
        <v>7788632</v>
      </c>
      <c r="G492" s="12">
        <v>2375700</v>
      </c>
      <c r="H492" s="12">
        <v>0</v>
      </c>
      <c r="I492" s="9" t="s">
        <v>33</v>
      </c>
      <c r="J492" s="9" t="s">
        <v>34</v>
      </c>
      <c r="K492" s="15"/>
      <c r="L492" s="12"/>
      <c r="M492" s="9" t="s">
        <v>363</v>
      </c>
      <c r="N492" s="9" t="s">
        <v>30</v>
      </c>
      <c r="O492" s="9"/>
      <c r="P492" s="2"/>
      <c r="Q492" s="2"/>
      <c r="R492" s="9"/>
      <c r="S492" s="2"/>
      <c r="T492" s="2"/>
      <c r="U492" s="15">
        <v>43523</v>
      </c>
      <c r="V492" s="9"/>
      <c r="W492" s="15"/>
      <c r="X492" s="15"/>
      <c r="Y492" s="9" t="s">
        <v>1006</v>
      </c>
    </row>
    <row r="493" spans="1:25" x14ac:dyDescent="0.35">
      <c r="A493" s="9" t="s">
        <v>5628</v>
      </c>
      <c r="B493" s="6" t="s">
        <v>5969</v>
      </c>
      <c r="C493" s="9" t="s">
        <v>5629</v>
      </c>
      <c r="D493" s="9"/>
      <c r="E493" s="12">
        <v>4.3450000000000003E-2</v>
      </c>
      <c r="F493" s="12">
        <v>7778354</v>
      </c>
      <c r="G493" s="12">
        <v>135010</v>
      </c>
      <c r="H493" s="12">
        <v>0</v>
      </c>
      <c r="I493" s="9" t="s">
        <v>39</v>
      </c>
      <c r="J493" s="9" t="s">
        <v>40</v>
      </c>
      <c r="K493" s="15"/>
      <c r="L493" s="12"/>
      <c r="M493" s="9" t="s">
        <v>29</v>
      </c>
      <c r="N493" s="9" t="s">
        <v>30</v>
      </c>
      <c r="O493" s="9"/>
      <c r="P493" s="2"/>
      <c r="Q493" s="2"/>
      <c r="R493" s="9"/>
      <c r="S493" s="2"/>
      <c r="T493" s="2"/>
      <c r="U493" s="15">
        <v>45260</v>
      </c>
      <c r="V493" s="9"/>
      <c r="W493" s="15"/>
      <c r="X493" s="15"/>
      <c r="Y493" s="9" t="s">
        <v>5630</v>
      </c>
    </row>
    <row r="494" spans="1:25" x14ac:dyDescent="0.35">
      <c r="A494" s="9" t="s">
        <v>1153</v>
      </c>
      <c r="B494" s="6" t="s">
        <v>4305</v>
      </c>
      <c r="C494" s="9" t="s">
        <v>1154</v>
      </c>
      <c r="D494" s="9"/>
      <c r="E494" s="12">
        <v>4.3430000000000003E-2</v>
      </c>
      <c r="F494" s="12">
        <v>7775072</v>
      </c>
      <c r="G494" s="12">
        <v>279612</v>
      </c>
      <c r="H494" s="12">
        <v>0</v>
      </c>
      <c r="I494" s="9" t="s">
        <v>209</v>
      </c>
      <c r="J494" s="9" t="s">
        <v>34</v>
      </c>
      <c r="K494" s="15"/>
      <c r="L494" s="12"/>
      <c r="M494" s="9" t="s">
        <v>43</v>
      </c>
      <c r="N494" s="9" t="s">
        <v>30</v>
      </c>
      <c r="O494" s="9"/>
      <c r="P494" s="2"/>
      <c r="Q494" s="2"/>
      <c r="R494" s="9"/>
      <c r="S494" s="2"/>
      <c r="T494" s="2"/>
      <c r="U494" s="15">
        <v>43704</v>
      </c>
      <c r="V494" s="9"/>
      <c r="W494" s="15"/>
      <c r="X494" s="15"/>
      <c r="Y494" s="9" t="s">
        <v>1155</v>
      </c>
    </row>
    <row r="495" spans="1:25" x14ac:dyDescent="0.35">
      <c r="A495" s="9" t="s">
        <v>1900</v>
      </c>
      <c r="B495" s="6" t="s">
        <v>4435</v>
      </c>
      <c r="C495" s="9" t="s">
        <v>1901</v>
      </c>
      <c r="D495" s="9"/>
      <c r="E495" s="12">
        <v>4.3360000000000003E-2</v>
      </c>
      <c r="F495" s="12">
        <v>7761789</v>
      </c>
      <c r="G495" s="12">
        <v>7635038</v>
      </c>
      <c r="H495" s="12">
        <v>0</v>
      </c>
      <c r="I495" s="9" t="s">
        <v>27</v>
      </c>
      <c r="J495" s="9" t="s">
        <v>28</v>
      </c>
      <c r="K495" s="15"/>
      <c r="L495" s="12"/>
      <c r="M495" s="9" t="s">
        <v>43</v>
      </c>
      <c r="N495" s="9" t="s">
        <v>30</v>
      </c>
      <c r="O495" s="9"/>
      <c r="P495" s="2"/>
      <c r="Q495" s="2"/>
      <c r="R495" s="9"/>
      <c r="S495" s="2"/>
      <c r="T495" s="2"/>
      <c r="U495" s="15">
        <v>43523</v>
      </c>
      <c r="V495" s="9"/>
      <c r="W495" s="15"/>
      <c r="X495" s="15"/>
      <c r="Y495" s="9" t="s">
        <v>1902</v>
      </c>
    </row>
    <row r="496" spans="1:25" x14ac:dyDescent="0.35">
      <c r="A496" s="9" t="s">
        <v>1225</v>
      </c>
      <c r="B496" s="9" t="s">
        <v>1226</v>
      </c>
      <c r="C496" s="9"/>
      <c r="D496" s="9"/>
      <c r="E496" s="12">
        <v>4.333E-2</v>
      </c>
      <c r="F496" s="12">
        <v>7757263</v>
      </c>
      <c r="G496" s="12">
        <v>630776</v>
      </c>
      <c r="H496" s="12">
        <v>0</v>
      </c>
      <c r="I496" s="9" t="s">
        <v>844</v>
      </c>
      <c r="J496" s="9" t="s">
        <v>845</v>
      </c>
      <c r="K496" s="15"/>
      <c r="L496" s="12"/>
      <c r="M496" s="9" t="s">
        <v>313</v>
      </c>
      <c r="N496" s="9" t="s">
        <v>30</v>
      </c>
      <c r="O496" s="9"/>
      <c r="P496" s="2"/>
      <c r="Q496" s="2"/>
      <c r="R496" s="9"/>
      <c r="S496" s="2"/>
      <c r="T496" s="2"/>
      <c r="U496" s="15">
        <v>43523</v>
      </c>
      <c r="V496" s="9"/>
      <c r="W496" s="15"/>
      <c r="X496" s="15"/>
      <c r="Y496" s="9" t="s">
        <v>1227</v>
      </c>
    </row>
    <row r="497" spans="1:25" x14ac:dyDescent="0.35">
      <c r="A497" s="9" t="s">
        <v>2078</v>
      </c>
      <c r="B497" s="9" t="s">
        <v>2079</v>
      </c>
      <c r="C497" s="9" t="s">
        <v>2080</v>
      </c>
      <c r="D497" s="9"/>
      <c r="E497" s="12">
        <v>4.3299999999999998E-2</v>
      </c>
      <c r="F497" s="12">
        <v>7751011</v>
      </c>
      <c r="G497" s="12">
        <v>1702137</v>
      </c>
      <c r="H497" s="12">
        <v>0</v>
      </c>
      <c r="I497" s="9" t="s">
        <v>201</v>
      </c>
      <c r="J497" s="9" t="s">
        <v>202</v>
      </c>
      <c r="K497" s="15"/>
      <c r="L497" s="12"/>
      <c r="M497" s="9" t="s">
        <v>52</v>
      </c>
      <c r="N497" s="9" t="s">
        <v>30</v>
      </c>
      <c r="O497" s="9"/>
      <c r="P497" s="2"/>
      <c r="Q497" s="2"/>
      <c r="R497" s="9"/>
      <c r="S497" s="2"/>
      <c r="T497" s="2"/>
      <c r="U497" s="15">
        <v>43613</v>
      </c>
      <c r="V497" s="9"/>
      <c r="W497" s="15"/>
      <c r="X497" s="15"/>
      <c r="Y497" s="9" t="s">
        <v>2081</v>
      </c>
    </row>
    <row r="498" spans="1:25" x14ac:dyDescent="0.35">
      <c r="A498" s="9" t="s">
        <v>1688</v>
      </c>
      <c r="B498" s="9" t="s">
        <v>1689</v>
      </c>
      <c r="C498" s="9" t="s">
        <v>1690</v>
      </c>
      <c r="D498" s="9"/>
      <c r="E498" s="12">
        <v>4.2999999999999997E-2</v>
      </c>
      <c r="F498" s="12">
        <v>7697638</v>
      </c>
      <c r="G498" s="12">
        <v>318151</v>
      </c>
      <c r="H498" s="12">
        <v>0</v>
      </c>
      <c r="I498" s="9" t="s">
        <v>50</v>
      </c>
      <c r="J498" s="9" t="s">
        <v>51</v>
      </c>
      <c r="K498" s="15"/>
      <c r="L498" s="12"/>
      <c r="M498" s="9" t="s">
        <v>390</v>
      </c>
      <c r="N498" s="9" t="s">
        <v>30</v>
      </c>
      <c r="O498" s="9"/>
      <c r="P498" s="2"/>
      <c r="Q498" s="2"/>
      <c r="R498" s="9"/>
      <c r="S498" s="2"/>
      <c r="T498" s="2"/>
      <c r="U498" s="15">
        <v>44530</v>
      </c>
      <c r="V498" s="9"/>
      <c r="W498" s="15"/>
      <c r="X498" s="15"/>
      <c r="Y498" s="9" t="s">
        <v>1691</v>
      </c>
    </row>
    <row r="499" spans="1:25" x14ac:dyDescent="0.35">
      <c r="A499" s="9" t="s">
        <v>1581</v>
      </c>
      <c r="B499" s="6" t="s">
        <v>4384</v>
      </c>
      <c r="C499" s="9" t="s">
        <v>1582</v>
      </c>
      <c r="D499" s="9"/>
      <c r="E499" s="12">
        <v>4.2970000000000001E-2</v>
      </c>
      <c r="F499" s="12">
        <v>7692353</v>
      </c>
      <c r="G499" s="12">
        <v>2031400</v>
      </c>
      <c r="H499" s="12">
        <v>0</v>
      </c>
      <c r="I499" s="9" t="s">
        <v>372</v>
      </c>
      <c r="J499" s="9" t="s">
        <v>373</v>
      </c>
      <c r="K499" s="15"/>
      <c r="L499" s="12"/>
      <c r="M499" s="9" t="s">
        <v>363</v>
      </c>
      <c r="N499" s="9" t="s">
        <v>30</v>
      </c>
      <c r="O499" s="9"/>
      <c r="P499" s="2"/>
      <c r="Q499" s="2"/>
      <c r="R499" s="9"/>
      <c r="S499" s="2"/>
      <c r="T499" s="2"/>
      <c r="U499" s="15">
        <v>43523</v>
      </c>
      <c r="V499" s="9"/>
      <c r="W499" s="15"/>
      <c r="X499" s="15"/>
      <c r="Y499" s="9" t="s">
        <v>1583</v>
      </c>
    </row>
    <row r="500" spans="1:25" x14ac:dyDescent="0.35">
      <c r="A500" s="9" t="s">
        <v>919</v>
      </c>
      <c r="B500" s="6" t="s">
        <v>4264</v>
      </c>
      <c r="C500" s="9"/>
      <c r="D500" s="9"/>
      <c r="E500" s="12">
        <v>4.2810000000000001E-2</v>
      </c>
      <c r="F500" s="12">
        <v>7663609</v>
      </c>
      <c r="G500" s="12">
        <v>196000</v>
      </c>
      <c r="H500" s="12">
        <v>0</v>
      </c>
      <c r="I500" s="9" t="s">
        <v>27</v>
      </c>
      <c r="J500" s="9" t="s">
        <v>34</v>
      </c>
      <c r="K500" s="15"/>
      <c r="L500" s="12"/>
      <c r="M500" s="9" t="s">
        <v>29</v>
      </c>
      <c r="N500" s="9" t="s">
        <v>30</v>
      </c>
      <c r="O500" s="9"/>
      <c r="P500" s="2"/>
      <c r="Q500" s="2"/>
      <c r="R500" s="9"/>
      <c r="S500" s="2"/>
      <c r="T500" s="2"/>
      <c r="U500" s="15">
        <v>44530</v>
      </c>
      <c r="V500" s="9"/>
      <c r="W500" s="15"/>
      <c r="X500" s="15"/>
      <c r="Y500" s="9" t="s">
        <v>920</v>
      </c>
    </row>
    <row r="501" spans="1:25" x14ac:dyDescent="0.35">
      <c r="A501" s="9" t="s">
        <v>1913</v>
      </c>
      <c r="B501" s="6" t="s">
        <v>4438</v>
      </c>
      <c r="C501" s="9" t="s">
        <v>1914</v>
      </c>
      <c r="D501" s="9"/>
      <c r="E501" s="12">
        <v>4.274E-2</v>
      </c>
      <c r="F501" s="12">
        <v>7651175</v>
      </c>
      <c r="G501" s="12">
        <v>143226</v>
      </c>
      <c r="H501" s="12">
        <v>0</v>
      </c>
      <c r="I501" s="9" t="s">
        <v>39</v>
      </c>
      <c r="J501" s="9" t="s">
        <v>40</v>
      </c>
      <c r="K501" s="15"/>
      <c r="L501" s="12"/>
      <c r="M501" s="9" t="s">
        <v>115</v>
      </c>
      <c r="N501" s="9" t="s">
        <v>30</v>
      </c>
      <c r="O501" s="9"/>
      <c r="P501" s="2"/>
      <c r="Q501" s="2"/>
      <c r="R501" s="9"/>
      <c r="S501" s="2"/>
      <c r="T501" s="2"/>
      <c r="U501" s="15">
        <v>43523</v>
      </c>
      <c r="V501" s="9"/>
      <c r="W501" s="15"/>
      <c r="X501" s="15"/>
      <c r="Y501" s="9" t="s">
        <v>1915</v>
      </c>
    </row>
    <row r="502" spans="1:25" x14ac:dyDescent="0.35">
      <c r="A502" s="9" t="s">
        <v>3135</v>
      </c>
      <c r="B502" s="6" t="s">
        <v>4676</v>
      </c>
      <c r="C502" s="9"/>
      <c r="D502" s="9"/>
      <c r="E502" s="12">
        <v>4.2720000000000001E-2</v>
      </c>
      <c r="F502" s="12">
        <v>7647617</v>
      </c>
      <c r="G502" s="12">
        <v>1287000</v>
      </c>
      <c r="H502" s="12">
        <v>0</v>
      </c>
      <c r="I502" s="9" t="s">
        <v>33</v>
      </c>
      <c r="J502" s="9" t="s">
        <v>34</v>
      </c>
      <c r="K502" s="15"/>
      <c r="L502" s="12"/>
      <c r="M502" s="9" t="s">
        <v>115</v>
      </c>
      <c r="N502" s="9" t="s">
        <v>30</v>
      </c>
      <c r="O502" s="9"/>
      <c r="P502" s="2"/>
      <c r="Q502" s="2"/>
      <c r="R502" s="9"/>
      <c r="S502" s="2"/>
      <c r="T502" s="2"/>
      <c r="U502" s="15">
        <v>44985</v>
      </c>
      <c r="V502" s="9"/>
      <c r="W502" s="15"/>
      <c r="X502" s="15"/>
      <c r="Y502" s="9" t="s">
        <v>3136</v>
      </c>
    </row>
    <row r="503" spans="1:25" x14ac:dyDescent="0.35">
      <c r="A503" s="9" t="s">
        <v>1184</v>
      </c>
      <c r="B503" s="6" t="s">
        <v>4313</v>
      </c>
      <c r="C503" s="9"/>
      <c r="D503" s="9"/>
      <c r="E503" s="12">
        <v>4.2520000000000002E-2</v>
      </c>
      <c r="F503" s="12">
        <v>7611431</v>
      </c>
      <c r="G503" s="12">
        <v>12592000</v>
      </c>
      <c r="H503" s="12">
        <v>0</v>
      </c>
      <c r="I503" s="9" t="s">
        <v>33</v>
      </c>
      <c r="J503" s="9" t="s">
        <v>34</v>
      </c>
      <c r="K503" s="15"/>
      <c r="L503" s="12"/>
      <c r="M503" s="9" t="s">
        <v>188</v>
      </c>
      <c r="N503" s="9" t="s">
        <v>30</v>
      </c>
      <c r="O503" s="9"/>
      <c r="P503" s="2"/>
      <c r="Q503" s="2"/>
      <c r="R503" s="9"/>
      <c r="S503" s="2"/>
      <c r="T503" s="2"/>
      <c r="U503" s="15">
        <v>43523</v>
      </c>
      <c r="V503" s="9"/>
      <c r="W503" s="15"/>
      <c r="X503" s="15"/>
      <c r="Y503" s="9" t="s">
        <v>1185</v>
      </c>
    </row>
    <row r="504" spans="1:25" x14ac:dyDescent="0.35">
      <c r="A504" s="9" t="s">
        <v>881</v>
      </c>
      <c r="B504" s="6" t="s">
        <v>4258</v>
      </c>
      <c r="C504" s="9" t="s">
        <v>882</v>
      </c>
      <c r="D504" s="9"/>
      <c r="E504" s="12">
        <v>4.2520000000000002E-2</v>
      </c>
      <c r="F504" s="12">
        <v>7612545</v>
      </c>
      <c r="G504" s="12">
        <v>7572349</v>
      </c>
      <c r="H504" s="12">
        <v>0</v>
      </c>
      <c r="I504" s="9" t="s">
        <v>33</v>
      </c>
      <c r="J504" s="9" t="s">
        <v>34</v>
      </c>
      <c r="K504" s="15"/>
      <c r="L504" s="12"/>
      <c r="M504" s="9" t="s">
        <v>313</v>
      </c>
      <c r="N504" s="9" t="s">
        <v>30</v>
      </c>
      <c r="O504" s="9"/>
      <c r="P504" s="2"/>
      <c r="Q504" s="2"/>
      <c r="R504" s="9"/>
      <c r="S504" s="2"/>
      <c r="T504" s="2"/>
      <c r="U504" s="15">
        <v>43523</v>
      </c>
      <c r="V504" s="9"/>
      <c r="W504" s="15"/>
      <c r="X504" s="15"/>
      <c r="Y504" s="9" t="s">
        <v>883</v>
      </c>
    </row>
    <row r="505" spans="1:25" x14ac:dyDescent="0.35">
      <c r="A505" s="9" t="s">
        <v>1492</v>
      </c>
      <c r="B505" s="6" t="s">
        <v>4362</v>
      </c>
      <c r="C505" s="9" t="s">
        <v>1493</v>
      </c>
      <c r="D505" s="9"/>
      <c r="E505" s="12">
        <v>4.2279999999999998E-2</v>
      </c>
      <c r="F505" s="12">
        <v>7570055</v>
      </c>
      <c r="G505" s="12">
        <v>1327593</v>
      </c>
      <c r="H505" s="12">
        <v>0</v>
      </c>
      <c r="I505" s="9" t="s">
        <v>27</v>
      </c>
      <c r="J505" s="9" t="s">
        <v>28</v>
      </c>
      <c r="K505" s="15"/>
      <c r="L505" s="12"/>
      <c r="M505" s="9" t="s">
        <v>43</v>
      </c>
      <c r="N505" s="9" t="s">
        <v>30</v>
      </c>
      <c r="O505" s="9"/>
      <c r="P505" s="2"/>
      <c r="Q505" s="2"/>
      <c r="R505" s="9"/>
      <c r="S505" s="2"/>
      <c r="T505" s="2"/>
      <c r="U505" s="15">
        <v>43523</v>
      </c>
      <c r="V505" s="9"/>
      <c r="W505" s="15"/>
      <c r="X505" s="15"/>
      <c r="Y505" s="9" t="s">
        <v>1494</v>
      </c>
    </row>
    <row r="506" spans="1:25" x14ac:dyDescent="0.35">
      <c r="A506" s="9" t="s">
        <v>2521</v>
      </c>
      <c r="B506" s="6" t="s">
        <v>4558</v>
      </c>
      <c r="C506" s="9" t="s">
        <v>2522</v>
      </c>
      <c r="D506" s="9"/>
      <c r="E506" s="12">
        <v>4.2250000000000003E-2</v>
      </c>
      <c r="F506" s="12">
        <v>7563250</v>
      </c>
      <c r="G506" s="12">
        <v>4857</v>
      </c>
      <c r="H506" s="12">
        <v>0</v>
      </c>
      <c r="I506" s="9" t="s">
        <v>50</v>
      </c>
      <c r="J506" s="9" t="s">
        <v>51</v>
      </c>
      <c r="K506" s="15"/>
      <c r="L506" s="12"/>
      <c r="M506" s="9" t="s">
        <v>43</v>
      </c>
      <c r="N506" s="9" t="s">
        <v>30</v>
      </c>
      <c r="O506" s="9"/>
      <c r="P506" s="2"/>
      <c r="Q506" s="2"/>
      <c r="R506" s="9"/>
      <c r="S506" s="2"/>
      <c r="T506" s="2"/>
      <c r="U506" s="15">
        <v>44162</v>
      </c>
      <c r="V506" s="9"/>
      <c r="W506" s="15"/>
      <c r="X506" s="15"/>
      <c r="Y506" s="9" t="s">
        <v>2523</v>
      </c>
    </row>
    <row r="507" spans="1:25" x14ac:dyDescent="0.35">
      <c r="A507" s="9" t="s">
        <v>1361</v>
      </c>
      <c r="B507" s="6" t="s">
        <v>4341</v>
      </c>
      <c r="C507" s="9" t="s">
        <v>1362</v>
      </c>
      <c r="D507" s="9"/>
      <c r="E507" s="12">
        <v>4.224E-2</v>
      </c>
      <c r="F507" s="12">
        <v>7562379</v>
      </c>
      <c r="G507" s="12">
        <v>2876000</v>
      </c>
      <c r="H507" s="12">
        <v>0</v>
      </c>
      <c r="I507" s="9" t="s">
        <v>27</v>
      </c>
      <c r="J507" s="9" t="s">
        <v>28</v>
      </c>
      <c r="K507" s="15"/>
      <c r="L507" s="12"/>
      <c r="M507" s="9" t="s">
        <v>52</v>
      </c>
      <c r="N507" s="9" t="s">
        <v>30</v>
      </c>
      <c r="O507" s="9"/>
      <c r="P507" s="2"/>
      <c r="Q507" s="2"/>
      <c r="R507" s="9"/>
      <c r="S507" s="2"/>
      <c r="T507" s="2"/>
      <c r="U507" s="15">
        <v>43523</v>
      </c>
      <c r="V507" s="9"/>
      <c r="W507" s="15"/>
      <c r="X507" s="15"/>
      <c r="Y507" s="9" t="s">
        <v>1363</v>
      </c>
    </row>
    <row r="508" spans="1:25" x14ac:dyDescent="0.35">
      <c r="A508" s="9" t="s">
        <v>5181</v>
      </c>
      <c r="B508" s="6" t="s">
        <v>5455</v>
      </c>
      <c r="C508" s="9" t="s">
        <v>5182</v>
      </c>
      <c r="D508" s="9"/>
      <c r="E508" s="12">
        <v>4.2229999999999997E-2</v>
      </c>
      <c r="F508" s="12">
        <v>7559590</v>
      </c>
      <c r="G508" s="12">
        <v>134563</v>
      </c>
      <c r="H508" s="12">
        <v>0</v>
      </c>
      <c r="I508" s="9" t="s">
        <v>50</v>
      </c>
      <c r="J508" s="9" t="s">
        <v>51</v>
      </c>
      <c r="K508" s="15"/>
      <c r="L508" s="12"/>
      <c r="M508" s="9" t="s">
        <v>313</v>
      </c>
      <c r="N508" s="9" t="s">
        <v>30</v>
      </c>
      <c r="O508" s="9"/>
      <c r="P508" s="2"/>
      <c r="Q508" s="2"/>
      <c r="R508" s="9"/>
      <c r="S508" s="2"/>
      <c r="T508" s="2"/>
      <c r="U508" s="15">
        <v>44895</v>
      </c>
      <c r="V508" s="9"/>
      <c r="W508" s="15"/>
      <c r="X508" s="15"/>
      <c r="Y508" s="9" t="s">
        <v>5183</v>
      </c>
    </row>
    <row r="509" spans="1:25" x14ac:dyDescent="0.35">
      <c r="A509" s="9" t="s">
        <v>501</v>
      </c>
      <c r="B509" s="6" t="s">
        <v>4185</v>
      </c>
      <c r="C509" s="9" t="s">
        <v>502</v>
      </c>
      <c r="D509" s="9"/>
      <c r="E509" s="12">
        <v>4.2209999999999998E-2</v>
      </c>
      <c r="F509" s="12">
        <v>7555768</v>
      </c>
      <c r="G509" s="12">
        <v>5818500</v>
      </c>
      <c r="H509" s="12">
        <v>0</v>
      </c>
      <c r="I509" s="9" t="s">
        <v>33</v>
      </c>
      <c r="J509" s="9" t="s">
        <v>34</v>
      </c>
      <c r="K509" s="15"/>
      <c r="L509" s="12"/>
      <c r="M509" s="9" t="s">
        <v>43</v>
      </c>
      <c r="N509" s="9" t="s">
        <v>30</v>
      </c>
      <c r="O509" s="9"/>
      <c r="P509" s="2"/>
      <c r="Q509" s="2"/>
      <c r="R509" s="9"/>
      <c r="S509" s="2"/>
      <c r="T509" s="2"/>
      <c r="U509" s="15">
        <v>43523</v>
      </c>
      <c r="V509" s="9"/>
      <c r="W509" s="15"/>
      <c r="X509" s="15"/>
      <c r="Y509" s="9" t="s">
        <v>5631</v>
      </c>
    </row>
    <row r="510" spans="1:25" x14ac:dyDescent="0.35">
      <c r="A510" s="9" t="s">
        <v>1043</v>
      </c>
      <c r="B510" s="6" t="s">
        <v>4286</v>
      </c>
      <c r="C510" s="9"/>
      <c r="D510" s="9"/>
      <c r="E510" s="12">
        <v>4.2049999999999997E-2</v>
      </c>
      <c r="F510" s="12">
        <v>7528363</v>
      </c>
      <c r="G510" s="12">
        <v>2960000</v>
      </c>
      <c r="H510" s="12">
        <v>0</v>
      </c>
      <c r="I510" s="9" t="s">
        <v>33</v>
      </c>
      <c r="J510" s="9" t="s">
        <v>345</v>
      </c>
      <c r="K510" s="15"/>
      <c r="L510" s="12"/>
      <c r="M510" s="9" t="s">
        <v>115</v>
      </c>
      <c r="N510" s="9" t="s">
        <v>30</v>
      </c>
      <c r="O510" s="9"/>
      <c r="P510" s="2"/>
      <c r="Q510" s="2"/>
      <c r="R510" s="9"/>
      <c r="S510" s="2"/>
      <c r="T510" s="2"/>
      <c r="U510" s="15">
        <v>43523</v>
      </c>
      <c r="V510" s="9"/>
      <c r="W510" s="15"/>
      <c r="X510" s="15"/>
      <c r="Y510" s="9" t="s">
        <v>1044</v>
      </c>
    </row>
    <row r="511" spans="1:25" x14ac:dyDescent="0.35">
      <c r="A511" s="9" t="s">
        <v>5015</v>
      </c>
      <c r="B511" s="6" t="s">
        <v>5426</v>
      </c>
      <c r="C511" s="9"/>
      <c r="D511" s="9"/>
      <c r="E511" s="12">
        <v>4.197E-2</v>
      </c>
      <c r="F511" s="12">
        <v>7513182</v>
      </c>
      <c r="G511" s="12">
        <v>5048800</v>
      </c>
      <c r="H511" s="12">
        <v>0</v>
      </c>
      <c r="I511" s="9" t="s">
        <v>33</v>
      </c>
      <c r="J511" s="9" t="s">
        <v>612</v>
      </c>
      <c r="K511" s="15"/>
      <c r="L511" s="12"/>
      <c r="M511" s="9" t="s">
        <v>43</v>
      </c>
      <c r="N511" s="9" t="s">
        <v>30</v>
      </c>
      <c r="O511" s="9"/>
      <c r="P511" s="2"/>
      <c r="Q511" s="2"/>
      <c r="R511" s="9"/>
      <c r="S511" s="2"/>
      <c r="T511" s="2"/>
      <c r="U511" s="15">
        <v>44895</v>
      </c>
      <c r="V511" s="9"/>
      <c r="W511" s="15"/>
      <c r="X511" s="15"/>
      <c r="Y511" s="9" t="s">
        <v>5016</v>
      </c>
    </row>
    <row r="512" spans="1:25" x14ac:dyDescent="0.35">
      <c r="A512" s="9" t="s">
        <v>2768</v>
      </c>
      <c r="B512" s="9" t="s">
        <v>2769</v>
      </c>
      <c r="C512" s="9" t="s">
        <v>2770</v>
      </c>
      <c r="D512" s="9"/>
      <c r="E512" s="12">
        <v>4.197E-2</v>
      </c>
      <c r="F512" s="12">
        <v>7514015</v>
      </c>
      <c r="G512" s="12">
        <v>512593</v>
      </c>
      <c r="H512" s="12">
        <v>0</v>
      </c>
      <c r="I512" s="9" t="s">
        <v>139</v>
      </c>
      <c r="J512" s="9" t="s">
        <v>140</v>
      </c>
      <c r="K512" s="15"/>
      <c r="L512" s="12"/>
      <c r="M512" s="9" t="s">
        <v>79</v>
      </c>
      <c r="N512" s="9" t="s">
        <v>30</v>
      </c>
      <c r="O512" s="9"/>
      <c r="P512" s="2"/>
      <c r="Q512" s="2"/>
      <c r="R512" s="9"/>
      <c r="S512" s="2"/>
      <c r="T512" s="2"/>
      <c r="U512" s="15">
        <v>43523</v>
      </c>
      <c r="V512" s="9"/>
      <c r="W512" s="15"/>
      <c r="X512" s="15"/>
      <c r="Y512" s="9" t="s">
        <v>2771</v>
      </c>
    </row>
    <row r="513" spans="1:25" x14ac:dyDescent="0.35">
      <c r="A513" s="9" t="s">
        <v>1734</v>
      </c>
      <c r="B513" s="6" t="s">
        <v>4404</v>
      </c>
      <c r="C513" s="9" t="s">
        <v>1735</v>
      </c>
      <c r="D513" s="9"/>
      <c r="E513" s="12">
        <v>4.1840000000000002E-2</v>
      </c>
      <c r="F513" s="12">
        <v>7490456</v>
      </c>
      <c r="G513" s="12">
        <v>1539200</v>
      </c>
      <c r="H513" s="12">
        <v>0</v>
      </c>
      <c r="I513" s="9" t="s">
        <v>33</v>
      </c>
      <c r="J513" s="9" t="s">
        <v>34</v>
      </c>
      <c r="K513" s="15"/>
      <c r="L513" s="12"/>
      <c r="M513" s="9" t="s">
        <v>43</v>
      </c>
      <c r="N513" s="9" t="s">
        <v>30</v>
      </c>
      <c r="O513" s="9"/>
      <c r="P513" s="2"/>
      <c r="Q513" s="2"/>
      <c r="R513" s="9"/>
      <c r="S513" s="2"/>
      <c r="T513" s="2"/>
      <c r="U513" s="15">
        <v>43523</v>
      </c>
      <c r="V513" s="9"/>
      <c r="W513" s="15"/>
      <c r="X513" s="15"/>
      <c r="Y513" s="9" t="s">
        <v>1736</v>
      </c>
    </row>
    <row r="514" spans="1:25" x14ac:dyDescent="0.35">
      <c r="A514" s="9" t="s">
        <v>5632</v>
      </c>
      <c r="B514" s="9" t="s">
        <v>5633</v>
      </c>
      <c r="C514" s="9" t="s">
        <v>5634</v>
      </c>
      <c r="D514" s="9"/>
      <c r="E514" s="12">
        <v>4.1799999999999997E-2</v>
      </c>
      <c r="F514" s="12">
        <v>7483437</v>
      </c>
      <c r="G514" s="12">
        <v>1199162</v>
      </c>
      <c r="H514" s="12">
        <v>0</v>
      </c>
      <c r="I514" s="9" t="s">
        <v>50</v>
      </c>
      <c r="J514" s="9" t="s">
        <v>51</v>
      </c>
      <c r="K514" s="15"/>
      <c r="L514" s="12"/>
      <c r="M514" s="9" t="s">
        <v>43</v>
      </c>
      <c r="N514" s="9" t="s">
        <v>30</v>
      </c>
      <c r="O514" s="9"/>
      <c r="P514" s="2"/>
      <c r="Q514" s="2"/>
      <c r="R514" s="9"/>
      <c r="S514" s="2"/>
      <c r="T514" s="2"/>
      <c r="U514" s="15">
        <v>45260</v>
      </c>
      <c r="V514" s="9"/>
      <c r="W514" s="15"/>
      <c r="X514" s="15"/>
      <c r="Y514" s="9" t="s">
        <v>5635</v>
      </c>
    </row>
    <row r="515" spans="1:25" x14ac:dyDescent="0.35">
      <c r="A515" s="9" t="s">
        <v>2166</v>
      </c>
      <c r="B515" s="9" t="s">
        <v>2167</v>
      </c>
      <c r="C515" s="9" t="s">
        <v>2168</v>
      </c>
      <c r="D515" s="9"/>
      <c r="E515" s="12">
        <v>4.172E-2</v>
      </c>
      <c r="F515" s="12">
        <v>7468519</v>
      </c>
      <c r="G515" s="12">
        <v>2558468</v>
      </c>
      <c r="H515" s="12">
        <v>0</v>
      </c>
      <c r="I515" s="9" t="s">
        <v>77</v>
      </c>
      <c r="J515" s="9" t="s">
        <v>78</v>
      </c>
      <c r="K515" s="15"/>
      <c r="L515" s="12"/>
      <c r="M515" s="9" t="s">
        <v>313</v>
      </c>
      <c r="N515" s="9" t="s">
        <v>30</v>
      </c>
      <c r="O515" s="9"/>
      <c r="P515" s="2"/>
      <c r="Q515" s="2"/>
      <c r="R515" s="9"/>
      <c r="S515" s="2"/>
      <c r="T515" s="2"/>
      <c r="U515" s="15">
        <v>43523</v>
      </c>
      <c r="V515" s="9"/>
      <c r="W515" s="15"/>
      <c r="X515" s="15"/>
      <c r="Y515" s="9" t="s">
        <v>2169</v>
      </c>
    </row>
    <row r="516" spans="1:25" x14ac:dyDescent="0.35">
      <c r="A516" s="9" t="s">
        <v>1309</v>
      </c>
      <c r="B516" s="6" t="s">
        <v>4335</v>
      </c>
      <c r="C516" s="9"/>
      <c r="D516" s="9"/>
      <c r="E516" s="12">
        <v>4.1619999999999997E-2</v>
      </c>
      <c r="F516" s="12">
        <v>7450474</v>
      </c>
      <c r="G516" s="12">
        <v>2414000</v>
      </c>
      <c r="H516" s="12">
        <v>0</v>
      </c>
      <c r="I516" s="9" t="s">
        <v>33</v>
      </c>
      <c r="J516" s="9" t="s">
        <v>34</v>
      </c>
      <c r="K516" s="15"/>
      <c r="L516" s="12"/>
      <c r="M516" s="9" t="s">
        <v>35</v>
      </c>
      <c r="N516" s="9" t="s">
        <v>30</v>
      </c>
      <c r="O516" s="9"/>
      <c r="P516" s="2"/>
      <c r="Q516" s="2"/>
      <c r="R516" s="9"/>
      <c r="S516" s="2"/>
      <c r="T516" s="2"/>
      <c r="U516" s="15">
        <v>43523</v>
      </c>
      <c r="V516" s="9"/>
      <c r="W516" s="15"/>
      <c r="X516" s="15"/>
      <c r="Y516" s="9" t="s">
        <v>1310</v>
      </c>
    </row>
    <row r="517" spans="1:25" x14ac:dyDescent="0.35">
      <c r="A517" s="9" t="s">
        <v>1630</v>
      </c>
      <c r="B517" s="6" t="s">
        <v>4389</v>
      </c>
      <c r="C517" s="9" t="s">
        <v>1631</v>
      </c>
      <c r="D517" s="9"/>
      <c r="E517" s="12">
        <v>4.1529999999999997E-2</v>
      </c>
      <c r="F517" s="12">
        <v>7435804</v>
      </c>
      <c r="G517" s="12">
        <v>3250834</v>
      </c>
      <c r="H517" s="12">
        <v>0</v>
      </c>
      <c r="I517" s="9" t="s">
        <v>27</v>
      </c>
      <c r="J517" s="9" t="s">
        <v>28</v>
      </c>
      <c r="K517" s="15"/>
      <c r="L517" s="12"/>
      <c r="M517" s="9" t="s">
        <v>29</v>
      </c>
      <c r="N517" s="9" t="s">
        <v>30</v>
      </c>
      <c r="O517" s="9"/>
      <c r="P517" s="2"/>
      <c r="Q517" s="2"/>
      <c r="R517" s="9"/>
      <c r="S517" s="2"/>
      <c r="T517" s="2"/>
      <c r="U517" s="15">
        <v>43523</v>
      </c>
      <c r="V517" s="9"/>
      <c r="W517" s="15"/>
      <c r="X517" s="15"/>
      <c r="Y517" s="9" t="s">
        <v>1632</v>
      </c>
    </row>
    <row r="518" spans="1:25" x14ac:dyDescent="0.35">
      <c r="A518" s="9" t="s">
        <v>2229</v>
      </c>
      <c r="B518" s="6" t="s">
        <v>4493</v>
      </c>
      <c r="C518" s="9" t="s">
        <v>2230</v>
      </c>
      <c r="D518" s="9"/>
      <c r="E518" s="12">
        <v>4.1520000000000001E-2</v>
      </c>
      <c r="F518" s="12">
        <v>7433030</v>
      </c>
      <c r="G518" s="12">
        <v>249319</v>
      </c>
      <c r="H518" s="12">
        <v>0</v>
      </c>
      <c r="I518" s="9" t="s">
        <v>100</v>
      </c>
      <c r="J518" s="9" t="s">
        <v>101</v>
      </c>
      <c r="K518" s="15"/>
      <c r="L518" s="12"/>
      <c r="M518" s="9" t="s">
        <v>115</v>
      </c>
      <c r="N518" s="9" t="s">
        <v>30</v>
      </c>
      <c r="O518" s="9"/>
      <c r="P518" s="2"/>
      <c r="Q518" s="2"/>
      <c r="R518" s="9"/>
      <c r="S518" s="2"/>
      <c r="T518" s="2"/>
      <c r="U518" s="15">
        <v>44348</v>
      </c>
      <c r="V518" s="9"/>
      <c r="W518" s="15"/>
      <c r="X518" s="15"/>
      <c r="Y518" s="9" t="s">
        <v>2231</v>
      </c>
    </row>
    <row r="519" spans="1:25" x14ac:dyDescent="0.35">
      <c r="A519" s="9" t="s">
        <v>5034</v>
      </c>
      <c r="B519" s="6" t="s">
        <v>5430</v>
      </c>
      <c r="C519" s="9" t="s">
        <v>5035</v>
      </c>
      <c r="D519" s="9"/>
      <c r="E519" s="12">
        <v>4.1500000000000002E-2</v>
      </c>
      <c r="F519" s="12">
        <v>7430030</v>
      </c>
      <c r="G519" s="12">
        <v>7743000</v>
      </c>
      <c r="H519" s="12">
        <v>0</v>
      </c>
      <c r="I519" s="9" t="s">
        <v>27</v>
      </c>
      <c r="J519" s="9" t="s">
        <v>28</v>
      </c>
      <c r="K519" s="15"/>
      <c r="L519" s="12"/>
      <c r="M519" s="9" t="s">
        <v>29</v>
      </c>
      <c r="N519" s="9" t="s">
        <v>30</v>
      </c>
      <c r="O519" s="9"/>
      <c r="P519" s="2"/>
      <c r="Q519" s="2"/>
      <c r="R519" s="9"/>
      <c r="S519" s="2"/>
      <c r="T519" s="2"/>
      <c r="U519" s="15">
        <v>44712</v>
      </c>
      <c r="V519" s="9"/>
      <c r="W519" s="15"/>
      <c r="X519" s="15"/>
      <c r="Y519" s="9" t="s">
        <v>5036</v>
      </c>
    </row>
    <row r="520" spans="1:25" x14ac:dyDescent="0.35">
      <c r="A520" s="9" t="s">
        <v>698</v>
      </c>
      <c r="B520" s="6" t="s">
        <v>4223</v>
      </c>
      <c r="C520" s="9"/>
      <c r="D520" s="9"/>
      <c r="E520" s="12">
        <v>4.147E-2</v>
      </c>
      <c r="F520" s="12">
        <v>7424661</v>
      </c>
      <c r="G520" s="12">
        <v>12714000</v>
      </c>
      <c r="H520" s="12">
        <v>0</v>
      </c>
      <c r="I520" s="9" t="s">
        <v>33</v>
      </c>
      <c r="J520" s="9" t="s">
        <v>34</v>
      </c>
      <c r="K520" s="15"/>
      <c r="L520" s="12"/>
      <c r="M520" s="9" t="s">
        <v>29</v>
      </c>
      <c r="N520" s="9" t="s">
        <v>30</v>
      </c>
      <c r="O520" s="9"/>
      <c r="P520" s="2"/>
      <c r="Q520" s="2"/>
      <c r="R520" s="9"/>
      <c r="S520" s="2"/>
      <c r="T520" s="2"/>
      <c r="U520" s="15">
        <v>43523</v>
      </c>
      <c r="V520" s="9"/>
      <c r="W520" s="15"/>
      <c r="X520" s="15"/>
      <c r="Y520" s="9" t="s">
        <v>699</v>
      </c>
    </row>
    <row r="521" spans="1:25" x14ac:dyDescent="0.35">
      <c r="A521" s="9" t="s">
        <v>2344</v>
      </c>
      <c r="B521" s="6" t="s">
        <v>4518</v>
      </c>
      <c r="C521" s="9" t="s">
        <v>2345</v>
      </c>
      <c r="D521" s="9"/>
      <c r="E521" s="12">
        <v>4.138E-2</v>
      </c>
      <c r="F521" s="12">
        <v>7408805</v>
      </c>
      <c r="G521" s="12">
        <v>114000</v>
      </c>
      <c r="H521" s="12">
        <v>0</v>
      </c>
      <c r="I521" s="9" t="s">
        <v>39</v>
      </c>
      <c r="J521" s="9" t="s">
        <v>40</v>
      </c>
      <c r="K521" s="15"/>
      <c r="L521" s="12"/>
      <c r="M521" s="9" t="s">
        <v>60</v>
      </c>
      <c r="N521" s="9" t="s">
        <v>30</v>
      </c>
      <c r="O521" s="9"/>
      <c r="P521" s="2"/>
      <c r="Q521" s="2"/>
      <c r="R521" s="9"/>
      <c r="S521" s="2"/>
      <c r="T521" s="2"/>
      <c r="U521" s="15">
        <v>43523</v>
      </c>
      <c r="V521" s="9"/>
      <c r="W521" s="15"/>
      <c r="X521" s="15"/>
      <c r="Y521" s="9" t="s">
        <v>2346</v>
      </c>
    </row>
    <row r="522" spans="1:25" x14ac:dyDescent="0.35">
      <c r="A522" s="9" t="s">
        <v>5636</v>
      </c>
      <c r="B522" s="9" t="s">
        <v>5637</v>
      </c>
      <c r="C522" s="9" t="s">
        <v>5638</v>
      </c>
      <c r="D522" s="9"/>
      <c r="E522" s="12">
        <v>4.1070000000000002E-2</v>
      </c>
      <c r="F522" s="12">
        <v>7352234</v>
      </c>
      <c r="G522" s="12">
        <v>17282800</v>
      </c>
      <c r="H522" s="12">
        <v>0</v>
      </c>
      <c r="I522" s="9" t="s">
        <v>171</v>
      </c>
      <c r="J522" s="9" t="s">
        <v>172</v>
      </c>
      <c r="K522" s="15"/>
      <c r="L522" s="12"/>
      <c r="M522" s="9" t="s">
        <v>79</v>
      </c>
      <c r="N522" s="9" t="s">
        <v>30</v>
      </c>
      <c r="O522" s="9"/>
      <c r="P522" s="2"/>
      <c r="Q522" s="2"/>
      <c r="R522" s="9"/>
      <c r="S522" s="2"/>
      <c r="T522" s="2"/>
      <c r="U522" s="15">
        <v>45260</v>
      </c>
      <c r="V522" s="9"/>
      <c r="W522" s="15"/>
      <c r="X522" s="15"/>
      <c r="Y522" s="9" t="s">
        <v>5639</v>
      </c>
    </row>
    <row r="523" spans="1:25" x14ac:dyDescent="0.35">
      <c r="A523" s="9" t="s">
        <v>1437</v>
      </c>
      <c r="B523" s="6" t="s">
        <v>4349</v>
      </c>
      <c r="C523" s="9" t="s">
        <v>1438</v>
      </c>
      <c r="D523" s="9"/>
      <c r="E523" s="12">
        <v>4.0989999999999999E-2</v>
      </c>
      <c r="F523" s="12">
        <v>7338145</v>
      </c>
      <c r="G523" s="12">
        <v>3223442</v>
      </c>
      <c r="H523" s="12">
        <v>0</v>
      </c>
      <c r="I523" s="9" t="s">
        <v>209</v>
      </c>
      <c r="J523" s="9" t="s">
        <v>34</v>
      </c>
      <c r="K523" s="15"/>
      <c r="L523" s="12"/>
      <c r="M523" s="9" t="s">
        <v>60</v>
      </c>
      <c r="N523" s="9" t="s">
        <v>30</v>
      </c>
      <c r="O523" s="9"/>
      <c r="P523" s="2"/>
      <c r="Q523" s="2"/>
      <c r="R523" s="9"/>
      <c r="S523" s="2"/>
      <c r="T523" s="2"/>
      <c r="U523" s="15">
        <v>43523</v>
      </c>
      <c r="V523" s="9"/>
      <c r="W523" s="15"/>
      <c r="X523" s="15"/>
      <c r="Y523" s="9" t="s">
        <v>1439</v>
      </c>
    </row>
    <row r="524" spans="1:25" x14ac:dyDescent="0.35">
      <c r="A524" s="9" t="s">
        <v>5640</v>
      </c>
      <c r="B524" s="6" t="s">
        <v>5970</v>
      </c>
      <c r="C524" s="9" t="s">
        <v>5641</v>
      </c>
      <c r="D524" s="9"/>
      <c r="E524" s="12">
        <v>4.079E-2</v>
      </c>
      <c r="F524" s="12">
        <v>7303022</v>
      </c>
      <c r="G524" s="12">
        <v>2629649</v>
      </c>
      <c r="H524" s="12">
        <v>0</v>
      </c>
      <c r="I524" s="9" t="s">
        <v>50</v>
      </c>
      <c r="J524" s="9" t="s">
        <v>51</v>
      </c>
      <c r="K524" s="15"/>
      <c r="L524" s="12"/>
      <c r="M524" s="9" t="s">
        <v>60</v>
      </c>
      <c r="N524" s="9" t="s">
        <v>30</v>
      </c>
      <c r="O524" s="9"/>
      <c r="P524" s="2"/>
      <c r="Q524" s="2"/>
      <c r="R524" s="9"/>
      <c r="S524" s="2"/>
      <c r="T524" s="2"/>
      <c r="U524" s="15">
        <v>44985</v>
      </c>
      <c r="V524" s="9"/>
      <c r="W524" s="15"/>
      <c r="X524" s="15"/>
      <c r="Y524" s="9" t="s">
        <v>5642</v>
      </c>
    </row>
    <row r="525" spans="1:25" x14ac:dyDescent="0.35">
      <c r="A525" s="9" t="s">
        <v>2192</v>
      </c>
      <c r="B525" s="6" t="s">
        <v>4486</v>
      </c>
      <c r="C525" s="9" t="s">
        <v>2193</v>
      </c>
      <c r="D525" s="9"/>
      <c r="E525" s="12">
        <v>4.0770000000000001E-2</v>
      </c>
      <c r="F525" s="12">
        <v>7299062</v>
      </c>
      <c r="G525" s="12">
        <v>4989128</v>
      </c>
      <c r="H525" s="12">
        <v>0</v>
      </c>
      <c r="I525" s="9" t="s">
        <v>27</v>
      </c>
      <c r="J525" s="9" t="s">
        <v>28</v>
      </c>
      <c r="K525" s="15"/>
      <c r="L525" s="12"/>
      <c r="M525" s="9" t="s">
        <v>43</v>
      </c>
      <c r="N525" s="9" t="s">
        <v>30</v>
      </c>
      <c r="O525" s="9"/>
      <c r="P525" s="2"/>
      <c r="Q525" s="2"/>
      <c r="R525" s="9"/>
      <c r="S525" s="2"/>
      <c r="T525" s="2"/>
      <c r="U525" s="15">
        <v>43523</v>
      </c>
      <c r="V525" s="9"/>
      <c r="W525" s="15"/>
      <c r="X525" s="15"/>
      <c r="Y525" s="9" t="s">
        <v>2194</v>
      </c>
    </row>
    <row r="526" spans="1:25" x14ac:dyDescent="0.35">
      <c r="A526" s="9" t="s">
        <v>2448</v>
      </c>
      <c r="B526" s="6" t="s">
        <v>4542</v>
      </c>
      <c r="C526" s="9" t="s">
        <v>2449</v>
      </c>
      <c r="D526" s="9"/>
      <c r="E526" s="12">
        <v>4.0730000000000002E-2</v>
      </c>
      <c r="F526" s="12">
        <v>7292501</v>
      </c>
      <c r="G526" s="12">
        <v>705911</v>
      </c>
      <c r="H526" s="12">
        <v>0</v>
      </c>
      <c r="I526" s="9" t="s">
        <v>50</v>
      </c>
      <c r="J526" s="9" t="s">
        <v>51</v>
      </c>
      <c r="K526" s="15"/>
      <c r="L526" s="12"/>
      <c r="M526" s="9" t="s">
        <v>313</v>
      </c>
      <c r="N526" s="9" t="s">
        <v>30</v>
      </c>
      <c r="O526" s="9"/>
      <c r="P526" s="2"/>
      <c r="Q526" s="2"/>
      <c r="R526" s="9"/>
      <c r="S526" s="2"/>
      <c r="T526" s="2"/>
      <c r="U526" s="15">
        <v>43523</v>
      </c>
      <c r="V526" s="9"/>
      <c r="W526" s="15"/>
      <c r="X526" s="15"/>
      <c r="Y526" s="9" t="s">
        <v>2450</v>
      </c>
    </row>
    <row r="527" spans="1:25" x14ac:dyDescent="0.35">
      <c r="A527" s="9" t="s">
        <v>5643</v>
      </c>
      <c r="B527" s="9" t="s">
        <v>5644</v>
      </c>
      <c r="C527" s="9" t="s">
        <v>5645</v>
      </c>
      <c r="D527" s="9"/>
      <c r="E527" s="12">
        <v>4.0680000000000001E-2</v>
      </c>
      <c r="F527" s="12">
        <v>7282061</v>
      </c>
      <c r="G527" s="12">
        <v>317668</v>
      </c>
      <c r="H527" s="12">
        <v>0</v>
      </c>
      <c r="I527" s="9" t="s">
        <v>50</v>
      </c>
      <c r="J527" s="9" t="s">
        <v>51</v>
      </c>
      <c r="K527" s="15"/>
      <c r="L527" s="12"/>
      <c r="M527" s="9" t="s">
        <v>313</v>
      </c>
      <c r="N527" s="9" t="s">
        <v>30</v>
      </c>
      <c r="O527" s="9"/>
      <c r="P527" s="2"/>
      <c r="Q527" s="2"/>
      <c r="R527" s="9"/>
      <c r="S527" s="2"/>
      <c r="T527" s="2"/>
      <c r="U527" s="15">
        <v>45169</v>
      </c>
      <c r="V527" s="9"/>
      <c r="W527" s="15"/>
      <c r="X527" s="15"/>
      <c r="Y527" s="9" t="s">
        <v>5646</v>
      </c>
    </row>
    <row r="528" spans="1:25" x14ac:dyDescent="0.35">
      <c r="A528" s="9" t="s">
        <v>1786</v>
      </c>
      <c r="B528" s="9" t="s">
        <v>1787</v>
      </c>
      <c r="C528" s="9" t="s">
        <v>1788</v>
      </c>
      <c r="D528" s="9"/>
      <c r="E528" s="12">
        <v>4.0660000000000002E-2</v>
      </c>
      <c r="F528" s="12">
        <v>7279215</v>
      </c>
      <c r="G528" s="12">
        <v>991705</v>
      </c>
      <c r="H528" s="12">
        <v>0</v>
      </c>
      <c r="I528" s="9" t="s">
        <v>790</v>
      </c>
      <c r="J528" s="9" t="s">
        <v>791</v>
      </c>
      <c r="K528" s="15"/>
      <c r="L528" s="12"/>
      <c r="M528" s="9" t="s">
        <v>313</v>
      </c>
      <c r="N528" s="9" t="s">
        <v>30</v>
      </c>
      <c r="O528" s="9"/>
      <c r="P528" s="2"/>
      <c r="Q528" s="2"/>
      <c r="R528" s="9"/>
      <c r="S528" s="2"/>
      <c r="T528" s="2"/>
      <c r="U528" s="15">
        <v>43523</v>
      </c>
      <c r="V528" s="9"/>
      <c r="W528" s="15"/>
      <c r="X528" s="15"/>
      <c r="Y528" s="9" t="s">
        <v>1789</v>
      </c>
    </row>
    <row r="529" spans="1:25" x14ac:dyDescent="0.35">
      <c r="A529" s="9" t="s">
        <v>5137</v>
      </c>
      <c r="B529" s="9" t="s">
        <v>1431</v>
      </c>
      <c r="C529" s="9" t="s">
        <v>1432</v>
      </c>
      <c r="D529" s="9"/>
      <c r="E529" s="12">
        <v>4.0590000000000001E-2</v>
      </c>
      <c r="F529" s="12">
        <v>7266799</v>
      </c>
      <c r="G529" s="12">
        <v>5931315</v>
      </c>
      <c r="H529" s="12">
        <v>0</v>
      </c>
      <c r="I529" s="9" t="s">
        <v>50</v>
      </c>
      <c r="J529" s="9" t="s">
        <v>51</v>
      </c>
      <c r="K529" s="15"/>
      <c r="L529" s="12"/>
      <c r="M529" s="9" t="s">
        <v>43</v>
      </c>
      <c r="N529" s="9" t="s">
        <v>30</v>
      </c>
      <c r="O529" s="9"/>
      <c r="P529" s="2"/>
      <c r="Q529" s="2"/>
      <c r="R529" s="9"/>
      <c r="S529" s="2"/>
      <c r="T529" s="2"/>
      <c r="U529" s="15">
        <v>43523</v>
      </c>
      <c r="V529" s="9"/>
      <c r="W529" s="15"/>
      <c r="X529" s="15"/>
      <c r="Y529" s="9" t="s">
        <v>5138</v>
      </c>
    </row>
    <row r="530" spans="1:25" x14ac:dyDescent="0.35">
      <c r="A530" s="9" t="s">
        <v>1731</v>
      </c>
      <c r="B530" s="6" t="s">
        <v>4403</v>
      </c>
      <c r="C530" s="9" t="s">
        <v>1732</v>
      </c>
      <c r="D530" s="9"/>
      <c r="E530" s="12">
        <v>4.0480000000000002E-2</v>
      </c>
      <c r="F530" s="12">
        <v>7247716</v>
      </c>
      <c r="G530" s="12">
        <v>15660</v>
      </c>
      <c r="H530" s="12">
        <v>0</v>
      </c>
      <c r="I530" s="9" t="s">
        <v>50</v>
      </c>
      <c r="J530" s="9" t="s">
        <v>51</v>
      </c>
      <c r="K530" s="15"/>
      <c r="L530" s="12"/>
      <c r="M530" s="9" t="s">
        <v>43</v>
      </c>
      <c r="N530" s="9" t="s">
        <v>30</v>
      </c>
      <c r="O530" s="9"/>
      <c r="P530" s="2"/>
      <c r="Q530" s="2"/>
      <c r="R530" s="9"/>
      <c r="S530" s="2"/>
      <c r="T530" s="2"/>
      <c r="U530" s="15">
        <v>43523</v>
      </c>
      <c r="V530" s="9"/>
      <c r="W530" s="15"/>
      <c r="X530" s="15"/>
      <c r="Y530" s="9" t="s">
        <v>1733</v>
      </c>
    </row>
    <row r="531" spans="1:25" x14ac:dyDescent="0.35">
      <c r="A531" s="9" t="s">
        <v>1565</v>
      </c>
      <c r="B531" s="6" t="s">
        <v>4380</v>
      </c>
      <c r="C531" s="9"/>
      <c r="D531" s="9"/>
      <c r="E531" s="12">
        <v>4.0340000000000001E-2</v>
      </c>
      <c r="F531" s="12">
        <v>7221827</v>
      </c>
      <c r="G531" s="12">
        <v>13300000</v>
      </c>
      <c r="H531" s="12">
        <v>0</v>
      </c>
      <c r="I531" s="9" t="s">
        <v>33</v>
      </c>
      <c r="J531" s="9" t="s">
        <v>34</v>
      </c>
      <c r="K531" s="15"/>
      <c r="L531" s="12"/>
      <c r="M531" s="9" t="s">
        <v>115</v>
      </c>
      <c r="N531" s="9" t="s">
        <v>30</v>
      </c>
      <c r="O531" s="9"/>
      <c r="P531" s="2"/>
      <c r="Q531" s="2"/>
      <c r="R531" s="9"/>
      <c r="S531" s="2"/>
      <c r="T531" s="2"/>
      <c r="U531" s="15">
        <v>43523</v>
      </c>
      <c r="V531" s="9"/>
      <c r="W531" s="15"/>
      <c r="X531" s="15"/>
      <c r="Y531" s="9" t="s">
        <v>1566</v>
      </c>
    </row>
    <row r="532" spans="1:25" x14ac:dyDescent="0.35">
      <c r="A532" s="9" t="s">
        <v>2439</v>
      </c>
      <c r="B532" s="6" t="s">
        <v>4539</v>
      </c>
      <c r="C532" s="9" t="s">
        <v>2440</v>
      </c>
      <c r="D532" s="9"/>
      <c r="E532" s="12">
        <v>4.0320000000000002E-2</v>
      </c>
      <c r="F532" s="12">
        <v>7217913</v>
      </c>
      <c r="G532" s="12">
        <v>185919</v>
      </c>
      <c r="H532" s="12">
        <v>0</v>
      </c>
      <c r="I532" s="9" t="s">
        <v>39</v>
      </c>
      <c r="J532" s="9" t="s">
        <v>40</v>
      </c>
      <c r="K532" s="15"/>
      <c r="L532" s="12"/>
      <c r="M532" s="9" t="s">
        <v>313</v>
      </c>
      <c r="N532" s="9" t="s">
        <v>30</v>
      </c>
      <c r="O532" s="9"/>
      <c r="P532" s="2"/>
      <c r="Q532" s="2"/>
      <c r="R532" s="9"/>
      <c r="S532" s="2"/>
      <c r="T532" s="2"/>
      <c r="U532" s="15">
        <v>43523</v>
      </c>
      <c r="V532" s="9"/>
      <c r="W532" s="15"/>
      <c r="X532" s="15"/>
      <c r="Y532" s="9" t="s">
        <v>2441</v>
      </c>
    </row>
    <row r="533" spans="1:25" x14ac:dyDescent="0.35">
      <c r="A533" s="9" t="s">
        <v>2262</v>
      </c>
      <c r="B533" s="9" t="s">
        <v>2263</v>
      </c>
      <c r="C533" s="9" t="s">
        <v>2264</v>
      </c>
      <c r="D533" s="9"/>
      <c r="E533" s="12">
        <v>3.9960000000000002E-2</v>
      </c>
      <c r="F533" s="12">
        <v>7153588</v>
      </c>
      <c r="G533" s="12">
        <v>258193</v>
      </c>
      <c r="H533" s="12">
        <v>0</v>
      </c>
      <c r="I533" s="9" t="s">
        <v>50</v>
      </c>
      <c r="J533" s="9" t="s">
        <v>51</v>
      </c>
      <c r="K533" s="15"/>
      <c r="L533" s="12"/>
      <c r="M533" s="9" t="s">
        <v>115</v>
      </c>
      <c r="N533" s="9" t="s">
        <v>30</v>
      </c>
      <c r="O533" s="9"/>
      <c r="P533" s="2"/>
      <c r="Q533" s="2"/>
      <c r="R533" s="9"/>
      <c r="S533" s="2"/>
      <c r="T533" s="2"/>
      <c r="U533" s="15">
        <v>43980</v>
      </c>
      <c r="V533" s="9"/>
      <c r="W533" s="15"/>
      <c r="X533" s="15"/>
      <c r="Y533" s="9" t="s">
        <v>2265</v>
      </c>
    </row>
    <row r="534" spans="1:25" x14ac:dyDescent="0.35">
      <c r="A534" s="9" t="s">
        <v>5111</v>
      </c>
      <c r="B534" s="6" t="s">
        <v>5442</v>
      </c>
      <c r="C534" s="9" t="s">
        <v>5112</v>
      </c>
      <c r="D534" s="9"/>
      <c r="E534" s="12">
        <v>3.986E-2</v>
      </c>
      <c r="F534" s="12">
        <v>7135215</v>
      </c>
      <c r="G534" s="12">
        <v>15984184</v>
      </c>
      <c r="H534" s="12">
        <v>0</v>
      </c>
      <c r="I534" s="9" t="s">
        <v>27</v>
      </c>
      <c r="J534" s="9" t="s">
        <v>28</v>
      </c>
      <c r="K534" s="15"/>
      <c r="L534" s="12"/>
      <c r="M534" s="9" t="s">
        <v>60</v>
      </c>
      <c r="N534" s="9" t="s">
        <v>30</v>
      </c>
      <c r="O534" s="9"/>
      <c r="P534" s="2"/>
      <c r="Q534" s="2"/>
      <c r="R534" s="9"/>
      <c r="S534" s="2"/>
      <c r="T534" s="2"/>
      <c r="U534" s="15">
        <v>44895</v>
      </c>
      <c r="V534" s="9"/>
      <c r="W534" s="15"/>
      <c r="X534" s="15"/>
      <c r="Y534" s="9" t="s">
        <v>5113</v>
      </c>
    </row>
    <row r="535" spans="1:25" x14ac:dyDescent="0.35">
      <c r="A535" s="9" t="s">
        <v>2494</v>
      </c>
      <c r="B535" s="9" t="s">
        <v>2495</v>
      </c>
      <c r="C535" s="9" t="s">
        <v>2496</v>
      </c>
      <c r="D535" s="9"/>
      <c r="E535" s="12">
        <v>3.9719999999999998E-2</v>
      </c>
      <c r="F535" s="12">
        <v>7111708</v>
      </c>
      <c r="G535" s="12">
        <v>966317</v>
      </c>
      <c r="H535" s="12">
        <v>0</v>
      </c>
      <c r="I535" s="9" t="s">
        <v>77</v>
      </c>
      <c r="J535" s="9" t="s">
        <v>78</v>
      </c>
      <c r="K535" s="15"/>
      <c r="L535" s="12"/>
      <c r="M535" s="9" t="s">
        <v>115</v>
      </c>
      <c r="N535" s="9" t="s">
        <v>30</v>
      </c>
      <c r="O535" s="9"/>
      <c r="P535" s="2"/>
      <c r="Q535" s="2"/>
      <c r="R535" s="9"/>
      <c r="S535" s="2"/>
      <c r="T535" s="2"/>
      <c r="U535" s="15">
        <v>43523</v>
      </c>
      <c r="V535" s="9"/>
      <c r="W535" s="15"/>
      <c r="X535" s="15"/>
      <c r="Y535" s="9" t="s">
        <v>2497</v>
      </c>
    </row>
    <row r="536" spans="1:25" x14ac:dyDescent="0.35">
      <c r="A536" s="9" t="s">
        <v>741</v>
      </c>
      <c r="B536" s="6" t="s">
        <v>4232</v>
      </c>
      <c r="C536" s="9" t="s">
        <v>742</v>
      </c>
      <c r="D536" s="9"/>
      <c r="E536" s="12">
        <v>3.9719999999999998E-2</v>
      </c>
      <c r="F536" s="12">
        <v>7110676</v>
      </c>
      <c r="G536" s="12">
        <v>4254000</v>
      </c>
      <c r="H536" s="12">
        <v>0</v>
      </c>
      <c r="I536" s="9" t="s">
        <v>27</v>
      </c>
      <c r="J536" s="9" t="s">
        <v>28</v>
      </c>
      <c r="K536" s="15"/>
      <c r="L536" s="12"/>
      <c r="M536" s="9" t="s">
        <v>313</v>
      </c>
      <c r="N536" s="9" t="s">
        <v>30</v>
      </c>
      <c r="O536" s="9"/>
      <c r="P536" s="2"/>
      <c r="Q536" s="2"/>
      <c r="R536" s="9"/>
      <c r="S536" s="2"/>
      <c r="T536" s="2"/>
      <c r="U536" s="15">
        <v>44348</v>
      </c>
      <c r="V536" s="9"/>
      <c r="W536" s="15"/>
      <c r="X536" s="15"/>
      <c r="Y536" s="9" t="s">
        <v>743</v>
      </c>
    </row>
    <row r="537" spans="1:25" x14ac:dyDescent="0.35">
      <c r="A537" s="9" t="s">
        <v>5647</v>
      </c>
      <c r="B537" s="9" t="s">
        <v>1958</v>
      </c>
      <c r="C537" s="9" t="s">
        <v>1959</v>
      </c>
      <c r="D537" s="9"/>
      <c r="E537" s="12">
        <v>3.968E-2</v>
      </c>
      <c r="F537" s="12">
        <v>7104044</v>
      </c>
      <c r="G537" s="12">
        <v>8219620</v>
      </c>
      <c r="H537" s="12">
        <v>0</v>
      </c>
      <c r="I537" s="9" t="s">
        <v>486</v>
      </c>
      <c r="J537" s="9" t="s">
        <v>487</v>
      </c>
      <c r="K537" s="15"/>
      <c r="L537" s="12"/>
      <c r="M537" s="9" t="s">
        <v>43</v>
      </c>
      <c r="N537" s="9" t="s">
        <v>30</v>
      </c>
      <c r="O537" s="9"/>
      <c r="P537" s="2"/>
      <c r="Q537" s="2"/>
      <c r="R537" s="9"/>
      <c r="S537" s="2"/>
      <c r="T537" s="2"/>
      <c r="U537" s="15">
        <v>43523</v>
      </c>
      <c r="V537" s="9"/>
      <c r="W537" s="15"/>
      <c r="X537" s="15"/>
      <c r="Y537" s="9" t="s">
        <v>1960</v>
      </c>
    </row>
    <row r="538" spans="1:25" x14ac:dyDescent="0.35">
      <c r="A538" s="9" t="s">
        <v>1557</v>
      </c>
      <c r="B538" s="6" t="s">
        <v>4377</v>
      </c>
      <c r="C538" s="9" t="s">
        <v>1558</v>
      </c>
      <c r="D538" s="9"/>
      <c r="E538" s="12">
        <v>3.9530000000000003E-2</v>
      </c>
      <c r="F538" s="12">
        <v>7076274</v>
      </c>
      <c r="G538" s="12">
        <v>27086000</v>
      </c>
      <c r="H538" s="12">
        <v>0</v>
      </c>
      <c r="I538" s="9" t="s">
        <v>33</v>
      </c>
      <c r="J538" s="9" t="s">
        <v>34</v>
      </c>
      <c r="K538" s="15"/>
      <c r="L538" s="12"/>
      <c r="M538" s="9" t="s">
        <v>363</v>
      </c>
      <c r="N538" s="9" t="s">
        <v>30</v>
      </c>
      <c r="O538" s="9"/>
      <c r="P538" s="2"/>
      <c r="Q538" s="2"/>
      <c r="R538" s="9"/>
      <c r="S538" s="2"/>
      <c r="T538" s="2"/>
      <c r="U538" s="15">
        <v>43523</v>
      </c>
      <c r="V538" s="9"/>
      <c r="W538" s="15"/>
      <c r="X538" s="15"/>
      <c r="Y538" s="9" t="s">
        <v>1559</v>
      </c>
    </row>
    <row r="539" spans="1:25" x14ac:dyDescent="0.35">
      <c r="A539" s="9" t="s">
        <v>5648</v>
      </c>
      <c r="B539" s="6" t="s">
        <v>5971</v>
      </c>
      <c r="C539" s="9" t="s">
        <v>5649</v>
      </c>
      <c r="D539" s="9"/>
      <c r="E539" s="12">
        <v>3.95E-2</v>
      </c>
      <c r="F539" s="12">
        <v>7070662</v>
      </c>
      <c r="G539" s="12">
        <v>107273</v>
      </c>
      <c r="H539" s="12">
        <v>0</v>
      </c>
      <c r="I539" s="9" t="s">
        <v>50</v>
      </c>
      <c r="J539" s="9" t="s">
        <v>51</v>
      </c>
      <c r="K539" s="15"/>
      <c r="L539" s="12"/>
      <c r="M539" s="9" t="s">
        <v>313</v>
      </c>
      <c r="N539" s="9" t="s">
        <v>30</v>
      </c>
      <c r="O539" s="9"/>
      <c r="P539" s="2"/>
      <c r="Q539" s="2"/>
      <c r="R539" s="9"/>
      <c r="S539" s="2"/>
      <c r="T539" s="2"/>
      <c r="U539" s="15">
        <v>45260</v>
      </c>
      <c r="V539" s="9"/>
      <c r="W539" s="15"/>
      <c r="X539" s="15"/>
      <c r="Y539" s="9" t="s">
        <v>5650</v>
      </c>
    </row>
    <row r="540" spans="1:25" x14ac:dyDescent="0.35">
      <c r="A540" s="9" t="s">
        <v>5651</v>
      </c>
      <c r="B540" s="6" t="s">
        <v>5972</v>
      </c>
      <c r="C540" s="9" t="s">
        <v>5652</v>
      </c>
      <c r="D540" s="9"/>
      <c r="E540" s="12">
        <v>3.934E-2</v>
      </c>
      <c r="F540" s="12">
        <v>7042470</v>
      </c>
      <c r="G540" s="12">
        <v>61575</v>
      </c>
      <c r="H540" s="12">
        <v>0</v>
      </c>
      <c r="I540" s="9" t="s">
        <v>39</v>
      </c>
      <c r="J540" s="9" t="s">
        <v>40</v>
      </c>
      <c r="K540" s="15"/>
      <c r="L540" s="12"/>
      <c r="M540" s="9" t="s">
        <v>29</v>
      </c>
      <c r="N540" s="9" t="s">
        <v>30</v>
      </c>
      <c r="O540" s="9"/>
      <c r="P540" s="2"/>
      <c r="Q540" s="2"/>
      <c r="R540" s="9"/>
      <c r="S540" s="2"/>
      <c r="T540" s="2"/>
      <c r="U540" s="15">
        <v>45077</v>
      </c>
      <c r="V540" s="9"/>
      <c r="W540" s="15"/>
      <c r="X540" s="15"/>
      <c r="Y540" s="9" t="s">
        <v>5653</v>
      </c>
    </row>
    <row r="541" spans="1:25" x14ac:dyDescent="0.35">
      <c r="A541" s="9" t="s">
        <v>3610</v>
      </c>
      <c r="B541" s="9" t="s">
        <v>3611</v>
      </c>
      <c r="C541" s="9" t="s">
        <v>3612</v>
      </c>
      <c r="D541" s="9"/>
      <c r="E541" s="12">
        <v>3.9289999999999999E-2</v>
      </c>
      <c r="F541" s="12">
        <v>7034153</v>
      </c>
      <c r="G541" s="12">
        <v>8893265</v>
      </c>
      <c r="H541" s="12">
        <v>0</v>
      </c>
      <c r="I541" s="9" t="s">
        <v>1765</v>
      </c>
      <c r="J541" s="9" t="s">
        <v>1766</v>
      </c>
      <c r="K541" s="15"/>
      <c r="L541" s="12"/>
      <c r="M541" s="9" t="s">
        <v>60</v>
      </c>
      <c r="N541" s="9" t="s">
        <v>30</v>
      </c>
      <c r="O541" s="9"/>
      <c r="P541" s="2"/>
      <c r="Q541" s="2"/>
      <c r="R541" s="9"/>
      <c r="S541" s="2"/>
      <c r="T541" s="2"/>
      <c r="U541" s="15">
        <v>43523</v>
      </c>
      <c r="V541" s="9"/>
      <c r="W541" s="15"/>
      <c r="X541" s="15"/>
      <c r="Y541" s="9" t="s">
        <v>3613</v>
      </c>
    </row>
    <row r="542" spans="1:25" x14ac:dyDescent="0.35">
      <c r="A542" s="9" t="s">
        <v>1319</v>
      </c>
      <c r="B542" s="9" t="s">
        <v>1320</v>
      </c>
      <c r="C542" s="9" t="s">
        <v>1321</v>
      </c>
      <c r="D542" s="9"/>
      <c r="E542" s="12">
        <v>3.9059999999999997E-2</v>
      </c>
      <c r="F542" s="12">
        <v>6992040</v>
      </c>
      <c r="G542" s="12">
        <v>490670</v>
      </c>
      <c r="H542" s="12">
        <v>0</v>
      </c>
      <c r="I542" s="9" t="s">
        <v>1322</v>
      </c>
      <c r="J542" s="9" t="s">
        <v>1323</v>
      </c>
      <c r="K542" s="15"/>
      <c r="L542" s="12"/>
      <c r="M542" s="9" t="s">
        <v>35</v>
      </c>
      <c r="N542" s="9" t="s">
        <v>30</v>
      </c>
      <c r="O542" s="9"/>
      <c r="P542" s="2"/>
      <c r="Q542" s="2"/>
      <c r="R542" s="9"/>
      <c r="S542" s="2"/>
      <c r="T542" s="2"/>
      <c r="U542" s="15">
        <v>43523</v>
      </c>
      <c r="V542" s="9"/>
      <c r="W542" s="15"/>
      <c r="X542" s="15"/>
      <c r="Y542" s="9" t="s">
        <v>1324</v>
      </c>
    </row>
    <row r="543" spans="1:25" x14ac:dyDescent="0.35">
      <c r="A543" s="9" t="s">
        <v>2681</v>
      </c>
      <c r="B543" s="9" t="s">
        <v>2682</v>
      </c>
      <c r="C543" s="9" t="s">
        <v>2683</v>
      </c>
      <c r="D543" s="9"/>
      <c r="E543" s="12">
        <v>3.8989999999999997E-2</v>
      </c>
      <c r="F543" s="12">
        <v>6980467</v>
      </c>
      <c r="G543" s="12">
        <v>2377538</v>
      </c>
      <c r="H543" s="12">
        <v>0</v>
      </c>
      <c r="I543" s="9" t="s">
        <v>201</v>
      </c>
      <c r="J543" s="9" t="s">
        <v>202</v>
      </c>
      <c r="K543" s="15"/>
      <c r="L543" s="12"/>
      <c r="M543" s="9" t="s">
        <v>60</v>
      </c>
      <c r="N543" s="9" t="s">
        <v>30</v>
      </c>
      <c r="O543" s="9"/>
      <c r="P543" s="2"/>
      <c r="Q543" s="2"/>
      <c r="R543" s="9"/>
      <c r="S543" s="2"/>
      <c r="T543" s="2"/>
      <c r="U543" s="15">
        <v>43795</v>
      </c>
      <c r="V543" s="9"/>
      <c r="W543" s="15"/>
      <c r="X543" s="15"/>
      <c r="Y543" s="9" t="s">
        <v>2684</v>
      </c>
    </row>
    <row r="544" spans="1:25" x14ac:dyDescent="0.35">
      <c r="A544" s="9" t="s">
        <v>1136</v>
      </c>
      <c r="B544" s="9" t="s">
        <v>1137</v>
      </c>
      <c r="C544" s="9" t="s">
        <v>1138</v>
      </c>
      <c r="D544" s="9"/>
      <c r="E544" s="12">
        <v>3.8929999999999999E-2</v>
      </c>
      <c r="F544" s="12">
        <v>6969905</v>
      </c>
      <c r="G544" s="12">
        <v>907656</v>
      </c>
      <c r="H544" s="12">
        <v>0</v>
      </c>
      <c r="I544" s="9" t="s">
        <v>147</v>
      </c>
      <c r="J544" s="9" t="s">
        <v>148</v>
      </c>
      <c r="K544" s="15"/>
      <c r="L544" s="12"/>
      <c r="M544" s="9" t="s">
        <v>79</v>
      </c>
      <c r="N544" s="9" t="s">
        <v>30</v>
      </c>
      <c r="O544" s="9"/>
      <c r="P544" s="2"/>
      <c r="Q544" s="2"/>
      <c r="R544" s="9"/>
      <c r="S544" s="2"/>
      <c r="T544" s="2"/>
      <c r="U544" s="15">
        <v>44456</v>
      </c>
      <c r="V544" s="9"/>
      <c r="W544" s="15"/>
      <c r="X544" s="15"/>
      <c r="Y544" s="9" t="s">
        <v>1139</v>
      </c>
    </row>
    <row r="545" spans="1:25" x14ac:dyDescent="0.35">
      <c r="A545" s="9" t="s">
        <v>871</v>
      </c>
      <c r="B545" s="6" t="s">
        <v>4256</v>
      </c>
      <c r="C545" s="9"/>
      <c r="D545" s="9"/>
      <c r="E545" s="12">
        <v>3.8859999999999999E-2</v>
      </c>
      <c r="F545" s="12">
        <v>6956876</v>
      </c>
      <c r="G545" s="12">
        <v>7045800</v>
      </c>
      <c r="H545" s="12">
        <v>0</v>
      </c>
      <c r="I545" s="9" t="s">
        <v>33</v>
      </c>
      <c r="J545" s="9" t="s">
        <v>34</v>
      </c>
      <c r="K545" s="15"/>
      <c r="L545" s="12"/>
      <c r="M545" s="9" t="s">
        <v>363</v>
      </c>
      <c r="N545" s="9" t="s">
        <v>30</v>
      </c>
      <c r="O545" s="9"/>
      <c r="P545" s="2"/>
      <c r="Q545" s="2"/>
      <c r="R545" s="9"/>
      <c r="S545" s="2"/>
      <c r="T545" s="2"/>
      <c r="U545" s="15">
        <v>43523</v>
      </c>
      <c r="V545" s="9"/>
      <c r="W545" s="15"/>
      <c r="X545" s="15"/>
      <c r="Y545" s="9" t="s">
        <v>872</v>
      </c>
    </row>
    <row r="546" spans="1:25" x14ac:dyDescent="0.35">
      <c r="A546" s="9" t="s">
        <v>1680</v>
      </c>
      <c r="B546" s="9" t="s">
        <v>1681</v>
      </c>
      <c r="C546" s="9" t="s">
        <v>1682</v>
      </c>
      <c r="D546" s="9"/>
      <c r="E546" s="12">
        <v>3.8850000000000003E-2</v>
      </c>
      <c r="F546" s="12">
        <v>6954757</v>
      </c>
      <c r="G546" s="12">
        <v>1718384</v>
      </c>
      <c r="H546" s="12">
        <v>0</v>
      </c>
      <c r="I546" s="9" t="s">
        <v>77</v>
      </c>
      <c r="J546" s="9" t="s">
        <v>78</v>
      </c>
      <c r="K546" s="15"/>
      <c r="L546" s="12"/>
      <c r="M546" s="9" t="s">
        <v>79</v>
      </c>
      <c r="N546" s="9" t="s">
        <v>30</v>
      </c>
      <c r="O546" s="9"/>
      <c r="P546" s="2"/>
      <c r="Q546" s="2"/>
      <c r="R546" s="9"/>
      <c r="S546" s="2"/>
      <c r="T546" s="2"/>
      <c r="U546" s="15">
        <v>43523</v>
      </c>
      <c r="V546" s="9"/>
      <c r="W546" s="15"/>
      <c r="X546" s="15"/>
      <c r="Y546" s="9" t="s">
        <v>5130</v>
      </c>
    </row>
    <row r="547" spans="1:25" x14ac:dyDescent="0.35">
      <c r="A547" s="9" t="s">
        <v>2116</v>
      </c>
      <c r="B547" s="9" t="s">
        <v>2117</v>
      </c>
      <c r="C547" s="9" t="s">
        <v>2118</v>
      </c>
      <c r="D547" s="9"/>
      <c r="E547" s="12">
        <v>3.884E-2</v>
      </c>
      <c r="F547" s="12">
        <v>6952454</v>
      </c>
      <c r="G547" s="12">
        <v>621787</v>
      </c>
      <c r="H547" s="12">
        <v>0</v>
      </c>
      <c r="I547" s="9" t="s">
        <v>147</v>
      </c>
      <c r="J547" s="9" t="s">
        <v>148</v>
      </c>
      <c r="K547" s="15"/>
      <c r="L547" s="12"/>
      <c r="M547" s="9" t="s">
        <v>52</v>
      </c>
      <c r="N547" s="9" t="s">
        <v>30</v>
      </c>
      <c r="O547" s="9"/>
      <c r="P547" s="2"/>
      <c r="Q547" s="2"/>
      <c r="R547" s="9"/>
      <c r="S547" s="2"/>
      <c r="T547" s="2"/>
      <c r="U547" s="15">
        <v>43523</v>
      </c>
      <c r="V547" s="9"/>
      <c r="W547" s="15"/>
      <c r="X547" s="15"/>
      <c r="Y547" s="9" t="s">
        <v>2119</v>
      </c>
    </row>
    <row r="548" spans="1:25" x14ac:dyDescent="0.35">
      <c r="A548" s="9" t="s">
        <v>2127</v>
      </c>
      <c r="B548" s="9" t="s">
        <v>2128</v>
      </c>
      <c r="C548" s="9" t="s">
        <v>2129</v>
      </c>
      <c r="D548" s="9"/>
      <c r="E548" s="12">
        <v>3.8629999999999998E-2</v>
      </c>
      <c r="F548" s="12">
        <v>6916301</v>
      </c>
      <c r="G548" s="12">
        <v>1442796</v>
      </c>
      <c r="H548" s="12">
        <v>0</v>
      </c>
      <c r="I548" s="9" t="s">
        <v>50</v>
      </c>
      <c r="J548" s="9" t="s">
        <v>51</v>
      </c>
      <c r="K548" s="15"/>
      <c r="L548" s="12"/>
      <c r="M548" s="9" t="s">
        <v>52</v>
      </c>
      <c r="N548" s="9" t="s">
        <v>30</v>
      </c>
      <c r="O548" s="9"/>
      <c r="P548" s="2"/>
      <c r="Q548" s="2"/>
      <c r="R548" s="9"/>
      <c r="S548" s="2"/>
      <c r="T548" s="2"/>
      <c r="U548" s="15">
        <v>43523</v>
      </c>
      <c r="V548" s="9"/>
      <c r="W548" s="15"/>
      <c r="X548" s="15"/>
      <c r="Y548" s="9" t="s">
        <v>2130</v>
      </c>
    </row>
    <row r="549" spans="1:25" x14ac:dyDescent="0.35">
      <c r="A549" s="9" t="s">
        <v>2046</v>
      </c>
      <c r="B549" s="6" t="s">
        <v>4463</v>
      </c>
      <c r="C549" s="9" t="s">
        <v>2047</v>
      </c>
      <c r="D549" s="9"/>
      <c r="E549" s="12">
        <v>3.8539999999999998E-2</v>
      </c>
      <c r="F549" s="12">
        <v>6899293</v>
      </c>
      <c r="G549" s="12">
        <v>46400</v>
      </c>
      <c r="H549" s="12">
        <v>0</v>
      </c>
      <c r="I549" s="9" t="s">
        <v>39</v>
      </c>
      <c r="J549" s="9" t="s">
        <v>40</v>
      </c>
      <c r="K549" s="15"/>
      <c r="L549" s="12"/>
      <c r="M549" s="9" t="s">
        <v>313</v>
      </c>
      <c r="N549" s="9" t="s">
        <v>30</v>
      </c>
      <c r="O549" s="9"/>
      <c r="P549" s="2"/>
      <c r="Q549" s="2"/>
      <c r="R549" s="9"/>
      <c r="S549" s="2"/>
      <c r="T549" s="2"/>
      <c r="U549" s="15">
        <v>43523</v>
      </c>
      <c r="V549" s="9"/>
      <c r="W549" s="15"/>
      <c r="X549" s="15"/>
      <c r="Y549" s="9" t="s">
        <v>2048</v>
      </c>
    </row>
    <row r="550" spans="1:25" x14ac:dyDescent="0.35">
      <c r="A550" s="9" t="s">
        <v>1643</v>
      </c>
      <c r="B550" s="9" t="s">
        <v>1644</v>
      </c>
      <c r="C550" s="9" t="s">
        <v>1645</v>
      </c>
      <c r="D550" s="9"/>
      <c r="E550" s="12">
        <v>3.8469999999999997E-2</v>
      </c>
      <c r="F550" s="12">
        <v>6886875</v>
      </c>
      <c r="G550" s="12">
        <v>3526654</v>
      </c>
      <c r="H550" s="12">
        <v>0</v>
      </c>
      <c r="I550" s="9" t="s">
        <v>232</v>
      </c>
      <c r="J550" s="9" t="s">
        <v>233</v>
      </c>
      <c r="K550" s="15"/>
      <c r="L550" s="12"/>
      <c r="M550" s="9" t="s">
        <v>60</v>
      </c>
      <c r="N550" s="9" t="s">
        <v>30</v>
      </c>
      <c r="O550" s="9"/>
      <c r="P550" s="2"/>
      <c r="Q550" s="2"/>
      <c r="R550" s="9"/>
      <c r="S550" s="2"/>
      <c r="T550" s="2"/>
      <c r="U550" s="15">
        <v>44159</v>
      </c>
      <c r="V550" s="9"/>
      <c r="W550" s="15"/>
      <c r="X550" s="15"/>
      <c r="Y550" s="9" t="s">
        <v>1646</v>
      </c>
    </row>
    <row r="551" spans="1:25" x14ac:dyDescent="0.35">
      <c r="A551" s="9" t="s">
        <v>924</v>
      </c>
      <c r="B551" s="6" t="s">
        <v>4266</v>
      </c>
      <c r="C551" s="9" t="s">
        <v>925</v>
      </c>
      <c r="D551" s="9"/>
      <c r="E551" s="12">
        <v>3.8440000000000002E-2</v>
      </c>
      <c r="F551" s="12">
        <v>6881193</v>
      </c>
      <c r="G551" s="12">
        <v>2978500</v>
      </c>
      <c r="H551" s="12">
        <v>0</v>
      </c>
      <c r="I551" s="9" t="s">
        <v>33</v>
      </c>
      <c r="J551" s="9" t="s">
        <v>34</v>
      </c>
      <c r="K551" s="15"/>
      <c r="L551" s="12"/>
      <c r="M551" s="9" t="s">
        <v>79</v>
      </c>
      <c r="N551" s="9" t="s">
        <v>30</v>
      </c>
      <c r="O551" s="9"/>
      <c r="P551" s="2"/>
      <c r="Q551" s="2"/>
      <c r="R551" s="9"/>
      <c r="S551" s="2"/>
      <c r="T551" s="2"/>
      <c r="U551" s="15">
        <v>43523</v>
      </c>
      <c r="V551" s="9"/>
      <c r="W551" s="15"/>
      <c r="X551" s="15"/>
      <c r="Y551" s="9" t="s">
        <v>926</v>
      </c>
    </row>
    <row r="552" spans="1:25" x14ac:dyDescent="0.35">
      <c r="A552" s="9" t="s">
        <v>1394</v>
      </c>
      <c r="B552" s="9" t="s">
        <v>1395</v>
      </c>
      <c r="C552" s="9" t="s">
        <v>5079</v>
      </c>
      <c r="D552" s="9"/>
      <c r="E552" s="12">
        <v>3.8330000000000003E-2</v>
      </c>
      <c r="F552" s="12">
        <v>6861799</v>
      </c>
      <c r="G552" s="12">
        <v>1010523</v>
      </c>
      <c r="H552" s="12">
        <v>0</v>
      </c>
      <c r="I552" s="9" t="s">
        <v>50</v>
      </c>
      <c r="J552" s="9" t="s">
        <v>51</v>
      </c>
      <c r="K552" s="15"/>
      <c r="L552" s="12"/>
      <c r="M552" s="9" t="s">
        <v>43</v>
      </c>
      <c r="N552" s="9" t="s">
        <v>30</v>
      </c>
      <c r="O552" s="9"/>
      <c r="P552" s="2"/>
      <c r="Q552" s="2"/>
      <c r="R552" s="9"/>
      <c r="S552" s="2"/>
      <c r="T552" s="2"/>
      <c r="U552" s="15">
        <v>43980</v>
      </c>
      <c r="V552" s="9"/>
      <c r="W552" s="15"/>
      <c r="X552" s="15"/>
      <c r="Y552" s="9" t="s">
        <v>1397</v>
      </c>
    </row>
    <row r="553" spans="1:25" x14ac:dyDescent="0.35">
      <c r="A553" s="9" t="s">
        <v>5082</v>
      </c>
      <c r="B553" s="6" t="s">
        <v>5438</v>
      </c>
      <c r="C553" s="9" t="s">
        <v>5083</v>
      </c>
      <c r="D553" s="9"/>
      <c r="E553" s="12">
        <v>3.8309999999999997E-2</v>
      </c>
      <c r="F553" s="12">
        <v>6858632</v>
      </c>
      <c r="G553" s="12">
        <v>6693000</v>
      </c>
      <c r="H553" s="12">
        <v>0</v>
      </c>
      <c r="I553" s="9" t="s">
        <v>27</v>
      </c>
      <c r="J553" s="9" t="s">
        <v>28</v>
      </c>
      <c r="K553" s="15"/>
      <c r="L553" s="12"/>
      <c r="M553" s="9" t="s">
        <v>313</v>
      </c>
      <c r="N553" s="9" t="s">
        <v>30</v>
      </c>
      <c r="O553" s="9"/>
      <c r="P553" s="2"/>
      <c r="Q553" s="2"/>
      <c r="R553" s="9"/>
      <c r="S553" s="2"/>
      <c r="T553" s="2"/>
      <c r="U553" s="15">
        <v>44712</v>
      </c>
      <c r="V553" s="9"/>
      <c r="W553" s="15"/>
      <c r="X553" s="15"/>
      <c r="Y553" s="9" t="s">
        <v>5084</v>
      </c>
    </row>
    <row r="554" spans="1:25" x14ac:dyDescent="0.35">
      <c r="A554" s="9" t="s">
        <v>640</v>
      </c>
      <c r="B554" s="6" t="s">
        <v>4210</v>
      </c>
      <c r="C554" s="9" t="s">
        <v>641</v>
      </c>
      <c r="D554" s="9"/>
      <c r="E554" s="12">
        <v>3.8089999999999999E-2</v>
      </c>
      <c r="F554" s="12">
        <v>6819862</v>
      </c>
      <c r="G554" s="12">
        <v>36521</v>
      </c>
      <c r="H554" s="12">
        <v>0</v>
      </c>
      <c r="I554" s="9" t="s">
        <v>39</v>
      </c>
      <c r="J554" s="9" t="s">
        <v>40</v>
      </c>
      <c r="K554" s="15"/>
      <c r="L554" s="12"/>
      <c r="M554" s="9" t="s">
        <v>35</v>
      </c>
      <c r="N554" s="9" t="s">
        <v>30</v>
      </c>
      <c r="O554" s="9"/>
      <c r="P554" s="2"/>
      <c r="Q554" s="2"/>
      <c r="R554" s="9"/>
      <c r="S554" s="2"/>
      <c r="T554" s="2"/>
      <c r="U554" s="15">
        <v>43523</v>
      </c>
      <c r="V554" s="9"/>
      <c r="W554" s="15"/>
      <c r="X554" s="15"/>
      <c r="Y554" s="9" t="s">
        <v>642</v>
      </c>
    </row>
    <row r="555" spans="1:25" x14ac:dyDescent="0.35">
      <c r="A555" s="9" t="s">
        <v>5654</v>
      </c>
      <c r="B555" s="6" t="s">
        <v>5973</v>
      </c>
      <c r="C555" s="9" t="s">
        <v>5655</v>
      </c>
      <c r="D555" s="9"/>
      <c r="E555" s="12">
        <v>3.8030000000000001E-2</v>
      </c>
      <c r="F555" s="12">
        <v>6807555</v>
      </c>
      <c r="G555" s="12">
        <v>80288</v>
      </c>
      <c r="H555" s="12">
        <v>0</v>
      </c>
      <c r="I555" s="9" t="s">
        <v>39</v>
      </c>
      <c r="J555" s="9" t="s">
        <v>40</v>
      </c>
      <c r="K555" s="15"/>
      <c r="L555" s="12"/>
      <c r="M555" s="9" t="s">
        <v>79</v>
      </c>
      <c r="N555" s="9" t="s">
        <v>30</v>
      </c>
      <c r="O555" s="9"/>
      <c r="P555" s="2"/>
      <c r="Q555" s="2"/>
      <c r="R555" s="9"/>
      <c r="S555" s="2"/>
      <c r="T555" s="2"/>
      <c r="U555" s="15">
        <v>45257</v>
      </c>
      <c r="V555" s="9"/>
      <c r="W555" s="15"/>
      <c r="X555" s="15"/>
      <c r="Y555" s="9" t="s">
        <v>5656</v>
      </c>
    </row>
    <row r="556" spans="1:25" x14ac:dyDescent="0.35">
      <c r="A556" s="9" t="s">
        <v>1883</v>
      </c>
      <c r="B556" s="6" t="s">
        <v>4432</v>
      </c>
      <c r="C556" s="9" t="s">
        <v>1884</v>
      </c>
      <c r="D556" s="9"/>
      <c r="E556" s="12">
        <v>3.7969999999999997E-2</v>
      </c>
      <c r="F556" s="12">
        <v>6798242</v>
      </c>
      <c r="G556" s="12">
        <v>1652800</v>
      </c>
      <c r="H556" s="12">
        <v>0</v>
      </c>
      <c r="I556" s="9" t="s">
        <v>372</v>
      </c>
      <c r="J556" s="9" t="s">
        <v>373</v>
      </c>
      <c r="K556" s="15"/>
      <c r="L556" s="12"/>
      <c r="M556" s="9" t="s">
        <v>60</v>
      </c>
      <c r="N556" s="9" t="s">
        <v>30</v>
      </c>
      <c r="O556" s="9"/>
      <c r="P556" s="2"/>
      <c r="Q556" s="2"/>
      <c r="R556" s="9"/>
      <c r="S556" s="2"/>
      <c r="T556" s="2"/>
      <c r="U556" s="15">
        <v>43523</v>
      </c>
      <c r="V556" s="9"/>
      <c r="W556" s="15"/>
      <c r="X556" s="15"/>
      <c r="Y556" s="9" t="s">
        <v>1885</v>
      </c>
    </row>
    <row r="557" spans="1:25" x14ac:dyDescent="0.35">
      <c r="A557" s="9" t="s">
        <v>1195</v>
      </c>
      <c r="B557" s="6" t="s">
        <v>4316</v>
      </c>
      <c r="C557" s="9" t="s">
        <v>1196</v>
      </c>
      <c r="D557" s="9"/>
      <c r="E557" s="12">
        <v>3.7850000000000002E-2</v>
      </c>
      <c r="F557" s="12">
        <v>6776147</v>
      </c>
      <c r="G557" s="12">
        <v>667820</v>
      </c>
      <c r="H557" s="12">
        <v>0</v>
      </c>
      <c r="I557" s="9" t="s">
        <v>100</v>
      </c>
      <c r="J557" s="9" t="s">
        <v>101</v>
      </c>
      <c r="K557" s="15"/>
      <c r="L557" s="12"/>
      <c r="M557" s="9" t="s">
        <v>79</v>
      </c>
      <c r="N557" s="9" t="s">
        <v>30</v>
      </c>
      <c r="O557" s="9"/>
      <c r="P557" s="2"/>
      <c r="Q557" s="2"/>
      <c r="R557" s="9"/>
      <c r="S557" s="2"/>
      <c r="T557" s="2"/>
      <c r="U557" s="15">
        <v>43613</v>
      </c>
      <c r="V557" s="9"/>
      <c r="W557" s="15"/>
      <c r="X557" s="15"/>
      <c r="Y557" s="9" t="s">
        <v>1197</v>
      </c>
    </row>
    <row r="558" spans="1:25" x14ac:dyDescent="0.35">
      <c r="A558" s="9" t="s">
        <v>1423</v>
      </c>
      <c r="B558" s="9" t="s">
        <v>1424</v>
      </c>
      <c r="C558" s="9" t="s">
        <v>1425</v>
      </c>
      <c r="D558" s="9"/>
      <c r="E558" s="12">
        <v>3.7650000000000003E-2</v>
      </c>
      <c r="F558" s="12">
        <v>6741068</v>
      </c>
      <c r="G558" s="12">
        <v>4069142</v>
      </c>
      <c r="H558" s="12">
        <v>0</v>
      </c>
      <c r="I558" s="9" t="s">
        <v>232</v>
      </c>
      <c r="J558" s="9" t="s">
        <v>233</v>
      </c>
      <c r="K558" s="15"/>
      <c r="L558" s="12"/>
      <c r="M558" s="9" t="s">
        <v>313</v>
      </c>
      <c r="N558" s="9" t="s">
        <v>30</v>
      </c>
      <c r="O558" s="9"/>
      <c r="P558" s="2"/>
      <c r="Q558" s="2"/>
      <c r="R558" s="9"/>
      <c r="S558" s="2"/>
      <c r="T558" s="2"/>
      <c r="U558" s="15">
        <v>44159</v>
      </c>
      <c r="V558" s="9"/>
      <c r="W558" s="15"/>
      <c r="X558" s="15"/>
      <c r="Y558" s="9" t="s">
        <v>1426</v>
      </c>
    </row>
    <row r="559" spans="1:25" x14ac:dyDescent="0.35">
      <c r="A559" s="9" t="s">
        <v>1837</v>
      </c>
      <c r="B559" s="6" t="s">
        <v>4426</v>
      </c>
      <c r="C559" s="9" t="s">
        <v>1838</v>
      </c>
      <c r="D559" s="9"/>
      <c r="E559" s="12">
        <v>3.746E-2</v>
      </c>
      <c r="F559" s="12">
        <v>6706313</v>
      </c>
      <c r="G559" s="12">
        <v>9990162</v>
      </c>
      <c r="H559" s="12">
        <v>0</v>
      </c>
      <c r="I559" s="9" t="s">
        <v>209</v>
      </c>
      <c r="J559" s="9" t="s">
        <v>34</v>
      </c>
      <c r="K559" s="15"/>
      <c r="L559" s="12"/>
      <c r="M559" s="9" t="s">
        <v>60</v>
      </c>
      <c r="N559" s="9" t="s">
        <v>30</v>
      </c>
      <c r="O559" s="9"/>
      <c r="P559" s="2"/>
      <c r="Q559" s="2"/>
      <c r="R559" s="9"/>
      <c r="S559" s="2"/>
      <c r="T559" s="2"/>
      <c r="U559" s="15">
        <v>43523</v>
      </c>
      <c r="V559" s="9"/>
      <c r="W559" s="15"/>
      <c r="X559" s="15"/>
      <c r="Y559" s="9" t="s">
        <v>152</v>
      </c>
    </row>
    <row r="560" spans="1:25" x14ac:dyDescent="0.35">
      <c r="A560" s="9" t="s">
        <v>1017</v>
      </c>
      <c r="B560" s="6" t="s">
        <v>4280</v>
      </c>
      <c r="C560" s="9" t="s">
        <v>1018</v>
      </c>
      <c r="D560" s="9"/>
      <c r="E560" s="12">
        <v>3.7429999999999998E-2</v>
      </c>
      <c r="F560" s="12">
        <v>6701000</v>
      </c>
      <c r="G560" s="12">
        <v>2156702</v>
      </c>
      <c r="H560" s="12">
        <v>0</v>
      </c>
      <c r="I560" s="9" t="s">
        <v>50</v>
      </c>
      <c r="J560" s="9" t="s">
        <v>51</v>
      </c>
      <c r="K560" s="15"/>
      <c r="L560" s="12"/>
      <c r="M560" s="9" t="s">
        <v>79</v>
      </c>
      <c r="N560" s="9" t="s">
        <v>30</v>
      </c>
      <c r="O560" s="9"/>
      <c r="P560" s="2"/>
      <c r="Q560" s="2"/>
      <c r="R560" s="9"/>
      <c r="S560" s="2"/>
      <c r="T560" s="2"/>
      <c r="U560" s="15">
        <v>43523</v>
      </c>
      <c r="V560" s="9"/>
      <c r="W560" s="15"/>
      <c r="X560" s="15"/>
      <c r="Y560" s="9" t="s">
        <v>1019</v>
      </c>
    </row>
    <row r="561" spans="1:25" x14ac:dyDescent="0.35">
      <c r="A561" s="9" t="s">
        <v>2285</v>
      </c>
      <c r="B561" s="6" t="s">
        <v>4504</v>
      </c>
      <c r="C561" s="9" t="s">
        <v>2286</v>
      </c>
      <c r="D561" s="9"/>
      <c r="E561" s="12">
        <v>3.7420000000000002E-2</v>
      </c>
      <c r="F561" s="12">
        <v>6699796</v>
      </c>
      <c r="G561" s="12">
        <v>13106200</v>
      </c>
      <c r="H561" s="12">
        <v>0</v>
      </c>
      <c r="I561" s="9" t="s">
        <v>209</v>
      </c>
      <c r="J561" s="9" t="s">
        <v>34</v>
      </c>
      <c r="K561" s="15"/>
      <c r="L561" s="12"/>
      <c r="M561" s="9" t="s">
        <v>60</v>
      </c>
      <c r="N561" s="9" t="s">
        <v>30</v>
      </c>
      <c r="O561" s="9"/>
      <c r="P561" s="2"/>
      <c r="Q561" s="2"/>
      <c r="R561" s="9"/>
      <c r="S561" s="2"/>
      <c r="T561" s="2"/>
      <c r="U561" s="15">
        <v>43523</v>
      </c>
      <c r="V561" s="9"/>
      <c r="W561" s="15"/>
      <c r="X561" s="15"/>
      <c r="Y561" s="9" t="s">
        <v>2287</v>
      </c>
    </row>
    <row r="562" spans="1:25" x14ac:dyDescent="0.35">
      <c r="A562" s="9" t="s">
        <v>2103</v>
      </c>
      <c r="B562" s="6" t="s">
        <v>4470</v>
      </c>
      <c r="C562" s="9" t="s">
        <v>2104</v>
      </c>
      <c r="D562" s="9"/>
      <c r="E562" s="12">
        <v>3.7229999999999999E-2</v>
      </c>
      <c r="F562" s="12">
        <v>6664836</v>
      </c>
      <c r="G562" s="12">
        <v>189067</v>
      </c>
      <c r="H562" s="12">
        <v>0</v>
      </c>
      <c r="I562" s="9" t="s">
        <v>39</v>
      </c>
      <c r="J562" s="9" t="s">
        <v>40</v>
      </c>
      <c r="K562" s="15"/>
      <c r="L562" s="12"/>
      <c r="M562" s="9" t="s">
        <v>43</v>
      </c>
      <c r="N562" s="9" t="s">
        <v>30</v>
      </c>
      <c r="O562" s="9"/>
      <c r="P562" s="2"/>
      <c r="Q562" s="2"/>
      <c r="R562" s="9"/>
      <c r="S562" s="2"/>
      <c r="T562" s="2"/>
      <c r="U562" s="15">
        <v>43523</v>
      </c>
      <c r="V562" s="9"/>
      <c r="W562" s="15"/>
      <c r="X562" s="15"/>
      <c r="Y562" s="9" t="s">
        <v>2105</v>
      </c>
    </row>
    <row r="563" spans="1:25" x14ac:dyDescent="0.35">
      <c r="A563" s="9" t="s">
        <v>5657</v>
      </c>
      <c r="B563" s="6" t="s">
        <v>5974</v>
      </c>
      <c r="C563" s="9" t="s">
        <v>5658</v>
      </c>
      <c r="D563" s="9"/>
      <c r="E563" s="12">
        <v>3.7019999999999997E-2</v>
      </c>
      <c r="F563" s="12">
        <v>6626637</v>
      </c>
      <c r="G563" s="12">
        <v>538740</v>
      </c>
      <c r="H563" s="12">
        <v>0</v>
      </c>
      <c r="I563" s="9" t="s">
        <v>50</v>
      </c>
      <c r="J563" s="9" t="s">
        <v>51</v>
      </c>
      <c r="K563" s="15"/>
      <c r="L563" s="12"/>
      <c r="M563" s="9" t="s">
        <v>390</v>
      </c>
      <c r="N563" s="9" t="s">
        <v>30</v>
      </c>
      <c r="O563" s="9"/>
      <c r="P563" s="2"/>
      <c r="Q563" s="2"/>
      <c r="R563" s="9"/>
      <c r="S563" s="2"/>
      <c r="T563" s="2"/>
      <c r="U563" s="15">
        <v>45260</v>
      </c>
      <c r="V563" s="9"/>
      <c r="W563" s="15"/>
      <c r="X563" s="15"/>
      <c r="Y563" s="9" t="s">
        <v>5659</v>
      </c>
    </row>
    <row r="564" spans="1:25" x14ac:dyDescent="0.35">
      <c r="A564" s="9" t="s">
        <v>2245</v>
      </c>
      <c r="B564" s="9" t="s">
        <v>2246</v>
      </c>
      <c r="C564" s="9" t="s">
        <v>2247</v>
      </c>
      <c r="D564" s="9"/>
      <c r="E564" s="12">
        <v>3.6900000000000002E-2</v>
      </c>
      <c r="F564" s="12">
        <v>6606321</v>
      </c>
      <c r="G564" s="12">
        <v>535884</v>
      </c>
      <c r="H564" s="12">
        <v>0</v>
      </c>
      <c r="I564" s="9" t="s">
        <v>1322</v>
      </c>
      <c r="J564" s="9" t="s">
        <v>1323</v>
      </c>
      <c r="K564" s="15"/>
      <c r="L564" s="12"/>
      <c r="M564" s="9" t="s">
        <v>363</v>
      </c>
      <c r="N564" s="9" t="s">
        <v>30</v>
      </c>
      <c r="O564" s="9"/>
      <c r="P564" s="2"/>
      <c r="Q564" s="2"/>
      <c r="R564" s="9"/>
      <c r="S564" s="2"/>
      <c r="T564" s="2"/>
      <c r="U564" s="15">
        <v>44516</v>
      </c>
      <c r="V564" s="9"/>
      <c r="W564" s="15"/>
      <c r="X564" s="15"/>
      <c r="Y564" s="9" t="s">
        <v>2248</v>
      </c>
    </row>
    <row r="565" spans="1:25" x14ac:dyDescent="0.35">
      <c r="A565" s="9" t="s">
        <v>5051</v>
      </c>
      <c r="B565" s="6" t="s">
        <v>5433</v>
      </c>
      <c r="C565" s="9" t="s">
        <v>5052</v>
      </c>
      <c r="D565" s="9"/>
      <c r="E565" s="12">
        <v>3.6650000000000002E-2</v>
      </c>
      <c r="F565" s="12">
        <v>6561379</v>
      </c>
      <c r="G565" s="12">
        <v>582000</v>
      </c>
      <c r="H565" s="12">
        <v>0</v>
      </c>
      <c r="I565" s="9" t="s">
        <v>27</v>
      </c>
      <c r="J565" s="9" t="s">
        <v>28</v>
      </c>
      <c r="K565" s="15"/>
      <c r="L565" s="12"/>
      <c r="M565" s="9" t="s">
        <v>115</v>
      </c>
      <c r="N565" s="9" t="s">
        <v>30</v>
      </c>
      <c r="O565" s="9"/>
      <c r="P565" s="2"/>
      <c r="Q565" s="2"/>
      <c r="R565" s="9"/>
      <c r="S565" s="2"/>
      <c r="T565" s="2"/>
      <c r="U565" s="15">
        <v>44895</v>
      </c>
      <c r="V565" s="9"/>
      <c r="W565" s="15"/>
      <c r="X565" s="15"/>
      <c r="Y565" s="9" t="s">
        <v>5053</v>
      </c>
    </row>
    <row r="566" spans="1:25" x14ac:dyDescent="0.35">
      <c r="A566" s="9" t="s">
        <v>5118</v>
      </c>
      <c r="B566" s="9" t="s">
        <v>5119</v>
      </c>
      <c r="C566" s="9" t="s">
        <v>5120</v>
      </c>
      <c r="D566" s="9"/>
      <c r="E566" s="12">
        <v>3.6630000000000003E-2</v>
      </c>
      <c r="F566" s="12">
        <v>6556929</v>
      </c>
      <c r="G566" s="12">
        <v>1954900</v>
      </c>
      <c r="H566" s="12">
        <v>0</v>
      </c>
      <c r="I566" s="9" t="s">
        <v>139</v>
      </c>
      <c r="J566" s="9" t="s">
        <v>140</v>
      </c>
      <c r="K566" s="15"/>
      <c r="L566" s="12"/>
      <c r="M566" s="9" t="s">
        <v>60</v>
      </c>
      <c r="N566" s="9" t="s">
        <v>30</v>
      </c>
      <c r="O566" s="9"/>
      <c r="P566" s="2"/>
      <c r="Q566" s="2"/>
      <c r="R566" s="9"/>
      <c r="S566" s="2"/>
      <c r="T566" s="2"/>
      <c r="U566" s="15">
        <v>44895</v>
      </c>
      <c r="V566" s="9"/>
      <c r="W566" s="15"/>
      <c r="X566" s="15"/>
      <c r="Y566" s="9" t="s">
        <v>5121</v>
      </c>
    </row>
    <row r="567" spans="1:25" x14ac:dyDescent="0.35">
      <c r="A567" s="9" t="s">
        <v>2338</v>
      </c>
      <c r="B567" s="6" t="s">
        <v>4516</v>
      </c>
      <c r="C567" s="9" t="s">
        <v>2339</v>
      </c>
      <c r="D567" s="9"/>
      <c r="E567" s="12">
        <v>3.6569999999999998E-2</v>
      </c>
      <c r="F567" s="12">
        <v>6547568</v>
      </c>
      <c r="G567" s="12">
        <v>655631</v>
      </c>
      <c r="H567" s="12">
        <v>0</v>
      </c>
      <c r="I567" s="9" t="s">
        <v>100</v>
      </c>
      <c r="J567" s="9" t="s">
        <v>101</v>
      </c>
      <c r="K567" s="15"/>
      <c r="L567" s="12"/>
      <c r="M567" s="9" t="s">
        <v>188</v>
      </c>
      <c r="N567" s="9" t="s">
        <v>30</v>
      </c>
      <c r="O567" s="9"/>
      <c r="P567" s="2"/>
      <c r="Q567" s="2"/>
      <c r="R567" s="9"/>
      <c r="S567" s="2"/>
      <c r="T567" s="2"/>
      <c r="U567" s="15">
        <v>43613</v>
      </c>
      <c r="V567" s="9"/>
      <c r="W567" s="15"/>
      <c r="X567" s="15"/>
      <c r="Y567" s="9" t="s">
        <v>2340</v>
      </c>
    </row>
    <row r="568" spans="1:25" x14ac:dyDescent="0.35">
      <c r="A568" s="9" t="s">
        <v>1258</v>
      </c>
      <c r="B568" s="6" t="s">
        <v>4326</v>
      </c>
      <c r="C568" s="9" t="s">
        <v>1259</v>
      </c>
      <c r="D568" s="9"/>
      <c r="E568" s="12">
        <v>3.6499999999999998E-2</v>
      </c>
      <c r="F568" s="12">
        <v>6534134</v>
      </c>
      <c r="G568" s="12">
        <v>35137</v>
      </c>
      <c r="H568" s="12">
        <v>0</v>
      </c>
      <c r="I568" s="9" t="s">
        <v>39</v>
      </c>
      <c r="J568" s="9" t="s">
        <v>40</v>
      </c>
      <c r="K568" s="15"/>
      <c r="L568" s="12"/>
      <c r="M568" s="9" t="s">
        <v>29</v>
      </c>
      <c r="N568" s="9" t="s">
        <v>30</v>
      </c>
      <c r="O568" s="9"/>
      <c r="P568" s="2"/>
      <c r="Q568" s="2"/>
      <c r="R568" s="9"/>
      <c r="S568" s="2"/>
      <c r="T568" s="2"/>
      <c r="U568" s="15">
        <v>43523</v>
      </c>
      <c r="V568" s="9"/>
      <c r="W568" s="15"/>
      <c r="X568" s="15"/>
      <c r="Y568" s="9" t="s">
        <v>1260</v>
      </c>
    </row>
    <row r="569" spans="1:25" x14ac:dyDescent="0.35">
      <c r="A569" s="9" t="s">
        <v>5660</v>
      </c>
      <c r="B569" s="6" t="s">
        <v>5975</v>
      </c>
      <c r="C569" s="9"/>
      <c r="D569" s="9"/>
      <c r="E569" s="12">
        <v>3.6400000000000002E-2</v>
      </c>
      <c r="F569" s="12">
        <v>6516068</v>
      </c>
      <c r="G569" s="12">
        <v>2366560</v>
      </c>
      <c r="H569" s="12">
        <v>0</v>
      </c>
      <c r="I569" s="9" t="s">
        <v>33</v>
      </c>
      <c r="J569" s="9" t="s">
        <v>34</v>
      </c>
      <c r="K569" s="15"/>
      <c r="L569" s="12"/>
      <c r="M569" s="9" t="s">
        <v>115</v>
      </c>
      <c r="N569" s="9" t="s">
        <v>30</v>
      </c>
      <c r="O569" s="9"/>
      <c r="P569" s="2"/>
      <c r="Q569" s="2"/>
      <c r="R569" s="9"/>
      <c r="S569" s="2"/>
      <c r="T569" s="2"/>
      <c r="U569" s="15">
        <v>45077</v>
      </c>
      <c r="V569" s="9"/>
      <c r="W569" s="15"/>
      <c r="X569" s="15"/>
      <c r="Y569" s="9" t="s">
        <v>5661</v>
      </c>
    </row>
    <row r="570" spans="1:25" x14ac:dyDescent="0.35">
      <c r="A570" s="9" t="s">
        <v>4980</v>
      </c>
      <c r="B570" s="6" t="s">
        <v>4218</v>
      </c>
      <c r="C570" s="9" t="s">
        <v>672</v>
      </c>
      <c r="D570" s="9"/>
      <c r="E570" s="12">
        <v>3.6360000000000003E-2</v>
      </c>
      <c r="F570" s="12">
        <v>6508471</v>
      </c>
      <c r="G570" s="12">
        <v>23612</v>
      </c>
      <c r="H570" s="12">
        <v>0</v>
      </c>
      <c r="I570" s="9" t="s">
        <v>39</v>
      </c>
      <c r="J570" s="9" t="s">
        <v>40</v>
      </c>
      <c r="K570" s="15"/>
      <c r="L570" s="12"/>
      <c r="M570" s="9" t="s">
        <v>188</v>
      </c>
      <c r="N570" s="9" t="s">
        <v>30</v>
      </c>
      <c r="O570" s="9"/>
      <c r="P570" s="2"/>
      <c r="Q570" s="2"/>
      <c r="R570" s="9"/>
      <c r="S570" s="2"/>
      <c r="T570" s="2"/>
      <c r="U570" s="15">
        <v>43523</v>
      </c>
      <c r="V570" s="9"/>
      <c r="W570" s="15"/>
      <c r="X570" s="15"/>
      <c r="Y570" s="9" t="s">
        <v>4981</v>
      </c>
    </row>
    <row r="571" spans="1:25" x14ac:dyDescent="0.35">
      <c r="A571" s="9" t="s">
        <v>5662</v>
      </c>
      <c r="B571" s="6" t="s">
        <v>5976</v>
      </c>
      <c r="C571" s="9" t="s">
        <v>5663</v>
      </c>
      <c r="D571" s="9"/>
      <c r="E571" s="12">
        <v>3.6360000000000003E-2</v>
      </c>
      <c r="F571" s="12">
        <v>6510163</v>
      </c>
      <c r="G571" s="12">
        <v>134366</v>
      </c>
      <c r="H571" s="12">
        <v>0</v>
      </c>
      <c r="I571" s="9" t="s">
        <v>39</v>
      </c>
      <c r="J571" s="9" t="s">
        <v>40</v>
      </c>
      <c r="K571" s="15"/>
      <c r="L571" s="12"/>
      <c r="M571" s="9" t="s">
        <v>313</v>
      </c>
      <c r="N571" s="9" t="s">
        <v>30</v>
      </c>
      <c r="O571" s="9"/>
      <c r="P571" s="2"/>
      <c r="Q571" s="2"/>
      <c r="R571" s="9"/>
      <c r="S571" s="2"/>
      <c r="T571" s="2"/>
      <c r="U571" s="15">
        <v>45077</v>
      </c>
      <c r="V571" s="9"/>
      <c r="W571" s="15"/>
      <c r="X571" s="15"/>
      <c r="Y571" s="9" t="s">
        <v>5664</v>
      </c>
    </row>
    <row r="572" spans="1:25" x14ac:dyDescent="0.35">
      <c r="A572" s="9" t="s">
        <v>1943</v>
      </c>
      <c r="B572" s="6" t="s">
        <v>4445</v>
      </c>
      <c r="C572" s="9" t="s">
        <v>1944</v>
      </c>
      <c r="D572" s="9"/>
      <c r="E572" s="12">
        <v>3.635E-2</v>
      </c>
      <c r="F572" s="12">
        <v>6507830</v>
      </c>
      <c r="G572" s="12">
        <v>610187</v>
      </c>
      <c r="H572" s="12">
        <v>0</v>
      </c>
      <c r="I572" s="9" t="s">
        <v>50</v>
      </c>
      <c r="J572" s="9" t="s">
        <v>51</v>
      </c>
      <c r="K572" s="15"/>
      <c r="L572" s="12"/>
      <c r="M572" s="9" t="s">
        <v>313</v>
      </c>
      <c r="N572" s="9" t="s">
        <v>30</v>
      </c>
      <c r="O572" s="9"/>
      <c r="P572" s="2"/>
      <c r="Q572" s="2"/>
      <c r="R572" s="9"/>
      <c r="S572" s="2"/>
      <c r="T572" s="2"/>
      <c r="U572" s="15">
        <v>44530</v>
      </c>
      <c r="V572" s="9"/>
      <c r="W572" s="15"/>
      <c r="X572" s="15"/>
      <c r="Y572" s="9" t="s">
        <v>1945</v>
      </c>
    </row>
    <row r="573" spans="1:25" x14ac:dyDescent="0.35">
      <c r="A573" s="9" t="s">
        <v>5665</v>
      </c>
      <c r="B573" s="6" t="s">
        <v>5977</v>
      </c>
      <c r="C573" s="9" t="s">
        <v>5666</v>
      </c>
      <c r="D573" s="9"/>
      <c r="E573" s="12">
        <v>3.635E-2</v>
      </c>
      <c r="F573" s="12">
        <v>6506969</v>
      </c>
      <c r="G573" s="12">
        <v>305863</v>
      </c>
      <c r="H573" s="12">
        <v>0</v>
      </c>
      <c r="I573" s="9" t="s">
        <v>50</v>
      </c>
      <c r="J573" s="9" t="s">
        <v>51</v>
      </c>
      <c r="K573" s="15"/>
      <c r="L573" s="12"/>
      <c r="M573" s="9" t="s">
        <v>35</v>
      </c>
      <c r="N573" s="9" t="s">
        <v>30</v>
      </c>
      <c r="O573" s="9"/>
      <c r="P573" s="2"/>
      <c r="Q573" s="2"/>
      <c r="R573" s="9"/>
      <c r="S573" s="2"/>
      <c r="T573" s="2"/>
      <c r="U573" s="15">
        <v>45260</v>
      </c>
      <c r="V573" s="9"/>
      <c r="W573" s="15"/>
      <c r="X573" s="15"/>
      <c r="Y573" s="9" t="s">
        <v>5667</v>
      </c>
    </row>
    <row r="574" spans="1:25" x14ac:dyDescent="0.35">
      <c r="A574" s="9" t="s">
        <v>732</v>
      </c>
      <c r="B574" s="6" t="s">
        <v>4230</v>
      </c>
      <c r="C574" s="9" t="s">
        <v>733</v>
      </c>
      <c r="D574" s="9"/>
      <c r="E574" s="12">
        <v>3.6240000000000001E-2</v>
      </c>
      <c r="F574" s="12">
        <v>6487432</v>
      </c>
      <c r="G574" s="12">
        <v>8557000</v>
      </c>
      <c r="H574" s="12">
        <v>0</v>
      </c>
      <c r="I574" s="9" t="s">
        <v>33</v>
      </c>
      <c r="J574" s="9" t="s">
        <v>34</v>
      </c>
      <c r="K574" s="15"/>
      <c r="L574" s="12"/>
      <c r="M574" s="9" t="s">
        <v>363</v>
      </c>
      <c r="N574" s="9" t="s">
        <v>30</v>
      </c>
      <c r="O574" s="9"/>
      <c r="P574" s="2"/>
      <c r="Q574" s="2"/>
      <c r="R574" s="9"/>
      <c r="S574" s="2"/>
      <c r="T574" s="2"/>
      <c r="U574" s="15">
        <v>43523</v>
      </c>
      <c r="V574" s="9"/>
      <c r="W574" s="15"/>
      <c r="X574" s="15"/>
      <c r="Y574" s="9" t="s">
        <v>734</v>
      </c>
    </row>
    <row r="575" spans="1:25" x14ac:dyDescent="0.35">
      <c r="A575" s="9" t="s">
        <v>1753</v>
      </c>
      <c r="B575" s="6" t="s">
        <v>4408</v>
      </c>
      <c r="C575" s="9" t="s">
        <v>1754</v>
      </c>
      <c r="D575" s="9"/>
      <c r="E575" s="12">
        <v>3.6150000000000002E-2</v>
      </c>
      <c r="F575" s="12">
        <v>6472637</v>
      </c>
      <c r="G575" s="12">
        <v>4932300</v>
      </c>
      <c r="H575" s="12">
        <v>0</v>
      </c>
      <c r="I575" s="9" t="s">
        <v>372</v>
      </c>
      <c r="J575" s="9" t="s">
        <v>373</v>
      </c>
      <c r="K575" s="15"/>
      <c r="L575" s="12"/>
      <c r="M575" s="9" t="s">
        <v>115</v>
      </c>
      <c r="N575" s="9" t="s">
        <v>30</v>
      </c>
      <c r="O575" s="9"/>
      <c r="P575" s="2"/>
      <c r="Q575" s="2"/>
      <c r="R575" s="9"/>
      <c r="S575" s="2"/>
      <c r="T575" s="2"/>
      <c r="U575" s="15">
        <v>43523</v>
      </c>
      <c r="V575" s="9"/>
      <c r="W575" s="15"/>
      <c r="X575" s="15"/>
      <c r="Y575" s="9" t="s">
        <v>1755</v>
      </c>
    </row>
    <row r="576" spans="1:25" x14ac:dyDescent="0.35">
      <c r="A576" s="9" t="s">
        <v>1828</v>
      </c>
      <c r="B576" s="6" t="s">
        <v>4423</v>
      </c>
      <c r="C576" s="9" t="s">
        <v>1829</v>
      </c>
      <c r="D576" s="9"/>
      <c r="E576" s="12">
        <v>3.6049999999999999E-2</v>
      </c>
      <c r="F576" s="12">
        <v>6453758</v>
      </c>
      <c r="G576" s="12">
        <v>706959</v>
      </c>
      <c r="H576" s="12">
        <v>0</v>
      </c>
      <c r="I576" s="9" t="s">
        <v>50</v>
      </c>
      <c r="J576" s="9" t="s">
        <v>51</v>
      </c>
      <c r="K576" s="15"/>
      <c r="L576" s="12"/>
      <c r="M576" s="9" t="s">
        <v>60</v>
      </c>
      <c r="N576" s="9" t="s">
        <v>30</v>
      </c>
      <c r="O576" s="9"/>
      <c r="P576" s="2"/>
      <c r="Q576" s="2"/>
      <c r="R576" s="9"/>
      <c r="S576" s="2"/>
      <c r="T576" s="2"/>
      <c r="U576" s="15">
        <v>44348</v>
      </c>
      <c r="V576" s="9"/>
      <c r="W576" s="15"/>
      <c r="X576" s="15"/>
      <c r="Y576" s="9" t="s">
        <v>1830</v>
      </c>
    </row>
    <row r="577" spans="1:25" x14ac:dyDescent="0.35">
      <c r="A577" s="9" t="s">
        <v>1375</v>
      </c>
      <c r="B577" s="9" t="s">
        <v>1376</v>
      </c>
      <c r="C577" s="9" t="s">
        <v>1377</v>
      </c>
      <c r="D577" s="9"/>
      <c r="E577" s="12">
        <v>3.601E-2</v>
      </c>
      <c r="F577" s="12">
        <v>6446084</v>
      </c>
      <c r="G577" s="12">
        <v>5714830</v>
      </c>
      <c r="H577" s="12">
        <v>0</v>
      </c>
      <c r="I577" s="9" t="s">
        <v>486</v>
      </c>
      <c r="J577" s="9" t="s">
        <v>487</v>
      </c>
      <c r="K577" s="15"/>
      <c r="L577" s="12"/>
      <c r="M577" s="9" t="s">
        <v>79</v>
      </c>
      <c r="N577" s="9" t="s">
        <v>30</v>
      </c>
      <c r="O577" s="9"/>
      <c r="P577" s="2"/>
      <c r="Q577" s="2"/>
      <c r="R577" s="9"/>
      <c r="S577" s="2"/>
      <c r="T577" s="2"/>
      <c r="U577" s="15">
        <v>43523</v>
      </c>
      <c r="V577" s="9"/>
      <c r="W577" s="15"/>
      <c r="X577" s="15"/>
      <c r="Y577" s="9" t="s">
        <v>1378</v>
      </c>
    </row>
    <row r="578" spans="1:25" x14ac:dyDescent="0.35">
      <c r="A578" s="9" t="s">
        <v>1427</v>
      </c>
      <c r="B578" s="6" t="s">
        <v>4347</v>
      </c>
      <c r="C578" s="9" t="s">
        <v>1428</v>
      </c>
      <c r="D578" s="9"/>
      <c r="E578" s="12">
        <v>3.5779999999999999E-2</v>
      </c>
      <c r="F578" s="12">
        <v>6405445</v>
      </c>
      <c r="G578" s="12">
        <v>194551</v>
      </c>
      <c r="H578" s="12">
        <v>0</v>
      </c>
      <c r="I578" s="9" t="s">
        <v>50</v>
      </c>
      <c r="J578" s="9" t="s">
        <v>51</v>
      </c>
      <c r="K578" s="15"/>
      <c r="L578" s="12"/>
      <c r="M578" s="9" t="s">
        <v>29</v>
      </c>
      <c r="N578" s="9" t="s">
        <v>30</v>
      </c>
      <c r="O578" s="9"/>
      <c r="P578" s="2"/>
      <c r="Q578" s="2"/>
      <c r="R578" s="9"/>
      <c r="S578" s="2"/>
      <c r="T578" s="2"/>
      <c r="U578" s="15">
        <v>44530</v>
      </c>
      <c r="V578" s="9"/>
      <c r="W578" s="15"/>
      <c r="X578" s="15"/>
      <c r="Y578" s="9" t="s">
        <v>1429</v>
      </c>
    </row>
    <row r="579" spans="1:25" x14ac:dyDescent="0.35">
      <c r="A579" s="9" t="s">
        <v>5062</v>
      </c>
      <c r="B579" s="9" t="s">
        <v>5063</v>
      </c>
      <c r="C579" s="9" t="s">
        <v>5064</v>
      </c>
      <c r="D579" s="9"/>
      <c r="E579" s="12">
        <v>3.5709999999999999E-2</v>
      </c>
      <c r="F579" s="12">
        <v>6392142</v>
      </c>
      <c r="G579" s="12">
        <v>2058300</v>
      </c>
      <c r="H579" s="12">
        <v>0</v>
      </c>
      <c r="I579" s="9" t="s">
        <v>486</v>
      </c>
      <c r="J579" s="9" t="s">
        <v>487</v>
      </c>
      <c r="K579" s="15"/>
      <c r="L579" s="12"/>
      <c r="M579" s="9" t="s">
        <v>60</v>
      </c>
      <c r="N579" s="9" t="s">
        <v>30</v>
      </c>
      <c r="O579" s="9"/>
      <c r="P579" s="2"/>
      <c r="Q579" s="2"/>
      <c r="R579" s="9"/>
      <c r="S579" s="2"/>
      <c r="T579" s="2"/>
      <c r="U579" s="15">
        <v>44677</v>
      </c>
      <c r="V579" s="9"/>
      <c r="W579" s="15"/>
      <c r="X579" s="15"/>
      <c r="Y579" s="9" t="s">
        <v>5065</v>
      </c>
    </row>
    <row r="580" spans="1:25" x14ac:dyDescent="0.35">
      <c r="A580" s="9" t="s">
        <v>1771</v>
      </c>
      <c r="B580" s="6" t="s">
        <v>4412</v>
      </c>
      <c r="C580" s="9" t="s">
        <v>1772</v>
      </c>
      <c r="D580" s="9"/>
      <c r="E580" s="12">
        <v>3.5630000000000002E-2</v>
      </c>
      <c r="F580" s="12">
        <v>6379069</v>
      </c>
      <c r="G580" s="12">
        <v>225085</v>
      </c>
      <c r="H580" s="12">
        <v>0</v>
      </c>
      <c r="I580" s="9" t="s">
        <v>39</v>
      </c>
      <c r="J580" s="9" t="s">
        <v>40</v>
      </c>
      <c r="K580" s="15"/>
      <c r="L580" s="12"/>
      <c r="M580" s="9" t="s">
        <v>79</v>
      </c>
      <c r="N580" s="9" t="s">
        <v>30</v>
      </c>
      <c r="O580" s="9"/>
      <c r="P580" s="2"/>
      <c r="Q580" s="2"/>
      <c r="R580" s="9"/>
      <c r="S580" s="2"/>
      <c r="T580" s="2"/>
      <c r="U580" s="15">
        <v>43523</v>
      </c>
      <c r="V580" s="9"/>
      <c r="W580" s="15"/>
      <c r="X580" s="15"/>
      <c r="Y580" s="9" t="s">
        <v>1773</v>
      </c>
    </row>
    <row r="581" spans="1:25" x14ac:dyDescent="0.35">
      <c r="A581" s="9" t="s">
        <v>2028</v>
      </c>
      <c r="B581" s="6" t="s">
        <v>4459</v>
      </c>
      <c r="C581" s="9"/>
      <c r="D581" s="9"/>
      <c r="E581" s="12">
        <v>3.5619999999999999E-2</v>
      </c>
      <c r="F581" s="12">
        <v>6376526</v>
      </c>
      <c r="G581" s="12">
        <v>5514000</v>
      </c>
      <c r="H581" s="12">
        <v>0</v>
      </c>
      <c r="I581" s="9" t="s">
        <v>33</v>
      </c>
      <c r="J581" s="9" t="s">
        <v>34</v>
      </c>
      <c r="K581" s="15"/>
      <c r="L581" s="12"/>
      <c r="M581" s="9" t="s">
        <v>313</v>
      </c>
      <c r="N581" s="9" t="s">
        <v>30</v>
      </c>
      <c r="O581" s="9"/>
      <c r="P581" s="2"/>
      <c r="Q581" s="2"/>
      <c r="R581" s="9"/>
      <c r="S581" s="2"/>
      <c r="T581" s="2"/>
      <c r="U581" s="15">
        <v>43523</v>
      </c>
      <c r="V581" s="9"/>
      <c r="W581" s="15"/>
      <c r="X581" s="15"/>
      <c r="Y581" s="9" t="s">
        <v>2029</v>
      </c>
    </row>
    <row r="582" spans="1:25" x14ac:dyDescent="0.35">
      <c r="A582" s="9" t="s">
        <v>1331</v>
      </c>
      <c r="B582" s="6" t="s">
        <v>4338</v>
      </c>
      <c r="C582" s="9"/>
      <c r="D582" s="9"/>
      <c r="E582" s="12">
        <v>3.56E-2</v>
      </c>
      <c r="F582" s="12">
        <v>6373854</v>
      </c>
      <c r="G582" s="12">
        <v>5228000</v>
      </c>
      <c r="H582" s="12">
        <v>0</v>
      </c>
      <c r="I582" s="9" t="s">
        <v>33</v>
      </c>
      <c r="J582" s="9" t="s">
        <v>34</v>
      </c>
      <c r="K582" s="15"/>
      <c r="L582" s="12"/>
      <c r="M582" s="9" t="s">
        <v>188</v>
      </c>
      <c r="N582" s="9" t="s">
        <v>30</v>
      </c>
      <c r="O582" s="9"/>
      <c r="P582" s="2"/>
      <c r="Q582" s="2"/>
      <c r="R582" s="9"/>
      <c r="S582" s="2"/>
      <c r="T582" s="2"/>
      <c r="U582" s="15">
        <v>43523</v>
      </c>
      <c r="V582" s="9"/>
      <c r="W582" s="15"/>
      <c r="X582" s="15"/>
      <c r="Y582" s="9" t="s">
        <v>1332</v>
      </c>
    </row>
    <row r="583" spans="1:25" x14ac:dyDescent="0.35">
      <c r="A583" s="9" t="s">
        <v>1719</v>
      </c>
      <c r="B583" s="6" t="s">
        <v>4400</v>
      </c>
      <c r="C583" s="9" t="s">
        <v>1720</v>
      </c>
      <c r="D583" s="9"/>
      <c r="E583" s="12">
        <v>3.5450000000000002E-2</v>
      </c>
      <c r="F583" s="12">
        <v>6347172</v>
      </c>
      <c r="G583" s="12">
        <v>999241</v>
      </c>
      <c r="H583" s="12">
        <v>0</v>
      </c>
      <c r="I583" s="9" t="s">
        <v>209</v>
      </c>
      <c r="J583" s="9" t="s">
        <v>34</v>
      </c>
      <c r="K583" s="15"/>
      <c r="L583" s="12"/>
      <c r="M583" s="9" t="s">
        <v>115</v>
      </c>
      <c r="N583" s="9" t="s">
        <v>30</v>
      </c>
      <c r="O583" s="9"/>
      <c r="P583" s="2"/>
      <c r="Q583" s="2"/>
      <c r="R583" s="9"/>
      <c r="S583" s="2"/>
      <c r="T583" s="2"/>
      <c r="U583" s="15">
        <v>43523</v>
      </c>
      <c r="V583" s="9"/>
      <c r="W583" s="15"/>
      <c r="X583" s="15"/>
      <c r="Y583" s="9" t="s">
        <v>1721</v>
      </c>
    </row>
    <row r="584" spans="1:25" x14ac:dyDescent="0.35">
      <c r="A584" s="9" t="s">
        <v>2109</v>
      </c>
      <c r="B584" s="9" t="s">
        <v>2110</v>
      </c>
      <c r="C584" s="9" t="s">
        <v>2111</v>
      </c>
      <c r="D584" s="9"/>
      <c r="E584" s="12">
        <v>3.5360000000000003E-2</v>
      </c>
      <c r="F584" s="12">
        <v>6329819</v>
      </c>
      <c r="G584" s="12">
        <v>3340022</v>
      </c>
      <c r="H584" s="12">
        <v>0</v>
      </c>
      <c r="I584" s="9" t="s">
        <v>790</v>
      </c>
      <c r="J584" s="9" t="s">
        <v>791</v>
      </c>
      <c r="K584" s="15"/>
      <c r="L584" s="12"/>
      <c r="M584" s="9" t="s">
        <v>43</v>
      </c>
      <c r="N584" s="9" t="s">
        <v>30</v>
      </c>
      <c r="O584" s="9"/>
      <c r="P584" s="2"/>
      <c r="Q584" s="2"/>
      <c r="R584" s="9"/>
      <c r="S584" s="2"/>
      <c r="T584" s="2"/>
      <c r="U584" s="15">
        <v>43523</v>
      </c>
      <c r="V584" s="9"/>
      <c r="W584" s="15"/>
      <c r="X584" s="15"/>
      <c r="Y584" s="9" t="s">
        <v>2112</v>
      </c>
    </row>
    <row r="585" spans="1:25" x14ac:dyDescent="0.35">
      <c r="A585" s="9" t="s">
        <v>2300</v>
      </c>
      <c r="B585" s="6" t="s">
        <v>4509</v>
      </c>
      <c r="C585" s="9" t="s">
        <v>2301</v>
      </c>
      <c r="D585" s="9"/>
      <c r="E585" s="12">
        <v>3.5340000000000003E-2</v>
      </c>
      <c r="F585" s="12">
        <v>6327258</v>
      </c>
      <c r="G585" s="12">
        <v>687089</v>
      </c>
      <c r="H585" s="12">
        <v>0</v>
      </c>
      <c r="I585" s="9" t="s">
        <v>39</v>
      </c>
      <c r="J585" s="9" t="s">
        <v>40</v>
      </c>
      <c r="K585" s="15"/>
      <c r="L585" s="12"/>
      <c r="M585" s="9" t="s">
        <v>60</v>
      </c>
      <c r="N585" s="9" t="s">
        <v>30</v>
      </c>
      <c r="O585" s="9"/>
      <c r="P585" s="2"/>
      <c r="Q585" s="2"/>
      <c r="R585" s="9"/>
      <c r="S585" s="2"/>
      <c r="T585" s="2"/>
      <c r="U585" s="15">
        <v>43523</v>
      </c>
      <c r="V585" s="9"/>
      <c r="W585" s="15"/>
      <c r="X585" s="15"/>
      <c r="Y585" s="9" t="s">
        <v>2302</v>
      </c>
    </row>
    <row r="586" spans="1:25" x14ac:dyDescent="0.35">
      <c r="A586" s="9" t="s">
        <v>2909</v>
      </c>
      <c r="B586" s="9" t="s">
        <v>2910</v>
      </c>
      <c r="C586" s="9" t="s">
        <v>2911</v>
      </c>
      <c r="D586" s="9"/>
      <c r="E586" s="12">
        <v>3.5229999999999997E-2</v>
      </c>
      <c r="F586" s="12">
        <v>6306827</v>
      </c>
      <c r="G586" s="12">
        <v>2014312</v>
      </c>
      <c r="H586" s="12">
        <v>0</v>
      </c>
      <c r="I586" s="9" t="s">
        <v>201</v>
      </c>
      <c r="J586" s="9" t="s">
        <v>202</v>
      </c>
      <c r="K586" s="15"/>
      <c r="L586" s="12"/>
      <c r="M586" s="9" t="s">
        <v>35</v>
      </c>
      <c r="N586" s="9" t="s">
        <v>30</v>
      </c>
      <c r="O586" s="9"/>
      <c r="P586" s="2"/>
      <c r="Q586" s="2"/>
      <c r="R586" s="9"/>
      <c r="S586" s="2"/>
      <c r="T586" s="2"/>
      <c r="U586" s="15">
        <v>43523</v>
      </c>
      <c r="V586" s="9"/>
      <c r="W586" s="15"/>
      <c r="X586" s="15"/>
      <c r="Y586" s="9" t="s">
        <v>2912</v>
      </c>
    </row>
    <row r="587" spans="1:25" x14ac:dyDescent="0.35">
      <c r="A587" s="9" t="s">
        <v>2190</v>
      </c>
      <c r="B587" s="6" t="s">
        <v>4485</v>
      </c>
      <c r="C587" s="9"/>
      <c r="D587" s="9"/>
      <c r="E587" s="12">
        <v>3.5130000000000002E-2</v>
      </c>
      <c r="F587" s="12">
        <v>6288532</v>
      </c>
      <c r="G587" s="12">
        <v>3548000</v>
      </c>
      <c r="H587" s="12">
        <v>0</v>
      </c>
      <c r="I587" s="9" t="s">
        <v>33</v>
      </c>
      <c r="J587" s="9" t="s">
        <v>34</v>
      </c>
      <c r="K587" s="15"/>
      <c r="L587" s="12"/>
      <c r="M587" s="9" t="s">
        <v>115</v>
      </c>
      <c r="N587" s="9" t="s">
        <v>30</v>
      </c>
      <c r="O587" s="9"/>
      <c r="P587" s="2"/>
      <c r="Q587" s="2"/>
      <c r="R587" s="9"/>
      <c r="S587" s="2"/>
      <c r="T587" s="2"/>
      <c r="U587" s="15">
        <v>43523</v>
      </c>
      <c r="V587" s="9"/>
      <c r="W587" s="15"/>
      <c r="X587" s="15"/>
      <c r="Y587" s="9" t="s">
        <v>2191</v>
      </c>
    </row>
    <row r="588" spans="1:25" x14ac:dyDescent="0.35">
      <c r="A588" s="9" t="s">
        <v>1521</v>
      </c>
      <c r="B588" s="6" t="s">
        <v>4369</v>
      </c>
      <c r="C588" s="9" t="s">
        <v>1522</v>
      </c>
      <c r="D588" s="9"/>
      <c r="E588" s="12">
        <v>3.4939999999999999E-2</v>
      </c>
      <c r="F588" s="12">
        <v>6255625</v>
      </c>
      <c r="G588" s="12">
        <v>140850</v>
      </c>
      <c r="H588" s="12">
        <v>0</v>
      </c>
      <c r="I588" s="9" t="s">
        <v>39</v>
      </c>
      <c r="J588" s="9" t="s">
        <v>40</v>
      </c>
      <c r="K588" s="15"/>
      <c r="L588" s="12"/>
      <c r="M588" s="9" t="s">
        <v>43</v>
      </c>
      <c r="N588" s="9" t="s">
        <v>30</v>
      </c>
      <c r="O588" s="9"/>
      <c r="P588" s="2"/>
      <c r="Q588" s="2"/>
      <c r="R588" s="9"/>
      <c r="S588" s="2"/>
      <c r="T588" s="2"/>
      <c r="U588" s="15">
        <v>43523</v>
      </c>
      <c r="V588" s="9"/>
      <c r="W588" s="15"/>
      <c r="X588" s="15"/>
      <c r="Y588" s="9" t="s">
        <v>1523</v>
      </c>
    </row>
    <row r="589" spans="1:25" x14ac:dyDescent="0.35">
      <c r="A589" s="9" t="s">
        <v>5156</v>
      </c>
      <c r="B589" s="6" t="s">
        <v>5448</v>
      </c>
      <c r="C589" s="9" t="s">
        <v>5157</v>
      </c>
      <c r="D589" s="9"/>
      <c r="E589" s="12">
        <v>3.4909999999999997E-2</v>
      </c>
      <c r="F589" s="12">
        <v>6250076</v>
      </c>
      <c r="G589" s="12">
        <v>67768</v>
      </c>
      <c r="H589" s="12">
        <v>0</v>
      </c>
      <c r="I589" s="9" t="s">
        <v>50</v>
      </c>
      <c r="J589" s="9" t="s">
        <v>51</v>
      </c>
      <c r="K589" s="15"/>
      <c r="L589" s="12"/>
      <c r="M589" s="9" t="s">
        <v>60</v>
      </c>
      <c r="N589" s="9" t="s">
        <v>30</v>
      </c>
      <c r="O589" s="9"/>
      <c r="P589" s="2"/>
      <c r="Q589" s="2"/>
      <c r="R589" s="9"/>
      <c r="S589" s="2"/>
      <c r="T589" s="2"/>
      <c r="U589" s="15">
        <v>44895</v>
      </c>
      <c r="V589" s="9"/>
      <c r="W589" s="15"/>
      <c r="X589" s="15"/>
      <c r="Y589" s="9" t="s">
        <v>5158</v>
      </c>
    </row>
    <row r="590" spans="1:25" x14ac:dyDescent="0.35">
      <c r="A590" s="9" t="s">
        <v>5668</v>
      </c>
      <c r="B590" s="9" t="s">
        <v>5669</v>
      </c>
      <c r="C590" s="9" t="s">
        <v>5670</v>
      </c>
      <c r="D590" s="9"/>
      <c r="E590" s="12">
        <v>3.4819999999999997E-2</v>
      </c>
      <c r="F590" s="12">
        <v>6233092</v>
      </c>
      <c r="G590" s="12">
        <v>2224678</v>
      </c>
      <c r="H590" s="12">
        <v>0</v>
      </c>
      <c r="I590" s="9" t="s">
        <v>77</v>
      </c>
      <c r="J590" s="9" t="s">
        <v>78</v>
      </c>
      <c r="K590" s="15"/>
      <c r="L590" s="12"/>
      <c r="M590" s="9" t="s">
        <v>363</v>
      </c>
      <c r="N590" s="9" t="s">
        <v>30</v>
      </c>
      <c r="O590" s="9"/>
      <c r="P590" s="2"/>
      <c r="Q590" s="2"/>
      <c r="R590" s="9"/>
      <c r="S590" s="2"/>
      <c r="T590" s="2"/>
      <c r="U590" s="15">
        <v>44985</v>
      </c>
      <c r="V590" s="9"/>
      <c r="W590" s="15"/>
      <c r="X590" s="15"/>
      <c r="Y590" s="9" t="s">
        <v>5671</v>
      </c>
    </row>
    <row r="591" spans="1:25" x14ac:dyDescent="0.35">
      <c r="A591" s="9" t="s">
        <v>2533</v>
      </c>
      <c r="B591" s="6" t="s">
        <v>4561</v>
      </c>
      <c r="C591" s="9"/>
      <c r="D591" s="9"/>
      <c r="E591" s="12">
        <v>3.4770000000000002E-2</v>
      </c>
      <c r="F591" s="12">
        <v>6224592</v>
      </c>
      <c r="G591" s="12">
        <v>3366000</v>
      </c>
      <c r="H591" s="12">
        <v>0</v>
      </c>
      <c r="I591" s="9" t="s">
        <v>33</v>
      </c>
      <c r="J591" s="9" t="s">
        <v>34</v>
      </c>
      <c r="K591" s="15"/>
      <c r="L591" s="12"/>
      <c r="M591" s="9" t="s">
        <v>43</v>
      </c>
      <c r="N591" s="9" t="s">
        <v>30</v>
      </c>
      <c r="O591" s="9"/>
      <c r="P591" s="2"/>
      <c r="Q591" s="2"/>
      <c r="R591" s="9"/>
      <c r="S591" s="2"/>
      <c r="T591" s="2"/>
      <c r="U591" s="15">
        <v>43980</v>
      </c>
      <c r="V591" s="9"/>
      <c r="W591" s="15"/>
      <c r="X591" s="15"/>
      <c r="Y591" s="9" t="s">
        <v>2534</v>
      </c>
    </row>
    <row r="592" spans="1:25" x14ac:dyDescent="0.35">
      <c r="A592" s="9" t="s">
        <v>2322</v>
      </c>
      <c r="B592" s="6" t="s">
        <v>4513</v>
      </c>
      <c r="C592" s="9" t="s">
        <v>2323</v>
      </c>
      <c r="D592" s="9"/>
      <c r="E592" s="12">
        <v>3.4720000000000001E-2</v>
      </c>
      <c r="F592" s="12">
        <v>6215461</v>
      </c>
      <c r="G592" s="12">
        <v>79730</v>
      </c>
      <c r="H592" s="12">
        <v>0</v>
      </c>
      <c r="I592" s="9" t="s">
        <v>39</v>
      </c>
      <c r="J592" s="9" t="s">
        <v>40</v>
      </c>
      <c r="K592" s="15"/>
      <c r="L592" s="12"/>
      <c r="M592" s="9" t="s">
        <v>115</v>
      </c>
      <c r="N592" s="9" t="s">
        <v>30</v>
      </c>
      <c r="O592" s="9"/>
      <c r="P592" s="2"/>
      <c r="Q592" s="2"/>
      <c r="R592" s="9"/>
      <c r="S592" s="2"/>
      <c r="T592" s="2"/>
      <c r="U592" s="15">
        <v>44165</v>
      </c>
      <c r="V592" s="9"/>
      <c r="W592" s="15"/>
      <c r="X592" s="15"/>
      <c r="Y592" s="9" t="s">
        <v>2324</v>
      </c>
    </row>
    <row r="593" spans="1:25" x14ac:dyDescent="0.35">
      <c r="A593" s="9" t="s">
        <v>2698</v>
      </c>
      <c r="B593" s="9" t="s">
        <v>2699</v>
      </c>
      <c r="C593" s="9" t="s">
        <v>2700</v>
      </c>
      <c r="D593" s="9"/>
      <c r="E593" s="12">
        <v>3.465E-2</v>
      </c>
      <c r="F593" s="12">
        <v>6203519</v>
      </c>
      <c r="G593" s="12">
        <v>71816222</v>
      </c>
      <c r="H593" s="12">
        <v>0</v>
      </c>
      <c r="I593" s="9" t="s">
        <v>171</v>
      </c>
      <c r="J593" s="9" t="s">
        <v>172</v>
      </c>
      <c r="K593" s="15"/>
      <c r="L593" s="12"/>
      <c r="M593" s="9" t="s">
        <v>79</v>
      </c>
      <c r="N593" s="9" t="s">
        <v>30</v>
      </c>
      <c r="O593" s="9"/>
      <c r="P593" s="2"/>
      <c r="Q593" s="2"/>
      <c r="R593" s="9"/>
      <c r="S593" s="2"/>
      <c r="T593" s="2"/>
      <c r="U593" s="15">
        <v>43613</v>
      </c>
      <c r="V593" s="9"/>
      <c r="W593" s="15"/>
      <c r="X593" s="15"/>
      <c r="Y593" s="9" t="s">
        <v>2701</v>
      </c>
    </row>
    <row r="594" spans="1:25" x14ac:dyDescent="0.35">
      <c r="A594" s="9" t="s">
        <v>2864</v>
      </c>
      <c r="B594" s="9" t="s">
        <v>2865</v>
      </c>
      <c r="C594" s="9" t="s">
        <v>2866</v>
      </c>
      <c r="D594" s="9"/>
      <c r="E594" s="12">
        <v>3.4610000000000002E-2</v>
      </c>
      <c r="F594" s="12">
        <v>6196126</v>
      </c>
      <c r="G594" s="12">
        <v>640662</v>
      </c>
      <c r="H594" s="12">
        <v>0</v>
      </c>
      <c r="I594" s="9" t="s">
        <v>77</v>
      </c>
      <c r="J594" s="9" t="s">
        <v>78</v>
      </c>
      <c r="K594" s="15"/>
      <c r="L594" s="12"/>
      <c r="M594" s="9" t="s">
        <v>363</v>
      </c>
      <c r="N594" s="9" t="s">
        <v>30</v>
      </c>
      <c r="O594" s="9"/>
      <c r="P594" s="2"/>
      <c r="Q594" s="2"/>
      <c r="R594" s="9" t="s">
        <v>2867</v>
      </c>
      <c r="S594" s="2"/>
      <c r="T594" s="2"/>
      <c r="U594" s="15">
        <v>43523</v>
      </c>
      <c r="V594" s="9"/>
      <c r="W594" s="15"/>
      <c r="X594" s="15"/>
      <c r="Y594" s="9" t="s">
        <v>2868</v>
      </c>
    </row>
    <row r="595" spans="1:25" x14ac:dyDescent="0.35">
      <c r="A595" s="9" t="s">
        <v>1048</v>
      </c>
      <c r="B595" s="6" t="s">
        <v>4288</v>
      </c>
      <c r="C595" s="9" t="s">
        <v>1049</v>
      </c>
      <c r="D595" s="9"/>
      <c r="E595" s="12">
        <v>3.4610000000000002E-2</v>
      </c>
      <c r="F595" s="12">
        <v>6195386</v>
      </c>
      <c r="G595" s="12">
        <v>2333000</v>
      </c>
      <c r="H595" s="12">
        <v>0</v>
      </c>
      <c r="I595" s="9" t="s">
        <v>27</v>
      </c>
      <c r="J595" s="9" t="s">
        <v>28</v>
      </c>
      <c r="K595" s="15"/>
      <c r="L595" s="12"/>
      <c r="M595" s="9" t="s">
        <v>29</v>
      </c>
      <c r="N595" s="9" t="s">
        <v>30</v>
      </c>
      <c r="O595" s="9"/>
      <c r="P595" s="2"/>
      <c r="Q595" s="2"/>
      <c r="R595" s="9"/>
      <c r="S595" s="2"/>
      <c r="T595" s="2"/>
      <c r="U595" s="15">
        <v>43523</v>
      </c>
      <c r="V595" s="9"/>
      <c r="W595" s="15"/>
      <c r="X595" s="15"/>
      <c r="Y595" s="9" t="s">
        <v>1050</v>
      </c>
    </row>
    <row r="596" spans="1:25" x14ac:dyDescent="0.35">
      <c r="A596" s="9" t="s">
        <v>5672</v>
      </c>
      <c r="B596" s="6" t="s">
        <v>5978</v>
      </c>
      <c r="C596" s="9"/>
      <c r="D596" s="9"/>
      <c r="E596" s="12">
        <v>3.456E-2</v>
      </c>
      <c r="F596" s="12">
        <v>6186341</v>
      </c>
      <c r="G596" s="12">
        <v>4939300</v>
      </c>
      <c r="H596" s="12">
        <v>0</v>
      </c>
      <c r="I596" s="9" t="s">
        <v>33</v>
      </c>
      <c r="J596" s="9" t="s">
        <v>34</v>
      </c>
      <c r="K596" s="15"/>
      <c r="L596" s="12"/>
      <c r="M596" s="9" t="s">
        <v>313</v>
      </c>
      <c r="N596" s="9" t="s">
        <v>30</v>
      </c>
      <c r="O596" s="9"/>
      <c r="P596" s="2"/>
      <c r="Q596" s="2"/>
      <c r="R596" s="9"/>
      <c r="S596" s="2"/>
      <c r="T596" s="2"/>
      <c r="U596" s="15">
        <v>45077</v>
      </c>
      <c r="V596" s="9"/>
      <c r="W596" s="15"/>
      <c r="X596" s="15"/>
      <c r="Y596" s="9" t="s">
        <v>5673</v>
      </c>
    </row>
    <row r="597" spans="1:25" x14ac:dyDescent="0.35">
      <c r="A597" s="9" t="s">
        <v>1740</v>
      </c>
      <c r="B597" s="6" t="s">
        <v>4405</v>
      </c>
      <c r="C597" s="9" t="s">
        <v>1741</v>
      </c>
      <c r="D597" s="9"/>
      <c r="E597" s="12">
        <v>3.4529999999999998E-2</v>
      </c>
      <c r="F597" s="12">
        <v>6181645</v>
      </c>
      <c r="G597" s="12">
        <v>1487880</v>
      </c>
      <c r="H597" s="12">
        <v>0</v>
      </c>
      <c r="I597" s="9" t="s">
        <v>100</v>
      </c>
      <c r="J597" s="9" t="s">
        <v>101</v>
      </c>
      <c r="K597" s="15"/>
      <c r="L597" s="12"/>
      <c r="M597" s="9" t="s">
        <v>43</v>
      </c>
      <c r="N597" s="9" t="s">
        <v>30</v>
      </c>
      <c r="O597" s="9"/>
      <c r="P597" s="2"/>
      <c r="Q597" s="2"/>
      <c r="R597" s="9"/>
      <c r="S597" s="2"/>
      <c r="T597" s="2"/>
      <c r="U597" s="15">
        <v>43613</v>
      </c>
      <c r="V597" s="9"/>
      <c r="W597" s="15"/>
      <c r="X597" s="15"/>
      <c r="Y597" s="9" t="s">
        <v>1742</v>
      </c>
    </row>
    <row r="598" spans="1:25" x14ac:dyDescent="0.35">
      <c r="A598" s="9" t="s">
        <v>1679</v>
      </c>
      <c r="B598" s="9"/>
      <c r="C598" s="9"/>
      <c r="D598" s="9"/>
      <c r="E598" s="12">
        <v>3.4369999999999998E-2</v>
      </c>
      <c r="F598" s="12">
        <v>6153449</v>
      </c>
      <c r="G598" s="12">
        <v>188852441</v>
      </c>
      <c r="H598" s="12">
        <v>0</v>
      </c>
      <c r="I598" s="9" t="s">
        <v>27</v>
      </c>
      <c r="J598" s="9" t="s">
        <v>345</v>
      </c>
      <c r="K598" s="15"/>
      <c r="L598" s="12"/>
      <c r="M598" s="9"/>
      <c r="N598" s="9" t="s">
        <v>4973</v>
      </c>
      <c r="O598" s="9"/>
      <c r="P598" s="2"/>
      <c r="Q598" s="2"/>
      <c r="R598" s="9" t="s">
        <v>4974</v>
      </c>
      <c r="S598" s="2"/>
      <c r="T598" s="2"/>
      <c r="U598" s="15"/>
      <c r="V598" s="9"/>
      <c r="W598" s="15"/>
      <c r="X598" s="15"/>
      <c r="Y598" s="9" t="s">
        <v>1679</v>
      </c>
    </row>
    <row r="599" spans="1:25" x14ac:dyDescent="0.35">
      <c r="A599" s="9" t="s">
        <v>5674</v>
      </c>
      <c r="B599" s="9" t="s">
        <v>2404</v>
      </c>
      <c r="C599" s="9" t="s">
        <v>2405</v>
      </c>
      <c r="D599" s="9"/>
      <c r="E599" s="12">
        <v>3.4279999999999998E-2</v>
      </c>
      <c r="F599" s="12">
        <v>6137051</v>
      </c>
      <c r="G599" s="12">
        <v>7619347</v>
      </c>
      <c r="H599" s="12">
        <v>0</v>
      </c>
      <c r="I599" s="9" t="s">
        <v>139</v>
      </c>
      <c r="J599" s="9" t="s">
        <v>140</v>
      </c>
      <c r="K599" s="15"/>
      <c r="L599" s="12"/>
      <c r="M599" s="9" t="s">
        <v>79</v>
      </c>
      <c r="N599" s="9" t="s">
        <v>30</v>
      </c>
      <c r="O599" s="9"/>
      <c r="P599" s="2"/>
      <c r="Q599" s="2"/>
      <c r="R599" s="9"/>
      <c r="S599" s="2"/>
      <c r="T599" s="2"/>
      <c r="U599" s="15">
        <v>44519</v>
      </c>
      <c r="V599" s="9"/>
      <c r="W599" s="15"/>
      <c r="X599" s="15"/>
      <c r="Y599" s="9" t="s">
        <v>2406</v>
      </c>
    </row>
    <row r="600" spans="1:25" x14ac:dyDescent="0.35">
      <c r="A600" s="9" t="s">
        <v>2235</v>
      </c>
      <c r="B600" s="9" t="s">
        <v>2236</v>
      </c>
      <c r="C600" s="9" t="s">
        <v>2237</v>
      </c>
      <c r="D600" s="9"/>
      <c r="E600" s="12">
        <v>3.4229999999999997E-2</v>
      </c>
      <c r="F600" s="12">
        <v>6128040</v>
      </c>
      <c r="G600" s="12">
        <v>6338691</v>
      </c>
      <c r="H600" s="12">
        <v>0</v>
      </c>
      <c r="I600" s="9" t="s">
        <v>201</v>
      </c>
      <c r="J600" s="9" t="s">
        <v>202</v>
      </c>
      <c r="K600" s="15"/>
      <c r="L600" s="12"/>
      <c r="M600" s="9" t="s">
        <v>52</v>
      </c>
      <c r="N600" s="9" t="s">
        <v>30</v>
      </c>
      <c r="O600" s="9"/>
      <c r="P600" s="2"/>
      <c r="Q600" s="2"/>
      <c r="R600" s="9"/>
      <c r="S600" s="2"/>
      <c r="T600" s="2"/>
      <c r="U600" s="15">
        <v>44165</v>
      </c>
      <c r="V600" s="9"/>
      <c r="W600" s="15"/>
      <c r="X600" s="15"/>
      <c r="Y600" s="9" t="s">
        <v>2238</v>
      </c>
    </row>
    <row r="601" spans="1:25" x14ac:dyDescent="0.35">
      <c r="A601" s="9" t="s">
        <v>2156</v>
      </c>
      <c r="B601" s="6" t="s">
        <v>4481</v>
      </c>
      <c r="C601" s="9" t="s">
        <v>2157</v>
      </c>
      <c r="D601" s="9"/>
      <c r="E601" s="12">
        <v>3.422E-2</v>
      </c>
      <c r="F601" s="12">
        <v>6125745</v>
      </c>
      <c r="G601" s="12">
        <v>1290000</v>
      </c>
      <c r="H601" s="12">
        <v>0</v>
      </c>
      <c r="I601" s="9" t="s">
        <v>372</v>
      </c>
      <c r="J601" s="9" t="s">
        <v>373</v>
      </c>
      <c r="K601" s="15"/>
      <c r="L601" s="12"/>
      <c r="M601" s="9" t="s">
        <v>79</v>
      </c>
      <c r="N601" s="9" t="s">
        <v>30</v>
      </c>
      <c r="O601" s="9"/>
      <c r="P601" s="2"/>
      <c r="Q601" s="2"/>
      <c r="R601" s="9"/>
      <c r="S601" s="2"/>
      <c r="T601" s="2"/>
      <c r="U601" s="15">
        <v>43523</v>
      </c>
      <c r="V601" s="9"/>
      <c r="W601" s="15"/>
      <c r="X601" s="15"/>
      <c r="Y601" s="9" t="s">
        <v>2158</v>
      </c>
    </row>
    <row r="602" spans="1:25" x14ac:dyDescent="0.35">
      <c r="A602" s="9" t="s">
        <v>1715</v>
      </c>
      <c r="B602" s="9" t="s">
        <v>1716</v>
      </c>
      <c r="C602" s="9" t="s">
        <v>1717</v>
      </c>
      <c r="D602" s="9"/>
      <c r="E602" s="12">
        <v>3.4200000000000001E-2</v>
      </c>
      <c r="F602" s="12">
        <v>6122930</v>
      </c>
      <c r="G602" s="12">
        <v>18761145</v>
      </c>
      <c r="H602" s="12">
        <v>0</v>
      </c>
      <c r="I602" s="9" t="s">
        <v>171</v>
      </c>
      <c r="J602" s="9" t="s">
        <v>172</v>
      </c>
      <c r="K602" s="15"/>
      <c r="L602" s="12"/>
      <c r="M602" s="9" t="s">
        <v>188</v>
      </c>
      <c r="N602" s="9" t="s">
        <v>30</v>
      </c>
      <c r="O602" s="9"/>
      <c r="P602" s="2"/>
      <c r="Q602" s="2"/>
      <c r="R602" s="9"/>
      <c r="S602" s="2"/>
      <c r="T602" s="2"/>
      <c r="U602" s="15">
        <v>43523</v>
      </c>
      <c r="V602" s="9"/>
      <c r="W602" s="15"/>
      <c r="X602" s="15"/>
      <c r="Y602" s="9" t="s">
        <v>1718</v>
      </c>
    </row>
    <row r="603" spans="1:25" x14ac:dyDescent="0.35">
      <c r="A603" s="9" t="s">
        <v>5114</v>
      </c>
      <c r="B603" s="6" t="s">
        <v>5443</v>
      </c>
      <c r="C603" s="9" t="s">
        <v>5115</v>
      </c>
      <c r="D603" s="9"/>
      <c r="E603" s="12">
        <v>3.4160000000000003E-2</v>
      </c>
      <c r="F603" s="12">
        <v>6115533</v>
      </c>
      <c r="G603" s="12">
        <v>122769</v>
      </c>
      <c r="H603" s="12">
        <v>0</v>
      </c>
      <c r="I603" s="9" t="s">
        <v>100</v>
      </c>
      <c r="J603" s="9" t="s">
        <v>101</v>
      </c>
      <c r="K603" s="15"/>
      <c r="L603" s="12"/>
      <c r="M603" s="9" t="s">
        <v>60</v>
      </c>
      <c r="N603" s="9" t="s">
        <v>30</v>
      </c>
      <c r="O603" s="9"/>
      <c r="P603" s="2"/>
      <c r="Q603" s="2"/>
      <c r="R603" s="9"/>
      <c r="S603" s="2"/>
      <c r="T603" s="2"/>
      <c r="U603" s="15">
        <v>44712</v>
      </c>
      <c r="V603" s="9"/>
      <c r="W603" s="15"/>
      <c r="X603" s="15"/>
      <c r="Y603" s="9" t="s">
        <v>5116</v>
      </c>
    </row>
    <row r="604" spans="1:25" x14ac:dyDescent="0.35">
      <c r="A604" s="9" t="s">
        <v>1705</v>
      </c>
      <c r="B604" s="6" t="s">
        <v>4398</v>
      </c>
      <c r="C604" s="9" t="s">
        <v>1706</v>
      </c>
      <c r="D604" s="9"/>
      <c r="E604" s="12">
        <v>3.4079999999999999E-2</v>
      </c>
      <c r="F604" s="12">
        <v>6100825</v>
      </c>
      <c r="G604" s="12">
        <v>6260000</v>
      </c>
      <c r="H604" s="12">
        <v>0</v>
      </c>
      <c r="I604" s="9" t="s">
        <v>33</v>
      </c>
      <c r="J604" s="9" t="s">
        <v>34</v>
      </c>
      <c r="K604" s="15"/>
      <c r="L604" s="12"/>
      <c r="M604" s="9" t="s">
        <v>115</v>
      </c>
      <c r="N604" s="9" t="s">
        <v>30</v>
      </c>
      <c r="O604" s="9"/>
      <c r="P604" s="2"/>
      <c r="Q604" s="2"/>
      <c r="R604" s="9"/>
      <c r="S604" s="2"/>
      <c r="T604" s="2"/>
      <c r="U604" s="15">
        <v>43523</v>
      </c>
      <c r="V604" s="9"/>
      <c r="W604" s="15"/>
      <c r="X604" s="15"/>
      <c r="Y604" s="9" t="s">
        <v>1707</v>
      </c>
    </row>
    <row r="605" spans="1:25" x14ac:dyDescent="0.35">
      <c r="A605" s="9" t="s">
        <v>5675</v>
      </c>
      <c r="B605" s="9" t="s">
        <v>5676</v>
      </c>
      <c r="C605" s="9" t="s">
        <v>5677</v>
      </c>
      <c r="D605" s="9"/>
      <c r="E605" s="12">
        <v>3.4070000000000003E-2</v>
      </c>
      <c r="F605" s="12">
        <v>6099280</v>
      </c>
      <c r="G605" s="12">
        <v>1725456</v>
      </c>
      <c r="H605" s="12">
        <v>0</v>
      </c>
      <c r="I605" s="9" t="s">
        <v>1322</v>
      </c>
      <c r="J605" s="9" t="s">
        <v>1323</v>
      </c>
      <c r="K605" s="15"/>
      <c r="L605" s="12"/>
      <c r="M605" s="9" t="s">
        <v>60</v>
      </c>
      <c r="N605" s="9" t="s">
        <v>30</v>
      </c>
      <c r="O605" s="9"/>
      <c r="P605" s="2"/>
      <c r="Q605" s="2"/>
      <c r="R605" s="9"/>
      <c r="S605" s="2"/>
      <c r="T605" s="2"/>
      <c r="U605" s="15">
        <v>45169</v>
      </c>
      <c r="V605" s="9"/>
      <c r="W605" s="15"/>
      <c r="X605" s="15"/>
      <c r="Y605" s="9" t="s">
        <v>5678</v>
      </c>
    </row>
    <row r="606" spans="1:25" x14ac:dyDescent="0.35">
      <c r="A606" s="9" t="s">
        <v>2470</v>
      </c>
      <c r="B606" s="6" t="s">
        <v>4545</v>
      </c>
      <c r="C606" s="9" t="s">
        <v>2471</v>
      </c>
      <c r="D606" s="9"/>
      <c r="E606" s="12">
        <v>3.4070000000000003E-2</v>
      </c>
      <c r="F606" s="12">
        <v>6099161</v>
      </c>
      <c r="G606" s="12">
        <v>19844000</v>
      </c>
      <c r="H606" s="12">
        <v>0</v>
      </c>
      <c r="I606" s="9" t="s">
        <v>33</v>
      </c>
      <c r="J606" s="9" t="s">
        <v>34</v>
      </c>
      <c r="K606" s="15"/>
      <c r="L606" s="12"/>
      <c r="M606" s="9" t="s">
        <v>60</v>
      </c>
      <c r="N606" s="9" t="s">
        <v>30</v>
      </c>
      <c r="O606" s="9"/>
      <c r="P606" s="2"/>
      <c r="Q606" s="2"/>
      <c r="R606" s="9"/>
      <c r="S606" s="2"/>
      <c r="T606" s="2"/>
      <c r="U606" s="15">
        <v>43523</v>
      </c>
      <c r="V606" s="9"/>
      <c r="W606" s="15"/>
      <c r="X606" s="15"/>
      <c r="Y606" s="9" t="s">
        <v>2472</v>
      </c>
    </row>
    <row r="607" spans="1:25" x14ac:dyDescent="0.35">
      <c r="A607" s="9" t="s">
        <v>2013</v>
      </c>
      <c r="B607" s="6" t="s">
        <v>4455</v>
      </c>
      <c r="C607" s="9"/>
      <c r="D607" s="9"/>
      <c r="E607" s="12">
        <v>3.406E-2</v>
      </c>
      <c r="F607" s="12">
        <v>6096752</v>
      </c>
      <c r="G607" s="12">
        <v>1709400</v>
      </c>
      <c r="H607" s="12">
        <v>0</v>
      </c>
      <c r="I607" s="9" t="s">
        <v>33</v>
      </c>
      <c r="J607" s="9" t="s">
        <v>34</v>
      </c>
      <c r="K607" s="15"/>
      <c r="L607" s="12"/>
      <c r="M607" s="9" t="s">
        <v>390</v>
      </c>
      <c r="N607" s="9" t="s">
        <v>30</v>
      </c>
      <c r="O607" s="9"/>
      <c r="P607" s="2"/>
      <c r="Q607" s="2"/>
      <c r="R607" s="9"/>
      <c r="S607" s="2"/>
      <c r="T607" s="2"/>
      <c r="U607" s="15">
        <v>44348</v>
      </c>
      <c r="V607" s="9"/>
      <c r="W607" s="15"/>
      <c r="X607" s="15"/>
      <c r="Y607" s="9" t="s">
        <v>2014</v>
      </c>
    </row>
    <row r="608" spans="1:25" x14ac:dyDescent="0.35">
      <c r="A608" s="9" t="s">
        <v>1657</v>
      </c>
      <c r="B608" s="9" t="s">
        <v>1658</v>
      </c>
      <c r="C608" s="9" t="s">
        <v>1659</v>
      </c>
      <c r="D608" s="9"/>
      <c r="E608" s="12">
        <v>3.4040000000000001E-2</v>
      </c>
      <c r="F608" s="12">
        <v>6093268</v>
      </c>
      <c r="G608" s="12">
        <v>187967</v>
      </c>
      <c r="H608" s="12">
        <v>0</v>
      </c>
      <c r="I608" s="9" t="s">
        <v>893</v>
      </c>
      <c r="J608" s="9" t="s">
        <v>894</v>
      </c>
      <c r="K608" s="15"/>
      <c r="L608" s="12"/>
      <c r="M608" s="9" t="s">
        <v>60</v>
      </c>
      <c r="N608" s="9" t="s">
        <v>30</v>
      </c>
      <c r="O608" s="9"/>
      <c r="P608" s="2"/>
      <c r="Q608" s="2"/>
      <c r="R608" s="9"/>
      <c r="S608" s="2"/>
      <c r="T608" s="2"/>
      <c r="U608" s="15">
        <v>43523</v>
      </c>
      <c r="V608" s="9"/>
      <c r="W608" s="15"/>
      <c r="X608" s="15"/>
      <c r="Y608" s="9" t="s">
        <v>1660</v>
      </c>
    </row>
    <row r="609" spans="1:25" x14ac:dyDescent="0.35">
      <c r="A609" s="9" t="s">
        <v>2209</v>
      </c>
      <c r="B609" s="9" t="s">
        <v>2210</v>
      </c>
      <c r="C609" s="9" t="s">
        <v>2211</v>
      </c>
      <c r="D609" s="9"/>
      <c r="E609" s="12">
        <v>3.4020000000000002E-2</v>
      </c>
      <c r="F609" s="12">
        <v>6090525</v>
      </c>
      <c r="G609" s="12">
        <v>54551431</v>
      </c>
      <c r="H609" s="12">
        <v>0</v>
      </c>
      <c r="I609" s="9" t="s">
        <v>790</v>
      </c>
      <c r="J609" s="9" t="s">
        <v>791</v>
      </c>
      <c r="K609" s="15"/>
      <c r="L609" s="12"/>
      <c r="M609" s="9" t="s">
        <v>363</v>
      </c>
      <c r="N609" s="9" t="s">
        <v>30</v>
      </c>
      <c r="O609" s="9"/>
      <c r="P609" s="2"/>
      <c r="Q609" s="2"/>
      <c r="R609" s="9"/>
      <c r="S609" s="2"/>
      <c r="T609" s="2"/>
      <c r="U609" s="15">
        <v>43523</v>
      </c>
      <c r="V609" s="9"/>
      <c r="W609" s="15"/>
      <c r="X609" s="15"/>
      <c r="Y609" s="9" t="s">
        <v>2212</v>
      </c>
    </row>
    <row r="610" spans="1:25" x14ac:dyDescent="0.35">
      <c r="A610" s="9" t="s">
        <v>5679</v>
      </c>
      <c r="B610" s="9" t="s">
        <v>2373</v>
      </c>
      <c r="C610" s="9" t="s">
        <v>2374</v>
      </c>
      <c r="D610" s="9"/>
      <c r="E610" s="12">
        <v>3.3950000000000001E-2</v>
      </c>
      <c r="F610" s="12">
        <v>6077741</v>
      </c>
      <c r="G610" s="12">
        <v>914032</v>
      </c>
      <c r="H610" s="12">
        <v>0</v>
      </c>
      <c r="I610" s="9" t="s">
        <v>77</v>
      </c>
      <c r="J610" s="9" t="s">
        <v>78</v>
      </c>
      <c r="K610" s="15"/>
      <c r="L610" s="12"/>
      <c r="M610" s="9" t="s">
        <v>60</v>
      </c>
      <c r="N610" s="9" t="s">
        <v>1247</v>
      </c>
      <c r="O610" s="9"/>
      <c r="P610" s="2"/>
      <c r="Q610" s="2"/>
      <c r="R610" s="9"/>
      <c r="S610" s="2"/>
      <c r="T610" s="2"/>
      <c r="U610" s="15">
        <v>43523</v>
      </c>
      <c r="V610" s="9"/>
      <c r="W610" s="15"/>
      <c r="X610" s="15"/>
      <c r="Y610" s="9" t="s">
        <v>2375</v>
      </c>
    </row>
    <row r="611" spans="1:25" x14ac:dyDescent="0.35">
      <c r="A611" s="9" t="s">
        <v>1824</v>
      </c>
      <c r="B611" s="6" t="s">
        <v>4421</v>
      </c>
      <c r="C611" s="9"/>
      <c r="D611" s="9"/>
      <c r="E611" s="12">
        <v>3.3910000000000003E-2</v>
      </c>
      <c r="F611" s="12">
        <v>6071048</v>
      </c>
      <c r="G611" s="12">
        <v>3008000</v>
      </c>
      <c r="H611" s="12">
        <v>0</v>
      </c>
      <c r="I611" s="9" t="s">
        <v>33</v>
      </c>
      <c r="J611" s="9" t="s">
        <v>34</v>
      </c>
      <c r="K611" s="15"/>
      <c r="L611" s="12"/>
      <c r="M611" s="9" t="s">
        <v>115</v>
      </c>
      <c r="N611" s="9" t="s">
        <v>30</v>
      </c>
      <c r="O611" s="9"/>
      <c r="P611" s="2"/>
      <c r="Q611" s="2"/>
      <c r="R611" s="9"/>
      <c r="S611" s="2"/>
      <c r="T611" s="2"/>
      <c r="U611" s="15">
        <v>43795</v>
      </c>
      <c r="V611" s="9"/>
      <c r="W611" s="15"/>
      <c r="X611" s="15"/>
      <c r="Y611" s="9" t="s">
        <v>1825</v>
      </c>
    </row>
    <row r="612" spans="1:25" x14ac:dyDescent="0.35">
      <c r="A612" s="9" t="s">
        <v>1876</v>
      </c>
      <c r="B612" s="9" t="s">
        <v>1877</v>
      </c>
      <c r="C612" s="9" t="s">
        <v>1878</v>
      </c>
      <c r="D612" s="9"/>
      <c r="E612" s="12">
        <v>3.3910000000000003E-2</v>
      </c>
      <c r="F612" s="12">
        <v>6070685</v>
      </c>
      <c r="G612" s="12">
        <v>196673</v>
      </c>
      <c r="H612" s="12">
        <v>0</v>
      </c>
      <c r="I612" s="9" t="s">
        <v>50</v>
      </c>
      <c r="J612" s="9" t="s">
        <v>51</v>
      </c>
      <c r="K612" s="15"/>
      <c r="L612" s="12"/>
      <c r="M612" s="9" t="s">
        <v>43</v>
      </c>
      <c r="N612" s="9" t="s">
        <v>30</v>
      </c>
      <c r="O612" s="9"/>
      <c r="P612" s="2"/>
      <c r="Q612" s="2"/>
      <c r="R612" s="9"/>
      <c r="S612" s="2"/>
      <c r="T612" s="2"/>
      <c r="U612" s="15">
        <v>44162</v>
      </c>
      <c r="V612" s="9"/>
      <c r="W612" s="15"/>
      <c r="X612" s="15"/>
      <c r="Y612" s="9" t="s">
        <v>1879</v>
      </c>
    </row>
    <row r="613" spans="1:25" x14ac:dyDescent="0.35">
      <c r="A613" s="9" t="s">
        <v>3177</v>
      </c>
      <c r="B613" s="6" t="s">
        <v>4685</v>
      </c>
      <c r="C613" s="9" t="s">
        <v>3178</v>
      </c>
      <c r="D613" s="9"/>
      <c r="E613" s="12">
        <v>3.3770000000000001E-2</v>
      </c>
      <c r="F613" s="12">
        <v>6046419</v>
      </c>
      <c r="G613" s="12">
        <v>174148</v>
      </c>
      <c r="H613" s="12">
        <v>0</v>
      </c>
      <c r="I613" s="9" t="s">
        <v>100</v>
      </c>
      <c r="J613" s="9" t="s">
        <v>101</v>
      </c>
      <c r="K613" s="15"/>
      <c r="L613" s="12"/>
      <c r="M613" s="9" t="s">
        <v>60</v>
      </c>
      <c r="N613" s="9" t="s">
        <v>30</v>
      </c>
      <c r="O613" s="9"/>
      <c r="P613" s="2"/>
      <c r="Q613" s="2"/>
      <c r="R613" s="9"/>
      <c r="S613" s="2"/>
      <c r="T613" s="2"/>
      <c r="U613" s="15">
        <v>45169</v>
      </c>
      <c r="V613" s="9"/>
      <c r="W613" s="15"/>
      <c r="X613" s="15"/>
      <c r="Y613" s="9" t="s">
        <v>3179</v>
      </c>
    </row>
    <row r="614" spans="1:25" x14ac:dyDescent="0.35">
      <c r="A614" s="9" t="s">
        <v>1623</v>
      </c>
      <c r="B614" s="6" t="s">
        <v>4388</v>
      </c>
      <c r="C614" s="9" t="s">
        <v>1624</v>
      </c>
      <c r="D614" s="9"/>
      <c r="E614" s="12">
        <v>3.372E-2</v>
      </c>
      <c r="F614" s="12">
        <v>6036377</v>
      </c>
      <c r="G614" s="12">
        <v>111699</v>
      </c>
      <c r="H614" s="12">
        <v>0</v>
      </c>
      <c r="I614" s="9" t="s">
        <v>39</v>
      </c>
      <c r="J614" s="9" t="s">
        <v>40</v>
      </c>
      <c r="K614" s="15"/>
      <c r="L614" s="12"/>
      <c r="M614" s="9" t="s">
        <v>52</v>
      </c>
      <c r="N614" s="9" t="s">
        <v>30</v>
      </c>
      <c r="O614" s="9"/>
      <c r="P614" s="2"/>
      <c r="Q614" s="2"/>
      <c r="R614" s="9"/>
      <c r="S614" s="2"/>
      <c r="T614" s="2"/>
      <c r="U614" s="15">
        <v>43523</v>
      </c>
      <c r="V614" s="9"/>
      <c r="W614" s="15"/>
      <c r="X614" s="15"/>
      <c r="Y614" s="9" t="s">
        <v>1625</v>
      </c>
    </row>
    <row r="615" spans="1:25" x14ac:dyDescent="0.35">
      <c r="A615" s="9" t="s">
        <v>1458</v>
      </c>
      <c r="B615" s="6" t="s">
        <v>4354</v>
      </c>
      <c r="C615" s="9" t="s">
        <v>1459</v>
      </c>
      <c r="D615" s="9"/>
      <c r="E615" s="12">
        <v>3.356E-2</v>
      </c>
      <c r="F615" s="12">
        <v>6007547</v>
      </c>
      <c r="G615" s="12">
        <v>185400</v>
      </c>
      <c r="H615" s="12">
        <v>0</v>
      </c>
      <c r="I615" s="9" t="s">
        <v>209</v>
      </c>
      <c r="J615" s="9" t="s">
        <v>34</v>
      </c>
      <c r="K615" s="15"/>
      <c r="L615" s="12"/>
      <c r="M615" s="9" t="s">
        <v>188</v>
      </c>
      <c r="N615" s="9" t="s">
        <v>30</v>
      </c>
      <c r="O615" s="9"/>
      <c r="P615" s="2"/>
      <c r="Q615" s="2"/>
      <c r="R615" s="9"/>
      <c r="S615" s="2"/>
      <c r="T615" s="2"/>
      <c r="U615" s="15">
        <v>43704</v>
      </c>
      <c r="V615" s="9"/>
      <c r="W615" s="15"/>
      <c r="X615" s="15"/>
      <c r="Y615" s="9" t="s">
        <v>1460</v>
      </c>
    </row>
    <row r="616" spans="1:25" x14ac:dyDescent="0.35">
      <c r="A616" s="9" t="s">
        <v>1577</v>
      </c>
      <c r="B616" s="6" t="s">
        <v>4382</v>
      </c>
      <c r="C616" s="9"/>
      <c r="D616" s="9"/>
      <c r="E616" s="12">
        <v>3.3509999999999998E-2</v>
      </c>
      <c r="F616" s="12">
        <v>5998953</v>
      </c>
      <c r="G616" s="12">
        <v>1612500</v>
      </c>
      <c r="H616" s="12">
        <v>0</v>
      </c>
      <c r="I616" s="9" t="s">
        <v>33</v>
      </c>
      <c r="J616" s="9" t="s">
        <v>34</v>
      </c>
      <c r="K616" s="15"/>
      <c r="L616" s="12"/>
      <c r="M616" s="9" t="s">
        <v>188</v>
      </c>
      <c r="N616" s="9" t="s">
        <v>30</v>
      </c>
      <c r="O616" s="9"/>
      <c r="P616" s="2"/>
      <c r="Q616" s="2"/>
      <c r="R616" s="9"/>
      <c r="S616" s="2"/>
      <c r="T616" s="2"/>
      <c r="U616" s="15">
        <v>43523</v>
      </c>
      <c r="V616" s="9"/>
      <c r="W616" s="15"/>
      <c r="X616" s="15"/>
      <c r="Y616" s="9" t="s">
        <v>1578</v>
      </c>
    </row>
    <row r="617" spans="1:25" x14ac:dyDescent="0.35">
      <c r="A617" s="9" t="s">
        <v>4996</v>
      </c>
      <c r="B617" s="6" t="s">
        <v>5423</v>
      </c>
      <c r="C617" s="9"/>
      <c r="D617" s="9"/>
      <c r="E617" s="12">
        <v>3.3189999999999997E-2</v>
      </c>
      <c r="F617" s="12">
        <v>5941575</v>
      </c>
      <c r="G617" s="12">
        <v>495674</v>
      </c>
      <c r="H617" s="12">
        <v>0</v>
      </c>
      <c r="I617" s="9" t="s">
        <v>33</v>
      </c>
      <c r="J617" s="9" t="s">
        <v>34</v>
      </c>
      <c r="K617" s="15"/>
      <c r="L617" s="12"/>
      <c r="M617" s="9" t="s">
        <v>35</v>
      </c>
      <c r="N617" s="9" t="s">
        <v>30</v>
      </c>
      <c r="O617" s="9"/>
      <c r="P617" s="2"/>
      <c r="Q617" s="2"/>
      <c r="R617" s="9"/>
      <c r="S617" s="2"/>
      <c r="T617" s="2"/>
      <c r="U617" s="15">
        <v>44720</v>
      </c>
      <c r="V617" s="9"/>
      <c r="W617" s="15"/>
      <c r="X617" s="15"/>
      <c r="Y617" s="9" t="s">
        <v>4997</v>
      </c>
    </row>
    <row r="618" spans="1:25" x14ac:dyDescent="0.35">
      <c r="A618" s="9" t="s">
        <v>5680</v>
      </c>
      <c r="B618" s="6" t="s">
        <v>5979</v>
      </c>
      <c r="C618" s="9" t="s">
        <v>5681</v>
      </c>
      <c r="D618" s="9"/>
      <c r="E618" s="12">
        <v>3.2960000000000003E-2</v>
      </c>
      <c r="F618" s="12">
        <v>5900509</v>
      </c>
      <c r="G618" s="12">
        <v>1290600</v>
      </c>
      <c r="H618" s="12">
        <v>0</v>
      </c>
      <c r="I618" s="9" t="s">
        <v>33</v>
      </c>
      <c r="J618" s="9" t="s">
        <v>34</v>
      </c>
      <c r="K618" s="15"/>
      <c r="L618" s="12"/>
      <c r="M618" s="9" t="s">
        <v>43</v>
      </c>
      <c r="N618" s="9" t="s">
        <v>30</v>
      </c>
      <c r="O618" s="9"/>
      <c r="P618" s="2"/>
      <c r="Q618" s="2"/>
      <c r="R618" s="9"/>
      <c r="S618" s="2"/>
      <c r="T618" s="2"/>
      <c r="U618" s="15">
        <v>45260</v>
      </c>
      <c r="V618" s="9"/>
      <c r="W618" s="15"/>
      <c r="X618" s="15"/>
      <c r="Y618" s="9" t="s">
        <v>5682</v>
      </c>
    </row>
    <row r="619" spans="1:25" x14ac:dyDescent="0.35">
      <c r="A619" s="9" t="s">
        <v>2266</v>
      </c>
      <c r="B619" s="6" t="s">
        <v>4500</v>
      </c>
      <c r="C619" s="9"/>
      <c r="D619" s="9"/>
      <c r="E619" s="12">
        <v>3.2829999999999998E-2</v>
      </c>
      <c r="F619" s="12">
        <v>5878144</v>
      </c>
      <c r="G619" s="12">
        <v>1655075</v>
      </c>
      <c r="H619" s="12">
        <v>0</v>
      </c>
      <c r="I619" s="9" t="s">
        <v>27</v>
      </c>
      <c r="J619" s="9" t="s">
        <v>28</v>
      </c>
      <c r="K619" s="15"/>
      <c r="L619" s="12"/>
      <c r="M619" s="9" t="s">
        <v>29</v>
      </c>
      <c r="N619" s="9" t="s">
        <v>30</v>
      </c>
      <c r="O619" s="9"/>
      <c r="P619" s="2"/>
      <c r="Q619" s="2"/>
      <c r="R619" s="9"/>
      <c r="S619" s="2"/>
      <c r="T619" s="2"/>
      <c r="U619" s="15">
        <v>43523</v>
      </c>
      <c r="V619" s="9"/>
      <c r="W619" s="15"/>
      <c r="X619" s="15"/>
      <c r="Y619" s="9" t="s">
        <v>2267</v>
      </c>
    </row>
    <row r="620" spans="1:25" x14ac:dyDescent="0.35">
      <c r="A620" s="9" t="s">
        <v>1922</v>
      </c>
      <c r="B620" s="9" t="s">
        <v>1923</v>
      </c>
      <c r="C620" s="9" t="s">
        <v>1924</v>
      </c>
      <c r="D620" s="9"/>
      <c r="E620" s="12">
        <v>3.27E-2</v>
      </c>
      <c r="F620" s="12">
        <v>5853951</v>
      </c>
      <c r="G620" s="12">
        <v>2635134</v>
      </c>
      <c r="H620" s="12">
        <v>0</v>
      </c>
      <c r="I620" s="9" t="s">
        <v>139</v>
      </c>
      <c r="J620" s="9" t="s">
        <v>140</v>
      </c>
      <c r="K620" s="15"/>
      <c r="L620" s="12"/>
      <c r="M620" s="9" t="s">
        <v>79</v>
      </c>
      <c r="N620" s="9" t="s">
        <v>30</v>
      </c>
      <c r="O620" s="9"/>
      <c r="P620" s="2"/>
      <c r="Q620" s="2"/>
      <c r="R620" s="9"/>
      <c r="S620" s="2"/>
      <c r="T620" s="2"/>
      <c r="U620" s="15">
        <v>43523</v>
      </c>
      <c r="V620" s="9"/>
      <c r="W620" s="15"/>
      <c r="X620" s="15"/>
      <c r="Y620" s="9" t="s">
        <v>1925</v>
      </c>
    </row>
    <row r="621" spans="1:25" x14ac:dyDescent="0.35">
      <c r="A621" s="9" t="s">
        <v>2341</v>
      </c>
      <c r="B621" s="6" t="s">
        <v>4517</v>
      </c>
      <c r="C621" s="9" t="s">
        <v>2342</v>
      </c>
      <c r="D621" s="9"/>
      <c r="E621" s="12">
        <v>3.27E-2</v>
      </c>
      <c r="F621" s="12">
        <v>5855007</v>
      </c>
      <c r="G621" s="12">
        <v>3346000</v>
      </c>
      <c r="H621" s="12">
        <v>0</v>
      </c>
      <c r="I621" s="9" t="s">
        <v>209</v>
      </c>
      <c r="J621" s="9" t="s">
        <v>34</v>
      </c>
      <c r="K621" s="15"/>
      <c r="L621" s="12"/>
      <c r="M621" s="9" t="s">
        <v>79</v>
      </c>
      <c r="N621" s="9" t="s">
        <v>30</v>
      </c>
      <c r="O621" s="9"/>
      <c r="P621" s="2"/>
      <c r="Q621" s="2"/>
      <c r="R621" s="9"/>
      <c r="S621" s="2"/>
      <c r="T621" s="2"/>
      <c r="U621" s="15">
        <v>43704</v>
      </c>
      <c r="V621" s="9"/>
      <c r="W621" s="15"/>
      <c r="X621" s="15"/>
      <c r="Y621" s="9" t="s">
        <v>2343</v>
      </c>
    </row>
    <row r="622" spans="1:25" x14ac:dyDescent="0.35">
      <c r="A622" s="9" t="s">
        <v>1113</v>
      </c>
      <c r="B622" s="6" t="s">
        <v>4296</v>
      </c>
      <c r="C622" s="9" t="s">
        <v>1114</v>
      </c>
      <c r="D622" s="9"/>
      <c r="E622" s="12">
        <v>3.2680000000000001E-2</v>
      </c>
      <c r="F622" s="12">
        <v>5850587</v>
      </c>
      <c r="G622" s="12">
        <v>591442</v>
      </c>
      <c r="H622" s="12">
        <v>0</v>
      </c>
      <c r="I622" s="9" t="s">
        <v>39</v>
      </c>
      <c r="J622" s="9" t="s">
        <v>40</v>
      </c>
      <c r="K622" s="15"/>
      <c r="L622" s="12"/>
      <c r="M622" s="9" t="s">
        <v>29</v>
      </c>
      <c r="N622" s="9" t="s">
        <v>30</v>
      </c>
      <c r="O622" s="9"/>
      <c r="P622" s="2"/>
      <c r="Q622" s="2"/>
      <c r="R622" s="9"/>
      <c r="S622" s="2"/>
      <c r="T622" s="2"/>
      <c r="U622" s="15">
        <v>43523</v>
      </c>
      <c r="V622" s="9"/>
      <c r="W622" s="15"/>
      <c r="X622" s="15"/>
      <c r="Y622" s="9" t="s">
        <v>1115</v>
      </c>
    </row>
    <row r="623" spans="1:25" x14ac:dyDescent="0.35">
      <c r="A623" s="9" t="s">
        <v>5683</v>
      </c>
      <c r="B623" s="9" t="s">
        <v>5101</v>
      </c>
      <c r="C623" s="9" t="s">
        <v>5102</v>
      </c>
      <c r="D623" s="9"/>
      <c r="E623" s="12">
        <v>3.2669999999999998E-2</v>
      </c>
      <c r="F623" s="12">
        <v>5848912</v>
      </c>
      <c r="G623" s="12">
        <v>1478800</v>
      </c>
      <c r="H623" s="12">
        <v>0</v>
      </c>
      <c r="I623" s="9" t="s">
        <v>486</v>
      </c>
      <c r="J623" s="9" t="s">
        <v>487</v>
      </c>
      <c r="K623" s="15"/>
      <c r="L623" s="12"/>
      <c r="M623" s="9" t="s">
        <v>60</v>
      </c>
      <c r="N623" s="9" t="s">
        <v>30</v>
      </c>
      <c r="O623" s="9"/>
      <c r="P623" s="2"/>
      <c r="Q623" s="2"/>
      <c r="R623" s="9"/>
      <c r="S623" s="2"/>
      <c r="T623" s="2"/>
      <c r="U623" s="15">
        <v>44804</v>
      </c>
      <c r="V623" s="9"/>
      <c r="W623" s="15"/>
      <c r="X623" s="15"/>
      <c r="Y623" s="9" t="s">
        <v>5103</v>
      </c>
    </row>
    <row r="624" spans="1:25" x14ac:dyDescent="0.35">
      <c r="A624" s="9" t="s">
        <v>1202</v>
      </c>
      <c r="B624" s="6" t="s">
        <v>4317</v>
      </c>
      <c r="C624" s="9" t="s">
        <v>1203</v>
      </c>
      <c r="D624" s="9"/>
      <c r="E624" s="12">
        <v>3.2660000000000002E-2</v>
      </c>
      <c r="F624" s="12">
        <v>5847593</v>
      </c>
      <c r="G624" s="12">
        <v>3984400</v>
      </c>
      <c r="H624" s="12">
        <v>0</v>
      </c>
      <c r="I624" s="9" t="s">
        <v>33</v>
      </c>
      <c r="J624" s="9" t="s">
        <v>34</v>
      </c>
      <c r="K624" s="15"/>
      <c r="L624" s="12"/>
      <c r="M624" s="9" t="s">
        <v>60</v>
      </c>
      <c r="N624" s="9" t="s">
        <v>30</v>
      </c>
      <c r="O624" s="9"/>
      <c r="P624" s="2"/>
      <c r="Q624" s="2"/>
      <c r="R624" s="9"/>
      <c r="S624" s="2"/>
      <c r="T624" s="2"/>
      <c r="U624" s="15">
        <v>43523</v>
      </c>
      <c r="V624" s="9"/>
      <c r="W624" s="15"/>
      <c r="X624" s="15"/>
      <c r="Y624" s="9" t="s">
        <v>1204</v>
      </c>
    </row>
    <row r="625" spans="1:25" x14ac:dyDescent="0.35">
      <c r="A625" s="9" t="s">
        <v>1961</v>
      </c>
      <c r="B625" s="6" t="s">
        <v>4447</v>
      </c>
      <c r="C625" s="9" t="s">
        <v>1962</v>
      </c>
      <c r="D625" s="9"/>
      <c r="E625" s="12">
        <v>3.2629999999999999E-2</v>
      </c>
      <c r="F625" s="12">
        <v>5841712</v>
      </c>
      <c r="G625" s="12">
        <v>908873</v>
      </c>
      <c r="H625" s="12">
        <v>0</v>
      </c>
      <c r="I625" s="9" t="s">
        <v>50</v>
      </c>
      <c r="J625" s="9" t="s">
        <v>51</v>
      </c>
      <c r="K625" s="15"/>
      <c r="L625" s="12"/>
      <c r="M625" s="9" t="s">
        <v>60</v>
      </c>
      <c r="N625" s="9" t="s">
        <v>30</v>
      </c>
      <c r="O625" s="9"/>
      <c r="P625" s="2"/>
      <c r="Q625" s="2"/>
      <c r="R625" s="9"/>
      <c r="S625" s="2"/>
      <c r="T625" s="2"/>
      <c r="U625" s="15">
        <v>43795</v>
      </c>
      <c r="V625" s="9"/>
      <c r="W625" s="15"/>
      <c r="X625" s="15"/>
      <c r="Y625" s="9" t="s">
        <v>1963</v>
      </c>
    </row>
    <row r="626" spans="1:25" x14ac:dyDescent="0.35">
      <c r="A626" s="9" t="s">
        <v>1937</v>
      </c>
      <c r="B626" s="6" t="s">
        <v>4444</v>
      </c>
      <c r="C626" s="9" t="s">
        <v>1938</v>
      </c>
      <c r="D626" s="9"/>
      <c r="E626" s="12">
        <v>3.2629999999999999E-2</v>
      </c>
      <c r="F626" s="12">
        <v>5841827</v>
      </c>
      <c r="G626" s="12">
        <v>5802220</v>
      </c>
      <c r="H626" s="12">
        <v>0</v>
      </c>
      <c r="I626" s="9" t="s">
        <v>27</v>
      </c>
      <c r="J626" s="9" t="s">
        <v>28</v>
      </c>
      <c r="K626" s="15"/>
      <c r="L626" s="12"/>
      <c r="M626" s="9" t="s">
        <v>43</v>
      </c>
      <c r="N626" s="9" t="s">
        <v>30</v>
      </c>
      <c r="O626" s="9"/>
      <c r="P626" s="2"/>
      <c r="Q626" s="2"/>
      <c r="R626" s="9"/>
      <c r="S626" s="2"/>
      <c r="T626" s="2"/>
      <c r="U626" s="15">
        <v>43523</v>
      </c>
      <c r="V626" s="9"/>
      <c r="W626" s="15"/>
      <c r="X626" s="15"/>
      <c r="Y626" s="9" t="s">
        <v>1939</v>
      </c>
    </row>
    <row r="627" spans="1:25" x14ac:dyDescent="0.35">
      <c r="A627" s="9" t="s">
        <v>2807</v>
      </c>
      <c r="B627" s="9" t="s">
        <v>2808</v>
      </c>
      <c r="C627" s="9" t="s">
        <v>2809</v>
      </c>
      <c r="D627" s="9"/>
      <c r="E627" s="12">
        <v>3.2390000000000002E-2</v>
      </c>
      <c r="F627" s="12">
        <v>5798856</v>
      </c>
      <c r="G627" s="12">
        <v>3052824</v>
      </c>
      <c r="H627" s="12">
        <v>0</v>
      </c>
      <c r="I627" s="9" t="s">
        <v>1765</v>
      </c>
      <c r="J627" s="9" t="s">
        <v>1766</v>
      </c>
      <c r="K627" s="15"/>
      <c r="L627" s="12"/>
      <c r="M627" s="9" t="s">
        <v>35</v>
      </c>
      <c r="N627" s="9" t="s">
        <v>30</v>
      </c>
      <c r="O627" s="9"/>
      <c r="P627" s="2"/>
      <c r="Q627" s="2"/>
      <c r="R627" s="9"/>
      <c r="S627" s="2"/>
      <c r="T627" s="2"/>
      <c r="U627" s="15">
        <v>43523</v>
      </c>
      <c r="V627" s="9"/>
      <c r="W627" s="15"/>
      <c r="X627" s="15"/>
      <c r="Y627" s="9" t="s">
        <v>2810</v>
      </c>
    </row>
    <row r="628" spans="1:25" x14ac:dyDescent="0.35">
      <c r="A628" s="9" t="s">
        <v>2278</v>
      </c>
      <c r="B628" s="9" t="s">
        <v>2279</v>
      </c>
      <c r="C628" s="9" t="s">
        <v>2280</v>
      </c>
      <c r="D628" s="9"/>
      <c r="E628" s="12">
        <v>3.227E-2</v>
      </c>
      <c r="F628" s="12">
        <v>5777022</v>
      </c>
      <c r="G628" s="12">
        <v>1118837</v>
      </c>
      <c r="H628" s="12">
        <v>0</v>
      </c>
      <c r="I628" s="9" t="s">
        <v>201</v>
      </c>
      <c r="J628" s="9" t="s">
        <v>202</v>
      </c>
      <c r="K628" s="15"/>
      <c r="L628" s="12"/>
      <c r="M628" s="9" t="s">
        <v>363</v>
      </c>
      <c r="N628" s="9" t="s">
        <v>30</v>
      </c>
      <c r="O628" s="9"/>
      <c r="P628" s="2"/>
      <c r="Q628" s="2"/>
      <c r="R628" s="9"/>
      <c r="S628" s="2"/>
      <c r="T628" s="2"/>
      <c r="U628" s="15">
        <v>43523</v>
      </c>
      <c r="V628" s="9"/>
      <c r="W628" s="15"/>
      <c r="X628" s="15"/>
      <c r="Y628" s="9" t="s">
        <v>2281</v>
      </c>
    </row>
    <row r="629" spans="1:25" x14ac:dyDescent="0.35">
      <c r="A629" s="9" t="s">
        <v>1434</v>
      </c>
      <c r="B629" s="6" t="s">
        <v>4348</v>
      </c>
      <c r="C629" s="9" t="s">
        <v>1435</v>
      </c>
      <c r="D629" s="9"/>
      <c r="E629" s="12">
        <v>3.2199999999999999E-2</v>
      </c>
      <c r="F629" s="12">
        <v>5764059</v>
      </c>
      <c r="G629" s="12">
        <v>7924110</v>
      </c>
      <c r="H629" s="12">
        <v>0</v>
      </c>
      <c r="I629" s="9" t="s">
        <v>33</v>
      </c>
      <c r="J629" s="9" t="s">
        <v>34</v>
      </c>
      <c r="K629" s="15"/>
      <c r="L629" s="12"/>
      <c r="M629" s="9" t="s">
        <v>363</v>
      </c>
      <c r="N629" s="9" t="s">
        <v>30</v>
      </c>
      <c r="O629" s="9"/>
      <c r="P629" s="2"/>
      <c r="Q629" s="2"/>
      <c r="R629" s="9"/>
      <c r="S629" s="2"/>
      <c r="T629" s="2"/>
      <c r="U629" s="15">
        <v>43523</v>
      </c>
      <c r="V629" s="9"/>
      <c r="W629" s="15"/>
      <c r="X629" s="15"/>
      <c r="Y629" s="9" t="s">
        <v>1436</v>
      </c>
    </row>
    <row r="630" spans="1:25" x14ac:dyDescent="0.35">
      <c r="A630" s="9" t="s">
        <v>5684</v>
      </c>
      <c r="B630" s="6" t="s">
        <v>5980</v>
      </c>
      <c r="C630" s="9" t="s">
        <v>5685</v>
      </c>
      <c r="D630" s="9"/>
      <c r="E630" s="12">
        <v>3.2169999999999997E-2</v>
      </c>
      <c r="F630" s="12">
        <v>5759289</v>
      </c>
      <c r="G630" s="12">
        <v>73222</v>
      </c>
      <c r="H630" s="12">
        <v>0</v>
      </c>
      <c r="I630" s="9" t="s">
        <v>39</v>
      </c>
      <c r="J630" s="9" t="s">
        <v>40</v>
      </c>
      <c r="K630" s="15"/>
      <c r="L630" s="12"/>
      <c r="M630" s="9" t="s">
        <v>35</v>
      </c>
      <c r="N630" s="9" t="s">
        <v>30</v>
      </c>
      <c r="O630" s="9"/>
      <c r="P630" s="2"/>
      <c r="Q630" s="2"/>
      <c r="R630" s="9"/>
      <c r="S630" s="2"/>
      <c r="T630" s="2"/>
      <c r="U630" s="15">
        <v>45169</v>
      </c>
      <c r="V630" s="9"/>
      <c r="W630" s="15"/>
      <c r="X630" s="15"/>
      <c r="Y630" s="9" t="s">
        <v>5686</v>
      </c>
    </row>
    <row r="631" spans="1:25" x14ac:dyDescent="0.35">
      <c r="A631" s="9" t="s">
        <v>2999</v>
      </c>
      <c r="B631" s="9" t="s">
        <v>3000</v>
      </c>
      <c r="C631" s="9" t="s">
        <v>3001</v>
      </c>
      <c r="D631" s="9"/>
      <c r="E631" s="12">
        <v>3.209E-2</v>
      </c>
      <c r="F631" s="12">
        <v>5744784</v>
      </c>
      <c r="G631" s="12">
        <v>528220</v>
      </c>
      <c r="H631" s="12">
        <v>0</v>
      </c>
      <c r="I631" s="9" t="s">
        <v>77</v>
      </c>
      <c r="J631" s="9" t="s">
        <v>78</v>
      </c>
      <c r="K631" s="15"/>
      <c r="L631" s="12"/>
      <c r="M631" s="9" t="s">
        <v>363</v>
      </c>
      <c r="N631" s="9" t="s">
        <v>1247</v>
      </c>
      <c r="O631" s="9"/>
      <c r="P631" s="2"/>
      <c r="Q631" s="2"/>
      <c r="R631" s="9"/>
      <c r="S631" s="2"/>
      <c r="T631" s="2"/>
      <c r="U631" s="15">
        <v>43613</v>
      </c>
      <c r="V631" s="9"/>
      <c r="W631" s="15"/>
      <c r="X631" s="15"/>
      <c r="Y631" s="9" t="s">
        <v>3002</v>
      </c>
    </row>
    <row r="632" spans="1:25" x14ac:dyDescent="0.35">
      <c r="A632" s="9" t="s">
        <v>3157</v>
      </c>
      <c r="B632" s="6" t="s">
        <v>4681</v>
      </c>
      <c r="C632" s="9" t="s">
        <v>3158</v>
      </c>
      <c r="D632" s="9"/>
      <c r="E632" s="12">
        <v>3.2039999999999999E-2</v>
      </c>
      <c r="F632" s="12">
        <v>5736506</v>
      </c>
      <c r="G632" s="12">
        <v>147466</v>
      </c>
      <c r="H632" s="12">
        <v>0</v>
      </c>
      <c r="I632" s="9" t="s">
        <v>39</v>
      </c>
      <c r="J632" s="9" t="s">
        <v>40</v>
      </c>
      <c r="K632" s="15"/>
      <c r="L632" s="12"/>
      <c r="M632" s="9" t="s">
        <v>35</v>
      </c>
      <c r="N632" s="9" t="s">
        <v>30</v>
      </c>
      <c r="O632" s="9"/>
      <c r="P632" s="2"/>
      <c r="Q632" s="2"/>
      <c r="R632" s="9"/>
      <c r="S632" s="2"/>
      <c r="T632" s="2"/>
      <c r="U632" s="15">
        <v>45260</v>
      </c>
      <c r="V632" s="9"/>
      <c r="W632" s="15"/>
      <c r="X632" s="15"/>
      <c r="Y632" s="9" t="s">
        <v>3159</v>
      </c>
    </row>
    <row r="633" spans="1:25" x14ac:dyDescent="0.35">
      <c r="A633" s="9" t="s">
        <v>1790</v>
      </c>
      <c r="B633" s="6" t="s">
        <v>4416</v>
      </c>
      <c r="C633" s="9" t="s">
        <v>1791</v>
      </c>
      <c r="D633" s="9"/>
      <c r="E633" s="12">
        <v>3.1850000000000003E-2</v>
      </c>
      <c r="F633" s="12">
        <v>5702028</v>
      </c>
      <c r="G633" s="12">
        <v>47935</v>
      </c>
      <c r="H633" s="12">
        <v>0</v>
      </c>
      <c r="I633" s="9" t="s">
        <v>39</v>
      </c>
      <c r="J633" s="9" t="s">
        <v>40</v>
      </c>
      <c r="K633" s="15"/>
      <c r="L633" s="12"/>
      <c r="M633" s="9" t="s">
        <v>79</v>
      </c>
      <c r="N633" s="9" t="s">
        <v>30</v>
      </c>
      <c r="O633" s="9"/>
      <c r="P633" s="2"/>
      <c r="Q633" s="2"/>
      <c r="R633" s="9"/>
      <c r="S633" s="2"/>
      <c r="T633" s="2"/>
      <c r="U633" s="15">
        <v>43523</v>
      </c>
      <c r="V633" s="9"/>
      <c r="W633" s="15"/>
      <c r="X633" s="15"/>
      <c r="Y633" s="9" t="s">
        <v>1792</v>
      </c>
    </row>
    <row r="634" spans="1:25" x14ac:dyDescent="0.35">
      <c r="A634" s="9" t="s">
        <v>1531</v>
      </c>
      <c r="B634" s="6" t="s">
        <v>4371</v>
      </c>
      <c r="C634" s="9" t="s">
        <v>1532</v>
      </c>
      <c r="D634" s="9"/>
      <c r="E634" s="12">
        <v>3.1759999999999997E-2</v>
      </c>
      <c r="F634" s="12">
        <v>5685615</v>
      </c>
      <c r="G634" s="12">
        <v>1945352</v>
      </c>
      <c r="H634" s="12">
        <v>0</v>
      </c>
      <c r="I634" s="9" t="s">
        <v>100</v>
      </c>
      <c r="J634" s="9" t="s">
        <v>101</v>
      </c>
      <c r="K634" s="15"/>
      <c r="L634" s="12"/>
      <c r="M634" s="9" t="s">
        <v>79</v>
      </c>
      <c r="N634" s="9" t="s">
        <v>30</v>
      </c>
      <c r="O634" s="9"/>
      <c r="P634" s="2"/>
      <c r="Q634" s="2"/>
      <c r="R634" s="9"/>
      <c r="S634" s="2"/>
      <c r="T634" s="2"/>
      <c r="U634" s="15">
        <v>43613</v>
      </c>
      <c r="V634" s="9"/>
      <c r="W634" s="15"/>
      <c r="X634" s="15"/>
      <c r="Y634" s="9" t="s">
        <v>1533</v>
      </c>
    </row>
    <row r="635" spans="1:25" x14ac:dyDescent="0.35">
      <c r="A635" s="9" t="s">
        <v>2423</v>
      </c>
      <c r="B635" s="6" t="s">
        <v>4535</v>
      </c>
      <c r="C635" s="9" t="s">
        <v>2424</v>
      </c>
      <c r="D635" s="9"/>
      <c r="E635" s="12">
        <v>3.1640000000000001E-2</v>
      </c>
      <c r="F635" s="12">
        <v>5664640</v>
      </c>
      <c r="G635" s="12">
        <v>8198300</v>
      </c>
      <c r="H635" s="12">
        <v>0</v>
      </c>
      <c r="I635" s="9" t="s">
        <v>209</v>
      </c>
      <c r="J635" s="9" t="s">
        <v>34</v>
      </c>
      <c r="K635" s="15"/>
      <c r="L635" s="12"/>
      <c r="M635" s="9" t="s">
        <v>313</v>
      </c>
      <c r="N635" s="9" t="s">
        <v>30</v>
      </c>
      <c r="O635" s="9"/>
      <c r="P635" s="2"/>
      <c r="Q635" s="2"/>
      <c r="R635" s="9"/>
      <c r="S635" s="2"/>
      <c r="T635" s="2"/>
      <c r="U635" s="15">
        <v>45077</v>
      </c>
      <c r="V635" s="9"/>
      <c r="W635" s="15"/>
      <c r="X635" s="15"/>
      <c r="Y635" s="9" t="s">
        <v>2425</v>
      </c>
    </row>
    <row r="636" spans="1:25" x14ac:dyDescent="0.35">
      <c r="A636" s="9" t="s">
        <v>1712</v>
      </c>
      <c r="B636" s="6" t="s">
        <v>4399</v>
      </c>
      <c r="C636" s="9" t="s">
        <v>1713</v>
      </c>
      <c r="D636" s="9"/>
      <c r="E636" s="12">
        <v>3.159E-2</v>
      </c>
      <c r="F636" s="12">
        <v>5656184</v>
      </c>
      <c r="G636" s="12">
        <v>1977193</v>
      </c>
      <c r="H636" s="12">
        <v>0</v>
      </c>
      <c r="I636" s="9" t="s">
        <v>209</v>
      </c>
      <c r="J636" s="9" t="s">
        <v>34</v>
      </c>
      <c r="K636" s="15"/>
      <c r="L636" s="12"/>
      <c r="M636" s="9" t="s">
        <v>60</v>
      </c>
      <c r="N636" s="9" t="s">
        <v>30</v>
      </c>
      <c r="O636" s="9"/>
      <c r="P636" s="2"/>
      <c r="Q636" s="2"/>
      <c r="R636" s="9"/>
      <c r="S636" s="2"/>
      <c r="T636" s="2"/>
      <c r="U636" s="15">
        <v>43523</v>
      </c>
      <c r="V636" s="9"/>
      <c r="W636" s="15"/>
      <c r="X636" s="15"/>
      <c r="Y636" s="9" t="s">
        <v>1714</v>
      </c>
    </row>
    <row r="637" spans="1:25" x14ac:dyDescent="0.35">
      <c r="A637" s="9" t="s">
        <v>5143</v>
      </c>
      <c r="B637" s="9" t="s">
        <v>5144</v>
      </c>
      <c r="C637" s="9" t="s">
        <v>5145</v>
      </c>
      <c r="D637" s="9"/>
      <c r="E637" s="12">
        <v>3.1559999999999998E-2</v>
      </c>
      <c r="F637" s="12">
        <v>5649755</v>
      </c>
      <c r="G637" s="12">
        <v>8539400</v>
      </c>
      <c r="H637" s="12">
        <v>0</v>
      </c>
      <c r="I637" s="9" t="s">
        <v>1765</v>
      </c>
      <c r="J637" s="9" t="s">
        <v>1766</v>
      </c>
      <c r="K637" s="15"/>
      <c r="L637" s="12"/>
      <c r="M637" s="9" t="s">
        <v>60</v>
      </c>
      <c r="N637" s="9" t="s">
        <v>30</v>
      </c>
      <c r="O637" s="9"/>
      <c r="P637" s="2"/>
      <c r="Q637" s="2"/>
      <c r="R637" s="9"/>
      <c r="S637" s="2"/>
      <c r="T637" s="2"/>
      <c r="U637" s="15">
        <v>44895</v>
      </c>
      <c r="V637" s="9"/>
      <c r="W637" s="15"/>
      <c r="X637" s="15"/>
      <c r="Y637" s="9" t="s">
        <v>5146</v>
      </c>
    </row>
    <row r="638" spans="1:25" x14ac:dyDescent="0.35">
      <c r="A638" s="9" t="s">
        <v>5687</v>
      </c>
      <c r="B638" s="9" t="s">
        <v>2174</v>
      </c>
      <c r="C638" s="9" t="s">
        <v>2175</v>
      </c>
      <c r="D638" s="9"/>
      <c r="E638" s="12">
        <v>3.1519999999999999E-2</v>
      </c>
      <c r="F638" s="12">
        <v>5643198</v>
      </c>
      <c r="G638" s="12">
        <v>36507700</v>
      </c>
      <c r="H638" s="12">
        <v>0</v>
      </c>
      <c r="I638" s="9" t="s">
        <v>171</v>
      </c>
      <c r="J638" s="9" t="s">
        <v>172</v>
      </c>
      <c r="K638" s="15"/>
      <c r="L638" s="12"/>
      <c r="M638" s="9" t="s">
        <v>52</v>
      </c>
      <c r="N638" s="9" t="s">
        <v>30</v>
      </c>
      <c r="O638" s="9"/>
      <c r="P638" s="2"/>
      <c r="Q638" s="2"/>
      <c r="R638" s="9"/>
      <c r="S638" s="2"/>
      <c r="T638" s="2"/>
      <c r="U638" s="15">
        <v>43523</v>
      </c>
      <c r="V638" s="9"/>
      <c r="W638" s="15"/>
      <c r="X638" s="15"/>
      <c r="Y638" s="9" t="s">
        <v>5018</v>
      </c>
    </row>
    <row r="639" spans="1:25" x14ac:dyDescent="0.35">
      <c r="A639" s="9" t="s">
        <v>1756</v>
      </c>
      <c r="B639" s="6" t="s">
        <v>4409</v>
      </c>
      <c r="C639" s="9" t="s">
        <v>1757</v>
      </c>
      <c r="D639" s="9"/>
      <c r="E639" s="12">
        <v>3.15E-2</v>
      </c>
      <c r="F639" s="12">
        <v>5639080</v>
      </c>
      <c r="G639" s="12">
        <v>10636000</v>
      </c>
      <c r="H639" s="12">
        <v>0</v>
      </c>
      <c r="I639" s="9" t="s">
        <v>33</v>
      </c>
      <c r="J639" s="9" t="s">
        <v>34</v>
      </c>
      <c r="K639" s="15"/>
      <c r="L639" s="12"/>
      <c r="M639" s="9" t="s">
        <v>363</v>
      </c>
      <c r="N639" s="9" t="s">
        <v>30</v>
      </c>
      <c r="O639" s="9"/>
      <c r="P639" s="2"/>
      <c r="Q639" s="2"/>
      <c r="R639" s="9"/>
      <c r="S639" s="2"/>
      <c r="T639" s="2"/>
      <c r="U639" s="15">
        <v>43523</v>
      </c>
      <c r="V639" s="9"/>
      <c r="W639" s="15"/>
      <c r="X639" s="15"/>
      <c r="Y639" s="9" t="s">
        <v>1758</v>
      </c>
    </row>
    <row r="640" spans="1:25" x14ac:dyDescent="0.35">
      <c r="A640" s="9" t="s">
        <v>2148</v>
      </c>
      <c r="B640" s="6" t="s">
        <v>4478</v>
      </c>
      <c r="C640" s="9"/>
      <c r="D640" s="9"/>
      <c r="E640" s="12">
        <v>3.1469999999999998E-2</v>
      </c>
      <c r="F640" s="12">
        <v>5633097</v>
      </c>
      <c r="G640" s="12">
        <v>3206000</v>
      </c>
      <c r="H640" s="12">
        <v>0</v>
      </c>
      <c r="I640" s="9" t="s">
        <v>33</v>
      </c>
      <c r="J640" s="9" t="s">
        <v>34</v>
      </c>
      <c r="K640" s="15"/>
      <c r="L640" s="12"/>
      <c r="M640" s="9" t="s">
        <v>43</v>
      </c>
      <c r="N640" s="9" t="s">
        <v>30</v>
      </c>
      <c r="O640" s="9"/>
      <c r="P640" s="2"/>
      <c r="Q640" s="2"/>
      <c r="R640" s="9"/>
      <c r="S640" s="2"/>
      <c r="T640" s="2"/>
      <c r="U640" s="15">
        <v>44165</v>
      </c>
      <c r="V640" s="9"/>
      <c r="W640" s="15"/>
      <c r="X640" s="15"/>
      <c r="Y640" s="9" t="s">
        <v>2149</v>
      </c>
    </row>
    <row r="641" spans="1:25" x14ac:dyDescent="0.35">
      <c r="A641" s="9" t="s">
        <v>2561</v>
      </c>
      <c r="B641" s="9" t="s">
        <v>2562</v>
      </c>
      <c r="C641" s="9" t="s">
        <v>2563</v>
      </c>
      <c r="D641" s="9"/>
      <c r="E641" s="12">
        <v>3.1419999999999997E-2</v>
      </c>
      <c r="F641" s="12">
        <v>5624833</v>
      </c>
      <c r="G641" s="12">
        <v>2889460</v>
      </c>
      <c r="H641" s="12">
        <v>0</v>
      </c>
      <c r="I641" s="9" t="s">
        <v>790</v>
      </c>
      <c r="J641" s="9" t="s">
        <v>791</v>
      </c>
      <c r="K641" s="15"/>
      <c r="L641" s="12"/>
      <c r="M641" s="9" t="s">
        <v>79</v>
      </c>
      <c r="N641" s="9" t="s">
        <v>30</v>
      </c>
      <c r="O641" s="9"/>
      <c r="P641" s="2"/>
      <c r="Q641" s="2"/>
      <c r="R641" s="9"/>
      <c r="S641" s="2"/>
      <c r="T641" s="2"/>
      <c r="U641" s="15">
        <v>43523</v>
      </c>
      <c r="V641" s="9"/>
      <c r="W641" s="15"/>
      <c r="X641" s="15"/>
      <c r="Y641" s="9" t="s">
        <v>2564</v>
      </c>
    </row>
    <row r="642" spans="1:25" x14ac:dyDescent="0.35">
      <c r="A642" s="9" t="s">
        <v>1498</v>
      </c>
      <c r="B642" s="6" t="s">
        <v>4364</v>
      </c>
      <c r="C642" s="9" t="s">
        <v>1499</v>
      </c>
      <c r="D642" s="9"/>
      <c r="E642" s="12">
        <v>3.141E-2</v>
      </c>
      <c r="F642" s="12">
        <v>5622504</v>
      </c>
      <c r="G642" s="12">
        <v>223139</v>
      </c>
      <c r="H642" s="12">
        <v>0</v>
      </c>
      <c r="I642" s="9" t="s">
        <v>209</v>
      </c>
      <c r="J642" s="9" t="s">
        <v>34</v>
      </c>
      <c r="K642" s="15"/>
      <c r="L642" s="12"/>
      <c r="M642" s="9" t="s">
        <v>188</v>
      </c>
      <c r="N642" s="9" t="s">
        <v>30</v>
      </c>
      <c r="O642" s="9"/>
      <c r="P642" s="2"/>
      <c r="Q642" s="2"/>
      <c r="R642" s="9"/>
      <c r="S642" s="2"/>
      <c r="T642" s="2"/>
      <c r="U642" s="15">
        <v>43613</v>
      </c>
      <c r="V642" s="9"/>
      <c r="W642" s="15"/>
      <c r="X642" s="15"/>
      <c r="Y642" s="9" t="s">
        <v>1500</v>
      </c>
    </row>
    <row r="643" spans="1:25" x14ac:dyDescent="0.35">
      <c r="A643" s="9" t="s">
        <v>2162</v>
      </c>
      <c r="B643" s="9" t="s">
        <v>2163</v>
      </c>
      <c r="C643" s="9" t="s">
        <v>2164</v>
      </c>
      <c r="D643" s="9"/>
      <c r="E643" s="12">
        <v>3.1230000000000001E-2</v>
      </c>
      <c r="F643" s="12">
        <v>5591743</v>
      </c>
      <c r="G643" s="12">
        <v>53475815</v>
      </c>
      <c r="H643" s="12">
        <v>0</v>
      </c>
      <c r="I643" s="9" t="s">
        <v>171</v>
      </c>
      <c r="J643" s="9" t="s">
        <v>172</v>
      </c>
      <c r="K643" s="15"/>
      <c r="L643" s="12"/>
      <c r="M643" s="9" t="s">
        <v>115</v>
      </c>
      <c r="N643" s="9" t="s">
        <v>30</v>
      </c>
      <c r="O643" s="9"/>
      <c r="P643" s="2"/>
      <c r="Q643" s="2"/>
      <c r="R643" s="9"/>
      <c r="S643" s="2"/>
      <c r="T643" s="2"/>
      <c r="U643" s="15">
        <v>43523</v>
      </c>
      <c r="V643" s="9"/>
      <c r="W643" s="15"/>
      <c r="X643" s="15"/>
      <c r="Y643" s="9" t="s">
        <v>2165</v>
      </c>
    </row>
    <row r="644" spans="1:25" x14ac:dyDescent="0.35">
      <c r="A644" s="9" t="s">
        <v>5688</v>
      </c>
      <c r="B644" s="6" t="s">
        <v>5446</v>
      </c>
      <c r="C644" s="9" t="s">
        <v>5148</v>
      </c>
      <c r="D644" s="9"/>
      <c r="E644" s="12">
        <v>3.116E-2</v>
      </c>
      <c r="F644" s="12">
        <v>5578481</v>
      </c>
      <c r="G644" s="12">
        <v>55694</v>
      </c>
      <c r="H644" s="12">
        <v>0</v>
      </c>
      <c r="I644" s="9" t="s">
        <v>39</v>
      </c>
      <c r="J644" s="9" t="s">
        <v>40</v>
      </c>
      <c r="K644" s="15"/>
      <c r="L644" s="12"/>
      <c r="M644" s="9" t="s">
        <v>313</v>
      </c>
      <c r="N644" s="9" t="s">
        <v>30</v>
      </c>
      <c r="O644" s="9"/>
      <c r="P644" s="2"/>
      <c r="Q644" s="2"/>
      <c r="R644" s="9"/>
      <c r="S644" s="2"/>
      <c r="T644" s="2"/>
      <c r="U644" s="15">
        <v>44712</v>
      </c>
      <c r="V644" s="9"/>
      <c r="W644" s="15"/>
      <c r="X644" s="15"/>
      <c r="Y644" s="9" t="s">
        <v>5689</v>
      </c>
    </row>
    <row r="645" spans="1:25" x14ac:dyDescent="0.35">
      <c r="A645" s="9" t="s">
        <v>2550</v>
      </c>
      <c r="B645" s="6" t="s">
        <v>4564</v>
      </c>
      <c r="C645" s="9" t="s">
        <v>2551</v>
      </c>
      <c r="D645" s="9"/>
      <c r="E645" s="12">
        <v>3.1099999999999999E-2</v>
      </c>
      <c r="F645" s="12">
        <v>5567322</v>
      </c>
      <c r="G645" s="12">
        <v>940426</v>
      </c>
      <c r="H645" s="12">
        <v>0</v>
      </c>
      <c r="I645" s="9" t="s">
        <v>100</v>
      </c>
      <c r="J645" s="9" t="s">
        <v>101</v>
      </c>
      <c r="K645" s="15"/>
      <c r="L645" s="12"/>
      <c r="M645" s="9" t="s">
        <v>79</v>
      </c>
      <c r="N645" s="9" t="s">
        <v>30</v>
      </c>
      <c r="O645" s="9"/>
      <c r="P645" s="2"/>
      <c r="Q645" s="2"/>
      <c r="R645" s="9"/>
      <c r="S645" s="2"/>
      <c r="T645" s="2"/>
      <c r="U645" s="15">
        <v>43613</v>
      </c>
      <c r="V645" s="9"/>
      <c r="W645" s="15"/>
      <c r="X645" s="15"/>
      <c r="Y645" s="9" t="s">
        <v>2552</v>
      </c>
    </row>
    <row r="646" spans="1:25" x14ac:dyDescent="0.35">
      <c r="A646" s="9" t="s">
        <v>2082</v>
      </c>
      <c r="B646" s="6" t="s">
        <v>4468</v>
      </c>
      <c r="C646" s="9" t="s">
        <v>2083</v>
      </c>
      <c r="D646" s="9"/>
      <c r="E646" s="12">
        <v>3.108E-2</v>
      </c>
      <c r="F646" s="12">
        <v>5564993</v>
      </c>
      <c r="G646" s="12">
        <v>765871</v>
      </c>
      <c r="H646" s="12">
        <v>0</v>
      </c>
      <c r="I646" s="9" t="s">
        <v>50</v>
      </c>
      <c r="J646" s="9" t="s">
        <v>51</v>
      </c>
      <c r="K646" s="15"/>
      <c r="L646" s="12"/>
      <c r="M646" s="9" t="s">
        <v>79</v>
      </c>
      <c r="N646" s="9" t="s">
        <v>30</v>
      </c>
      <c r="O646" s="9"/>
      <c r="P646" s="2"/>
      <c r="Q646" s="2"/>
      <c r="R646" s="9"/>
      <c r="S646" s="2"/>
      <c r="T646" s="2"/>
      <c r="U646" s="15">
        <v>43795</v>
      </c>
      <c r="V646" s="9"/>
      <c r="W646" s="15"/>
      <c r="X646" s="15"/>
      <c r="Y646" s="9" t="s">
        <v>2084</v>
      </c>
    </row>
    <row r="647" spans="1:25" x14ac:dyDescent="0.35">
      <c r="A647" s="9" t="s">
        <v>2565</v>
      </c>
      <c r="B647" s="9" t="s">
        <v>2566</v>
      </c>
      <c r="C647" s="9" t="s">
        <v>2567</v>
      </c>
      <c r="D647" s="9"/>
      <c r="E647" s="12">
        <v>3.1040000000000002E-2</v>
      </c>
      <c r="F647" s="12">
        <v>5557174</v>
      </c>
      <c r="G647" s="12">
        <v>165306</v>
      </c>
      <c r="H647" s="12">
        <v>0</v>
      </c>
      <c r="I647" s="9" t="s">
        <v>147</v>
      </c>
      <c r="J647" s="9" t="s">
        <v>148</v>
      </c>
      <c r="K647" s="15"/>
      <c r="L647" s="12"/>
      <c r="M647" s="9" t="s">
        <v>79</v>
      </c>
      <c r="N647" s="9" t="s">
        <v>30</v>
      </c>
      <c r="O647" s="9"/>
      <c r="P647" s="2"/>
      <c r="Q647" s="2"/>
      <c r="R647" s="9"/>
      <c r="S647" s="2"/>
      <c r="T647" s="2"/>
      <c r="U647" s="15">
        <v>43523</v>
      </c>
      <c r="V647" s="9"/>
      <c r="W647" s="15"/>
      <c r="X647" s="15"/>
      <c r="Y647" s="9" t="s">
        <v>2568</v>
      </c>
    </row>
    <row r="648" spans="1:25" x14ac:dyDescent="0.35">
      <c r="A648" s="9" t="s">
        <v>2671</v>
      </c>
      <c r="B648" s="9" t="s">
        <v>2672</v>
      </c>
      <c r="C648" s="9" t="s">
        <v>2673</v>
      </c>
      <c r="D648" s="9"/>
      <c r="E648" s="12">
        <v>3.0960000000000001E-2</v>
      </c>
      <c r="F648" s="12">
        <v>5542143</v>
      </c>
      <c r="G648" s="12">
        <v>4613834</v>
      </c>
      <c r="H648" s="12">
        <v>0</v>
      </c>
      <c r="I648" s="9" t="s">
        <v>486</v>
      </c>
      <c r="J648" s="9" t="s">
        <v>487</v>
      </c>
      <c r="K648" s="15"/>
      <c r="L648" s="12"/>
      <c r="M648" s="9" t="s">
        <v>43</v>
      </c>
      <c r="N648" s="9" t="s">
        <v>30</v>
      </c>
      <c r="O648" s="9"/>
      <c r="P648" s="2"/>
      <c r="Q648" s="2"/>
      <c r="R648" s="9"/>
      <c r="S648" s="2"/>
      <c r="T648" s="2"/>
      <c r="U648" s="15">
        <v>43868</v>
      </c>
      <c r="V648" s="9"/>
      <c r="W648" s="15"/>
      <c r="X648" s="15"/>
      <c r="Y648" s="9" t="s">
        <v>2674</v>
      </c>
    </row>
    <row r="649" spans="1:25" x14ac:dyDescent="0.35">
      <c r="A649" s="9" t="s">
        <v>2355</v>
      </c>
      <c r="B649" s="6" t="s">
        <v>4522</v>
      </c>
      <c r="C649" s="9" t="s">
        <v>2356</v>
      </c>
      <c r="D649" s="9"/>
      <c r="E649" s="12">
        <v>3.0949999999999998E-2</v>
      </c>
      <c r="F649" s="12">
        <v>5541531</v>
      </c>
      <c r="G649" s="12">
        <v>6479220</v>
      </c>
      <c r="H649" s="12">
        <v>0</v>
      </c>
      <c r="I649" s="9" t="s">
        <v>372</v>
      </c>
      <c r="J649" s="9" t="s">
        <v>373</v>
      </c>
      <c r="K649" s="15"/>
      <c r="L649" s="12"/>
      <c r="M649" s="9" t="s">
        <v>188</v>
      </c>
      <c r="N649" s="9" t="s">
        <v>30</v>
      </c>
      <c r="O649" s="9"/>
      <c r="P649" s="2"/>
      <c r="Q649" s="2"/>
      <c r="R649" s="9"/>
      <c r="S649" s="2"/>
      <c r="T649" s="2"/>
      <c r="U649" s="15">
        <v>43523</v>
      </c>
      <c r="V649" s="9"/>
      <c r="W649" s="15"/>
      <c r="X649" s="15"/>
      <c r="Y649" s="9" t="s">
        <v>2357</v>
      </c>
    </row>
    <row r="650" spans="1:25" x14ac:dyDescent="0.35">
      <c r="A650" s="9" t="s">
        <v>1249</v>
      </c>
      <c r="B650" s="9" t="s">
        <v>1250</v>
      </c>
      <c r="C650" s="9" t="s">
        <v>1251</v>
      </c>
      <c r="D650" s="9"/>
      <c r="E650" s="12">
        <v>3.0929999999999999E-2</v>
      </c>
      <c r="F650" s="12">
        <v>5536614</v>
      </c>
      <c r="G650" s="12">
        <v>4270700</v>
      </c>
      <c r="H650" s="12">
        <v>0</v>
      </c>
      <c r="I650" s="9" t="s">
        <v>486</v>
      </c>
      <c r="J650" s="9" t="s">
        <v>487</v>
      </c>
      <c r="K650" s="15"/>
      <c r="L650" s="12"/>
      <c r="M650" s="9" t="s">
        <v>363</v>
      </c>
      <c r="N650" s="9" t="s">
        <v>30</v>
      </c>
      <c r="O650" s="9"/>
      <c r="P650" s="2"/>
      <c r="Q650" s="2"/>
      <c r="R650" s="9"/>
      <c r="S650" s="2"/>
      <c r="T650" s="2"/>
      <c r="U650" s="15">
        <v>43523</v>
      </c>
      <c r="V650" s="9"/>
      <c r="W650" s="15"/>
      <c r="X650" s="15"/>
      <c r="Y650" s="9" t="s">
        <v>1252</v>
      </c>
    </row>
    <row r="651" spans="1:25" x14ac:dyDescent="0.35">
      <c r="A651" s="9" t="s">
        <v>3126</v>
      </c>
      <c r="B651" s="9" t="s">
        <v>3127</v>
      </c>
      <c r="C651" s="9"/>
      <c r="D651" s="9"/>
      <c r="E651" s="12">
        <v>3.092E-2</v>
      </c>
      <c r="F651" s="12">
        <v>5535364</v>
      </c>
      <c r="G651" s="12">
        <v>1134296</v>
      </c>
      <c r="H651" s="12">
        <v>0</v>
      </c>
      <c r="I651" s="9" t="s">
        <v>112</v>
      </c>
      <c r="J651" s="9" t="s">
        <v>34</v>
      </c>
      <c r="K651" s="15"/>
      <c r="L651" s="12"/>
      <c r="M651" s="9" t="s">
        <v>35</v>
      </c>
      <c r="N651" s="9" t="s">
        <v>30</v>
      </c>
      <c r="O651" s="9"/>
      <c r="P651" s="2"/>
      <c r="Q651" s="2"/>
      <c r="R651" s="9"/>
      <c r="S651" s="2"/>
      <c r="T651" s="2"/>
      <c r="U651" s="15">
        <v>43524</v>
      </c>
      <c r="V651" s="9"/>
      <c r="W651" s="15"/>
      <c r="X651" s="15"/>
      <c r="Y651" s="9" t="s">
        <v>3128</v>
      </c>
    </row>
    <row r="652" spans="1:25" x14ac:dyDescent="0.35">
      <c r="A652" s="9" t="s">
        <v>5094</v>
      </c>
      <c r="B652" s="6" t="s">
        <v>4507</v>
      </c>
      <c r="C652" s="9" t="s">
        <v>2295</v>
      </c>
      <c r="D652" s="9"/>
      <c r="E652" s="12">
        <v>3.0859999999999999E-2</v>
      </c>
      <c r="F652" s="12">
        <v>5524337</v>
      </c>
      <c r="G652" s="12">
        <v>112398</v>
      </c>
      <c r="H652" s="12">
        <v>0</v>
      </c>
      <c r="I652" s="9" t="s">
        <v>39</v>
      </c>
      <c r="J652" s="9" t="s">
        <v>40</v>
      </c>
      <c r="K652" s="15"/>
      <c r="L652" s="12"/>
      <c r="M652" s="9" t="s">
        <v>52</v>
      </c>
      <c r="N652" s="9" t="s">
        <v>30</v>
      </c>
      <c r="O652" s="9"/>
      <c r="P652" s="2"/>
      <c r="Q652" s="2"/>
      <c r="R652" s="9"/>
      <c r="S652" s="2"/>
      <c r="T652" s="2"/>
      <c r="U652" s="15">
        <v>43523</v>
      </c>
      <c r="V652" s="9"/>
      <c r="W652" s="15"/>
      <c r="X652" s="15"/>
      <c r="Y652" s="9" t="s">
        <v>5095</v>
      </c>
    </row>
    <row r="653" spans="1:25" x14ac:dyDescent="0.35">
      <c r="A653" s="9" t="s">
        <v>2660</v>
      </c>
      <c r="B653" s="9" t="s">
        <v>2661</v>
      </c>
      <c r="C653" s="9" t="s">
        <v>2662</v>
      </c>
      <c r="D653" s="9"/>
      <c r="E653" s="12">
        <v>3.0800000000000001E-2</v>
      </c>
      <c r="F653" s="12">
        <v>5514834</v>
      </c>
      <c r="G653" s="12">
        <v>5137673</v>
      </c>
      <c r="H653" s="12">
        <v>0</v>
      </c>
      <c r="I653" s="9" t="s">
        <v>147</v>
      </c>
      <c r="J653" s="9" t="s">
        <v>148</v>
      </c>
      <c r="K653" s="15"/>
      <c r="L653" s="12"/>
      <c r="M653" s="9" t="s">
        <v>43</v>
      </c>
      <c r="N653" s="9" t="s">
        <v>30</v>
      </c>
      <c r="O653" s="9"/>
      <c r="P653" s="2"/>
      <c r="Q653" s="2"/>
      <c r="R653" s="9"/>
      <c r="S653" s="2"/>
      <c r="T653" s="2"/>
      <c r="U653" s="15">
        <v>44530</v>
      </c>
      <c r="V653" s="9"/>
      <c r="W653" s="15"/>
      <c r="X653" s="15"/>
      <c r="Y653" s="9" t="s">
        <v>2663</v>
      </c>
    </row>
    <row r="654" spans="1:25" x14ac:dyDescent="0.35">
      <c r="A654" s="9" t="s">
        <v>2642</v>
      </c>
      <c r="B654" s="6" t="s">
        <v>4583</v>
      </c>
      <c r="C654" s="9" t="s">
        <v>2643</v>
      </c>
      <c r="D654" s="9"/>
      <c r="E654" s="12">
        <v>3.0790000000000001E-2</v>
      </c>
      <c r="F654" s="12">
        <v>5513006</v>
      </c>
      <c r="G654" s="12">
        <v>140877</v>
      </c>
      <c r="H654" s="12">
        <v>0</v>
      </c>
      <c r="I654" s="9" t="s">
        <v>39</v>
      </c>
      <c r="J654" s="9" t="s">
        <v>40</v>
      </c>
      <c r="K654" s="15"/>
      <c r="L654" s="12"/>
      <c r="M654" s="9" t="s">
        <v>313</v>
      </c>
      <c r="N654" s="9" t="s">
        <v>30</v>
      </c>
      <c r="O654" s="9"/>
      <c r="P654" s="2"/>
      <c r="Q654" s="2"/>
      <c r="R654" s="9"/>
      <c r="S654" s="2"/>
      <c r="T654" s="2"/>
      <c r="U654" s="15">
        <v>43523</v>
      </c>
      <c r="V654" s="9"/>
      <c r="W654" s="15"/>
      <c r="X654" s="15"/>
      <c r="Y654" s="9" t="s">
        <v>2644</v>
      </c>
    </row>
    <row r="655" spans="1:25" x14ac:dyDescent="0.35">
      <c r="A655" s="9" t="s">
        <v>5690</v>
      </c>
      <c r="B655" s="9" t="s">
        <v>1979</v>
      </c>
      <c r="C655" s="9" t="s">
        <v>1980</v>
      </c>
      <c r="D655" s="9"/>
      <c r="E655" s="12">
        <v>3.0720000000000001E-2</v>
      </c>
      <c r="F655" s="12">
        <v>5499485</v>
      </c>
      <c r="G655" s="12">
        <v>9577100</v>
      </c>
      <c r="H655" s="12">
        <v>0</v>
      </c>
      <c r="I655" s="9" t="s">
        <v>486</v>
      </c>
      <c r="J655" s="9" t="s">
        <v>487</v>
      </c>
      <c r="K655" s="15"/>
      <c r="L655" s="12"/>
      <c r="M655" s="9" t="s">
        <v>188</v>
      </c>
      <c r="N655" s="9" t="s">
        <v>30</v>
      </c>
      <c r="O655" s="9"/>
      <c r="P655" s="2"/>
      <c r="Q655" s="2"/>
      <c r="R655" s="9"/>
      <c r="S655" s="2"/>
      <c r="T655" s="2"/>
      <c r="U655" s="15">
        <v>43523</v>
      </c>
      <c r="V655" s="9"/>
      <c r="W655" s="15"/>
      <c r="X655" s="15"/>
      <c r="Y655" s="9" t="s">
        <v>1981</v>
      </c>
    </row>
    <row r="656" spans="1:25" x14ac:dyDescent="0.35">
      <c r="A656" s="9" t="s">
        <v>1826</v>
      </c>
      <c r="B656" s="6" t="s">
        <v>4422</v>
      </c>
      <c r="C656" s="9"/>
      <c r="D656" s="9"/>
      <c r="E656" s="12">
        <v>3.0689999999999999E-2</v>
      </c>
      <c r="F656" s="12">
        <v>5493568</v>
      </c>
      <c r="G656" s="12">
        <v>1849000</v>
      </c>
      <c r="H656" s="12">
        <v>0</v>
      </c>
      <c r="I656" s="9" t="s">
        <v>33</v>
      </c>
      <c r="J656" s="9" t="s">
        <v>612</v>
      </c>
      <c r="K656" s="15"/>
      <c r="L656" s="12"/>
      <c r="M656" s="9" t="s">
        <v>29</v>
      </c>
      <c r="N656" s="9" t="s">
        <v>30</v>
      </c>
      <c r="O656" s="9"/>
      <c r="P656" s="2"/>
      <c r="Q656" s="2"/>
      <c r="R656" s="9"/>
      <c r="S656" s="2"/>
      <c r="T656" s="2"/>
      <c r="U656" s="15">
        <v>43523</v>
      </c>
      <c r="V656" s="9"/>
      <c r="W656" s="15"/>
      <c r="X656" s="15"/>
      <c r="Y656" s="9" t="s">
        <v>1827</v>
      </c>
    </row>
    <row r="657" spans="1:25" x14ac:dyDescent="0.35">
      <c r="A657" s="9" t="s">
        <v>1974</v>
      </c>
      <c r="B657" s="9" t="s">
        <v>1975</v>
      </c>
      <c r="C657" s="9" t="s">
        <v>1976</v>
      </c>
      <c r="D657" s="9"/>
      <c r="E657" s="12">
        <v>3.0669999999999999E-2</v>
      </c>
      <c r="F657" s="12">
        <v>5489960</v>
      </c>
      <c r="G657" s="12">
        <v>11179499</v>
      </c>
      <c r="H657" s="12">
        <v>0</v>
      </c>
      <c r="I657" s="9" t="s">
        <v>201</v>
      </c>
      <c r="J657" s="9" t="s">
        <v>202</v>
      </c>
      <c r="K657" s="15"/>
      <c r="L657" s="12"/>
      <c r="M657" s="9" t="s">
        <v>79</v>
      </c>
      <c r="N657" s="9" t="s">
        <v>30</v>
      </c>
      <c r="O657" s="9"/>
      <c r="P657" s="2"/>
      <c r="Q657" s="2"/>
      <c r="R657" s="9"/>
      <c r="S657" s="2"/>
      <c r="T657" s="2"/>
      <c r="U657" s="15">
        <v>43613</v>
      </c>
      <c r="V657" s="9"/>
      <c r="W657" s="15"/>
      <c r="X657" s="15"/>
      <c r="Y657" s="9" t="s">
        <v>1977</v>
      </c>
    </row>
    <row r="658" spans="1:25" x14ac:dyDescent="0.35">
      <c r="A658" s="9" t="s">
        <v>5215</v>
      </c>
      <c r="B658" s="6" t="s">
        <v>5461</v>
      </c>
      <c r="C658" s="9" t="s">
        <v>5216</v>
      </c>
      <c r="D658" s="9"/>
      <c r="E658" s="12">
        <v>3.066E-2</v>
      </c>
      <c r="F658" s="12">
        <v>5488222</v>
      </c>
      <c r="G658" s="12">
        <v>58836</v>
      </c>
      <c r="H658" s="12">
        <v>0</v>
      </c>
      <c r="I658" s="9" t="s">
        <v>100</v>
      </c>
      <c r="J658" s="9" t="s">
        <v>101</v>
      </c>
      <c r="K658" s="15"/>
      <c r="L658" s="12"/>
      <c r="M658" s="9" t="s">
        <v>35</v>
      </c>
      <c r="N658" s="9" t="s">
        <v>30</v>
      </c>
      <c r="O658" s="9"/>
      <c r="P658" s="2"/>
      <c r="Q658" s="2"/>
      <c r="R658" s="9"/>
      <c r="S658" s="2"/>
      <c r="T658" s="2"/>
      <c r="U658" s="15">
        <v>44895</v>
      </c>
      <c r="V658" s="9"/>
      <c r="W658" s="15"/>
      <c r="X658" s="15"/>
      <c r="Y658" s="9" t="s">
        <v>5217</v>
      </c>
    </row>
    <row r="659" spans="1:25" x14ac:dyDescent="0.35">
      <c r="A659" s="9" t="s">
        <v>5691</v>
      </c>
      <c r="B659" s="9" t="s">
        <v>5692</v>
      </c>
      <c r="C659" s="9" t="s">
        <v>5693</v>
      </c>
      <c r="D659" s="9"/>
      <c r="E659" s="12">
        <v>3.0589999999999999E-2</v>
      </c>
      <c r="F659" s="12">
        <v>5475551</v>
      </c>
      <c r="G659" s="12">
        <v>6425026</v>
      </c>
      <c r="H659" s="12">
        <v>0</v>
      </c>
      <c r="I659" s="9" t="s">
        <v>159</v>
      </c>
      <c r="J659" s="9" t="s">
        <v>160</v>
      </c>
      <c r="K659" s="15"/>
      <c r="L659" s="12"/>
      <c r="M659" s="9" t="s">
        <v>43</v>
      </c>
      <c r="N659" s="9" t="s">
        <v>30</v>
      </c>
      <c r="O659" s="9"/>
      <c r="P659" s="2"/>
      <c r="Q659" s="2"/>
      <c r="R659" s="9"/>
      <c r="S659" s="2"/>
      <c r="T659" s="2"/>
      <c r="U659" s="15">
        <v>45078</v>
      </c>
      <c r="V659" s="9"/>
      <c r="W659" s="15"/>
      <c r="X659" s="15"/>
      <c r="Y659" s="9" t="s">
        <v>5694</v>
      </c>
    </row>
    <row r="660" spans="1:25" x14ac:dyDescent="0.35">
      <c r="A660" s="9" t="s">
        <v>3018</v>
      </c>
      <c r="B660" s="9" t="s">
        <v>3019</v>
      </c>
      <c r="C660" s="9" t="s">
        <v>3020</v>
      </c>
      <c r="D660" s="9"/>
      <c r="E660" s="12">
        <v>3.056E-2</v>
      </c>
      <c r="F660" s="12">
        <v>5471537</v>
      </c>
      <c r="G660" s="12">
        <v>3526765</v>
      </c>
      <c r="H660" s="12">
        <v>0</v>
      </c>
      <c r="I660" s="9" t="s">
        <v>1765</v>
      </c>
      <c r="J660" s="9" t="s">
        <v>1766</v>
      </c>
      <c r="K660" s="15"/>
      <c r="L660" s="12"/>
      <c r="M660" s="9" t="s">
        <v>79</v>
      </c>
      <c r="N660" s="9" t="s">
        <v>30</v>
      </c>
      <c r="O660" s="9"/>
      <c r="P660" s="2"/>
      <c r="Q660" s="2"/>
      <c r="R660" s="9"/>
      <c r="S660" s="2"/>
      <c r="T660" s="2"/>
      <c r="U660" s="15">
        <v>44106</v>
      </c>
      <c r="V660" s="9"/>
      <c r="W660" s="15"/>
      <c r="X660" s="15"/>
      <c r="Y660" s="9" t="s">
        <v>3021</v>
      </c>
    </row>
    <row r="661" spans="1:25" x14ac:dyDescent="0.35">
      <c r="A661" s="9" t="s">
        <v>2123</v>
      </c>
      <c r="B661" s="9" t="s">
        <v>2124</v>
      </c>
      <c r="C661" s="9" t="s">
        <v>2125</v>
      </c>
      <c r="D661" s="9"/>
      <c r="E661" s="12">
        <v>3.0550000000000001E-2</v>
      </c>
      <c r="F661" s="12">
        <v>5469821</v>
      </c>
      <c r="G661" s="12">
        <v>2171233</v>
      </c>
      <c r="H661" s="12">
        <v>0</v>
      </c>
      <c r="I661" s="9" t="s">
        <v>790</v>
      </c>
      <c r="J661" s="9" t="s">
        <v>791</v>
      </c>
      <c r="K661" s="15"/>
      <c r="L661" s="12"/>
      <c r="M661" s="9" t="s">
        <v>43</v>
      </c>
      <c r="N661" s="9" t="s">
        <v>30</v>
      </c>
      <c r="O661" s="9"/>
      <c r="P661" s="2"/>
      <c r="Q661" s="2"/>
      <c r="R661" s="9"/>
      <c r="S661" s="2"/>
      <c r="T661" s="2"/>
      <c r="U661" s="15">
        <v>43523</v>
      </c>
      <c r="V661" s="9"/>
      <c r="W661" s="15"/>
      <c r="X661" s="15"/>
      <c r="Y661" s="9" t="s">
        <v>2126</v>
      </c>
    </row>
    <row r="662" spans="1:25" x14ac:dyDescent="0.35">
      <c r="A662" s="9" t="s">
        <v>2382</v>
      </c>
      <c r="B662" s="6" t="s">
        <v>4527</v>
      </c>
      <c r="C662" s="9" t="s">
        <v>2383</v>
      </c>
      <c r="D662" s="9"/>
      <c r="E662" s="12">
        <v>3.041E-2</v>
      </c>
      <c r="F662" s="12">
        <v>5444864</v>
      </c>
      <c r="G662" s="12">
        <v>60400</v>
      </c>
      <c r="H662" s="12">
        <v>0</v>
      </c>
      <c r="I662" s="9" t="s">
        <v>39</v>
      </c>
      <c r="J662" s="9" t="s">
        <v>40</v>
      </c>
      <c r="K662" s="15"/>
      <c r="L662" s="12"/>
      <c r="M662" s="9" t="s">
        <v>188</v>
      </c>
      <c r="N662" s="9" t="s">
        <v>30</v>
      </c>
      <c r="O662" s="9"/>
      <c r="P662" s="2"/>
      <c r="Q662" s="2"/>
      <c r="R662" s="9"/>
      <c r="S662" s="2"/>
      <c r="T662" s="2"/>
      <c r="U662" s="15">
        <v>43523</v>
      </c>
      <c r="V662" s="9"/>
      <c r="W662" s="15"/>
      <c r="X662" s="15"/>
      <c r="Y662" s="9" t="s">
        <v>2384</v>
      </c>
    </row>
    <row r="663" spans="1:25" x14ac:dyDescent="0.35">
      <c r="A663" s="9" t="s">
        <v>2775</v>
      </c>
      <c r="B663" s="9" t="s">
        <v>2776</v>
      </c>
      <c r="C663" s="9" t="s">
        <v>2777</v>
      </c>
      <c r="D663" s="9"/>
      <c r="E663" s="12">
        <v>3.0360000000000002E-2</v>
      </c>
      <c r="F663" s="12">
        <v>5435452</v>
      </c>
      <c r="G663" s="12">
        <v>199023</v>
      </c>
      <c r="H663" s="12">
        <v>0</v>
      </c>
      <c r="I663" s="9" t="s">
        <v>790</v>
      </c>
      <c r="J663" s="9" t="s">
        <v>791</v>
      </c>
      <c r="K663" s="15"/>
      <c r="L663" s="12"/>
      <c r="M663" s="9" t="s">
        <v>60</v>
      </c>
      <c r="N663" s="9" t="s">
        <v>30</v>
      </c>
      <c r="O663" s="9"/>
      <c r="P663" s="2"/>
      <c r="Q663" s="2"/>
      <c r="R663" s="9"/>
      <c r="S663" s="2"/>
      <c r="T663" s="2"/>
      <c r="U663" s="15">
        <v>43523</v>
      </c>
      <c r="V663" s="9"/>
      <c r="W663" s="15"/>
      <c r="X663" s="15"/>
      <c r="Y663" s="9" t="s">
        <v>2778</v>
      </c>
    </row>
    <row r="664" spans="1:25" x14ac:dyDescent="0.35">
      <c r="A664" s="9" t="s">
        <v>2120</v>
      </c>
      <c r="B664" s="6" t="s">
        <v>4473</v>
      </c>
      <c r="C664" s="9" t="s">
        <v>2121</v>
      </c>
      <c r="D664" s="9"/>
      <c r="E664" s="12">
        <v>3.0360000000000002E-2</v>
      </c>
      <c r="F664" s="12">
        <v>5435044</v>
      </c>
      <c r="G664" s="12">
        <v>306354</v>
      </c>
      <c r="H664" s="12">
        <v>0</v>
      </c>
      <c r="I664" s="9" t="s">
        <v>50</v>
      </c>
      <c r="J664" s="9" t="s">
        <v>51</v>
      </c>
      <c r="K664" s="15"/>
      <c r="L664" s="12"/>
      <c r="M664" s="9" t="s">
        <v>60</v>
      </c>
      <c r="N664" s="9" t="s">
        <v>30</v>
      </c>
      <c r="O664" s="9"/>
      <c r="P664" s="2"/>
      <c r="Q664" s="2"/>
      <c r="R664" s="9"/>
      <c r="S664" s="2"/>
      <c r="T664" s="2"/>
      <c r="U664" s="15">
        <v>44162</v>
      </c>
      <c r="V664" s="9"/>
      <c r="W664" s="15"/>
      <c r="X664" s="15"/>
      <c r="Y664" s="9" t="s">
        <v>2122</v>
      </c>
    </row>
    <row r="665" spans="1:25" x14ac:dyDescent="0.35">
      <c r="A665" s="9" t="s">
        <v>2399</v>
      </c>
      <c r="B665" s="9" t="s">
        <v>2400</v>
      </c>
      <c r="C665" s="9" t="s">
        <v>2401</v>
      </c>
      <c r="D665" s="9"/>
      <c r="E665" s="12">
        <v>3.023E-2</v>
      </c>
      <c r="F665" s="12">
        <v>5411557</v>
      </c>
      <c r="G665" s="12">
        <v>631457</v>
      </c>
      <c r="H665" s="12">
        <v>0</v>
      </c>
      <c r="I665" s="9" t="s">
        <v>1471</v>
      </c>
      <c r="J665" s="9" t="s">
        <v>1472</v>
      </c>
      <c r="K665" s="15"/>
      <c r="L665" s="12"/>
      <c r="M665" s="9" t="s">
        <v>60</v>
      </c>
      <c r="N665" s="9" t="s">
        <v>30</v>
      </c>
      <c r="O665" s="9"/>
      <c r="P665" s="2"/>
      <c r="Q665" s="2"/>
      <c r="R665" s="9"/>
      <c r="S665" s="2"/>
      <c r="T665" s="2"/>
      <c r="U665" s="15">
        <v>43523</v>
      </c>
      <c r="V665" s="9"/>
      <c r="W665" s="15"/>
      <c r="X665" s="15"/>
      <c r="Y665" s="9" t="s">
        <v>2402</v>
      </c>
    </row>
    <row r="666" spans="1:25" x14ac:dyDescent="0.35">
      <c r="A666" s="9" t="s">
        <v>1593</v>
      </c>
      <c r="B666" s="6" t="s">
        <v>4385</v>
      </c>
      <c r="C666" s="9" t="s">
        <v>1594</v>
      </c>
      <c r="D666" s="9"/>
      <c r="E666" s="12">
        <v>3.014E-2</v>
      </c>
      <c r="F666" s="12">
        <v>5395160</v>
      </c>
      <c r="G666" s="12">
        <v>1115146</v>
      </c>
      <c r="H666" s="12">
        <v>0</v>
      </c>
      <c r="I666" s="9" t="s">
        <v>209</v>
      </c>
      <c r="J666" s="9" t="s">
        <v>34</v>
      </c>
      <c r="K666" s="15"/>
      <c r="L666" s="12"/>
      <c r="M666" s="9" t="s">
        <v>29</v>
      </c>
      <c r="N666" s="9" t="s">
        <v>30</v>
      </c>
      <c r="O666" s="9"/>
      <c r="P666" s="2"/>
      <c r="Q666" s="2"/>
      <c r="R666" s="9"/>
      <c r="S666" s="2"/>
      <c r="T666" s="2"/>
      <c r="U666" s="15">
        <v>43613</v>
      </c>
      <c r="V666" s="9"/>
      <c r="W666" s="15"/>
      <c r="X666" s="15"/>
      <c r="Y666" s="9" t="s">
        <v>1595</v>
      </c>
    </row>
    <row r="667" spans="1:25" x14ac:dyDescent="0.35">
      <c r="A667" s="9" t="s">
        <v>5695</v>
      </c>
      <c r="B667" s="6" t="s">
        <v>5981</v>
      </c>
      <c r="C667" s="9" t="s">
        <v>5696</v>
      </c>
      <c r="D667" s="9"/>
      <c r="E667" s="12">
        <v>3.0120000000000001E-2</v>
      </c>
      <c r="F667" s="12">
        <v>5392989</v>
      </c>
      <c r="G667" s="12">
        <v>112571</v>
      </c>
      <c r="H667" s="12">
        <v>0</v>
      </c>
      <c r="I667" s="9" t="s">
        <v>39</v>
      </c>
      <c r="J667" s="9" t="s">
        <v>40</v>
      </c>
      <c r="K667" s="15"/>
      <c r="L667" s="12"/>
      <c r="M667" s="9" t="s">
        <v>29</v>
      </c>
      <c r="N667" s="9" t="s">
        <v>30</v>
      </c>
      <c r="O667" s="9"/>
      <c r="P667" s="2"/>
      <c r="Q667" s="2"/>
      <c r="R667" s="9"/>
      <c r="S667" s="2"/>
      <c r="T667" s="2"/>
      <c r="U667" s="15">
        <v>45169</v>
      </c>
      <c r="V667" s="9"/>
      <c r="W667" s="15"/>
      <c r="X667" s="15"/>
      <c r="Y667" s="9" t="s">
        <v>5697</v>
      </c>
    </row>
    <row r="668" spans="1:25" x14ac:dyDescent="0.35">
      <c r="A668" s="9" t="s">
        <v>1831</v>
      </c>
      <c r="B668" s="6" t="s">
        <v>4424</v>
      </c>
      <c r="C668" s="9" t="s">
        <v>1832</v>
      </c>
      <c r="D668" s="9"/>
      <c r="E668" s="12">
        <v>3.006E-2</v>
      </c>
      <c r="F668" s="12">
        <v>5381711</v>
      </c>
      <c r="G668" s="12">
        <v>198599</v>
      </c>
      <c r="H668" s="12">
        <v>0</v>
      </c>
      <c r="I668" s="9" t="s">
        <v>39</v>
      </c>
      <c r="J668" s="9" t="s">
        <v>40</v>
      </c>
      <c r="K668" s="15"/>
      <c r="L668" s="12"/>
      <c r="M668" s="9" t="s">
        <v>313</v>
      </c>
      <c r="N668" s="9" t="s">
        <v>30</v>
      </c>
      <c r="O668" s="9"/>
      <c r="P668" s="2"/>
      <c r="Q668" s="2"/>
      <c r="R668" s="9"/>
      <c r="S668" s="2"/>
      <c r="T668" s="2"/>
      <c r="U668" s="15">
        <v>43523</v>
      </c>
      <c r="V668" s="9"/>
      <c r="W668" s="15"/>
      <c r="X668" s="15"/>
      <c r="Y668" s="9" t="s">
        <v>1833</v>
      </c>
    </row>
    <row r="669" spans="1:25" x14ac:dyDescent="0.35">
      <c r="A669" s="9" t="s">
        <v>2042</v>
      </c>
      <c r="B669" s="9" t="s">
        <v>2043</v>
      </c>
      <c r="C669" s="9" t="s">
        <v>2044</v>
      </c>
      <c r="D669" s="9"/>
      <c r="E669" s="12">
        <v>3.0009999999999998E-2</v>
      </c>
      <c r="F669" s="12">
        <v>5372211</v>
      </c>
      <c r="G669" s="12">
        <v>3655953</v>
      </c>
      <c r="H669" s="12">
        <v>0</v>
      </c>
      <c r="I669" s="9" t="s">
        <v>171</v>
      </c>
      <c r="J669" s="9" t="s">
        <v>172</v>
      </c>
      <c r="K669" s="15"/>
      <c r="L669" s="12"/>
      <c r="M669" s="9" t="s">
        <v>79</v>
      </c>
      <c r="N669" s="9" t="s">
        <v>30</v>
      </c>
      <c r="O669" s="9"/>
      <c r="P669" s="2"/>
      <c r="Q669" s="2"/>
      <c r="R669" s="9"/>
      <c r="S669" s="2"/>
      <c r="T669" s="2"/>
      <c r="U669" s="15">
        <v>43523</v>
      </c>
      <c r="V669" s="9"/>
      <c r="W669" s="15"/>
      <c r="X669" s="15"/>
      <c r="Y669" s="9" t="s">
        <v>2045</v>
      </c>
    </row>
    <row r="670" spans="1:25" x14ac:dyDescent="0.35">
      <c r="A670" s="9" t="s">
        <v>3413</v>
      </c>
      <c r="B670" s="9" t="s">
        <v>3414</v>
      </c>
      <c r="C670" s="9" t="s">
        <v>3415</v>
      </c>
      <c r="D670" s="9"/>
      <c r="E670" s="12">
        <v>3.0009999999999998E-2</v>
      </c>
      <c r="F670" s="12">
        <v>5371688</v>
      </c>
      <c r="G670" s="12">
        <v>3527066</v>
      </c>
      <c r="H670" s="12">
        <v>0</v>
      </c>
      <c r="I670" s="9" t="s">
        <v>1765</v>
      </c>
      <c r="J670" s="9" t="s">
        <v>1766</v>
      </c>
      <c r="K670" s="15"/>
      <c r="L670" s="12"/>
      <c r="M670" s="9" t="s">
        <v>313</v>
      </c>
      <c r="N670" s="9" t="s">
        <v>30</v>
      </c>
      <c r="O670" s="9"/>
      <c r="P670" s="2"/>
      <c r="Q670" s="2"/>
      <c r="R670" s="9"/>
      <c r="S670" s="2"/>
      <c r="T670" s="2"/>
      <c r="U670" s="15">
        <v>43523</v>
      </c>
      <c r="V670" s="9"/>
      <c r="W670" s="15"/>
      <c r="X670" s="15"/>
      <c r="Y670" s="9" t="s">
        <v>3416</v>
      </c>
    </row>
    <row r="671" spans="1:25" x14ac:dyDescent="0.35">
      <c r="A671" s="9" t="s">
        <v>5698</v>
      </c>
      <c r="B671" s="9" t="s">
        <v>5699</v>
      </c>
      <c r="C671" s="9" t="s">
        <v>5700</v>
      </c>
      <c r="D671" s="9"/>
      <c r="E671" s="12">
        <v>2.9950000000000001E-2</v>
      </c>
      <c r="F671" s="12">
        <v>5361416</v>
      </c>
      <c r="G671" s="12">
        <v>33678</v>
      </c>
      <c r="H671" s="12">
        <v>0</v>
      </c>
      <c r="I671" s="9" t="s">
        <v>570</v>
      </c>
      <c r="J671" s="9" t="s">
        <v>571</v>
      </c>
      <c r="K671" s="15"/>
      <c r="L671" s="12"/>
      <c r="M671" s="9" t="s">
        <v>313</v>
      </c>
      <c r="N671" s="9" t="s">
        <v>30</v>
      </c>
      <c r="O671" s="9"/>
      <c r="P671" s="2"/>
      <c r="Q671" s="2"/>
      <c r="R671" s="9"/>
      <c r="S671" s="2"/>
      <c r="T671" s="2"/>
      <c r="U671" s="15">
        <v>45169</v>
      </c>
      <c r="V671" s="9"/>
      <c r="W671" s="15"/>
      <c r="X671" s="15"/>
      <c r="Y671" s="9" t="s">
        <v>5701</v>
      </c>
    </row>
    <row r="672" spans="1:25" x14ac:dyDescent="0.35">
      <c r="A672" s="9" t="s">
        <v>1702</v>
      </c>
      <c r="B672" s="6" t="s">
        <v>4397</v>
      </c>
      <c r="C672" s="9" t="s">
        <v>1703</v>
      </c>
      <c r="D672" s="9"/>
      <c r="E672" s="12">
        <v>2.9870000000000001E-2</v>
      </c>
      <c r="F672" s="12">
        <v>5346642</v>
      </c>
      <c r="G672" s="12">
        <v>495591</v>
      </c>
      <c r="H672" s="12">
        <v>0</v>
      </c>
      <c r="I672" s="9" t="s">
        <v>209</v>
      </c>
      <c r="J672" s="9" t="s">
        <v>34</v>
      </c>
      <c r="K672" s="15"/>
      <c r="L672" s="12"/>
      <c r="M672" s="9" t="s">
        <v>79</v>
      </c>
      <c r="N672" s="9" t="s">
        <v>30</v>
      </c>
      <c r="O672" s="9"/>
      <c r="P672" s="2"/>
      <c r="Q672" s="2"/>
      <c r="R672" s="9"/>
      <c r="S672" s="2"/>
      <c r="T672" s="2"/>
      <c r="U672" s="15">
        <v>43704</v>
      </c>
      <c r="V672" s="9"/>
      <c r="W672" s="15"/>
      <c r="X672" s="15"/>
      <c r="Y672" s="9" t="s">
        <v>1704</v>
      </c>
    </row>
    <row r="673" spans="1:25" x14ac:dyDescent="0.35">
      <c r="A673" s="9" t="s">
        <v>1992</v>
      </c>
      <c r="B673" s="6" t="s">
        <v>4452</v>
      </c>
      <c r="C673" s="9" t="s">
        <v>1993</v>
      </c>
      <c r="D673" s="9"/>
      <c r="E673" s="12">
        <v>2.9839999999999998E-2</v>
      </c>
      <c r="F673" s="12">
        <v>5342642</v>
      </c>
      <c r="G673" s="12">
        <v>21237</v>
      </c>
      <c r="H673" s="12">
        <v>0</v>
      </c>
      <c r="I673" s="9" t="s">
        <v>39</v>
      </c>
      <c r="J673" s="9" t="s">
        <v>40</v>
      </c>
      <c r="K673" s="15"/>
      <c r="L673" s="12"/>
      <c r="M673" s="9" t="s">
        <v>188</v>
      </c>
      <c r="N673" s="9" t="s">
        <v>30</v>
      </c>
      <c r="O673" s="9"/>
      <c r="P673" s="2"/>
      <c r="Q673" s="2"/>
      <c r="R673" s="9"/>
      <c r="S673" s="2"/>
      <c r="T673" s="2"/>
      <c r="U673" s="15">
        <v>43523</v>
      </c>
      <c r="V673" s="9"/>
      <c r="W673" s="15"/>
      <c r="X673" s="15"/>
      <c r="Y673" s="9" t="s">
        <v>1994</v>
      </c>
    </row>
    <row r="674" spans="1:25" x14ac:dyDescent="0.35">
      <c r="A674" s="9" t="s">
        <v>2213</v>
      </c>
      <c r="B674" s="6" t="s">
        <v>4491</v>
      </c>
      <c r="C674" s="9" t="s">
        <v>2214</v>
      </c>
      <c r="D674" s="9"/>
      <c r="E674" s="12">
        <v>2.9739999999999999E-2</v>
      </c>
      <c r="F674" s="12">
        <v>5324613</v>
      </c>
      <c r="G674" s="12">
        <v>5295800</v>
      </c>
      <c r="H674" s="12">
        <v>0</v>
      </c>
      <c r="I674" s="9" t="s">
        <v>372</v>
      </c>
      <c r="J674" s="9" t="s">
        <v>373</v>
      </c>
      <c r="K674" s="15"/>
      <c r="L674" s="12"/>
      <c r="M674" s="9" t="s">
        <v>43</v>
      </c>
      <c r="N674" s="9" t="s">
        <v>30</v>
      </c>
      <c r="O674" s="9"/>
      <c r="P674" s="2"/>
      <c r="Q674" s="2"/>
      <c r="R674" s="9"/>
      <c r="S674" s="2"/>
      <c r="T674" s="2"/>
      <c r="U674" s="15">
        <v>43523</v>
      </c>
      <c r="V674" s="9"/>
      <c r="W674" s="15"/>
      <c r="X674" s="15"/>
      <c r="Y674" s="9" t="s">
        <v>2215</v>
      </c>
    </row>
    <row r="675" spans="1:25" x14ac:dyDescent="0.35">
      <c r="A675" s="9" t="s">
        <v>5089</v>
      </c>
      <c r="B675" s="6" t="s">
        <v>5439</v>
      </c>
      <c r="C675" s="9" t="s">
        <v>5090</v>
      </c>
      <c r="D675" s="9"/>
      <c r="E675" s="12">
        <v>2.962E-2</v>
      </c>
      <c r="F675" s="12">
        <v>5302423</v>
      </c>
      <c r="G675" s="12">
        <v>1245870</v>
      </c>
      <c r="H675" s="12">
        <v>0</v>
      </c>
      <c r="I675" s="9" t="s">
        <v>100</v>
      </c>
      <c r="J675" s="9" t="s">
        <v>101</v>
      </c>
      <c r="K675" s="15"/>
      <c r="L675" s="12"/>
      <c r="M675" s="9" t="s">
        <v>60</v>
      </c>
      <c r="N675" s="9" t="s">
        <v>30</v>
      </c>
      <c r="O675" s="9"/>
      <c r="P675" s="2"/>
      <c r="Q675" s="2"/>
      <c r="R675" s="9"/>
      <c r="S675" s="2"/>
      <c r="T675" s="2"/>
      <c r="U675" s="15">
        <v>44712</v>
      </c>
      <c r="V675" s="9"/>
      <c r="W675" s="15"/>
      <c r="X675" s="15"/>
      <c r="Y675" s="9" t="s">
        <v>5091</v>
      </c>
    </row>
    <row r="676" spans="1:25" x14ac:dyDescent="0.35">
      <c r="A676" s="9" t="s">
        <v>5702</v>
      </c>
      <c r="B676" s="9" t="s">
        <v>5703</v>
      </c>
      <c r="C676" s="9" t="s">
        <v>5704</v>
      </c>
      <c r="D676" s="9"/>
      <c r="E676" s="12">
        <v>2.9499999999999998E-2</v>
      </c>
      <c r="F676" s="12">
        <v>5280582</v>
      </c>
      <c r="G676" s="12">
        <v>2475961</v>
      </c>
      <c r="H676" s="12">
        <v>0</v>
      </c>
      <c r="I676" s="9" t="s">
        <v>77</v>
      </c>
      <c r="J676" s="9" t="s">
        <v>78</v>
      </c>
      <c r="K676" s="15"/>
      <c r="L676" s="12"/>
      <c r="M676" s="9" t="s">
        <v>363</v>
      </c>
      <c r="N676" s="9" t="s">
        <v>30</v>
      </c>
      <c r="O676" s="9"/>
      <c r="P676" s="2"/>
      <c r="Q676" s="2"/>
      <c r="R676" s="9" t="s">
        <v>766</v>
      </c>
      <c r="S676" s="2"/>
      <c r="T676" s="2"/>
      <c r="U676" s="15">
        <v>45260</v>
      </c>
      <c r="V676" s="9"/>
      <c r="W676" s="15"/>
      <c r="X676" s="15"/>
      <c r="Y676" s="9" t="s">
        <v>5705</v>
      </c>
    </row>
    <row r="677" spans="1:25" x14ac:dyDescent="0.35">
      <c r="A677" s="9" t="s">
        <v>5134</v>
      </c>
      <c r="B677" s="6" t="s">
        <v>5445</v>
      </c>
      <c r="C677" s="9" t="s">
        <v>5135</v>
      </c>
      <c r="D677" s="9"/>
      <c r="E677" s="12">
        <v>2.9420000000000002E-2</v>
      </c>
      <c r="F677" s="12">
        <v>5267446</v>
      </c>
      <c r="G677" s="12">
        <v>7467000</v>
      </c>
      <c r="H677" s="12">
        <v>0</v>
      </c>
      <c r="I677" s="9" t="s">
        <v>27</v>
      </c>
      <c r="J677" s="9" t="s">
        <v>28</v>
      </c>
      <c r="K677" s="15"/>
      <c r="L677" s="12"/>
      <c r="M677" s="9" t="s">
        <v>313</v>
      </c>
      <c r="N677" s="9" t="s">
        <v>30</v>
      </c>
      <c r="O677" s="9"/>
      <c r="P677" s="2"/>
      <c r="Q677" s="2"/>
      <c r="R677" s="9"/>
      <c r="S677" s="2"/>
      <c r="T677" s="2"/>
      <c r="U677" s="15">
        <v>44712</v>
      </c>
      <c r="V677" s="9"/>
      <c r="W677" s="15"/>
      <c r="X677" s="15"/>
      <c r="Y677" s="9" t="s">
        <v>5136</v>
      </c>
    </row>
    <row r="678" spans="1:25" x14ac:dyDescent="0.35">
      <c r="A678" s="9" t="s">
        <v>2804</v>
      </c>
      <c r="B678" s="6" t="s">
        <v>4613</v>
      </c>
      <c r="C678" s="9" t="s">
        <v>2805</v>
      </c>
      <c r="D678" s="9"/>
      <c r="E678" s="12">
        <v>2.938E-2</v>
      </c>
      <c r="F678" s="12">
        <v>5258988</v>
      </c>
      <c r="G678" s="12">
        <v>5418173</v>
      </c>
      <c r="H678" s="12">
        <v>0</v>
      </c>
      <c r="I678" s="9" t="s">
        <v>372</v>
      </c>
      <c r="J678" s="9" t="s">
        <v>373</v>
      </c>
      <c r="K678" s="15"/>
      <c r="L678" s="12"/>
      <c r="M678" s="9" t="s">
        <v>188</v>
      </c>
      <c r="N678" s="9" t="s">
        <v>30</v>
      </c>
      <c r="O678" s="9"/>
      <c r="P678" s="2"/>
      <c r="Q678" s="2"/>
      <c r="R678" s="9"/>
      <c r="S678" s="2"/>
      <c r="T678" s="2"/>
      <c r="U678" s="15">
        <v>43523</v>
      </c>
      <c r="V678" s="9"/>
      <c r="W678" s="15"/>
      <c r="X678" s="15"/>
      <c r="Y678" s="9" t="s">
        <v>2806</v>
      </c>
    </row>
    <row r="679" spans="1:25" x14ac:dyDescent="0.35">
      <c r="A679" s="9" t="s">
        <v>1910</v>
      </c>
      <c r="B679" s="6" t="s">
        <v>4437</v>
      </c>
      <c r="C679" s="9" t="s">
        <v>1911</v>
      </c>
      <c r="D679" s="9"/>
      <c r="E679" s="12">
        <v>2.9360000000000001E-2</v>
      </c>
      <c r="F679" s="12">
        <v>5256788</v>
      </c>
      <c r="G679" s="12">
        <v>110444</v>
      </c>
      <c r="H679" s="12">
        <v>0</v>
      </c>
      <c r="I679" s="9" t="s">
        <v>39</v>
      </c>
      <c r="J679" s="9" t="s">
        <v>40</v>
      </c>
      <c r="K679" s="15"/>
      <c r="L679" s="12"/>
      <c r="M679" s="9" t="s">
        <v>60</v>
      </c>
      <c r="N679" s="9" t="s">
        <v>30</v>
      </c>
      <c r="O679" s="9"/>
      <c r="P679" s="2"/>
      <c r="Q679" s="2"/>
      <c r="R679" s="9"/>
      <c r="S679" s="2"/>
      <c r="T679" s="2"/>
      <c r="U679" s="15">
        <v>43523</v>
      </c>
      <c r="V679" s="9"/>
      <c r="W679" s="15"/>
      <c r="X679" s="15"/>
      <c r="Y679" s="9" t="s">
        <v>1912</v>
      </c>
    </row>
    <row r="680" spans="1:25" x14ac:dyDescent="0.35">
      <c r="A680" s="9" t="s">
        <v>1545</v>
      </c>
      <c r="B680" s="6" t="s">
        <v>4374</v>
      </c>
      <c r="C680" s="9"/>
      <c r="D680" s="9"/>
      <c r="E680" s="12">
        <v>2.9329999999999998E-2</v>
      </c>
      <c r="F680" s="12">
        <v>5251620</v>
      </c>
      <c r="G680" s="12">
        <v>6846000</v>
      </c>
      <c r="H680" s="12">
        <v>0</v>
      </c>
      <c r="I680" s="9" t="s">
        <v>33</v>
      </c>
      <c r="J680" s="9" t="s">
        <v>34</v>
      </c>
      <c r="K680" s="15"/>
      <c r="L680" s="12"/>
      <c r="M680" s="9" t="s">
        <v>29</v>
      </c>
      <c r="N680" s="9" t="s">
        <v>30</v>
      </c>
      <c r="O680" s="9"/>
      <c r="P680" s="2"/>
      <c r="Q680" s="2"/>
      <c r="R680" s="9"/>
      <c r="S680" s="2"/>
      <c r="T680" s="2"/>
      <c r="U680" s="15">
        <v>44439</v>
      </c>
      <c r="V680" s="9"/>
      <c r="W680" s="15"/>
      <c r="X680" s="15"/>
      <c r="Y680" s="9" t="s">
        <v>1546</v>
      </c>
    </row>
    <row r="681" spans="1:25" x14ac:dyDescent="0.35">
      <c r="A681" s="9" t="s">
        <v>5706</v>
      </c>
      <c r="B681" s="9" t="s">
        <v>1897</v>
      </c>
      <c r="C681" s="9" t="s">
        <v>1898</v>
      </c>
      <c r="D681" s="9"/>
      <c r="E681" s="12">
        <v>2.9270000000000001E-2</v>
      </c>
      <c r="F681" s="12">
        <v>5239929</v>
      </c>
      <c r="G681" s="12">
        <v>2501425</v>
      </c>
      <c r="H681" s="12">
        <v>0</v>
      </c>
      <c r="I681" s="9" t="s">
        <v>486</v>
      </c>
      <c r="J681" s="9" t="s">
        <v>487</v>
      </c>
      <c r="K681" s="15"/>
      <c r="L681" s="12"/>
      <c r="M681" s="9" t="s">
        <v>35</v>
      </c>
      <c r="N681" s="9" t="s">
        <v>30</v>
      </c>
      <c r="O681" s="9"/>
      <c r="P681" s="2"/>
      <c r="Q681" s="2"/>
      <c r="R681" s="9"/>
      <c r="S681" s="2"/>
      <c r="T681" s="2"/>
      <c r="U681" s="15">
        <v>43613</v>
      </c>
      <c r="V681" s="9"/>
      <c r="W681" s="15"/>
      <c r="X681" s="15"/>
      <c r="Y681" s="9" t="s">
        <v>1899</v>
      </c>
    </row>
    <row r="682" spans="1:25" x14ac:dyDescent="0.35">
      <c r="A682" s="9" t="s">
        <v>2352</v>
      </c>
      <c r="B682" s="6" t="s">
        <v>4521</v>
      </c>
      <c r="C682" s="9" t="s">
        <v>2353</v>
      </c>
      <c r="D682" s="9"/>
      <c r="E682" s="12">
        <v>2.9180000000000001E-2</v>
      </c>
      <c r="F682" s="12">
        <v>5224190</v>
      </c>
      <c r="G682" s="12">
        <v>1800847</v>
      </c>
      <c r="H682" s="12">
        <v>0</v>
      </c>
      <c r="I682" s="9" t="s">
        <v>50</v>
      </c>
      <c r="J682" s="9" t="s">
        <v>51</v>
      </c>
      <c r="K682" s="15"/>
      <c r="L682" s="12"/>
      <c r="M682" s="9" t="s">
        <v>60</v>
      </c>
      <c r="N682" s="9" t="s">
        <v>30</v>
      </c>
      <c r="O682" s="9"/>
      <c r="P682" s="2"/>
      <c r="Q682" s="2"/>
      <c r="R682" s="9"/>
      <c r="S682" s="2"/>
      <c r="T682" s="2"/>
      <c r="U682" s="15">
        <v>43753</v>
      </c>
      <c r="V682" s="9"/>
      <c r="W682" s="15"/>
      <c r="X682" s="15"/>
      <c r="Y682" s="9" t="s">
        <v>2354</v>
      </c>
    </row>
    <row r="683" spans="1:25" x14ac:dyDescent="0.35">
      <c r="A683" s="9" t="s">
        <v>2396</v>
      </c>
      <c r="B683" s="6" t="s">
        <v>4532</v>
      </c>
      <c r="C683" s="9" t="s">
        <v>2397</v>
      </c>
      <c r="D683" s="9"/>
      <c r="E683" s="12">
        <v>2.9149999999999999E-2</v>
      </c>
      <c r="F683" s="12">
        <v>5217704</v>
      </c>
      <c r="G683" s="12">
        <v>3288800</v>
      </c>
      <c r="H683" s="12">
        <v>0</v>
      </c>
      <c r="I683" s="9" t="s">
        <v>372</v>
      </c>
      <c r="J683" s="9" t="s">
        <v>373</v>
      </c>
      <c r="K683" s="15"/>
      <c r="L683" s="12"/>
      <c r="M683" s="9" t="s">
        <v>313</v>
      </c>
      <c r="N683" s="9" t="s">
        <v>30</v>
      </c>
      <c r="O683" s="9"/>
      <c r="P683" s="2"/>
      <c r="Q683" s="2"/>
      <c r="R683" s="9"/>
      <c r="S683" s="2"/>
      <c r="T683" s="2"/>
      <c r="U683" s="15">
        <v>43523</v>
      </c>
      <c r="V683" s="9"/>
      <c r="W683" s="15"/>
      <c r="X683" s="15"/>
      <c r="Y683" s="9" t="s">
        <v>2398</v>
      </c>
    </row>
    <row r="684" spans="1:25" x14ac:dyDescent="0.35">
      <c r="A684" s="9" t="s">
        <v>2825</v>
      </c>
      <c r="B684" s="9" t="s">
        <v>2826</v>
      </c>
      <c r="C684" s="9" t="s">
        <v>2827</v>
      </c>
      <c r="D684" s="9"/>
      <c r="E684" s="12">
        <v>2.913E-2</v>
      </c>
      <c r="F684" s="12">
        <v>5215102</v>
      </c>
      <c r="G684" s="12">
        <v>38331</v>
      </c>
      <c r="H684" s="12">
        <v>0</v>
      </c>
      <c r="I684" s="9" t="s">
        <v>570</v>
      </c>
      <c r="J684" s="9" t="s">
        <v>571</v>
      </c>
      <c r="K684" s="15"/>
      <c r="L684" s="12"/>
      <c r="M684" s="9" t="s">
        <v>60</v>
      </c>
      <c r="N684" s="9" t="s">
        <v>30</v>
      </c>
      <c r="O684" s="9"/>
      <c r="P684" s="2"/>
      <c r="Q684" s="2"/>
      <c r="R684" s="9"/>
      <c r="S684" s="2"/>
      <c r="T684" s="2"/>
      <c r="U684" s="15">
        <v>44530</v>
      </c>
      <c r="V684" s="9"/>
      <c r="W684" s="15"/>
      <c r="X684" s="15"/>
      <c r="Y684" s="9" t="s">
        <v>2828</v>
      </c>
    </row>
    <row r="685" spans="1:25" x14ac:dyDescent="0.35">
      <c r="A685" s="9" t="s">
        <v>1125</v>
      </c>
      <c r="B685" s="6" t="s">
        <v>4299</v>
      </c>
      <c r="C685" s="9"/>
      <c r="D685" s="9"/>
      <c r="E685" s="12">
        <v>2.9010000000000001E-2</v>
      </c>
      <c r="F685" s="12">
        <v>5193853</v>
      </c>
      <c r="G685" s="12">
        <v>9498000</v>
      </c>
      <c r="H685" s="12">
        <v>0</v>
      </c>
      <c r="I685" s="9" t="s">
        <v>33</v>
      </c>
      <c r="J685" s="9" t="s">
        <v>34</v>
      </c>
      <c r="K685" s="15"/>
      <c r="L685" s="12"/>
      <c r="M685" s="9" t="s">
        <v>188</v>
      </c>
      <c r="N685" s="9" t="s">
        <v>30</v>
      </c>
      <c r="O685" s="9"/>
      <c r="P685" s="2"/>
      <c r="Q685" s="2"/>
      <c r="R685" s="9"/>
      <c r="S685" s="2"/>
      <c r="T685" s="2"/>
      <c r="U685" s="15">
        <v>43980</v>
      </c>
      <c r="V685" s="9"/>
      <c r="W685" s="15"/>
      <c r="X685" s="15"/>
      <c r="Y685" s="9" t="s">
        <v>1126</v>
      </c>
    </row>
    <row r="686" spans="1:25" x14ac:dyDescent="0.35">
      <c r="A686" s="9" t="s">
        <v>5707</v>
      </c>
      <c r="B686" s="9" t="s">
        <v>5708</v>
      </c>
      <c r="C686" s="9" t="s">
        <v>5709</v>
      </c>
      <c r="D686" s="9"/>
      <c r="E686" s="12">
        <v>2.8969999999999999E-2</v>
      </c>
      <c r="F686" s="12">
        <v>5186319</v>
      </c>
      <c r="G686" s="12">
        <v>4750538</v>
      </c>
      <c r="H686" s="12">
        <v>0</v>
      </c>
      <c r="I686" s="9" t="s">
        <v>201</v>
      </c>
      <c r="J686" s="9" t="s">
        <v>202</v>
      </c>
      <c r="K686" s="15"/>
      <c r="L686" s="12"/>
      <c r="M686" s="9" t="s">
        <v>60</v>
      </c>
      <c r="N686" s="9" t="s">
        <v>30</v>
      </c>
      <c r="O686" s="9"/>
      <c r="P686" s="2"/>
      <c r="Q686" s="2"/>
      <c r="R686" s="9"/>
      <c r="S686" s="2"/>
      <c r="T686" s="2"/>
      <c r="U686" s="15">
        <v>45077</v>
      </c>
      <c r="V686" s="9"/>
      <c r="W686" s="15"/>
      <c r="X686" s="15"/>
      <c r="Y686" s="9" t="s">
        <v>5710</v>
      </c>
    </row>
    <row r="687" spans="1:25" x14ac:dyDescent="0.35">
      <c r="A687" s="9" t="s">
        <v>1890</v>
      </c>
      <c r="B687" s="6" t="s">
        <v>4433</v>
      </c>
      <c r="C687" s="9" t="s">
        <v>1891</v>
      </c>
      <c r="D687" s="9"/>
      <c r="E687" s="12">
        <v>2.894E-2</v>
      </c>
      <c r="F687" s="12">
        <v>5180846</v>
      </c>
      <c r="G687" s="12">
        <v>1644060</v>
      </c>
      <c r="H687" s="12">
        <v>0</v>
      </c>
      <c r="I687" s="9" t="s">
        <v>372</v>
      </c>
      <c r="J687" s="9" t="s">
        <v>373</v>
      </c>
      <c r="K687" s="15"/>
      <c r="L687" s="12"/>
      <c r="M687" s="9" t="s">
        <v>188</v>
      </c>
      <c r="N687" s="9" t="s">
        <v>30</v>
      </c>
      <c r="O687" s="9"/>
      <c r="P687" s="2"/>
      <c r="Q687" s="2"/>
      <c r="R687" s="9"/>
      <c r="S687" s="2"/>
      <c r="T687" s="2"/>
      <c r="U687" s="15">
        <v>43523</v>
      </c>
      <c r="V687" s="9"/>
      <c r="W687" s="15"/>
      <c r="X687" s="15"/>
      <c r="Y687" s="9" t="s">
        <v>1892</v>
      </c>
    </row>
    <row r="688" spans="1:25" x14ac:dyDescent="0.35">
      <c r="A688" s="9" t="s">
        <v>2544</v>
      </c>
      <c r="B688" s="9" t="s">
        <v>2545</v>
      </c>
      <c r="C688" s="9"/>
      <c r="D688" s="9"/>
      <c r="E688" s="12">
        <v>2.8910000000000002E-2</v>
      </c>
      <c r="F688" s="12">
        <v>5175408</v>
      </c>
      <c r="G688" s="12">
        <v>1139969</v>
      </c>
      <c r="H688" s="12">
        <v>0</v>
      </c>
      <c r="I688" s="9" t="s">
        <v>844</v>
      </c>
      <c r="J688" s="9" t="s">
        <v>845</v>
      </c>
      <c r="K688" s="15"/>
      <c r="L688" s="12"/>
      <c r="M688" s="9" t="s">
        <v>43</v>
      </c>
      <c r="N688" s="9" t="s">
        <v>30</v>
      </c>
      <c r="O688" s="9"/>
      <c r="P688" s="2"/>
      <c r="Q688" s="2"/>
      <c r="R688" s="9"/>
      <c r="S688" s="2"/>
      <c r="T688" s="2"/>
      <c r="U688" s="15">
        <v>43523</v>
      </c>
      <c r="V688" s="9"/>
      <c r="W688" s="15"/>
      <c r="X688" s="15"/>
      <c r="Y688" s="9" t="s">
        <v>2546</v>
      </c>
    </row>
    <row r="689" spans="1:25" x14ac:dyDescent="0.35">
      <c r="A689" s="9" t="s">
        <v>2056</v>
      </c>
      <c r="B689" s="6" t="s">
        <v>4465</v>
      </c>
      <c r="C689" s="9" t="s">
        <v>2057</v>
      </c>
      <c r="D689" s="9"/>
      <c r="E689" s="12">
        <v>2.8910000000000002E-2</v>
      </c>
      <c r="F689" s="12">
        <v>5175869</v>
      </c>
      <c r="G689" s="12">
        <v>450000</v>
      </c>
      <c r="H689" s="12">
        <v>0</v>
      </c>
      <c r="I689" s="9" t="s">
        <v>27</v>
      </c>
      <c r="J689" s="9" t="s">
        <v>28</v>
      </c>
      <c r="K689" s="15"/>
      <c r="L689" s="12"/>
      <c r="M689" s="9" t="s">
        <v>43</v>
      </c>
      <c r="N689" s="9" t="s">
        <v>30</v>
      </c>
      <c r="O689" s="9"/>
      <c r="P689" s="2"/>
      <c r="Q689" s="2"/>
      <c r="R689" s="9"/>
      <c r="S689" s="2"/>
      <c r="T689" s="2"/>
      <c r="U689" s="15">
        <v>43523</v>
      </c>
      <c r="V689" s="9"/>
      <c r="W689" s="15"/>
      <c r="X689" s="15"/>
      <c r="Y689" s="9" t="s">
        <v>2058</v>
      </c>
    </row>
    <row r="690" spans="1:25" x14ac:dyDescent="0.35">
      <c r="A690" s="9" t="s">
        <v>2484</v>
      </c>
      <c r="B690" s="6" t="s">
        <v>4549</v>
      </c>
      <c r="C690" s="9" t="s">
        <v>2485</v>
      </c>
      <c r="D690" s="9"/>
      <c r="E690" s="12">
        <v>2.8889999999999999E-2</v>
      </c>
      <c r="F690" s="12">
        <v>5172492</v>
      </c>
      <c r="G690" s="12">
        <v>6416593</v>
      </c>
      <c r="H690" s="12">
        <v>0</v>
      </c>
      <c r="I690" s="9" t="s">
        <v>209</v>
      </c>
      <c r="J690" s="9" t="s">
        <v>34</v>
      </c>
      <c r="K690" s="15"/>
      <c r="L690" s="12"/>
      <c r="M690" s="9" t="s">
        <v>60</v>
      </c>
      <c r="N690" s="9" t="s">
        <v>30</v>
      </c>
      <c r="O690" s="9"/>
      <c r="P690" s="2"/>
      <c r="Q690" s="2"/>
      <c r="R690" s="9"/>
      <c r="S690" s="2"/>
      <c r="T690" s="2"/>
      <c r="U690" s="15">
        <v>43523</v>
      </c>
      <c r="V690" s="9"/>
      <c r="W690" s="15"/>
      <c r="X690" s="15"/>
      <c r="Y690" s="9" t="s">
        <v>2486</v>
      </c>
    </row>
    <row r="691" spans="1:25" x14ac:dyDescent="0.35">
      <c r="A691" s="9" t="s">
        <v>5711</v>
      </c>
      <c r="B691" s="9" t="s">
        <v>2053</v>
      </c>
      <c r="C691" s="9" t="s">
        <v>2054</v>
      </c>
      <c r="D691" s="9"/>
      <c r="E691" s="12">
        <v>2.8840000000000001E-2</v>
      </c>
      <c r="F691" s="12">
        <v>5162539</v>
      </c>
      <c r="G691" s="12">
        <v>15060714</v>
      </c>
      <c r="H691" s="12">
        <v>0</v>
      </c>
      <c r="I691" s="9" t="s">
        <v>486</v>
      </c>
      <c r="J691" s="9" t="s">
        <v>487</v>
      </c>
      <c r="K691" s="15"/>
      <c r="L691" s="12"/>
      <c r="M691" s="9" t="s">
        <v>43</v>
      </c>
      <c r="N691" s="9" t="s">
        <v>30</v>
      </c>
      <c r="O691" s="9"/>
      <c r="P691" s="2"/>
      <c r="Q691" s="2"/>
      <c r="R691" s="9"/>
      <c r="S691" s="2"/>
      <c r="T691" s="2"/>
      <c r="U691" s="15">
        <v>43523</v>
      </c>
      <c r="V691" s="9"/>
      <c r="W691" s="15"/>
      <c r="X691" s="15"/>
      <c r="Y691" s="9" t="s">
        <v>2055</v>
      </c>
    </row>
    <row r="692" spans="1:25" x14ac:dyDescent="0.35">
      <c r="A692" s="9" t="s">
        <v>5066</v>
      </c>
      <c r="B692" s="9" t="s">
        <v>5067</v>
      </c>
      <c r="C692" s="9" t="s">
        <v>5068</v>
      </c>
      <c r="D692" s="9"/>
      <c r="E692" s="12">
        <v>2.8760000000000001E-2</v>
      </c>
      <c r="F692" s="12">
        <v>5148167</v>
      </c>
      <c r="G692" s="12">
        <v>2515235</v>
      </c>
      <c r="H692" s="12">
        <v>0</v>
      </c>
      <c r="I692" s="9" t="s">
        <v>1765</v>
      </c>
      <c r="J692" s="9" t="s">
        <v>1766</v>
      </c>
      <c r="K692" s="15"/>
      <c r="L692" s="12"/>
      <c r="M692" s="9" t="s">
        <v>60</v>
      </c>
      <c r="N692" s="9" t="s">
        <v>30</v>
      </c>
      <c r="O692" s="9"/>
      <c r="P692" s="2"/>
      <c r="Q692" s="2"/>
      <c r="R692" s="9"/>
      <c r="S692" s="2"/>
      <c r="T692" s="2"/>
      <c r="U692" s="15">
        <v>44712</v>
      </c>
      <c r="V692" s="9"/>
      <c r="W692" s="15"/>
      <c r="X692" s="15"/>
      <c r="Y692" s="9" t="s">
        <v>5069</v>
      </c>
    </row>
    <row r="693" spans="1:25" x14ac:dyDescent="0.35">
      <c r="A693" s="9" t="s">
        <v>2760</v>
      </c>
      <c r="B693" s="6" t="s">
        <v>4604</v>
      </c>
      <c r="C693" s="9" t="s">
        <v>2761</v>
      </c>
      <c r="D693" s="9"/>
      <c r="E693" s="12">
        <v>2.8719999999999999E-2</v>
      </c>
      <c r="F693" s="12">
        <v>5142486</v>
      </c>
      <c r="G693" s="12">
        <v>5032000</v>
      </c>
      <c r="H693" s="12">
        <v>0</v>
      </c>
      <c r="I693" s="9" t="s">
        <v>33</v>
      </c>
      <c r="J693" s="9" t="s">
        <v>34</v>
      </c>
      <c r="K693" s="15"/>
      <c r="L693" s="12"/>
      <c r="M693" s="9" t="s">
        <v>52</v>
      </c>
      <c r="N693" s="9" t="s">
        <v>30</v>
      </c>
      <c r="O693" s="9"/>
      <c r="P693" s="2"/>
      <c r="Q693" s="2"/>
      <c r="R693" s="9"/>
      <c r="S693" s="2"/>
      <c r="T693" s="2"/>
      <c r="U693" s="15">
        <v>43523</v>
      </c>
      <c r="V693" s="9"/>
      <c r="W693" s="15"/>
      <c r="X693" s="15"/>
      <c r="Y693" s="9" t="s">
        <v>2762</v>
      </c>
    </row>
    <row r="694" spans="1:25" x14ac:dyDescent="0.35">
      <c r="A694" s="9" t="s">
        <v>2905</v>
      </c>
      <c r="B694" s="9" t="s">
        <v>2906</v>
      </c>
      <c r="C694" s="9" t="s">
        <v>2907</v>
      </c>
      <c r="D694" s="9"/>
      <c r="E694" s="12">
        <v>2.869E-2</v>
      </c>
      <c r="F694" s="12">
        <v>5135687</v>
      </c>
      <c r="G694" s="12">
        <v>473385</v>
      </c>
      <c r="H694" s="12">
        <v>0</v>
      </c>
      <c r="I694" s="9" t="s">
        <v>139</v>
      </c>
      <c r="J694" s="9" t="s">
        <v>140</v>
      </c>
      <c r="K694" s="15"/>
      <c r="L694" s="12"/>
      <c r="M694" s="9" t="s">
        <v>313</v>
      </c>
      <c r="N694" s="9" t="s">
        <v>30</v>
      </c>
      <c r="O694" s="9"/>
      <c r="P694" s="2"/>
      <c r="Q694" s="2"/>
      <c r="R694" s="9"/>
      <c r="S694" s="2"/>
      <c r="T694" s="2"/>
      <c r="U694" s="15">
        <v>43523</v>
      </c>
      <c r="V694" s="9"/>
      <c r="W694" s="15"/>
      <c r="X694" s="15"/>
      <c r="Y694" s="9" t="s">
        <v>2908</v>
      </c>
    </row>
    <row r="695" spans="1:25" x14ac:dyDescent="0.35">
      <c r="A695" s="9" t="s">
        <v>5712</v>
      </c>
      <c r="B695" s="9" t="s">
        <v>5713</v>
      </c>
      <c r="C695" s="9" t="s">
        <v>5714</v>
      </c>
      <c r="D695" s="9"/>
      <c r="E695" s="12">
        <v>2.8660000000000001E-2</v>
      </c>
      <c r="F695" s="12">
        <v>5130259</v>
      </c>
      <c r="G695" s="12">
        <v>469128615</v>
      </c>
      <c r="H695" s="12">
        <v>0</v>
      </c>
      <c r="I695" s="9" t="s">
        <v>790</v>
      </c>
      <c r="J695" s="9" t="s">
        <v>791</v>
      </c>
      <c r="K695" s="15"/>
      <c r="L695" s="12"/>
      <c r="M695" s="9" t="s">
        <v>313</v>
      </c>
      <c r="N695" s="9" t="s">
        <v>30</v>
      </c>
      <c r="O695" s="9"/>
      <c r="P695" s="2"/>
      <c r="Q695" s="2"/>
      <c r="R695" s="9"/>
      <c r="S695" s="2"/>
      <c r="T695" s="2"/>
      <c r="U695" s="15">
        <v>45260</v>
      </c>
      <c r="V695" s="9"/>
      <c r="W695" s="15"/>
      <c r="X695" s="15"/>
      <c r="Y695" s="9" t="s">
        <v>5715</v>
      </c>
    </row>
    <row r="696" spans="1:25" x14ac:dyDescent="0.35">
      <c r="A696" s="9" t="s">
        <v>2097</v>
      </c>
      <c r="B696" s="6" t="s">
        <v>4469</v>
      </c>
      <c r="C696" s="9"/>
      <c r="D696" s="9"/>
      <c r="E696" s="12">
        <v>2.862E-2</v>
      </c>
      <c r="F696" s="12">
        <v>5123997</v>
      </c>
      <c r="G696" s="12">
        <v>6261500</v>
      </c>
      <c r="H696" s="12">
        <v>0</v>
      </c>
      <c r="I696" s="9" t="s">
        <v>33</v>
      </c>
      <c r="J696" s="9" t="s">
        <v>34</v>
      </c>
      <c r="K696" s="15"/>
      <c r="L696" s="12"/>
      <c r="M696" s="9" t="s">
        <v>79</v>
      </c>
      <c r="N696" s="9" t="s">
        <v>30</v>
      </c>
      <c r="O696" s="9"/>
      <c r="P696" s="2"/>
      <c r="Q696" s="2"/>
      <c r="R696" s="9"/>
      <c r="S696" s="2"/>
      <c r="T696" s="2"/>
      <c r="U696" s="15">
        <v>43523</v>
      </c>
      <c r="V696" s="9"/>
      <c r="W696" s="15"/>
      <c r="X696" s="15"/>
      <c r="Y696" s="9" t="s">
        <v>2098</v>
      </c>
    </row>
    <row r="697" spans="1:25" x14ac:dyDescent="0.35">
      <c r="A697" s="9" t="s">
        <v>2329</v>
      </c>
      <c r="B697" s="6" t="s">
        <v>4514</v>
      </c>
      <c r="C697" s="9" t="s">
        <v>2330</v>
      </c>
      <c r="D697" s="9"/>
      <c r="E697" s="12">
        <v>2.86E-2</v>
      </c>
      <c r="F697" s="12">
        <v>5119576</v>
      </c>
      <c r="G697" s="12">
        <v>1026653</v>
      </c>
      <c r="H697" s="12">
        <v>0</v>
      </c>
      <c r="I697" s="9" t="s">
        <v>100</v>
      </c>
      <c r="J697" s="9" t="s">
        <v>101</v>
      </c>
      <c r="K697" s="15"/>
      <c r="L697" s="12"/>
      <c r="M697" s="9" t="s">
        <v>60</v>
      </c>
      <c r="N697" s="9" t="s">
        <v>30</v>
      </c>
      <c r="O697" s="9"/>
      <c r="P697" s="2"/>
      <c r="Q697" s="2"/>
      <c r="R697" s="9"/>
      <c r="S697" s="2"/>
      <c r="T697" s="2"/>
      <c r="U697" s="15">
        <v>43613</v>
      </c>
      <c r="V697" s="9"/>
      <c r="W697" s="15"/>
      <c r="X697" s="15"/>
      <c r="Y697" s="9" t="s">
        <v>2331</v>
      </c>
    </row>
    <row r="698" spans="1:25" x14ac:dyDescent="0.35">
      <c r="A698" s="9" t="s">
        <v>1968</v>
      </c>
      <c r="B698" s="6" t="s">
        <v>4448</v>
      </c>
      <c r="C698" s="9" t="s">
        <v>1969</v>
      </c>
      <c r="D698" s="9"/>
      <c r="E698" s="12">
        <v>2.853E-2</v>
      </c>
      <c r="F698" s="12">
        <v>5107966</v>
      </c>
      <c r="G698" s="12">
        <v>883239</v>
      </c>
      <c r="H698" s="12">
        <v>0</v>
      </c>
      <c r="I698" s="9" t="s">
        <v>209</v>
      </c>
      <c r="J698" s="9" t="s">
        <v>34</v>
      </c>
      <c r="K698" s="15"/>
      <c r="L698" s="12"/>
      <c r="M698" s="9" t="s">
        <v>188</v>
      </c>
      <c r="N698" s="9" t="s">
        <v>30</v>
      </c>
      <c r="O698" s="9"/>
      <c r="P698" s="2"/>
      <c r="Q698" s="2"/>
      <c r="R698" s="9"/>
      <c r="S698" s="2"/>
      <c r="T698" s="2"/>
      <c r="U698" s="15">
        <v>43613</v>
      </c>
      <c r="V698" s="9"/>
      <c r="W698" s="15"/>
      <c r="X698" s="15"/>
      <c r="Y698" s="9" t="s">
        <v>1970</v>
      </c>
    </row>
    <row r="699" spans="1:25" x14ac:dyDescent="0.35">
      <c r="A699" s="9" t="s">
        <v>2744</v>
      </c>
      <c r="B699" s="9" t="s">
        <v>2745</v>
      </c>
      <c r="C699" s="9" t="s">
        <v>2746</v>
      </c>
      <c r="D699" s="9"/>
      <c r="E699" s="12">
        <v>2.8469999999999999E-2</v>
      </c>
      <c r="F699" s="12">
        <v>5097557</v>
      </c>
      <c r="G699" s="12">
        <v>2309849</v>
      </c>
      <c r="H699" s="12">
        <v>0</v>
      </c>
      <c r="I699" s="9" t="s">
        <v>570</v>
      </c>
      <c r="J699" s="9" t="s">
        <v>571</v>
      </c>
      <c r="K699" s="15"/>
      <c r="L699" s="12"/>
      <c r="M699" s="9" t="s">
        <v>363</v>
      </c>
      <c r="N699" s="9" t="s">
        <v>30</v>
      </c>
      <c r="O699" s="9"/>
      <c r="P699" s="2"/>
      <c r="Q699" s="2"/>
      <c r="R699" s="9"/>
      <c r="S699" s="2"/>
      <c r="T699" s="2"/>
      <c r="U699" s="15">
        <v>43523</v>
      </c>
      <c r="V699" s="9"/>
      <c r="W699" s="15"/>
      <c r="X699" s="15"/>
      <c r="Y699" s="9" t="s">
        <v>2747</v>
      </c>
    </row>
    <row r="700" spans="1:25" x14ac:dyDescent="0.35">
      <c r="A700" s="9" t="s">
        <v>2928</v>
      </c>
      <c r="B700" s="6" t="s">
        <v>4629</v>
      </c>
      <c r="C700" s="9" t="s">
        <v>2929</v>
      </c>
      <c r="D700" s="9"/>
      <c r="E700" s="12">
        <v>2.8459999999999999E-2</v>
      </c>
      <c r="F700" s="12">
        <v>5095146</v>
      </c>
      <c r="G700" s="12">
        <v>1345549</v>
      </c>
      <c r="H700" s="12">
        <v>0</v>
      </c>
      <c r="I700" s="9" t="s">
        <v>100</v>
      </c>
      <c r="J700" s="9" t="s">
        <v>101</v>
      </c>
      <c r="K700" s="15"/>
      <c r="L700" s="12"/>
      <c r="M700" s="9" t="s">
        <v>390</v>
      </c>
      <c r="N700" s="9" t="s">
        <v>30</v>
      </c>
      <c r="O700" s="9"/>
      <c r="P700" s="2"/>
      <c r="Q700" s="2"/>
      <c r="R700" s="9"/>
      <c r="S700" s="2"/>
      <c r="T700" s="2"/>
      <c r="U700" s="15">
        <v>43613</v>
      </c>
      <c r="V700" s="9"/>
      <c r="W700" s="15"/>
      <c r="X700" s="15"/>
      <c r="Y700" s="9" t="s">
        <v>2930</v>
      </c>
    </row>
    <row r="701" spans="1:25" x14ac:dyDescent="0.35">
      <c r="A701" s="9" t="s">
        <v>5716</v>
      </c>
      <c r="B701" s="6" t="s">
        <v>5982</v>
      </c>
      <c r="C701" s="9" t="s">
        <v>5717</v>
      </c>
      <c r="D701" s="9"/>
      <c r="E701" s="12">
        <v>2.844E-2</v>
      </c>
      <c r="F701" s="12">
        <v>5091293</v>
      </c>
      <c r="G701" s="12">
        <v>131490</v>
      </c>
      <c r="H701" s="12">
        <v>0</v>
      </c>
      <c r="I701" s="9" t="s">
        <v>100</v>
      </c>
      <c r="J701" s="9" t="s">
        <v>101</v>
      </c>
      <c r="K701" s="15"/>
      <c r="L701" s="12"/>
      <c r="M701" s="9" t="s">
        <v>52</v>
      </c>
      <c r="N701" s="9" t="s">
        <v>30</v>
      </c>
      <c r="O701" s="9"/>
      <c r="P701" s="2"/>
      <c r="Q701" s="2"/>
      <c r="R701" s="9"/>
      <c r="S701" s="2"/>
      <c r="T701" s="2"/>
      <c r="U701" s="15">
        <v>45077</v>
      </c>
      <c r="V701" s="9"/>
      <c r="W701" s="15"/>
      <c r="X701" s="15"/>
      <c r="Y701" s="9" t="s">
        <v>5718</v>
      </c>
    </row>
    <row r="702" spans="1:25" x14ac:dyDescent="0.35">
      <c r="A702" s="9" t="s">
        <v>1880</v>
      </c>
      <c r="B702" s="6" t="s">
        <v>4431</v>
      </c>
      <c r="C702" s="9" t="s">
        <v>1881</v>
      </c>
      <c r="D702" s="9"/>
      <c r="E702" s="12">
        <v>2.8389999999999999E-2</v>
      </c>
      <c r="F702" s="12">
        <v>5082349</v>
      </c>
      <c r="G702" s="12">
        <v>4131916</v>
      </c>
      <c r="H702" s="12">
        <v>0</v>
      </c>
      <c r="I702" s="9" t="s">
        <v>27</v>
      </c>
      <c r="J702" s="9" t="s">
        <v>28</v>
      </c>
      <c r="K702" s="15"/>
      <c r="L702" s="12"/>
      <c r="M702" s="9" t="s">
        <v>313</v>
      </c>
      <c r="N702" s="9" t="s">
        <v>30</v>
      </c>
      <c r="O702" s="9"/>
      <c r="P702" s="2"/>
      <c r="Q702" s="2"/>
      <c r="R702" s="9"/>
      <c r="S702" s="2"/>
      <c r="T702" s="2"/>
      <c r="U702" s="15">
        <v>43523</v>
      </c>
      <c r="V702" s="9"/>
      <c r="W702" s="15"/>
      <c r="X702" s="15"/>
      <c r="Y702" s="9" t="s">
        <v>1882</v>
      </c>
    </row>
    <row r="703" spans="1:25" x14ac:dyDescent="0.35">
      <c r="A703" s="9" t="s">
        <v>1946</v>
      </c>
      <c r="B703" s="6" t="s">
        <v>4446</v>
      </c>
      <c r="C703" s="9" t="s">
        <v>1947</v>
      </c>
      <c r="D703" s="9"/>
      <c r="E703" s="12">
        <v>2.8230000000000002E-2</v>
      </c>
      <c r="F703" s="12">
        <v>5054518</v>
      </c>
      <c r="G703" s="12">
        <v>6032600</v>
      </c>
      <c r="H703" s="12">
        <v>0</v>
      </c>
      <c r="I703" s="9" t="s">
        <v>372</v>
      </c>
      <c r="J703" s="9" t="s">
        <v>373</v>
      </c>
      <c r="K703" s="15"/>
      <c r="L703" s="12"/>
      <c r="M703" s="9" t="s">
        <v>35</v>
      </c>
      <c r="N703" s="9" t="s">
        <v>30</v>
      </c>
      <c r="O703" s="9"/>
      <c r="P703" s="2"/>
      <c r="Q703" s="2"/>
      <c r="R703" s="9"/>
      <c r="S703" s="2"/>
      <c r="T703" s="2"/>
      <c r="U703" s="15">
        <v>43523</v>
      </c>
      <c r="V703" s="9"/>
      <c r="W703" s="15"/>
      <c r="X703" s="15"/>
      <c r="Y703" s="9" t="s">
        <v>1948</v>
      </c>
    </row>
    <row r="704" spans="1:25" x14ac:dyDescent="0.35">
      <c r="A704" s="9" t="s">
        <v>2442</v>
      </c>
      <c r="B704" s="6" t="s">
        <v>4540</v>
      </c>
      <c r="C704" s="9" t="s">
        <v>2443</v>
      </c>
      <c r="D704" s="9"/>
      <c r="E704" s="12">
        <v>2.8230000000000002E-2</v>
      </c>
      <c r="F704" s="12">
        <v>5053564</v>
      </c>
      <c r="G704" s="12">
        <v>5052000</v>
      </c>
      <c r="H704" s="12">
        <v>0</v>
      </c>
      <c r="I704" s="9" t="s">
        <v>27</v>
      </c>
      <c r="J704" s="9" t="s">
        <v>28</v>
      </c>
      <c r="K704" s="15"/>
      <c r="L704" s="12"/>
      <c r="M704" s="9" t="s">
        <v>313</v>
      </c>
      <c r="N704" s="9" t="s">
        <v>30</v>
      </c>
      <c r="O704" s="9"/>
      <c r="P704" s="2"/>
      <c r="Q704" s="2"/>
      <c r="R704" s="9"/>
      <c r="S704" s="2"/>
      <c r="T704" s="2"/>
      <c r="U704" s="15">
        <v>43523</v>
      </c>
      <c r="V704" s="9"/>
      <c r="W704" s="15"/>
      <c r="X704" s="15"/>
      <c r="Y704" s="9" t="s">
        <v>2444</v>
      </c>
    </row>
    <row r="705" spans="1:25" x14ac:dyDescent="0.35">
      <c r="A705" s="9" t="s">
        <v>1866</v>
      </c>
      <c r="B705" s="6" t="s">
        <v>4429</v>
      </c>
      <c r="C705" s="9" t="s">
        <v>1867</v>
      </c>
      <c r="D705" s="9"/>
      <c r="E705" s="12">
        <v>2.8160000000000001E-2</v>
      </c>
      <c r="F705" s="12">
        <v>5041653</v>
      </c>
      <c r="G705" s="12">
        <v>3700000</v>
      </c>
      <c r="H705" s="12">
        <v>0</v>
      </c>
      <c r="I705" s="9" t="s">
        <v>33</v>
      </c>
      <c r="J705" s="9" t="s">
        <v>34</v>
      </c>
      <c r="K705" s="15"/>
      <c r="L705" s="12"/>
      <c r="M705" s="9" t="s">
        <v>313</v>
      </c>
      <c r="N705" s="9" t="s">
        <v>30</v>
      </c>
      <c r="O705" s="9"/>
      <c r="P705" s="2"/>
      <c r="Q705" s="2"/>
      <c r="R705" s="9"/>
      <c r="S705" s="2"/>
      <c r="T705" s="2"/>
      <c r="U705" s="15">
        <v>43523</v>
      </c>
      <c r="V705" s="9"/>
      <c r="W705" s="15"/>
      <c r="X705" s="15"/>
      <c r="Y705" s="9" t="s">
        <v>1868</v>
      </c>
    </row>
    <row r="706" spans="1:25" x14ac:dyDescent="0.35">
      <c r="A706" s="9" t="s">
        <v>2306</v>
      </c>
      <c r="B706" s="9" t="s">
        <v>2307</v>
      </c>
      <c r="C706" s="9"/>
      <c r="D706" s="9"/>
      <c r="E706" s="12">
        <v>2.801E-2</v>
      </c>
      <c r="F706" s="12">
        <v>5014378</v>
      </c>
      <c r="G706" s="12">
        <v>178702</v>
      </c>
      <c r="H706" s="12">
        <v>0</v>
      </c>
      <c r="I706" s="9" t="s">
        <v>112</v>
      </c>
      <c r="J706" s="9" t="s">
        <v>34</v>
      </c>
      <c r="K706" s="15"/>
      <c r="L706" s="12"/>
      <c r="M706" s="9" t="s">
        <v>35</v>
      </c>
      <c r="N706" s="9" t="s">
        <v>30</v>
      </c>
      <c r="O706" s="9"/>
      <c r="P706" s="2"/>
      <c r="Q706" s="2"/>
      <c r="R706" s="9"/>
      <c r="S706" s="2"/>
      <c r="T706" s="2"/>
      <c r="U706" s="15">
        <v>43523</v>
      </c>
      <c r="V706" s="9"/>
      <c r="W706" s="15"/>
      <c r="X706" s="15"/>
      <c r="Y706" s="9" t="s">
        <v>2308</v>
      </c>
    </row>
    <row r="707" spans="1:25" x14ac:dyDescent="0.35">
      <c r="A707" s="9" t="s">
        <v>2316</v>
      </c>
      <c r="B707" s="9" t="s">
        <v>2317</v>
      </c>
      <c r="C707" s="9" t="s">
        <v>2318</v>
      </c>
      <c r="D707" s="9"/>
      <c r="E707" s="12">
        <v>2.7990000000000001E-2</v>
      </c>
      <c r="F707" s="12">
        <v>5010653</v>
      </c>
      <c r="G707" s="12">
        <v>20984800</v>
      </c>
      <c r="H707" s="12">
        <v>0</v>
      </c>
      <c r="I707" s="9" t="s">
        <v>486</v>
      </c>
      <c r="J707" s="9" t="s">
        <v>487</v>
      </c>
      <c r="K707" s="15"/>
      <c r="L707" s="12"/>
      <c r="M707" s="9" t="s">
        <v>390</v>
      </c>
      <c r="N707" s="9" t="s">
        <v>30</v>
      </c>
      <c r="O707" s="9"/>
      <c r="P707" s="2"/>
      <c r="Q707" s="2"/>
      <c r="R707" s="9"/>
      <c r="S707" s="2"/>
      <c r="T707" s="2"/>
      <c r="U707" s="15">
        <v>43523</v>
      </c>
      <c r="V707" s="9"/>
      <c r="W707" s="15"/>
      <c r="X707" s="15"/>
      <c r="Y707" s="9" t="s">
        <v>2319</v>
      </c>
    </row>
    <row r="708" spans="1:25" x14ac:dyDescent="0.35">
      <c r="A708" s="9" t="s">
        <v>2708</v>
      </c>
      <c r="B708" s="6" t="s">
        <v>4597</v>
      </c>
      <c r="C708" s="9" t="s">
        <v>2709</v>
      </c>
      <c r="D708" s="9"/>
      <c r="E708" s="12">
        <v>2.793E-2</v>
      </c>
      <c r="F708" s="12">
        <v>5000601</v>
      </c>
      <c r="G708" s="12">
        <v>11351000</v>
      </c>
      <c r="H708" s="12">
        <v>0</v>
      </c>
      <c r="I708" s="9" t="s">
        <v>33</v>
      </c>
      <c r="J708" s="9" t="s">
        <v>34</v>
      </c>
      <c r="K708" s="15"/>
      <c r="L708" s="12"/>
      <c r="M708" s="9" t="s">
        <v>313</v>
      </c>
      <c r="N708" s="9" t="s">
        <v>30</v>
      </c>
      <c r="O708" s="9"/>
      <c r="P708" s="2"/>
      <c r="Q708" s="2"/>
      <c r="R708" s="9"/>
      <c r="S708" s="2"/>
      <c r="T708" s="2"/>
      <c r="U708" s="15">
        <v>44530</v>
      </c>
      <c r="V708" s="9"/>
      <c r="W708" s="15"/>
      <c r="X708" s="15"/>
      <c r="Y708" s="9" t="s">
        <v>2710</v>
      </c>
    </row>
    <row r="709" spans="1:25" x14ac:dyDescent="0.35">
      <c r="A709" s="9" t="s">
        <v>2150</v>
      </c>
      <c r="B709" s="6" t="s">
        <v>4479</v>
      </c>
      <c r="C709" s="9" t="s">
        <v>2151</v>
      </c>
      <c r="D709" s="9"/>
      <c r="E709" s="12">
        <v>2.792E-2</v>
      </c>
      <c r="F709" s="12">
        <v>4998320</v>
      </c>
      <c r="G709" s="12">
        <v>195300</v>
      </c>
      <c r="H709" s="12">
        <v>0</v>
      </c>
      <c r="I709" s="9" t="s">
        <v>372</v>
      </c>
      <c r="J709" s="9" t="s">
        <v>373</v>
      </c>
      <c r="K709" s="15"/>
      <c r="L709" s="12"/>
      <c r="M709" s="9" t="s">
        <v>188</v>
      </c>
      <c r="N709" s="9" t="s">
        <v>30</v>
      </c>
      <c r="O709" s="9"/>
      <c r="P709" s="2"/>
      <c r="Q709" s="2"/>
      <c r="R709" s="9"/>
      <c r="S709" s="2"/>
      <c r="T709" s="2"/>
      <c r="U709" s="15">
        <v>43523</v>
      </c>
      <c r="V709" s="9"/>
      <c r="W709" s="15"/>
      <c r="X709" s="15"/>
      <c r="Y709" s="9" t="s">
        <v>2152</v>
      </c>
    </row>
    <row r="710" spans="1:25" x14ac:dyDescent="0.35">
      <c r="A710" s="9" t="s">
        <v>2379</v>
      </c>
      <c r="B710" s="6" t="s">
        <v>4526</v>
      </c>
      <c r="C710" s="9" t="s">
        <v>2380</v>
      </c>
      <c r="D710" s="9"/>
      <c r="E710" s="12">
        <v>2.7900000000000001E-2</v>
      </c>
      <c r="F710" s="12">
        <v>4995012</v>
      </c>
      <c r="G710" s="12">
        <v>1866848</v>
      </c>
      <c r="H710" s="12">
        <v>0</v>
      </c>
      <c r="I710" s="9" t="s">
        <v>50</v>
      </c>
      <c r="J710" s="9" t="s">
        <v>51</v>
      </c>
      <c r="K710" s="15"/>
      <c r="L710" s="12"/>
      <c r="M710" s="9" t="s">
        <v>52</v>
      </c>
      <c r="N710" s="9" t="s">
        <v>30</v>
      </c>
      <c r="O710" s="9"/>
      <c r="P710" s="2"/>
      <c r="Q710" s="2"/>
      <c r="R710" s="9"/>
      <c r="S710" s="2"/>
      <c r="T710" s="2"/>
      <c r="U710" s="15">
        <v>43523</v>
      </c>
      <c r="V710" s="9"/>
      <c r="W710" s="15"/>
      <c r="X710" s="15"/>
      <c r="Y710" s="9" t="s">
        <v>2381</v>
      </c>
    </row>
    <row r="711" spans="1:25" x14ac:dyDescent="0.35">
      <c r="A711" s="9" t="s">
        <v>5719</v>
      </c>
      <c r="B711" s="6" t="s">
        <v>5983</v>
      </c>
      <c r="C711" s="9"/>
      <c r="D711" s="9"/>
      <c r="E711" s="12">
        <v>2.7779999999999999E-2</v>
      </c>
      <c r="F711" s="12">
        <v>4973560</v>
      </c>
      <c r="G711" s="12">
        <v>967280</v>
      </c>
      <c r="H711" s="12">
        <v>0</v>
      </c>
      <c r="I711" s="9" t="s">
        <v>33</v>
      </c>
      <c r="J711" s="9" t="s">
        <v>34</v>
      </c>
      <c r="K711" s="15"/>
      <c r="L711" s="12"/>
      <c r="M711" s="9" t="s">
        <v>43</v>
      </c>
      <c r="N711" s="9" t="s">
        <v>30</v>
      </c>
      <c r="O711" s="9"/>
      <c r="P711" s="2"/>
      <c r="Q711" s="2"/>
      <c r="R711" s="9"/>
      <c r="S711" s="2"/>
      <c r="T711" s="2"/>
      <c r="U711" s="15">
        <v>45266</v>
      </c>
      <c r="V711" s="9"/>
      <c r="W711" s="15"/>
      <c r="X711" s="15"/>
      <c r="Y711" s="9" t="s">
        <v>5720</v>
      </c>
    </row>
    <row r="712" spans="1:25" x14ac:dyDescent="0.35">
      <c r="A712" s="9" t="s">
        <v>1699</v>
      </c>
      <c r="B712" s="9" t="s">
        <v>1700</v>
      </c>
      <c r="C712" s="9"/>
      <c r="D712" s="9"/>
      <c r="E712" s="12">
        <v>2.7779999999999999E-2</v>
      </c>
      <c r="F712" s="12">
        <v>4974066</v>
      </c>
      <c r="G712" s="12">
        <v>7219893</v>
      </c>
      <c r="H712" s="12">
        <v>0</v>
      </c>
      <c r="I712" s="9" t="s">
        <v>844</v>
      </c>
      <c r="J712" s="9" t="s">
        <v>845</v>
      </c>
      <c r="K712" s="15"/>
      <c r="L712" s="12"/>
      <c r="M712" s="9" t="s">
        <v>313</v>
      </c>
      <c r="N712" s="9" t="s">
        <v>30</v>
      </c>
      <c r="O712" s="9"/>
      <c r="P712" s="2"/>
      <c r="Q712" s="2"/>
      <c r="R712" s="9"/>
      <c r="S712" s="2"/>
      <c r="T712" s="2"/>
      <c r="U712" s="15">
        <v>43523</v>
      </c>
      <c r="V712" s="9"/>
      <c r="W712" s="15"/>
      <c r="X712" s="15"/>
      <c r="Y712" s="9" t="s">
        <v>1701</v>
      </c>
    </row>
    <row r="713" spans="1:25" x14ac:dyDescent="0.35">
      <c r="A713" s="9" t="s">
        <v>1762</v>
      </c>
      <c r="B713" s="9" t="s">
        <v>1763</v>
      </c>
      <c r="C713" s="9" t="s">
        <v>1764</v>
      </c>
      <c r="D713" s="9"/>
      <c r="E713" s="12">
        <v>2.768E-2</v>
      </c>
      <c r="F713" s="12">
        <v>4955101</v>
      </c>
      <c r="G713" s="12">
        <v>3569365</v>
      </c>
      <c r="H713" s="12">
        <v>0</v>
      </c>
      <c r="I713" s="9" t="s">
        <v>1765</v>
      </c>
      <c r="J713" s="9" t="s">
        <v>1766</v>
      </c>
      <c r="K713" s="15"/>
      <c r="L713" s="12"/>
      <c r="M713" s="9" t="s">
        <v>79</v>
      </c>
      <c r="N713" s="9" t="s">
        <v>30</v>
      </c>
      <c r="O713" s="9"/>
      <c r="P713" s="2"/>
      <c r="Q713" s="2"/>
      <c r="R713" s="9"/>
      <c r="S713" s="2"/>
      <c r="T713" s="2"/>
      <c r="U713" s="15">
        <v>43523</v>
      </c>
      <c r="V713" s="9"/>
      <c r="W713" s="15"/>
      <c r="X713" s="15"/>
      <c r="Y713" s="9" t="s">
        <v>1767</v>
      </c>
    </row>
    <row r="714" spans="1:25" x14ac:dyDescent="0.35">
      <c r="A714" s="9" t="s">
        <v>1447</v>
      </c>
      <c r="B714" s="6" t="s">
        <v>4351</v>
      </c>
      <c r="C714" s="9" t="s">
        <v>1448</v>
      </c>
      <c r="D714" s="9"/>
      <c r="E714" s="12">
        <v>2.7539999999999999E-2</v>
      </c>
      <c r="F714" s="12">
        <v>4930790</v>
      </c>
      <c r="G714" s="12">
        <v>5332731</v>
      </c>
      <c r="H714" s="12">
        <v>0</v>
      </c>
      <c r="I714" s="9" t="s">
        <v>33</v>
      </c>
      <c r="J714" s="9" t="s">
        <v>34</v>
      </c>
      <c r="K714" s="15"/>
      <c r="L714" s="12"/>
      <c r="M714" s="9" t="s">
        <v>390</v>
      </c>
      <c r="N714" s="9" t="s">
        <v>30</v>
      </c>
      <c r="O714" s="9"/>
      <c r="P714" s="2"/>
      <c r="Q714" s="2"/>
      <c r="R714" s="9"/>
      <c r="S714" s="2"/>
      <c r="T714" s="2"/>
      <c r="U714" s="15">
        <v>43523</v>
      </c>
      <c r="V714" s="9"/>
      <c r="W714" s="15"/>
      <c r="X714" s="15"/>
      <c r="Y714" s="9" t="s">
        <v>1449</v>
      </c>
    </row>
    <row r="715" spans="1:25" x14ac:dyDescent="0.35">
      <c r="A715" s="9" t="s">
        <v>2648</v>
      </c>
      <c r="B715" s="6" t="s">
        <v>4585</v>
      </c>
      <c r="C715" s="9" t="s">
        <v>2649</v>
      </c>
      <c r="D715" s="9"/>
      <c r="E715" s="12">
        <v>2.7490000000000001E-2</v>
      </c>
      <c r="F715" s="12">
        <v>4921634</v>
      </c>
      <c r="G715" s="12">
        <v>1415500</v>
      </c>
      <c r="H715" s="12">
        <v>0</v>
      </c>
      <c r="I715" s="9" t="s">
        <v>33</v>
      </c>
      <c r="J715" s="9" t="s">
        <v>34</v>
      </c>
      <c r="K715" s="15"/>
      <c r="L715" s="12"/>
      <c r="M715" s="9" t="s">
        <v>313</v>
      </c>
      <c r="N715" s="9" t="s">
        <v>30</v>
      </c>
      <c r="O715" s="9"/>
      <c r="P715" s="2"/>
      <c r="Q715" s="2"/>
      <c r="R715" s="9"/>
      <c r="S715" s="2"/>
      <c r="T715" s="2"/>
      <c r="U715" s="15">
        <v>43523</v>
      </c>
      <c r="V715" s="9"/>
      <c r="W715" s="15"/>
      <c r="X715" s="15"/>
      <c r="Y715" s="9" t="s">
        <v>2650</v>
      </c>
    </row>
    <row r="716" spans="1:25" x14ac:dyDescent="0.35">
      <c r="A716" s="9" t="s">
        <v>2801</v>
      </c>
      <c r="B716" s="6" t="s">
        <v>4612</v>
      </c>
      <c r="C716" s="9" t="s">
        <v>2802</v>
      </c>
      <c r="D716" s="9"/>
      <c r="E716" s="12">
        <v>2.7449999999999999E-2</v>
      </c>
      <c r="F716" s="12">
        <v>4915129</v>
      </c>
      <c r="G716" s="12">
        <v>17958</v>
      </c>
      <c r="H716" s="12">
        <v>0</v>
      </c>
      <c r="I716" s="9" t="s">
        <v>39</v>
      </c>
      <c r="J716" s="9" t="s">
        <v>40</v>
      </c>
      <c r="K716" s="15"/>
      <c r="L716" s="12"/>
      <c r="M716" s="9" t="s">
        <v>115</v>
      </c>
      <c r="N716" s="9" t="s">
        <v>30</v>
      </c>
      <c r="O716" s="9"/>
      <c r="P716" s="2"/>
      <c r="Q716" s="2"/>
      <c r="R716" s="9"/>
      <c r="S716" s="2"/>
      <c r="T716" s="2"/>
      <c r="U716" s="15">
        <v>43523</v>
      </c>
      <c r="V716" s="9"/>
      <c r="W716" s="15"/>
      <c r="X716" s="15"/>
      <c r="Y716" s="9" t="s">
        <v>2803</v>
      </c>
    </row>
    <row r="717" spans="1:25" x14ac:dyDescent="0.35">
      <c r="A717" s="9" t="s">
        <v>1834</v>
      </c>
      <c r="B717" s="6" t="s">
        <v>4576</v>
      </c>
      <c r="C717" s="9" t="s">
        <v>2623</v>
      </c>
      <c r="D717" s="9"/>
      <c r="E717" s="12">
        <v>2.7439999999999999E-2</v>
      </c>
      <c r="F717" s="12">
        <v>4912429</v>
      </c>
      <c r="G717" s="12">
        <v>55742</v>
      </c>
      <c r="H717" s="12">
        <v>0</v>
      </c>
      <c r="I717" s="9" t="s">
        <v>39</v>
      </c>
      <c r="J717" s="9" t="s">
        <v>40</v>
      </c>
      <c r="K717" s="15"/>
      <c r="L717" s="12"/>
      <c r="M717" s="9" t="s">
        <v>43</v>
      </c>
      <c r="N717" s="9" t="s">
        <v>30</v>
      </c>
      <c r="O717" s="9"/>
      <c r="P717" s="2"/>
      <c r="Q717" s="2"/>
      <c r="R717" s="9" t="s">
        <v>1221</v>
      </c>
      <c r="S717" s="2"/>
      <c r="T717" s="2"/>
      <c r="U717" s="15">
        <v>44895</v>
      </c>
      <c r="V717" s="9"/>
      <c r="W717" s="15"/>
      <c r="X717" s="15"/>
      <c r="Y717" s="9" t="s">
        <v>2624</v>
      </c>
    </row>
    <row r="718" spans="1:25" x14ac:dyDescent="0.35">
      <c r="A718" s="9" t="s">
        <v>2625</v>
      </c>
      <c r="B718" s="6" t="s">
        <v>4577</v>
      </c>
      <c r="C718" s="9" t="s">
        <v>2626</v>
      </c>
      <c r="D718" s="9"/>
      <c r="E718" s="12">
        <v>2.7390000000000001E-2</v>
      </c>
      <c r="F718" s="12">
        <v>4903701</v>
      </c>
      <c r="G718" s="12">
        <v>20307</v>
      </c>
      <c r="H718" s="12">
        <v>0</v>
      </c>
      <c r="I718" s="9" t="s">
        <v>39</v>
      </c>
      <c r="J718" s="9" t="s">
        <v>40</v>
      </c>
      <c r="K718" s="15"/>
      <c r="L718" s="12"/>
      <c r="M718" s="9" t="s">
        <v>79</v>
      </c>
      <c r="N718" s="9" t="s">
        <v>30</v>
      </c>
      <c r="O718" s="9"/>
      <c r="P718" s="2"/>
      <c r="Q718" s="2"/>
      <c r="R718" s="9" t="s">
        <v>512</v>
      </c>
      <c r="S718" s="2"/>
      <c r="T718" s="2"/>
      <c r="U718" s="15">
        <v>44895</v>
      </c>
      <c r="V718" s="9"/>
      <c r="W718" s="15"/>
      <c r="X718" s="15"/>
      <c r="Y718" s="9" t="s">
        <v>2627</v>
      </c>
    </row>
    <row r="719" spans="1:25" x14ac:dyDescent="0.35">
      <c r="A719" s="9" t="s">
        <v>1626</v>
      </c>
      <c r="B719" s="9" t="s">
        <v>1627</v>
      </c>
      <c r="C719" s="9" t="s">
        <v>1628</v>
      </c>
      <c r="D719" s="9"/>
      <c r="E719" s="12">
        <v>2.7380000000000002E-2</v>
      </c>
      <c r="F719" s="12">
        <v>4901958</v>
      </c>
      <c r="G719" s="12">
        <v>167615</v>
      </c>
      <c r="H719" s="12">
        <v>0</v>
      </c>
      <c r="I719" s="9" t="s">
        <v>570</v>
      </c>
      <c r="J719" s="9" t="s">
        <v>571</v>
      </c>
      <c r="K719" s="15"/>
      <c r="L719" s="12"/>
      <c r="M719" s="9" t="s">
        <v>35</v>
      </c>
      <c r="N719" s="9" t="s">
        <v>30</v>
      </c>
      <c r="O719" s="9"/>
      <c r="P719" s="2"/>
      <c r="Q719" s="2"/>
      <c r="R719" s="9"/>
      <c r="S719" s="2"/>
      <c r="T719" s="2"/>
      <c r="U719" s="15">
        <v>43523</v>
      </c>
      <c r="V719" s="9"/>
      <c r="W719" s="15"/>
      <c r="X719" s="15"/>
      <c r="Y719" s="9" t="s">
        <v>1629</v>
      </c>
    </row>
    <row r="720" spans="1:25" x14ac:dyDescent="0.35">
      <c r="A720" s="9" t="s">
        <v>1168</v>
      </c>
      <c r="B720" s="6" t="s">
        <v>4310</v>
      </c>
      <c r="C720" s="9"/>
      <c r="D720" s="9"/>
      <c r="E720" s="12">
        <v>2.725E-2</v>
      </c>
      <c r="F720" s="12">
        <v>4878993</v>
      </c>
      <c r="G720" s="12">
        <v>2039500</v>
      </c>
      <c r="H720" s="12">
        <v>0</v>
      </c>
      <c r="I720" s="9" t="s">
        <v>33</v>
      </c>
      <c r="J720" s="9" t="s">
        <v>34</v>
      </c>
      <c r="K720" s="15"/>
      <c r="L720" s="12"/>
      <c r="M720" s="9" t="s">
        <v>43</v>
      </c>
      <c r="N720" s="9" t="s">
        <v>30</v>
      </c>
      <c r="O720" s="9"/>
      <c r="P720" s="2"/>
      <c r="Q720" s="2"/>
      <c r="R720" s="9"/>
      <c r="S720" s="2"/>
      <c r="T720" s="2"/>
      <c r="U720" s="15">
        <v>43523</v>
      </c>
      <c r="V720" s="9"/>
      <c r="W720" s="15"/>
      <c r="X720" s="15"/>
      <c r="Y720" s="9" t="s">
        <v>1169</v>
      </c>
    </row>
    <row r="721" spans="1:25" x14ac:dyDescent="0.35">
      <c r="A721" s="9" t="s">
        <v>5721</v>
      </c>
      <c r="B721" s="9" t="s">
        <v>2678</v>
      </c>
      <c r="C721" s="9" t="s">
        <v>2679</v>
      </c>
      <c r="D721" s="9"/>
      <c r="E721" s="12">
        <v>2.7220000000000001E-2</v>
      </c>
      <c r="F721" s="12">
        <v>4872892</v>
      </c>
      <c r="G721" s="12">
        <v>3094400</v>
      </c>
      <c r="H721" s="12">
        <v>0</v>
      </c>
      <c r="I721" s="9" t="s">
        <v>486</v>
      </c>
      <c r="J721" s="9" t="s">
        <v>487</v>
      </c>
      <c r="K721" s="15"/>
      <c r="L721" s="12"/>
      <c r="M721" s="9" t="s">
        <v>52</v>
      </c>
      <c r="N721" s="9" t="s">
        <v>30</v>
      </c>
      <c r="O721" s="9"/>
      <c r="P721" s="2"/>
      <c r="Q721" s="2"/>
      <c r="R721" s="9"/>
      <c r="S721" s="2"/>
      <c r="T721" s="2"/>
      <c r="U721" s="15">
        <v>43523</v>
      </c>
      <c r="V721" s="9"/>
      <c r="W721" s="15"/>
      <c r="X721" s="15"/>
      <c r="Y721" s="9" t="s">
        <v>2680</v>
      </c>
    </row>
    <row r="722" spans="1:25" x14ac:dyDescent="0.35">
      <c r="A722" s="9" t="s">
        <v>2902</v>
      </c>
      <c r="B722" s="6" t="s">
        <v>4624</v>
      </c>
      <c r="C722" s="9" t="s">
        <v>2903</v>
      </c>
      <c r="D722" s="9"/>
      <c r="E722" s="12">
        <v>2.7109999999999999E-2</v>
      </c>
      <c r="F722" s="12">
        <v>4852848</v>
      </c>
      <c r="G722" s="12">
        <v>1102239</v>
      </c>
      <c r="H722" s="12">
        <v>0</v>
      </c>
      <c r="I722" s="9" t="s">
        <v>209</v>
      </c>
      <c r="J722" s="9" t="s">
        <v>34</v>
      </c>
      <c r="K722" s="15"/>
      <c r="L722" s="12"/>
      <c r="M722" s="9" t="s">
        <v>52</v>
      </c>
      <c r="N722" s="9" t="s">
        <v>30</v>
      </c>
      <c r="O722" s="9"/>
      <c r="P722" s="2"/>
      <c r="Q722" s="2"/>
      <c r="R722" s="9"/>
      <c r="S722" s="2"/>
      <c r="T722" s="2"/>
      <c r="U722" s="15">
        <v>43704</v>
      </c>
      <c r="V722" s="9"/>
      <c r="W722" s="15"/>
      <c r="X722" s="15"/>
      <c r="Y722" s="9" t="s">
        <v>2904</v>
      </c>
    </row>
    <row r="723" spans="1:25" x14ac:dyDescent="0.35">
      <c r="A723" s="9" t="s">
        <v>5154</v>
      </c>
      <c r="B723" s="6" t="s">
        <v>4525</v>
      </c>
      <c r="C723" s="9" t="s">
        <v>2377</v>
      </c>
      <c r="D723" s="9"/>
      <c r="E723" s="12">
        <v>2.7029999999999998E-2</v>
      </c>
      <c r="F723" s="12">
        <v>4838696</v>
      </c>
      <c r="G723" s="12">
        <v>9688000</v>
      </c>
      <c r="H723" s="12">
        <v>0</v>
      </c>
      <c r="I723" s="9" t="s">
        <v>33</v>
      </c>
      <c r="J723" s="9" t="s">
        <v>34</v>
      </c>
      <c r="K723" s="15"/>
      <c r="L723" s="12"/>
      <c r="M723" s="9" t="s">
        <v>79</v>
      </c>
      <c r="N723" s="9" t="s">
        <v>30</v>
      </c>
      <c r="O723" s="9"/>
      <c r="P723" s="2"/>
      <c r="Q723" s="2"/>
      <c r="R723" s="9"/>
      <c r="S723" s="2"/>
      <c r="T723" s="2"/>
      <c r="U723" s="15">
        <v>43523</v>
      </c>
      <c r="V723" s="9"/>
      <c r="W723" s="15"/>
      <c r="X723" s="15"/>
      <c r="Y723" s="9" t="s">
        <v>5155</v>
      </c>
    </row>
    <row r="724" spans="1:25" x14ac:dyDescent="0.35">
      <c r="A724" s="9" t="s">
        <v>2958</v>
      </c>
      <c r="B724" s="9" t="s">
        <v>2959</v>
      </c>
      <c r="C724" s="9" t="s">
        <v>2960</v>
      </c>
      <c r="D724" s="9"/>
      <c r="E724" s="12">
        <v>2.6939999999999999E-2</v>
      </c>
      <c r="F724" s="12">
        <v>4822294</v>
      </c>
      <c r="G724" s="12">
        <v>516761</v>
      </c>
      <c r="H724" s="12">
        <v>0</v>
      </c>
      <c r="I724" s="9" t="s">
        <v>77</v>
      </c>
      <c r="J724" s="9" t="s">
        <v>78</v>
      </c>
      <c r="K724" s="15"/>
      <c r="L724" s="12"/>
      <c r="M724" s="9" t="s">
        <v>363</v>
      </c>
      <c r="N724" s="9" t="s">
        <v>30</v>
      </c>
      <c r="O724" s="9"/>
      <c r="P724" s="2"/>
      <c r="Q724" s="2"/>
      <c r="R724" s="9"/>
      <c r="S724" s="2"/>
      <c r="T724" s="2"/>
      <c r="U724" s="15">
        <v>43523</v>
      </c>
      <c r="V724" s="9"/>
      <c r="W724" s="15"/>
      <c r="X724" s="15"/>
      <c r="Y724" s="9" t="s">
        <v>2961</v>
      </c>
    </row>
    <row r="725" spans="1:25" x14ac:dyDescent="0.35">
      <c r="A725" s="9" t="s">
        <v>3163</v>
      </c>
      <c r="B725" s="6" t="s">
        <v>4683</v>
      </c>
      <c r="C725" s="9" t="s">
        <v>3164</v>
      </c>
      <c r="D725" s="9"/>
      <c r="E725" s="12">
        <v>2.6870000000000002E-2</v>
      </c>
      <c r="F725" s="12">
        <v>4810893</v>
      </c>
      <c r="G725" s="12">
        <v>5291000</v>
      </c>
      <c r="H725" s="12">
        <v>0</v>
      </c>
      <c r="I725" s="9" t="s">
        <v>33</v>
      </c>
      <c r="J725" s="9" t="s">
        <v>34</v>
      </c>
      <c r="K725" s="15"/>
      <c r="L725" s="12"/>
      <c r="M725" s="9" t="s">
        <v>52</v>
      </c>
      <c r="N725" s="9" t="s">
        <v>30</v>
      </c>
      <c r="O725" s="9"/>
      <c r="P725" s="2"/>
      <c r="Q725" s="2"/>
      <c r="R725" s="9"/>
      <c r="S725" s="2"/>
      <c r="T725" s="2"/>
      <c r="U725" s="15">
        <v>44530</v>
      </c>
      <c r="V725" s="9"/>
      <c r="W725" s="15"/>
      <c r="X725" s="15"/>
      <c r="Y725" s="9" t="s">
        <v>3165</v>
      </c>
    </row>
    <row r="726" spans="1:25" x14ac:dyDescent="0.35">
      <c r="A726" s="9" t="s">
        <v>5139</v>
      </c>
      <c r="B726" s="9" t="s">
        <v>5140</v>
      </c>
      <c r="C726" s="9" t="s">
        <v>5141</v>
      </c>
      <c r="D726" s="9"/>
      <c r="E726" s="12">
        <v>2.6870000000000002E-2</v>
      </c>
      <c r="F726" s="12">
        <v>4810238</v>
      </c>
      <c r="G726" s="12">
        <v>5259593</v>
      </c>
      <c r="H726" s="12">
        <v>0</v>
      </c>
      <c r="I726" s="9" t="s">
        <v>232</v>
      </c>
      <c r="J726" s="9" t="s">
        <v>233</v>
      </c>
      <c r="K726" s="15"/>
      <c r="L726" s="12"/>
      <c r="M726" s="9" t="s">
        <v>60</v>
      </c>
      <c r="N726" s="9" t="s">
        <v>30</v>
      </c>
      <c r="O726" s="9"/>
      <c r="P726" s="2"/>
      <c r="Q726" s="2"/>
      <c r="R726" s="9"/>
      <c r="S726" s="2"/>
      <c r="T726" s="2"/>
      <c r="U726" s="15">
        <v>44712</v>
      </c>
      <c r="V726" s="9"/>
      <c r="W726" s="15"/>
      <c r="X726" s="15"/>
      <c r="Y726" s="9" t="s">
        <v>5142</v>
      </c>
    </row>
    <row r="727" spans="1:25" x14ac:dyDescent="0.35">
      <c r="A727" s="9" t="s">
        <v>1122</v>
      </c>
      <c r="B727" s="6" t="s">
        <v>4298</v>
      </c>
      <c r="C727" s="9" t="s">
        <v>1123</v>
      </c>
      <c r="D727" s="9"/>
      <c r="E727" s="12">
        <v>2.6780000000000002E-2</v>
      </c>
      <c r="F727" s="12">
        <v>4793910</v>
      </c>
      <c r="G727" s="12">
        <v>585000</v>
      </c>
      <c r="H727" s="12">
        <v>0</v>
      </c>
      <c r="I727" s="9" t="s">
        <v>27</v>
      </c>
      <c r="J727" s="9" t="s">
        <v>28</v>
      </c>
      <c r="K727" s="15"/>
      <c r="L727" s="12"/>
      <c r="M727" s="9" t="s">
        <v>29</v>
      </c>
      <c r="N727" s="9" t="s">
        <v>30</v>
      </c>
      <c r="O727" s="9"/>
      <c r="P727" s="2"/>
      <c r="Q727" s="2"/>
      <c r="R727" s="9"/>
      <c r="S727" s="2"/>
      <c r="T727" s="2"/>
      <c r="U727" s="15">
        <v>44253</v>
      </c>
      <c r="V727" s="9"/>
      <c r="W727" s="15"/>
      <c r="X727" s="15"/>
      <c r="Y727" s="9" t="s">
        <v>1124</v>
      </c>
    </row>
    <row r="728" spans="1:25" x14ac:dyDescent="0.35">
      <c r="A728" s="9" t="s">
        <v>1455</v>
      </c>
      <c r="B728" s="6" t="s">
        <v>4353</v>
      </c>
      <c r="C728" s="9" t="s">
        <v>1456</v>
      </c>
      <c r="D728" s="9"/>
      <c r="E728" s="12">
        <v>2.6720000000000001E-2</v>
      </c>
      <c r="F728" s="12">
        <v>4784038</v>
      </c>
      <c r="G728" s="12">
        <v>2426298</v>
      </c>
      <c r="H728" s="12">
        <v>0</v>
      </c>
      <c r="I728" s="9" t="s">
        <v>209</v>
      </c>
      <c r="J728" s="9" t="s">
        <v>34</v>
      </c>
      <c r="K728" s="15"/>
      <c r="L728" s="12"/>
      <c r="M728" s="9" t="s">
        <v>60</v>
      </c>
      <c r="N728" s="9" t="s">
        <v>30</v>
      </c>
      <c r="O728" s="9"/>
      <c r="P728" s="2"/>
      <c r="Q728" s="2"/>
      <c r="R728" s="9"/>
      <c r="S728" s="2"/>
      <c r="T728" s="2"/>
      <c r="U728" s="15">
        <v>43613</v>
      </c>
      <c r="V728" s="9"/>
      <c r="W728" s="15"/>
      <c r="X728" s="15"/>
      <c r="Y728" s="9" t="s">
        <v>1457</v>
      </c>
    </row>
    <row r="729" spans="1:25" x14ac:dyDescent="0.35">
      <c r="A729" s="9" t="s">
        <v>5167</v>
      </c>
      <c r="B729" s="6" t="s">
        <v>4618</v>
      </c>
      <c r="C729" s="9" t="s">
        <v>2862</v>
      </c>
      <c r="D729" s="9"/>
      <c r="E729" s="12">
        <v>2.6610000000000002E-2</v>
      </c>
      <c r="F729" s="12">
        <v>4764039</v>
      </c>
      <c r="G729" s="12">
        <v>8712000</v>
      </c>
      <c r="H729" s="12">
        <v>0</v>
      </c>
      <c r="I729" s="9" t="s">
        <v>33</v>
      </c>
      <c r="J729" s="9" t="s">
        <v>34</v>
      </c>
      <c r="K729" s="15"/>
      <c r="L729" s="12"/>
      <c r="M729" s="9" t="s">
        <v>79</v>
      </c>
      <c r="N729" s="9" t="s">
        <v>30</v>
      </c>
      <c r="O729" s="9"/>
      <c r="P729" s="2"/>
      <c r="Q729" s="2"/>
      <c r="R729" s="9"/>
      <c r="S729" s="2"/>
      <c r="T729" s="2"/>
      <c r="U729" s="15">
        <v>43523</v>
      </c>
      <c r="V729" s="9"/>
      <c r="W729" s="15"/>
      <c r="X729" s="15"/>
      <c r="Y729" s="9" t="s">
        <v>5168</v>
      </c>
    </row>
    <row r="730" spans="1:25" x14ac:dyDescent="0.35">
      <c r="A730" s="9" t="s">
        <v>2614</v>
      </c>
      <c r="B730" s="6" t="s">
        <v>4573</v>
      </c>
      <c r="C730" s="9" t="s">
        <v>2615</v>
      </c>
      <c r="D730" s="9"/>
      <c r="E730" s="12">
        <v>2.6589999999999999E-2</v>
      </c>
      <c r="F730" s="12">
        <v>4759533</v>
      </c>
      <c r="G730" s="12">
        <v>14024548</v>
      </c>
      <c r="H730" s="12">
        <v>0</v>
      </c>
      <c r="I730" s="9" t="s">
        <v>33</v>
      </c>
      <c r="J730" s="9" t="s">
        <v>34</v>
      </c>
      <c r="K730" s="15"/>
      <c r="L730" s="12"/>
      <c r="M730" s="9" t="s">
        <v>60</v>
      </c>
      <c r="N730" s="9" t="s">
        <v>30</v>
      </c>
      <c r="O730" s="9"/>
      <c r="P730" s="2"/>
      <c r="Q730" s="2"/>
      <c r="R730" s="9"/>
      <c r="S730" s="2"/>
      <c r="T730" s="2"/>
      <c r="U730" s="15">
        <v>43523</v>
      </c>
      <c r="V730" s="9"/>
      <c r="W730" s="15"/>
      <c r="X730" s="15"/>
      <c r="Y730" s="9" t="s">
        <v>2616</v>
      </c>
    </row>
    <row r="731" spans="1:25" x14ac:dyDescent="0.35">
      <c r="A731" s="9" t="s">
        <v>2200</v>
      </c>
      <c r="B731" s="6" t="s">
        <v>4489</v>
      </c>
      <c r="C731" s="9" t="s">
        <v>2201</v>
      </c>
      <c r="D731" s="9"/>
      <c r="E731" s="12">
        <v>2.6550000000000001E-2</v>
      </c>
      <c r="F731" s="12">
        <v>4753475</v>
      </c>
      <c r="G731" s="12">
        <v>159013</v>
      </c>
      <c r="H731" s="12">
        <v>0</v>
      </c>
      <c r="I731" s="9" t="s">
        <v>39</v>
      </c>
      <c r="J731" s="9" t="s">
        <v>40</v>
      </c>
      <c r="K731" s="15"/>
      <c r="L731" s="12"/>
      <c r="M731" s="9" t="s">
        <v>60</v>
      </c>
      <c r="N731" s="9" t="s">
        <v>30</v>
      </c>
      <c r="O731" s="9"/>
      <c r="P731" s="2"/>
      <c r="Q731" s="2"/>
      <c r="R731" s="9"/>
      <c r="S731" s="2"/>
      <c r="T731" s="2"/>
      <c r="U731" s="15">
        <v>43523</v>
      </c>
      <c r="V731" s="9"/>
      <c r="W731" s="15"/>
      <c r="X731" s="15"/>
      <c r="Y731" s="9" t="s">
        <v>2202</v>
      </c>
    </row>
    <row r="732" spans="1:25" x14ac:dyDescent="0.35">
      <c r="A732" s="9" t="s">
        <v>5722</v>
      </c>
      <c r="B732" s="9" t="s">
        <v>2223</v>
      </c>
      <c r="C732" s="9" t="s">
        <v>5723</v>
      </c>
      <c r="D732" s="9"/>
      <c r="E732" s="12">
        <v>2.6509999999999999E-2</v>
      </c>
      <c r="F732" s="12">
        <v>4746271</v>
      </c>
      <c r="G732" s="12">
        <v>2056811</v>
      </c>
      <c r="H732" s="12">
        <v>0</v>
      </c>
      <c r="I732" s="9" t="s">
        <v>147</v>
      </c>
      <c r="J732" s="9" t="s">
        <v>148</v>
      </c>
      <c r="K732" s="15"/>
      <c r="L732" s="12"/>
      <c r="M732" s="9" t="s">
        <v>60</v>
      </c>
      <c r="N732" s="9" t="s">
        <v>30</v>
      </c>
      <c r="O732" s="9"/>
      <c r="P732" s="2"/>
      <c r="Q732" s="2"/>
      <c r="R732" s="9"/>
      <c r="S732" s="2"/>
      <c r="T732" s="2"/>
      <c r="U732" s="15">
        <v>44985</v>
      </c>
      <c r="V732" s="9"/>
      <c r="W732" s="15"/>
      <c r="X732" s="15"/>
      <c r="Y732" s="9" t="s">
        <v>5724</v>
      </c>
    </row>
    <row r="733" spans="1:25" x14ac:dyDescent="0.35">
      <c r="A733" s="9" t="s">
        <v>1919</v>
      </c>
      <c r="B733" s="6" t="s">
        <v>4440</v>
      </c>
      <c r="C733" s="9" t="s">
        <v>1920</v>
      </c>
      <c r="D733" s="9"/>
      <c r="E733" s="12">
        <v>2.6499999999999999E-2</v>
      </c>
      <c r="F733" s="12">
        <v>4744282</v>
      </c>
      <c r="G733" s="12">
        <v>12908000</v>
      </c>
      <c r="H733" s="12">
        <v>0</v>
      </c>
      <c r="I733" s="9" t="s">
        <v>33</v>
      </c>
      <c r="J733" s="9" t="s">
        <v>34</v>
      </c>
      <c r="K733" s="15"/>
      <c r="L733" s="12"/>
      <c r="M733" s="9" t="s">
        <v>363</v>
      </c>
      <c r="N733" s="9" t="s">
        <v>30</v>
      </c>
      <c r="O733" s="9"/>
      <c r="P733" s="2"/>
      <c r="Q733" s="2"/>
      <c r="R733" s="9"/>
      <c r="S733" s="2"/>
      <c r="T733" s="2"/>
      <c r="U733" s="15">
        <v>43523</v>
      </c>
      <c r="V733" s="9"/>
      <c r="W733" s="15"/>
      <c r="X733" s="15"/>
      <c r="Y733" s="9" t="s">
        <v>1921</v>
      </c>
    </row>
    <row r="734" spans="1:25" x14ac:dyDescent="0.35">
      <c r="A734" s="9" t="s">
        <v>2219</v>
      </c>
      <c r="B734" s="9" t="s">
        <v>2220</v>
      </c>
      <c r="C734" s="9"/>
      <c r="D734" s="9"/>
      <c r="E734" s="12">
        <v>2.6419999999999999E-2</v>
      </c>
      <c r="F734" s="12">
        <v>4729601</v>
      </c>
      <c r="G734" s="12">
        <v>2215750</v>
      </c>
      <c r="H734" s="12">
        <v>0</v>
      </c>
      <c r="I734" s="9" t="s">
        <v>844</v>
      </c>
      <c r="J734" s="9" t="s">
        <v>845</v>
      </c>
      <c r="K734" s="15"/>
      <c r="L734" s="12"/>
      <c r="M734" s="9" t="s">
        <v>188</v>
      </c>
      <c r="N734" s="9" t="s">
        <v>30</v>
      </c>
      <c r="O734" s="9"/>
      <c r="P734" s="2"/>
      <c r="Q734" s="2"/>
      <c r="R734" s="9"/>
      <c r="S734" s="2"/>
      <c r="T734" s="2"/>
      <c r="U734" s="15">
        <v>43523</v>
      </c>
      <c r="V734" s="9"/>
      <c r="W734" s="15"/>
      <c r="X734" s="15"/>
      <c r="Y734" s="9" t="s">
        <v>2221</v>
      </c>
    </row>
    <row r="735" spans="1:25" x14ac:dyDescent="0.35">
      <c r="A735" s="9" t="s">
        <v>5725</v>
      </c>
      <c r="B735" s="9" t="s">
        <v>3115</v>
      </c>
      <c r="C735" s="9" t="s">
        <v>3116</v>
      </c>
      <c r="D735" s="9"/>
      <c r="E735" s="12">
        <v>2.6409999999999999E-2</v>
      </c>
      <c r="F735" s="12">
        <v>4728826</v>
      </c>
      <c r="G735" s="12">
        <v>8772100</v>
      </c>
      <c r="H735" s="12">
        <v>0</v>
      </c>
      <c r="I735" s="9" t="s">
        <v>486</v>
      </c>
      <c r="J735" s="9" t="s">
        <v>487</v>
      </c>
      <c r="K735" s="15"/>
      <c r="L735" s="12"/>
      <c r="M735" s="9" t="s">
        <v>60</v>
      </c>
      <c r="N735" s="9" t="s">
        <v>30</v>
      </c>
      <c r="O735" s="9"/>
      <c r="P735" s="2"/>
      <c r="Q735" s="2"/>
      <c r="R735" s="9"/>
      <c r="S735" s="2"/>
      <c r="T735" s="2"/>
      <c r="U735" s="15">
        <v>43523</v>
      </c>
      <c r="V735" s="9"/>
      <c r="W735" s="15"/>
      <c r="X735" s="15"/>
      <c r="Y735" s="9" t="s">
        <v>3117</v>
      </c>
    </row>
    <row r="736" spans="1:25" x14ac:dyDescent="0.35">
      <c r="A736" s="9" t="s">
        <v>504</v>
      </c>
      <c r="B736" s="6" t="s">
        <v>4186</v>
      </c>
      <c r="C736" s="9"/>
      <c r="D736" s="9"/>
      <c r="E736" s="12">
        <v>2.6190000000000001E-2</v>
      </c>
      <c r="F736" s="12">
        <v>4688707</v>
      </c>
      <c r="G736" s="12">
        <v>5424000</v>
      </c>
      <c r="H736" s="12">
        <v>0</v>
      </c>
      <c r="I736" s="9" t="s">
        <v>33</v>
      </c>
      <c r="J736" s="9" t="s">
        <v>34</v>
      </c>
      <c r="K736" s="15"/>
      <c r="L736" s="12"/>
      <c r="M736" s="9" t="s">
        <v>390</v>
      </c>
      <c r="N736" s="9" t="s">
        <v>30</v>
      </c>
      <c r="O736" s="9"/>
      <c r="P736" s="2"/>
      <c r="Q736" s="2"/>
      <c r="R736" s="9"/>
      <c r="S736" s="2"/>
      <c r="T736" s="2"/>
      <c r="U736" s="15">
        <v>43523</v>
      </c>
      <c r="V736" s="9"/>
      <c r="W736" s="15"/>
      <c r="X736" s="15"/>
      <c r="Y736" s="9" t="s">
        <v>505</v>
      </c>
    </row>
    <row r="737" spans="1:25" x14ac:dyDescent="0.35">
      <c r="A737" s="9" t="s">
        <v>1596</v>
      </c>
      <c r="B737" s="9" t="s">
        <v>1597</v>
      </c>
      <c r="C737" s="9" t="s">
        <v>1598</v>
      </c>
      <c r="D737" s="9"/>
      <c r="E737" s="12">
        <v>2.6179999999999998E-2</v>
      </c>
      <c r="F737" s="12">
        <v>4687300</v>
      </c>
      <c r="G737" s="12">
        <v>26729763</v>
      </c>
      <c r="H737" s="12">
        <v>0</v>
      </c>
      <c r="I737" s="9" t="s">
        <v>171</v>
      </c>
      <c r="J737" s="9" t="s">
        <v>172</v>
      </c>
      <c r="K737" s="15"/>
      <c r="L737" s="12"/>
      <c r="M737" s="9" t="s">
        <v>79</v>
      </c>
      <c r="N737" s="9" t="s">
        <v>30</v>
      </c>
      <c r="O737" s="9"/>
      <c r="P737" s="2"/>
      <c r="Q737" s="2"/>
      <c r="R737" s="9"/>
      <c r="S737" s="2"/>
      <c r="T737" s="2"/>
      <c r="U737" s="15">
        <v>44165</v>
      </c>
      <c r="V737" s="9"/>
      <c r="W737" s="15"/>
      <c r="X737" s="15"/>
      <c r="Y737" s="9" t="s">
        <v>1599</v>
      </c>
    </row>
    <row r="738" spans="1:25" x14ac:dyDescent="0.35">
      <c r="A738" s="9" t="s">
        <v>3315</v>
      </c>
      <c r="B738" s="6" t="s">
        <v>4726</v>
      </c>
      <c r="C738" s="9"/>
      <c r="D738" s="9"/>
      <c r="E738" s="12">
        <v>2.6179999999999998E-2</v>
      </c>
      <c r="F738" s="12">
        <v>4686186</v>
      </c>
      <c r="G738" s="12">
        <v>4866000</v>
      </c>
      <c r="H738" s="12">
        <v>0</v>
      </c>
      <c r="I738" s="9" t="s">
        <v>33</v>
      </c>
      <c r="J738" s="9" t="s">
        <v>34</v>
      </c>
      <c r="K738" s="15"/>
      <c r="L738" s="12"/>
      <c r="M738" s="9" t="s">
        <v>115</v>
      </c>
      <c r="N738" s="9" t="s">
        <v>30</v>
      </c>
      <c r="O738" s="9"/>
      <c r="P738" s="2"/>
      <c r="Q738" s="2"/>
      <c r="R738" s="9"/>
      <c r="S738" s="2"/>
      <c r="T738" s="2"/>
      <c r="U738" s="15">
        <v>43523</v>
      </c>
      <c r="V738" s="9"/>
      <c r="W738" s="15"/>
      <c r="X738" s="15"/>
      <c r="Y738" s="9" t="s">
        <v>3316</v>
      </c>
    </row>
    <row r="739" spans="1:25" x14ac:dyDescent="0.35">
      <c r="A739" s="9" t="s">
        <v>2790</v>
      </c>
      <c r="B739" s="6" t="s">
        <v>4608</v>
      </c>
      <c r="C739" s="9" t="s">
        <v>2791</v>
      </c>
      <c r="D739" s="9"/>
      <c r="E739" s="12">
        <v>2.6159999999999999E-2</v>
      </c>
      <c r="F739" s="12">
        <v>4683520</v>
      </c>
      <c r="G739" s="12">
        <v>2709000</v>
      </c>
      <c r="H739" s="12">
        <v>0</v>
      </c>
      <c r="I739" s="9" t="s">
        <v>33</v>
      </c>
      <c r="J739" s="9" t="s">
        <v>34</v>
      </c>
      <c r="K739" s="15"/>
      <c r="L739" s="12"/>
      <c r="M739" s="9" t="s">
        <v>29</v>
      </c>
      <c r="N739" s="9" t="s">
        <v>30</v>
      </c>
      <c r="O739" s="9"/>
      <c r="P739" s="2"/>
      <c r="Q739" s="2"/>
      <c r="R739" s="9"/>
      <c r="S739" s="2"/>
      <c r="T739" s="2"/>
      <c r="U739" s="15">
        <v>43523</v>
      </c>
      <c r="V739" s="9"/>
      <c r="W739" s="15"/>
      <c r="X739" s="15"/>
      <c r="Y739" s="9" t="s">
        <v>2792</v>
      </c>
    </row>
    <row r="740" spans="1:25" x14ac:dyDescent="0.35">
      <c r="A740" s="9" t="s">
        <v>2557</v>
      </c>
      <c r="B740" s="9" t="s">
        <v>2558</v>
      </c>
      <c r="C740" s="9" t="s">
        <v>2559</v>
      </c>
      <c r="D740" s="9"/>
      <c r="E740" s="12">
        <v>2.5989999999999999E-2</v>
      </c>
      <c r="F740" s="12">
        <v>4653241</v>
      </c>
      <c r="G740" s="12">
        <v>11107900</v>
      </c>
      <c r="H740" s="12">
        <v>0</v>
      </c>
      <c r="I740" s="9" t="s">
        <v>171</v>
      </c>
      <c r="J740" s="9" t="s">
        <v>172</v>
      </c>
      <c r="K740" s="15"/>
      <c r="L740" s="12"/>
      <c r="M740" s="9" t="s">
        <v>188</v>
      </c>
      <c r="N740" s="9" t="s">
        <v>30</v>
      </c>
      <c r="O740" s="9"/>
      <c r="P740" s="2"/>
      <c r="Q740" s="2"/>
      <c r="R740" s="9"/>
      <c r="S740" s="2"/>
      <c r="T740" s="2"/>
      <c r="U740" s="15">
        <v>43523</v>
      </c>
      <c r="V740" s="9"/>
      <c r="W740" s="15"/>
      <c r="X740" s="15"/>
      <c r="Y740" s="9" t="s">
        <v>2560</v>
      </c>
    </row>
    <row r="741" spans="1:25" x14ac:dyDescent="0.35">
      <c r="A741" s="9" t="s">
        <v>5192</v>
      </c>
      <c r="B741" s="9" t="s">
        <v>5193</v>
      </c>
      <c r="C741" s="9" t="s">
        <v>5194</v>
      </c>
      <c r="D741" s="9"/>
      <c r="E741" s="12">
        <v>2.5930000000000002E-2</v>
      </c>
      <c r="F741" s="12">
        <v>4642986</v>
      </c>
      <c r="G741" s="12">
        <v>3284321</v>
      </c>
      <c r="H741" s="12">
        <v>0</v>
      </c>
      <c r="I741" s="9" t="s">
        <v>139</v>
      </c>
      <c r="J741" s="9" t="s">
        <v>140</v>
      </c>
      <c r="K741" s="15"/>
      <c r="L741" s="12"/>
      <c r="M741" s="9" t="s">
        <v>313</v>
      </c>
      <c r="N741" s="9" t="s">
        <v>30</v>
      </c>
      <c r="O741" s="9"/>
      <c r="P741" s="2"/>
      <c r="Q741" s="2"/>
      <c r="R741" s="9"/>
      <c r="S741" s="2"/>
      <c r="T741" s="2"/>
      <c r="U741" s="15">
        <v>44635</v>
      </c>
      <c r="V741" s="9"/>
      <c r="W741" s="15"/>
      <c r="X741" s="15"/>
      <c r="Y741" s="9" t="s">
        <v>5726</v>
      </c>
    </row>
    <row r="742" spans="1:25" x14ac:dyDescent="0.35">
      <c r="A742" s="9" t="s">
        <v>2033</v>
      </c>
      <c r="B742" s="9" t="s">
        <v>2034</v>
      </c>
      <c r="C742" s="9" t="s">
        <v>2035</v>
      </c>
      <c r="D742" s="9"/>
      <c r="E742" s="12">
        <v>2.588E-2</v>
      </c>
      <c r="F742" s="12">
        <v>4632943</v>
      </c>
      <c r="G742" s="12">
        <v>1159433</v>
      </c>
      <c r="H742" s="12">
        <v>0</v>
      </c>
      <c r="I742" s="9" t="s">
        <v>1471</v>
      </c>
      <c r="J742" s="9" t="s">
        <v>1472</v>
      </c>
      <c r="K742" s="15"/>
      <c r="L742" s="12"/>
      <c r="M742" s="9" t="s">
        <v>363</v>
      </c>
      <c r="N742" s="9" t="s">
        <v>30</v>
      </c>
      <c r="O742" s="9"/>
      <c r="P742" s="2"/>
      <c r="Q742" s="2"/>
      <c r="R742" s="9"/>
      <c r="S742" s="2"/>
      <c r="T742" s="2"/>
      <c r="U742" s="15">
        <v>43523</v>
      </c>
      <c r="V742" s="9"/>
      <c r="W742" s="15"/>
      <c r="X742" s="15"/>
      <c r="Y742" s="9" t="s">
        <v>2036</v>
      </c>
    </row>
    <row r="743" spans="1:25" x14ac:dyDescent="0.35">
      <c r="A743" s="9" t="s">
        <v>5080</v>
      </c>
      <c r="B743" s="6" t="s">
        <v>5437</v>
      </c>
      <c r="C743" s="9"/>
      <c r="D743" s="9"/>
      <c r="E743" s="12">
        <v>2.5850000000000001E-2</v>
      </c>
      <c r="F743" s="12">
        <v>4627428</v>
      </c>
      <c r="G743" s="12">
        <v>331500</v>
      </c>
      <c r="H743" s="12">
        <v>0</v>
      </c>
      <c r="I743" s="9" t="s">
        <v>33</v>
      </c>
      <c r="J743" s="9" t="s">
        <v>34</v>
      </c>
      <c r="K743" s="15"/>
      <c r="L743" s="12"/>
      <c r="M743" s="9" t="s">
        <v>313</v>
      </c>
      <c r="N743" s="9" t="s">
        <v>30</v>
      </c>
      <c r="O743" s="9"/>
      <c r="P743" s="2"/>
      <c r="Q743" s="2"/>
      <c r="R743" s="9"/>
      <c r="S743" s="2"/>
      <c r="T743" s="2"/>
      <c r="U743" s="15">
        <v>44712</v>
      </c>
      <c r="V743" s="9"/>
      <c r="W743" s="15"/>
      <c r="X743" s="15"/>
      <c r="Y743" s="9" t="s">
        <v>5081</v>
      </c>
    </row>
    <row r="744" spans="1:25" x14ac:dyDescent="0.35">
      <c r="A744" s="9" t="s">
        <v>3492</v>
      </c>
      <c r="B744" s="9" t="s">
        <v>3493</v>
      </c>
      <c r="C744" s="9" t="s">
        <v>3494</v>
      </c>
      <c r="D744" s="9"/>
      <c r="E744" s="12">
        <v>2.5780000000000001E-2</v>
      </c>
      <c r="F744" s="12">
        <v>4614627</v>
      </c>
      <c r="G744" s="12">
        <v>70712131</v>
      </c>
      <c r="H744" s="12">
        <v>0</v>
      </c>
      <c r="I744" s="9" t="s">
        <v>790</v>
      </c>
      <c r="J744" s="9" t="s">
        <v>791</v>
      </c>
      <c r="K744" s="15"/>
      <c r="L744" s="12"/>
      <c r="M744" s="9" t="s">
        <v>363</v>
      </c>
      <c r="N744" s="9" t="s">
        <v>30</v>
      </c>
      <c r="O744" s="9"/>
      <c r="P744" s="2"/>
      <c r="Q744" s="2"/>
      <c r="R744" s="9"/>
      <c r="S744" s="2"/>
      <c r="T744" s="2"/>
      <c r="U744" s="15">
        <v>43523</v>
      </c>
      <c r="V744" s="9"/>
      <c r="W744" s="15"/>
      <c r="X744" s="15"/>
      <c r="Y744" s="9" t="s">
        <v>3495</v>
      </c>
    </row>
    <row r="745" spans="1:25" x14ac:dyDescent="0.35">
      <c r="A745" s="9" t="s">
        <v>2498</v>
      </c>
      <c r="B745" s="6" t="s">
        <v>4551</v>
      </c>
      <c r="C745" s="9" t="s">
        <v>2499</v>
      </c>
      <c r="D745" s="9"/>
      <c r="E745" s="12">
        <v>2.572E-2</v>
      </c>
      <c r="F745" s="12">
        <v>4604139</v>
      </c>
      <c r="G745" s="12">
        <v>8705000</v>
      </c>
      <c r="H745" s="12">
        <v>0</v>
      </c>
      <c r="I745" s="9" t="s">
        <v>33</v>
      </c>
      <c r="J745" s="9" t="s">
        <v>34</v>
      </c>
      <c r="K745" s="15"/>
      <c r="L745" s="12"/>
      <c r="M745" s="9" t="s">
        <v>60</v>
      </c>
      <c r="N745" s="9" t="s">
        <v>30</v>
      </c>
      <c r="O745" s="9"/>
      <c r="P745" s="2"/>
      <c r="Q745" s="2"/>
      <c r="R745" s="9"/>
      <c r="S745" s="2"/>
      <c r="T745" s="2"/>
      <c r="U745" s="15">
        <v>43523</v>
      </c>
      <c r="V745" s="9"/>
      <c r="W745" s="15"/>
      <c r="X745" s="15"/>
      <c r="Y745" s="9" t="s">
        <v>2500</v>
      </c>
    </row>
    <row r="746" spans="1:25" x14ac:dyDescent="0.35">
      <c r="A746" s="9" t="s">
        <v>2818</v>
      </c>
      <c r="B746" s="9" t="s">
        <v>2819</v>
      </c>
      <c r="C746" s="9" t="s">
        <v>2820</v>
      </c>
      <c r="D746" s="9"/>
      <c r="E746" s="12">
        <v>2.564E-2</v>
      </c>
      <c r="F746" s="12">
        <v>4590807</v>
      </c>
      <c r="G746" s="12">
        <v>1673221</v>
      </c>
      <c r="H746" s="12">
        <v>0</v>
      </c>
      <c r="I746" s="9" t="s">
        <v>232</v>
      </c>
      <c r="J746" s="9" t="s">
        <v>233</v>
      </c>
      <c r="K746" s="15"/>
      <c r="L746" s="12"/>
      <c r="M746" s="9" t="s">
        <v>390</v>
      </c>
      <c r="N746" s="9" t="s">
        <v>30</v>
      </c>
      <c r="O746" s="9"/>
      <c r="P746" s="2"/>
      <c r="Q746" s="2"/>
      <c r="R746" s="9"/>
      <c r="S746" s="2"/>
      <c r="T746" s="2"/>
      <c r="U746" s="15">
        <v>44165</v>
      </c>
      <c r="V746" s="9"/>
      <c r="W746" s="15"/>
      <c r="X746" s="15"/>
      <c r="Y746" s="9" t="s">
        <v>2821</v>
      </c>
    </row>
    <row r="747" spans="1:25" x14ac:dyDescent="0.35">
      <c r="A747" s="9" t="s">
        <v>2509</v>
      </c>
      <c r="B747" s="6" t="s">
        <v>4554</v>
      </c>
      <c r="C747" s="9" t="s">
        <v>2510</v>
      </c>
      <c r="D747" s="9"/>
      <c r="E747" s="12">
        <v>2.5489999999999999E-2</v>
      </c>
      <c r="F747" s="12">
        <v>4563613</v>
      </c>
      <c r="G747" s="12">
        <v>10240000</v>
      </c>
      <c r="H747" s="12">
        <v>0</v>
      </c>
      <c r="I747" s="9" t="s">
        <v>33</v>
      </c>
      <c r="J747" s="9" t="s">
        <v>34</v>
      </c>
      <c r="K747" s="15"/>
      <c r="L747" s="12"/>
      <c r="M747" s="9" t="s">
        <v>313</v>
      </c>
      <c r="N747" s="9" t="s">
        <v>30</v>
      </c>
      <c r="O747" s="9"/>
      <c r="P747" s="2"/>
      <c r="Q747" s="2"/>
      <c r="R747" s="9"/>
      <c r="S747" s="2"/>
      <c r="T747" s="2"/>
      <c r="U747" s="15">
        <v>43523</v>
      </c>
      <c r="V747" s="9"/>
      <c r="W747" s="15"/>
      <c r="X747" s="15"/>
      <c r="Y747" s="9" t="s">
        <v>2511</v>
      </c>
    </row>
    <row r="748" spans="1:25" x14ac:dyDescent="0.35">
      <c r="A748" s="9" t="s">
        <v>2197</v>
      </c>
      <c r="B748" s="6" t="s">
        <v>4488</v>
      </c>
      <c r="C748" s="9" t="s">
        <v>2198</v>
      </c>
      <c r="D748" s="9"/>
      <c r="E748" s="12">
        <v>2.5399999999999999E-2</v>
      </c>
      <c r="F748" s="12">
        <v>4547173</v>
      </c>
      <c r="G748" s="12">
        <v>1450654</v>
      </c>
      <c r="H748" s="12">
        <v>0</v>
      </c>
      <c r="I748" s="9" t="s">
        <v>209</v>
      </c>
      <c r="J748" s="9" t="s">
        <v>34</v>
      </c>
      <c r="K748" s="15"/>
      <c r="L748" s="12"/>
      <c r="M748" s="9" t="s">
        <v>313</v>
      </c>
      <c r="N748" s="9" t="s">
        <v>30</v>
      </c>
      <c r="O748" s="9"/>
      <c r="P748" s="2"/>
      <c r="Q748" s="2"/>
      <c r="R748" s="9"/>
      <c r="S748" s="2"/>
      <c r="T748" s="2"/>
      <c r="U748" s="15">
        <v>43613</v>
      </c>
      <c r="V748" s="9"/>
      <c r="W748" s="15"/>
      <c r="X748" s="15"/>
      <c r="Y748" s="9" t="s">
        <v>2199</v>
      </c>
    </row>
    <row r="749" spans="1:25" x14ac:dyDescent="0.35">
      <c r="A749" s="9" t="s">
        <v>5117</v>
      </c>
      <c r="B749" s="9" t="s">
        <v>2582</v>
      </c>
      <c r="C749" s="9" t="s">
        <v>2583</v>
      </c>
      <c r="D749" s="9"/>
      <c r="E749" s="12">
        <v>2.5319999999999999E-2</v>
      </c>
      <c r="F749" s="12">
        <v>4532496</v>
      </c>
      <c r="G749" s="12">
        <v>19459800</v>
      </c>
      <c r="H749" s="12">
        <v>0</v>
      </c>
      <c r="I749" s="9" t="s">
        <v>486</v>
      </c>
      <c r="J749" s="9" t="s">
        <v>487</v>
      </c>
      <c r="K749" s="15"/>
      <c r="L749" s="12"/>
      <c r="M749" s="9" t="s">
        <v>313</v>
      </c>
      <c r="N749" s="9" t="s">
        <v>30</v>
      </c>
      <c r="O749" s="9"/>
      <c r="P749" s="2"/>
      <c r="Q749" s="2"/>
      <c r="R749" s="9"/>
      <c r="S749" s="2"/>
      <c r="T749" s="2"/>
      <c r="U749" s="15">
        <v>43523</v>
      </c>
      <c r="V749" s="9"/>
      <c r="W749" s="15"/>
      <c r="X749" s="15"/>
      <c r="Y749" s="9" t="s">
        <v>2584</v>
      </c>
    </row>
    <row r="750" spans="1:25" x14ac:dyDescent="0.35">
      <c r="A750" s="9" t="s">
        <v>5727</v>
      </c>
      <c r="B750" s="6" t="s">
        <v>5984</v>
      </c>
      <c r="C750" s="9" t="s">
        <v>5728</v>
      </c>
      <c r="D750" s="9"/>
      <c r="E750" s="12">
        <v>2.5309999999999999E-2</v>
      </c>
      <c r="F750" s="12">
        <v>4531963</v>
      </c>
      <c r="G750" s="12">
        <v>4536900</v>
      </c>
      <c r="H750" s="12">
        <v>0</v>
      </c>
      <c r="I750" s="9" t="s">
        <v>372</v>
      </c>
      <c r="J750" s="9" t="s">
        <v>373</v>
      </c>
      <c r="K750" s="15"/>
      <c r="L750" s="12"/>
      <c r="M750" s="9" t="s">
        <v>313</v>
      </c>
      <c r="N750" s="9" t="s">
        <v>30</v>
      </c>
      <c r="O750" s="9"/>
      <c r="P750" s="2"/>
      <c r="Q750" s="2"/>
      <c r="R750" s="9"/>
      <c r="S750" s="2"/>
      <c r="T750" s="2"/>
      <c r="U750" s="15">
        <v>44985</v>
      </c>
      <c r="V750" s="9"/>
      <c r="W750" s="15"/>
      <c r="X750" s="15"/>
      <c r="Y750" s="9" t="s">
        <v>5729</v>
      </c>
    </row>
    <row r="751" spans="1:25" x14ac:dyDescent="0.35">
      <c r="A751" s="9" t="s">
        <v>5730</v>
      </c>
      <c r="B751" s="9" t="s">
        <v>2477</v>
      </c>
      <c r="C751" s="9"/>
      <c r="D751" s="9"/>
      <c r="E751" s="12">
        <v>2.529E-2</v>
      </c>
      <c r="F751" s="12">
        <v>4528333</v>
      </c>
      <c r="G751" s="12">
        <v>286241</v>
      </c>
      <c r="H751" s="12">
        <v>0</v>
      </c>
      <c r="I751" s="9" t="s">
        <v>112</v>
      </c>
      <c r="J751" s="9" t="s">
        <v>34</v>
      </c>
      <c r="K751" s="15"/>
      <c r="L751" s="12"/>
      <c r="M751" s="9" t="s">
        <v>60</v>
      </c>
      <c r="N751" s="9" t="s">
        <v>30</v>
      </c>
      <c r="O751" s="9"/>
      <c r="P751" s="2"/>
      <c r="Q751" s="2"/>
      <c r="R751" s="9"/>
      <c r="S751" s="2"/>
      <c r="T751" s="2"/>
      <c r="U751" s="15">
        <v>44348</v>
      </c>
      <c r="V751" s="9"/>
      <c r="W751" s="15"/>
      <c r="X751" s="15"/>
      <c r="Y751" s="9" t="s">
        <v>5731</v>
      </c>
    </row>
    <row r="752" spans="1:25" x14ac:dyDescent="0.35">
      <c r="A752" s="9" t="s">
        <v>3077</v>
      </c>
      <c r="B752" s="9" t="s">
        <v>3078</v>
      </c>
      <c r="C752" s="9" t="s">
        <v>3079</v>
      </c>
      <c r="D752" s="9"/>
      <c r="E752" s="12">
        <v>2.528E-2</v>
      </c>
      <c r="F752" s="12">
        <v>4526214</v>
      </c>
      <c r="G752" s="12">
        <v>180767</v>
      </c>
      <c r="H752" s="12">
        <v>0</v>
      </c>
      <c r="I752" s="9" t="s">
        <v>1765</v>
      </c>
      <c r="J752" s="9" t="s">
        <v>1766</v>
      </c>
      <c r="K752" s="15"/>
      <c r="L752" s="12"/>
      <c r="M752" s="9" t="s">
        <v>43</v>
      </c>
      <c r="N752" s="9" t="s">
        <v>30</v>
      </c>
      <c r="O752" s="9"/>
      <c r="P752" s="2"/>
      <c r="Q752" s="2"/>
      <c r="R752" s="9"/>
      <c r="S752" s="2"/>
      <c r="T752" s="2"/>
      <c r="U752" s="15">
        <v>43523</v>
      </c>
      <c r="V752" s="9"/>
      <c r="W752" s="15"/>
      <c r="X752" s="15"/>
      <c r="Y752" s="9" t="s">
        <v>3080</v>
      </c>
    </row>
    <row r="753" spans="1:25" x14ac:dyDescent="0.35">
      <c r="A753" s="9" t="s">
        <v>2385</v>
      </c>
      <c r="B753" s="6" t="s">
        <v>4528</v>
      </c>
      <c r="C753" s="9"/>
      <c r="D753" s="9"/>
      <c r="E753" s="12">
        <v>2.5270000000000001E-2</v>
      </c>
      <c r="F753" s="12">
        <v>4524740</v>
      </c>
      <c r="G753" s="12">
        <v>10066000</v>
      </c>
      <c r="H753" s="12">
        <v>0</v>
      </c>
      <c r="I753" s="9" t="s">
        <v>33</v>
      </c>
      <c r="J753" s="9" t="s">
        <v>34</v>
      </c>
      <c r="K753" s="15"/>
      <c r="L753" s="12"/>
      <c r="M753" s="9" t="s">
        <v>43</v>
      </c>
      <c r="N753" s="9" t="s">
        <v>30</v>
      </c>
      <c r="O753" s="9"/>
      <c r="P753" s="2"/>
      <c r="Q753" s="2"/>
      <c r="R753" s="9"/>
      <c r="S753" s="2"/>
      <c r="T753" s="2"/>
      <c r="U753" s="15">
        <v>43704</v>
      </c>
      <c r="V753" s="9"/>
      <c r="W753" s="15"/>
      <c r="X753" s="15"/>
      <c r="Y753" s="9" t="s">
        <v>2386</v>
      </c>
    </row>
    <row r="754" spans="1:25" x14ac:dyDescent="0.35">
      <c r="A754" s="9" t="s">
        <v>5732</v>
      </c>
      <c r="B754" s="6" t="s">
        <v>5985</v>
      </c>
      <c r="C754" s="9" t="s">
        <v>5733</v>
      </c>
      <c r="D754" s="9"/>
      <c r="E754" s="12">
        <v>2.5260000000000001E-2</v>
      </c>
      <c r="F754" s="12">
        <v>4521467</v>
      </c>
      <c r="G754" s="12">
        <v>169279</v>
      </c>
      <c r="H754" s="12">
        <v>0</v>
      </c>
      <c r="I754" s="9" t="s">
        <v>39</v>
      </c>
      <c r="J754" s="9" t="s">
        <v>40</v>
      </c>
      <c r="K754" s="15"/>
      <c r="L754" s="12"/>
      <c r="M754" s="9" t="s">
        <v>35</v>
      </c>
      <c r="N754" s="9" t="s">
        <v>30</v>
      </c>
      <c r="O754" s="9"/>
      <c r="P754" s="2"/>
      <c r="Q754" s="2"/>
      <c r="R754" s="9"/>
      <c r="S754" s="2"/>
      <c r="T754" s="2"/>
      <c r="U754" s="15">
        <v>45071</v>
      </c>
      <c r="V754" s="9"/>
      <c r="W754" s="15"/>
      <c r="X754" s="15"/>
      <c r="Y754" s="9" t="s">
        <v>5734</v>
      </c>
    </row>
    <row r="755" spans="1:25" x14ac:dyDescent="0.35">
      <c r="A755" s="9" t="s">
        <v>2030</v>
      </c>
      <c r="B755" s="6" t="s">
        <v>4460</v>
      </c>
      <c r="C755" s="9" t="s">
        <v>2031</v>
      </c>
      <c r="D755" s="9"/>
      <c r="E755" s="12">
        <v>2.5229999999999999E-2</v>
      </c>
      <c r="F755" s="12">
        <v>4517672</v>
      </c>
      <c r="G755" s="12">
        <v>4859295</v>
      </c>
      <c r="H755" s="12">
        <v>0</v>
      </c>
      <c r="I755" s="9" t="s">
        <v>209</v>
      </c>
      <c r="J755" s="9" t="s">
        <v>34</v>
      </c>
      <c r="K755" s="15"/>
      <c r="L755" s="12"/>
      <c r="M755" s="9" t="s">
        <v>60</v>
      </c>
      <c r="N755" s="9" t="s">
        <v>30</v>
      </c>
      <c r="O755" s="9"/>
      <c r="P755" s="2"/>
      <c r="Q755" s="2"/>
      <c r="R755" s="9"/>
      <c r="S755" s="2"/>
      <c r="T755" s="2"/>
      <c r="U755" s="15">
        <v>43523</v>
      </c>
      <c r="V755" s="9"/>
      <c r="W755" s="15"/>
      <c r="X755" s="15"/>
      <c r="Y755" s="9" t="s">
        <v>2032</v>
      </c>
    </row>
    <row r="756" spans="1:25" x14ac:dyDescent="0.35">
      <c r="A756" s="9" t="s">
        <v>2253</v>
      </c>
      <c r="B756" s="6" t="s">
        <v>4497</v>
      </c>
      <c r="C756" s="9" t="s">
        <v>2254</v>
      </c>
      <c r="D756" s="9"/>
      <c r="E756" s="12">
        <v>2.5170000000000001E-2</v>
      </c>
      <c r="F756" s="12">
        <v>4505801</v>
      </c>
      <c r="G756" s="12">
        <v>6670271</v>
      </c>
      <c r="H756" s="12">
        <v>0</v>
      </c>
      <c r="I756" s="9" t="s">
        <v>209</v>
      </c>
      <c r="J756" s="9" t="s">
        <v>34</v>
      </c>
      <c r="K756" s="15"/>
      <c r="L756" s="12"/>
      <c r="M756" s="9" t="s">
        <v>313</v>
      </c>
      <c r="N756" s="9" t="s">
        <v>30</v>
      </c>
      <c r="O756" s="9"/>
      <c r="P756" s="2"/>
      <c r="Q756" s="2"/>
      <c r="R756" s="9"/>
      <c r="S756" s="2"/>
      <c r="T756" s="2"/>
      <c r="U756" s="15">
        <v>43523</v>
      </c>
      <c r="V756" s="9"/>
      <c r="W756" s="15"/>
      <c r="X756" s="15"/>
      <c r="Y756" s="9" t="s">
        <v>2255</v>
      </c>
    </row>
    <row r="757" spans="1:25" x14ac:dyDescent="0.35">
      <c r="A757" s="9" t="s">
        <v>3091</v>
      </c>
      <c r="B757" s="6" t="s">
        <v>4667</v>
      </c>
      <c r="C757" s="9" t="s">
        <v>3092</v>
      </c>
      <c r="D757" s="9"/>
      <c r="E757" s="12">
        <v>2.5080000000000002E-2</v>
      </c>
      <c r="F757" s="12">
        <v>4489728</v>
      </c>
      <c r="G757" s="12">
        <v>1530376</v>
      </c>
      <c r="H757" s="12">
        <v>0</v>
      </c>
      <c r="I757" s="9" t="s">
        <v>209</v>
      </c>
      <c r="J757" s="9" t="s">
        <v>34</v>
      </c>
      <c r="K757" s="15"/>
      <c r="L757" s="12"/>
      <c r="M757" s="9" t="s">
        <v>52</v>
      </c>
      <c r="N757" s="9" t="s">
        <v>30</v>
      </c>
      <c r="O757" s="9"/>
      <c r="P757" s="2"/>
      <c r="Q757" s="2"/>
      <c r="R757" s="9"/>
      <c r="S757" s="2"/>
      <c r="T757" s="2"/>
      <c r="U757" s="15">
        <v>43613</v>
      </c>
      <c r="V757" s="9"/>
      <c r="W757" s="15"/>
      <c r="X757" s="15"/>
      <c r="Y757" s="9" t="s">
        <v>3093</v>
      </c>
    </row>
    <row r="758" spans="1:25" x14ac:dyDescent="0.35">
      <c r="A758" s="9" t="s">
        <v>1928</v>
      </c>
      <c r="B758" s="9" t="s">
        <v>1929</v>
      </c>
      <c r="C758" s="9"/>
      <c r="D758" s="9"/>
      <c r="E758" s="12">
        <v>2.479E-2</v>
      </c>
      <c r="F758" s="12">
        <v>4438517</v>
      </c>
      <c r="G758" s="12">
        <v>192168</v>
      </c>
      <c r="H758" s="12">
        <v>0</v>
      </c>
      <c r="I758" s="9" t="s">
        <v>844</v>
      </c>
      <c r="J758" s="9" t="s">
        <v>845</v>
      </c>
      <c r="K758" s="15"/>
      <c r="L758" s="12"/>
      <c r="M758" s="9" t="s">
        <v>35</v>
      </c>
      <c r="N758" s="9" t="s">
        <v>30</v>
      </c>
      <c r="O758" s="9"/>
      <c r="P758" s="2"/>
      <c r="Q758" s="2"/>
      <c r="R758" s="9"/>
      <c r="S758" s="2"/>
      <c r="T758" s="2"/>
      <c r="U758" s="15">
        <v>43523</v>
      </c>
      <c r="V758" s="9"/>
      <c r="W758" s="15"/>
      <c r="X758" s="15"/>
      <c r="Y758" s="9" t="s">
        <v>1930</v>
      </c>
    </row>
    <row r="759" spans="1:25" x14ac:dyDescent="0.35">
      <c r="A759" s="9" t="s">
        <v>2841</v>
      </c>
      <c r="B759" s="6" t="s">
        <v>4615</v>
      </c>
      <c r="C759" s="9" t="s">
        <v>2842</v>
      </c>
      <c r="D759" s="9"/>
      <c r="E759" s="12">
        <v>2.478E-2</v>
      </c>
      <c r="F759" s="12">
        <v>4436664</v>
      </c>
      <c r="G759" s="12">
        <v>580300</v>
      </c>
      <c r="H759" s="12">
        <v>0</v>
      </c>
      <c r="I759" s="9" t="s">
        <v>33</v>
      </c>
      <c r="J759" s="9" t="s">
        <v>34</v>
      </c>
      <c r="K759" s="15"/>
      <c r="L759" s="12"/>
      <c r="M759" s="9" t="s">
        <v>313</v>
      </c>
      <c r="N759" s="9" t="s">
        <v>30</v>
      </c>
      <c r="O759" s="9"/>
      <c r="P759" s="2"/>
      <c r="Q759" s="2"/>
      <c r="R759" s="9"/>
      <c r="S759" s="2"/>
      <c r="T759" s="2"/>
      <c r="U759" s="15">
        <v>43523</v>
      </c>
      <c r="V759" s="9"/>
      <c r="W759" s="15"/>
      <c r="X759" s="15"/>
      <c r="Y759" s="9" t="s">
        <v>2843</v>
      </c>
    </row>
    <row r="760" spans="1:25" x14ac:dyDescent="0.35">
      <c r="A760" s="9" t="s">
        <v>2527</v>
      </c>
      <c r="B760" s="6" t="s">
        <v>4560</v>
      </c>
      <c r="C760" s="9"/>
      <c r="D760" s="9"/>
      <c r="E760" s="12">
        <v>2.4740000000000002E-2</v>
      </c>
      <c r="F760" s="12">
        <v>4428838</v>
      </c>
      <c r="G760" s="12">
        <v>1790000</v>
      </c>
      <c r="H760" s="12">
        <v>0</v>
      </c>
      <c r="I760" s="9" t="s">
        <v>33</v>
      </c>
      <c r="J760" s="9" t="s">
        <v>34</v>
      </c>
      <c r="K760" s="15"/>
      <c r="L760" s="12"/>
      <c r="M760" s="9" t="s">
        <v>313</v>
      </c>
      <c r="N760" s="9" t="s">
        <v>30</v>
      </c>
      <c r="O760" s="9"/>
      <c r="P760" s="2"/>
      <c r="Q760" s="2"/>
      <c r="R760" s="9"/>
      <c r="S760" s="2"/>
      <c r="T760" s="2"/>
      <c r="U760" s="15">
        <v>43523</v>
      </c>
      <c r="V760" s="9"/>
      <c r="W760" s="15"/>
      <c r="X760" s="15"/>
      <c r="Y760" s="9" t="s">
        <v>2528</v>
      </c>
    </row>
    <row r="761" spans="1:25" x14ac:dyDescent="0.35">
      <c r="A761" s="9" t="s">
        <v>1665</v>
      </c>
      <c r="B761" s="6" t="s">
        <v>4393</v>
      </c>
      <c r="C761" s="9" t="s">
        <v>1666</v>
      </c>
      <c r="D761" s="9"/>
      <c r="E761" s="12">
        <v>2.4719999999999999E-2</v>
      </c>
      <c r="F761" s="12">
        <v>4426236</v>
      </c>
      <c r="G761" s="12">
        <v>780135</v>
      </c>
      <c r="H761" s="12">
        <v>0</v>
      </c>
      <c r="I761" s="9" t="s">
        <v>209</v>
      </c>
      <c r="J761" s="9" t="s">
        <v>34</v>
      </c>
      <c r="K761" s="15"/>
      <c r="L761" s="12"/>
      <c r="M761" s="9" t="s">
        <v>313</v>
      </c>
      <c r="N761" s="9" t="s">
        <v>30</v>
      </c>
      <c r="O761" s="9"/>
      <c r="P761" s="2"/>
      <c r="Q761" s="2"/>
      <c r="R761" s="9"/>
      <c r="S761" s="2"/>
      <c r="T761" s="2"/>
      <c r="U761" s="15">
        <v>43795</v>
      </c>
      <c r="V761" s="9"/>
      <c r="W761" s="15"/>
      <c r="X761" s="15"/>
      <c r="Y761" s="9" t="s">
        <v>1667</v>
      </c>
    </row>
    <row r="762" spans="1:25" x14ac:dyDescent="0.35">
      <c r="A762" s="9" t="s">
        <v>3129</v>
      </c>
      <c r="B762" s="9" t="s">
        <v>3130</v>
      </c>
      <c r="C762" s="9"/>
      <c r="D762" s="9"/>
      <c r="E762" s="12">
        <v>2.4660000000000001E-2</v>
      </c>
      <c r="F762" s="12">
        <v>4415336</v>
      </c>
      <c r="G762" s="12">
        <v>612780</v>
      </c>
      <c r="H762" s="12">
        <v>0</v>
      </c>
      <c r="I762" s="9" t="s">
        <v>844</v>
      </c>
      <c r="J762" s="9" t="s">
        <v>845</v>
      </c>
      <c r="K762" s="15"/>
      <c r="L762" s="12"/>
      <c r="M762" s="9" t="s">
        <v>363</v>
      </c>
      <c r="N762" s="9" t="s">
        <v>30</v>
      </c>
      <c r="O762" s="9"/>
      <c r="P762" s="2"/>
      <c r="Q762" s="2"/>
      <c r="R762" s="9"/>
      <c r="S762" s="2"/>
      <c r="T762" s="2"/>
      <c r="U762" s="15">
        <v>43523</v>
      </c>
      <c r="V762" s="9"/>
      <c r="W762" s="15"/>
      <c r="X762" s="15"/>
      <c r="Y762" s="9" t="s">
        <v>3131</v>
      </c>
    </row>
    <row r="763" spans="1:25" x14ac:dyDescent="0.35">
      <c r="A763" s="9" t="s">
        <v>2291</v>
      </c>
      <c r="B763" s="6" t="s">
        <v>4506</v>
      </c>
      <c r="C763" s="9" t="s">
        <v>2292</v>
      </c>
      <c r="D763" s="9"/>
      <c r="E763" s="12">
        <v>2.4570000000000002E-2</v>
      </c>
      <c r="F763" s="12">
        <v>4398814</v>
      </c>
      <c r="G763" s="12">
        <v>3708725</v>
      </c>
      <c r="H763" s="12">
        <v>0</v>
      </c>
      <c r="I763" s="9" t="s">
        <v>372</v>
      </c>
      <c r="J763" s="9" t="s">
        <v>373</v>
      </c>
      <c r="K763" s="15"/>
      <c r="L763" s="12"/>
      <c r="M763" s="9" t="s">
        <v>60</v>
      </c>
      <c r="N763" s="9" t="s">
        <v>30</v>
      </c>
      <c r="O763" s="9"/>
      <c r="P763" s="2"/>
      <c r="Q763" s="2"/>
      <c r="R763" s="9"/>
      <c r="S763" s="2"/>
      <c r="T763" s="2"/>
      <c r="U763" s="15">
        <v>43523</v>
      </c>
      <c r="V763" s="9"/>
      <c r="W763" s="15"/>
      <c r="X763" s="15"/>
      <c r="Y763" s="9" t="s">
        <v>2293</v>
      </c>
    </row>
    <row r="764" spans="1:25" x14ac:dyDescent="0.35">
      <c r="A764" s="9" t="s">
        <v>1554</v>
      </c>
      <c r="B764" s="6" t="s">
        <v>4376</v>
      </c>
      <c r="C764" s="9" t="s">
        <v>1555</v>
      </c>
      <c r="D764" s="9"/>
      <c r="E764" s="12">
        <v>2.453E-2</v>
      </c>
      <c r="F764" s="12">
        <v>4391074</v>
      </c>
      <c r="G764" s="12">
        <v>429729</v>
      </c>
      <c r="H764" s="12">
        <v>0</v>
      </c>
      <c r="I764" s="9" t="s">
        <v>209</v>
      </c>
      <c r="J764" s="9" t="s">
        <v>34</v>
      </c>
      <c r="K764" s="15"/>
      <c r="L764" s="12"/>
      <c r="M764" s="9" t="s">
        <v>115</v>
      </c>
      <c r="N764" s="9" t="s">
        <v>30</v>
      </c>
      <c r="O764" s="9"/>
      <c r="P764" s="2"/>
      <c r="Q764" s="2"/>
      <c r="R764" s="9"/>
      <c r="S764" s="2"/>
      <c r="T764" s="2"/>
      <c r="U764" s="15">
        <v>43704</v>
      </c>
      <c r="V764" s="9"/>
      <c r="W764" s="15"/>
      <c r="X764" s="15"/>
      <c r="Y764" s="9" t="s">
        <v>1556</v>
      </c>
    </row>
    <row r="765" spans="1:25" x14ac:dyDescent="0.35">
      <c r="A765" s="9" t="s">
        <v>5131</v>
      </c>
      <c r="B765" s="6" t="s">
        <v>5444</v>
      </c>
      <c r="C765" s="9" t="s">
        <v>5132</v>
      </c>
      <c r="D765" s="9"/>
      <c r="E765" s="12">
        <v>2.4490000000000001E-2</v>
      </c>
      <c r="F765" s="12">
        <v>4383864</v>
      </c>
      <c r="G765" s="12">
        <v>95913</v>
      </c>
      <c r="H765" s="12">
        <v>0</v>
      </c>
      <c r="I765" s="9" t="s">
        <v>100</v>
      </c>
      <c r="J765" s="9" t="s">
        <v>101</v>
      </c>
      <c r="K765" s="15"/>
      <c r="L765" s="12"/>
      <c r="M765" s="9" t="s">
        <v>35</v>
      </c>
      <c r="N765" s="9" t="s">
        <v>30</v>
      </c>
      <c r="O765" s="9"/>
      <c r="P765" s="2"/>
      <c r="Q765" s="2"/>
      <c r="R765" s="9"/>
      <c r="S765" s="2"/>
      <c r="T765" s="2"/>
      <c r="U765" s="15">
        <v>44620</v>
      </c>
      <c r="V765" s="9"/>
      <c r="W765" s="15"/>
      <c r="X765" s="15"/>
      <c r="Y765" s="9" t="s">
        <v>5133</v>
      </c>
    </row>
    <row r="766" spans="1:25" x14ac:dyDescent="0.35">
      <c r="A766" s="9" t="s">
        <v>2539</v>
      </c>
      <c r="B766" s="9" t="s">
        <v>1571</v>
      </c>
      <c r="C766" s="9"/>
      <c r="D766" s="9"/>
      <c r="E766" s="12">
        <v>2.4469999999999999E-2</v>
      </c>
      <c r="F766" s="12">
        <v>4379908</v>
      </c>
      <c r="G766" s="12">
        <v>4727825</v>
      </c>
      <c r="H766" s="12">
        <v>0</v>
      </c>
      <c r="I766" s="9" t="s">
        <v>844</v>
      </c>
      <c r="J766" s="9" t="s">
        <v>845</v>
      </c>
      <c r="K766" s="15"/>
      <c r="L766" s="12"/>
      <c r="M766" s="9" t="s">
        <v>60</v>
      </c>
      <c r="N766" s="9" t="s">
        <v>30</v>
      </c>
      <c r="O766" s="9"/>
      <c r="P766" s="2"/>
      <c r="Q766" s="2"/>
      <c r="R766" s="9"/>
      <c r="S766" s="2"/>
      <c r="T766" s="2"/>
      <c r="U766" s="15">
        <v>43523</v>
      </c>
      <c r="V766" s="9"/>
      <c r="W766" s="15"/>
      <c r="X766" s="15"/>
      <c r="Y766" s="9" t="s">
        <v>2540</v>
      </c>
    </row>
    <row r="767" spans="1:25" x14ac:dyDescent="0.35">
      <c r="A767" s="9" t="s">
        <v>5169</v>
      </c>
      <c r="B767" s="9" t="s">
        <v>5170</v>
      </c>
      <c r="C767" s="9" t="s">
        <v>5171</v>
      </c>
      <c r="D767" s="9"/>
      <c r="E767" s="12">
        <v>2.4459999999999999E-2</v>
      </c>
      <c r="F767" s="12">
        <v>4379315</v>
      </c>
      <c r="G767" s="12">
        <v>552401</v>
      </c>
      <c r="H767" s="12">
        <v>0</v>
      </c>
      <c r="I767" s="9" t="s">
        <v>77</v>
      </c>
      <c r="J767" s="9" t="s">
        <v>78</v>
      </c>
      <c r="K767" s="15"/>
      <c r="L767" s="12"/>
      <c r="M767" s="9" t="s">
        <v>363</v>
      </c>
      <c r="N767" s="9" t="s">
        <v>30</v>
      </c>
      <c r="O767" s="9"/>
      <c r="P767" s="2"/>
      <c r="Q767" s="2"/>
      <c r="R767" s="9"/>
      <c r="S767" s="2"/>
      <c r="T767" s="2"/>
      <c r="U767" s="15">
        <v>44712</v>
      </c>
      <c r="V767" s="9"/>
      <c r="W767" s="15"/>
      <c r="X767" s="15"/>
      <c r="Y767" s="9" t="s">
        <v>5172</v>
      </c>
    </row>
    <row r="768" spans="1:25" x14ac:dyDescent="0.35">
      <c r="A768" s="9" t="s">
        <v>2365</v>
      </c>
      <c r="B768" s="9" t="s">
        <v>2366</v>
      </c>
      <c r="C768" s="9" t="s">
        <v>2367</v>
      </c>
      <c r="D768" s="9"/>
      <c r="E768" s="12">
        <v>2.4400000000000002E-2</v>
      </c>
      <c r="F768" s="12">
        <v>4367575</v>
      </c>
      <c r="G768" s="12">
        <v>19050300</v>
      </c>
      <c r="H768" s="12">
        <v>0</v>
      </c>
      <c r="I768" s="9" t="s">
        <v>171</v>
      </c>
      <c r="J768" s="9" t="s">
        <v>172</v>
      </c>
      <c r="K768" s="15"/>
      <c r="L768" s="12"/>
      <c r="M768" s="9" t="s">
        <v>188</v>
      </c>
      <c r="N768" s="9" t="s">
        <v>30</v>
      </c>
      <c r="O768" s="9"/>
      <c r="P768" s="2"/>
      <c r="Q768" s="2"/>
      <c r="R768" s="9"/>
      <c r="S768" s="2"/>
      <c r="T768" s="2"/>
      <c r="U768" s="15">
        <v>43523</v>
      </c>
      <c r="V768" s="9"/>
      <c r="W768" s="15"/>
      <c r="X768" s="15"/>
      <c r="Y768" s="9" t="s">
        <v>2368</v>
      </c>
    </row>
    <row r="769" spans="1:25" x14ac:dyDescent="0.35">
      <c r="A769" s="9" t="s">
        <v>5159</v>
      </c>
      <c r="B769" s="6" t="s">
        <v>5449</v>
      </c>
      <c r="C769" s="9" t="s">
        <v>5160</v>
      </c>
      <c r="D769" s="9"/>
      <c r="E769" s="12">
        <v>2.4389999999999998E-2</v>
      </c>
      <c r="F769" s="12">
        <v>4365653</v>
      </c>
      <c r="G769" s="12">
        <v>2833000</v>
      </c>
      <c r="H769" s="12">
        <v>0</v>
      </c>
      <c r="I769" s="9" t="s">
        <v>112</v>
      </c>
      <c r="J769" s="9" t="s">
        <v>34</v>
      </c>
      <c r="K769" s="15"/>
      <c r="L769" s="12"/>
      <c r="M769" s="9" t="s">
        <v>52</v>
      </c>
      <c r="N769" s="9" t="s">
        <v>30</v>
      </c>
      <c r="O769" s="9"/>
      <c r="P769" s="2"/>
      <c r="Q769" s="2"/>
      <c r="R769" s="9"/>
      <c r="S769" s="2"/>
      <c r="T769" s="2"/>
      <c r="U769" s="15">
        <v>44712</v>
      </c>
      <c r="V769" s="9"/>
      <c r="W769" s="15"/>
      <c r="X769" s="15"/>
      <c r="Y769" s="9" t="s">
        <v>5161</v>
      </c>
    </row>
    <row r="770" spans="1:25" x14ac:dyDescent="0.35">
      <c r="A770" s="9" t="s">
        <v>1855</v>
      </c>
      <c r="B770" s="6" t="s">
        <v>4428</v>
      </c>
      <c r="C770" s="9" t="s">
        <v>1856</v>
      </c>
      <c r="D770" s="9"/>
      <c r="E770" s="12">
        <v>2.4369999999999999E-2</v>
      </c>
      <c r="F770" s="12">
        <v>4363026</v>
      </c>
      <c r="G770" s="12">
        <v>6660500</v>
      </c>
      <c r="H770" s="12">
        <v>0</v>
      </c>
      <c r="I770" s="9" t="s">
        <v>372</v>
      </c>
      <c r="J770" s="9" t="s">
        <v>373</v>
      </c>
      <c r="K770" s="15"/>
      <c r="L770" s="12"/>
      <c r="M770" s="9" t="s">
        <v>29</v>
      </c>
      <c r="N770" s="9" t="s">
        <v>30</v>
      </c>
      <c r="O770" s="9"/>
      <c r="P770" s="2"/>
      <c r="Q770" s="2"/>
      <c r="R770" s="9"/>
      <c r="S770" s="2"/>
      <c r="T770" s="2"/>
      <c r="U770" s="15">
        <v>44530</v>
      </c>
      <c r="V770" s="9"/>
      <c r="W770" s="15"/>
      <c r="X770" s="15"/>
      <c r="Y770" s="9" t="s">
        <v>1857</v>
      </c>
    </row>
    <row r="771" spans="1:25" x14ac:dyDescent="0.35">
      <c r="A771" s="9" t="s">
        <v>2183</v>
      </c>
      <c r="B771" s="6" t="s">
        <v>4484</v>
      </c>
      <c r="C771" s="9" t="s">
        <v>2184</v>
      </c>
      <c r="D771" s="9"/>
      <c r="E771" s="12">
        <v>2.4369999999999999E-2</v>
      </c>
      <c r="F771" s="12">
        <v>4362854</v>
      </c>
      <c r="G771" s="12">
        <v>549259</v>
      </c>
      <c r="H771" s="12">
        <v>0</v>
      </c>
      <c r="I771" s="9" t="s">
        <v>39</v>
      </c>
      <c r="J771" s="9" t="s">
        <v>40</v>
      </c>
      <c r="K771" s="15"/>
      <c r="L771" s="12"/>
      <c r="M771" s="9" t="s">
        <v>35</v>
      </c>
      <c r="N771" s="9" t="s">
        <v>30</v>
      </c>
      <c r="O771" s="9"/>
      <c r="P771" s="2"/>
      <c r="Q771" s="2"/>
      <c r="R771" s="9"/>
      <c r="S771" s="2"/>
      <c r="T771" s="2"/>
      <c r="U771" s="15">
        <v>43523</v>
      </c>
      <c r="V771" s="9"/>
      <c r="W771" s="15"/>
      <c r="X771" s="15"/>
      <c r="Y771" s="9" t="s">
        <v>2185</v>
      </c>
    </row>
    <row r="772" spans="1:25" x14ac:dyDescent="0.35">
      <c r="A772" s="9" t="s">
        <v>5735</v>
      </c>
      <c r="B772" s="6" t="s">
        <v>5986</v>
      </c>
      <c r="C772" s="9" t="s">
        <v>5736</v>
      </c>
      <c r="D772" s="9"/>
      <c r="E772" s="12">
        <v>2.4330000000000001E-2</v>
      </c>
      <c r="F772" s="12">
        <v>4356061</v>
      </c>
      <c r="G772" s="12">
        <v>570437</v>
      </c>
      <c r="H772" s="12">
        <v>0</v>
      </c>
      <c r="I772" s="9" t="s">
        <v>50</v>
      </c>
      <c r="J772" s="9" t="s">
        <v>51</v>
      </c>
      <c r="K772" s="15"/>
      <c r="L772" s="12"/>
      <c r="M772" s="9" t="s">
        <v>29</v>
      </c>
      <c r="N772" s="9" t="s">
        <v>30</v>
      </c>
      <c r="O772" s="9"/>
      <c r="P772" s="2"/>
      <c r="Q772" s="2"/>
      <c r="R772" s="9"/>
      <c r="S772" s="2"/>
      <c r="T772" s="2"/>
      <c r="U772" s="15">
        <v>45260</v>
      </c>
      <c r="V772" s="9"/>
      <c r="W772" s="15"/>
      <c r="X772" s="15"/>
      <c r="Y772" s="9" t="s">
        <v>5737</v>
      </c>
    </row>
    <row r="773" spans="1:25" x14ac:dyDescent="0.35">
      <c r="A773" s="9" t="s">
        <v>3354</v>
      </c>
      <c r="B773" s="6" t="s">
        <v>4735</v>
      </c>
      <c r="C773" s="9" t="s">
        <v>3355</v>
      </c>
      <c r="D773" s="9"/>
      <c r="E773" s="12">
        <v>2.418E-2</v>
      </c>
      <c r="F773" s="12">
        <v>4329640</v>
      </c>
      <c r="G773" s="12">
        <v>2038997</v>
      </c>
      <c r="H773" s="12">
        <v>0</v>
      </c>
      <c r="I773" s="9" t="s">
        <v>209</v>
      </c>
      <c r="J773" s="9" t="s">
        <v>34</v>
      </c>
      <c r="K773" s="15"/>
      <c r="L773" s="12"/>
      <c r="M773" s="9" t="s">
        <v>29</v>
      </c>
      <c r="N773" s="9" t="s">
        <v>30</v>
      </c>
      <c r="O773" s="9"/>
      <c r="P773" s="2"/>
      <c r="Q773" s="2"/>
      <c r="R773" s="9"/>
      <c r="S773" s="2"/>
      <c r="T773" s="2"/>
      <c r="U773" s="15">
        <v>43704</v>
      </c>
      <c r="V773" s="9"/>
      <c r="W773" s="15"/>
      <c r="X773" s="15"/>
      <c r="Y773" s="9" t="s">
        <v>3356</v>
      </c>
    </row>
    <row r="774" spans="1:25" x14ac:dyDescent="0.35">
      <c r="A774" s="9" t="s">
        <v>2049</v>
      </c>
      <c r="B774" s="6" t="s">
        <v>4464</v>
      </c>
      <c r="C774" s="9" t="s">
        <v>2050</v>
      </c>
      <c r="D774" s="9"/>
      <c r="E774" s="12">
        <v>2.418E-2</v>
      </c>
      <c r="F774" s="12">
        <v>4329595</v>
      </c>
      <c r="G774" s="12">
        <v>41957</v>
      </c>
      <c r="H774" s="12">
        <v>0</v>
      </c>
      <c r="I774" s="9" t="s">
        <v>39</v>
      </c>
      <c r="J774" s="9" t="s">
        <v>40</v>
      </c>
      <c r="K774" s="15"/>
      <c r="L774" s="12"/>
      <c r="M774" s="9" t="s">
        <v>79</v>
      </c>
      <c r="N774" s="9" t="s">
        <v>30</v>
      </c>
      <c r="O774" s="9"/>
      <c r="P774" s="2"/>
      <c r="Q774" s="2"/>
      <c r="R774" s="9"/>
      <c r="S774" s="2"/>
      <c r="T774" s="2"/>
      <c r="U774" s="15">
        <v>43523</v>
      </c>
      <c r="V774" s="9"/>
      <c r="W774" s="15"/>
      <c r="X774" s="15"/>
      <c r="Y774" s="9" t="s">
        <v>2051</v>
      </c>
    </row>
    <row r="775" spans="1:25" x14ac:dyDescent="0.35">
      <c r="A775" s="9" t="s">
        <v>5189</v>
      </c>
      <c r="B775" s="6" t="s">
        <v>5458</v>
      </c>
      <c r="C775" s="9" t="s">
        <v>5190</v>
      </c>
      <c r="D775" s="9"/>
      <c r="E775" s="12">
        <v>2.4070000000000001E-2</v>
      </c>
      <c r="F775" s="12">
        <v>4309379</v>
      </c>
      <c r="G775" s="12">
        <v>3465500</v>
      </c>
      <c r="H775" s="12">
        <v>0</v>
      </c>
      <c r="I775" s="9" t="s">
        <v>33</v>
      </c>
      <c r="J775" s="9" t="s">
        <v>34</v>
      </c>
      <c r="K775" s="15"/>
      <c r="L775" s="12"/>
      <c r="M775" s="9" t="s">
        <v>79</v>
      </c>
      <c r="N775" s="9" t="s">
        <v>30</v>
      </c>
      <c r="O775" s="9"/>
      <c r="P775" s="2"/>
      <c r="Q775" s="2"/>
      <c r="R775" s="9"/>
      <c r="S775" s="2"/>
      <c r="T775" s="2"/>
      <c r="U775" s="15">
        <v>44712</v>
      </c>
      <c r="V775" s="9"/>
      <c r="W775" s="15"/>
      <c r="X775" s="15"/>
      <c r="Y775" s="9" t="s">
        <v>5191</v>
      </c>
    </row>
    <row r="776" spans="1:25" x14ac:dyDescent="0.35">
      <c r="A776" s="9" t="s">
        <v>2390</v>
      </c>
      <c r="B776" s="6" t="s">
        <v>4530</v>
      </c>
      <c r="C776" s="9" t="s">
        <v>2391</v>
      </c>
      <c r="D776" s="9"/>
      <c r="E776" s="12">
        <v>2.4070000000000001E-2</v>
      </c>
      <c r="F776" s="12">
        <v>4309679</v>
      </c>
      <c r="G776" s="12">
        <v>7361700</v>
      </c>
      <c r="H776" s="12">
        <v>0</v>
      </c>
      <c r="I776" s="9" t="s">
        <v>372</v>
      </c>
      <c r="J776" s="9" t="s">
        <v>373</v>
      </c>
      <c r="K776" s="15"/>
      <c r="L776" s="12"/>
      <c r="M776" s="9" t="s">
        <v>43</v>
      </c>
      <c r="N776" s="9" t="s">
        <v>30</v>
      </c>
      <c r="O776" s="9"/>
      <c r="P776" s="2"/>
      <c r="Q776" s="2"/>
      <c r="R776" s="9"/>
      <c r="S776" s="2"/>
      <c r="T776" s="2"/>
      <c r="U776" s="15">
        <v>43523</v>
      </c>
      <c r="V776" s="9"/>
      <c r="W776" s="15"/>
      <c r="X776" s="15"/>
      <c r="Y776" s="9" t="s">
        <v>2392</v>
      </c>
    </row>
    <row r="777" spans="1:25" x14ac:dyDescent="0.35">
      <c r="A777" s="9" t="s">
        <v>1560</v>
      </c>
      <c r="B777" s="6" t="s">
        <v>4378</v>
      </c>
      <c r="C777" s="9"/>
      <c r="D777" s="9"/>
      <c r="E777" s="12">
        <v>2.3970000000000002E-2</v>
      </c>
      <c r="F777" s="12">
        <v>4291696</v>
      </c>
      <c r="G777" s="12">
        <v>1794000</v>
      </c>
      <c r="H777" s="12">
        <v>0</v>
      </c>
      <c r="I777" s="9" t="s">
        <v>33</v>
      </c>
      <c r="J777" s="9" t="s">
        <v>34</v>
      </c>
      <c r="K777" s="15"/>
      <c r="L777" s="12"/>
      <c r="M777" s="9" t="s">
        <v>313</v>
      </c>
      <c r="N777" s="9" t="s">
        <v>30</v>
      </c>
      <c r="O777" s="9"/>
      <c r="P777" s="2"/>
      <c r="Q777" s="2"/>
      <c r="R777" s="9"/>
      <c r="S777" s="2"/>
      <c r="T777" s="2"/>
      <c r="U777" s="15">
        <v>43523</v>
      </c>
      <c r="V777" s="9"/>
      <c r="W777" s="15"/>
      <c r="X777" s="15"/>
      <c r="Y777" s="9" t="s">
        <v>1561</v>
      </c>
    </row>
    <row r="778" spans="1:25" x14ac:dyDescent="0.35">
      <c r="A778" s="9" t="s">
        <v>2063</v>
      </c>
      <c r="B778" s="6" t="s">
        <v>4466</v>
      </c>
      <c r="C778" s="9" t="s">
        <v>2064</v>
      </c>
      <c r="D778" s="9"/>
      <c r="E778" s="12">
        <v>2.393E-2</v>
      </c>
      <c r="F778" s="12">
        <v>4284762</v>
      </c>
      <c r="G778" s="12">
        <v>69941</v>
      </c>
      <c r="H778" s="12">
        <v>0</v>
      </c>
      <c r="I778" s="9" t="s">
        <v>39</v>
      </c>
      <c r="J778" s="9" t="s">
        <v>40</v>
      </c>
      <c r="K778" s="15"/>
      <c r="L778" s="12"/>
      <c r="M778" s="9" t="s">
        <v>29</v>
      </c>
      <c r="N778" s="9" t="s">
        <v>30</v>
      </c>
      <c r="O778" s="9"/>
      <c r="P778" s="2"/>
      <c r="Q778" s="2"/>
      <c r="R778" s="9"/>
      <c r="S778" s="2"/>
      <c r="T778" s="2"/>
      <c r="U778" s="15">
        <v>44439</v>
      </c>
      <c r="V778" s="9"/>
      <c r="W778" s="15"/>
      <c r="X778" s="15"/>
      <c r="Y778" s="9" t="s">
        <v>2065</v>
      </c>
    </row>
    <row r="779" spans="1:25" x14ac:dyDescent="0.35">
      <c r="A779" s="9" t="s">
        <v>5738</v>
      </c>
      <c r="B779" s="9" t="s">
        <v>5739</v>
      </c>
      <c r="C779" s="9" t="s">
        <v>5740</v>
      </c>
      <c r="D779" s="9"/>
      <c r="E779" s="12">
        <v>2.384E-2</v>
      </c>
      <c r="F779" s="12">
        <v>4267871</v>
      </c>
      <c r="G779" s="12">
        <v>5395300</v>
      </c>
      <c r="H779" s="12">
        <v>0</v>
      </c>
      <c r="I779" s="9" t="s">
        <v>486</v>
      </c>
      <c r="J779" s="9" t="s">
        <v>487</v>
      </c>
      <c r="K779" s="15"/>
      <c r="L779" s="12"/>
      <c r="M779" s="9" t="s">
        <v>188</v>
      </c>
      <c r="N779" s="9" t="s">
        <v>30</v>
      </c>
      <c r="O779" s="9"/>
      <c r="P779" s="2"/>
      <c r="Q779" s="2"/>
      <c r="R779" s="9"/>
      <c r="S779" s="2"/>
      <c r="T779" s="2"/>
      <c r="U779" s="15">
        <v>45071</v>
      </c>
      <c r="V779" s="9"/>
      <c r="W779" s="15"/>
      <c r="X779" s="15"/>
      <c r="Y779" s="9" t="s">
        <v>5741</v>
      </c>
    </row>
    <row r="780" spans="1:25" x14ac:dyDescent="0.35">
      <c r="A780" s="9" t="s">
        <v>5176</v>
      </c>
      <c r="B780" s="6" t="s">
        <v>5453</v>
      </c>
      <c r="C780" s="9" t="s">
        <v>5177</v>
      </c>
      <c r="D780" s="9"/>
      <c r="E780" s="12">
        <v>2.3810000000000001E-2</v>
      </c>
      <c r="F780" s="12">
        <v>4262931</v>
      </c>
      <c r="G780" s="12">
        <v>64667</v>
      </c>
      <c r="H780" s="12">
        <v>0</v>
      </c>
      <c r="I780" s="9" t="s">
        <v>39</v>
      </c>
      <c r="J780" s="9" t="s">
        <v>40</v>
      </c>
      <c r="K780" s="15"/>
      <c r="L780" s="12"/>
      <c r="M780" s="9" t="s">
        <v>313</v>
      </c>
      <c r="N780" s="9" t="s">
        <v>30</v>
      </c>
      <c r="O780" s="9"/>
      <c r="P780" s="2"/>
      <c r="Q780" s="2"/>
      <c r="R780" s="9"/>
      <c r="S780" s="2"/>
      <c r="T780" s="2"/>
      <c r="U780" s="15">
        <v>44895</v>
      </c>
      <c r="V780" s="9"/>
      <c r="W780" s="15"/>
      <c r="X780" s="15"/>
      <c r="Y780" s="9" t="s">
        <v>5178</v>
      </c>
    </row>
    <row r="781" spans="1:25" x14ac:dyDescent="0.35">
      <c r="A781" s="9" t="s">
        <v>1064</v>
      </c>
      <c r="B781" s="6" t="s">
        <v>4291</v>
      </c>
      <c r="C781" s="9" t="s">
        <v>1065</v>
      </c>
      <c r="D781" s="9"/>
      <c r="E781" s="12">
        <v>2.3800000000000002E-2</v>
      </c>
      <c r="F781" s="12">
        <v>4261109</v>
      </c>
      <c r="G781" s="12">
        <v>9962000</v>
      </c>
      <c r="H781" s="12">
        <v>0</v>
      </c>
      <c r="I781" s="9" t="s">
        <v>33</v>
      </c>
      <c r="J781" s="9" t="s">
        <v>34</v>
      </c>
      <c r="K781" s="15"/>
      <c r="L781" s="12"/>
      <c r="M781" s="9" t="s">
        <v>79</v>
      </c>
      <c r="N781" s="9" t="s">
        <v>30</v>
      </c>
      <c r="O781" s="9"/>
      <c r="P781" s="2"/>
      <c r="Q781" s="2"/>
      <c r="R781" s="9"/>
      <c r="S781" s="2"/>
      <c r="T781" s="2"/>
      <c r="U781" s="15">
        <v>43523</v>
      </c>
      <c r="V781" s="9"/>
      <c r="W781" s="15"/>
      <c r="X781" s="15"/>
      <c r="Y781" s="9" t="s">
        <v>1066</v>
      </c>
    </row>
    <row r="782" spans="1:25" x14ac:dyDescent="0.35">
      <c r="A782" s="9" t="s">
        <v>2093</v>
      </c>
      <c r="B782" s="9" t="s">
        <v>2094</v>
      </c>
      <c r="C782" s="9" t="s">
        <v>2095</v>
      </c>
      <c r="D782" s="9"/>
      <c r="E782" s="12">
        <v>2.3730000000000001E-2</v>
      </c>
      <c r="F782" s="12">
        <v>4247914</v>
      </c>
      <c r="G782" s="12">
        <v>7591200</v>
      </c>
      <c r="H782" s="12">
        <v>0</v>
      </c>
      <c r="I782" s="9" t="s">
        <v>486</v>
      </c>
      <c r="J782" s="9" t="s">
        <v>487</v>
      </c>
      <c r="K782" s="15"/>
      <c r="L782" s="12"/>
      <c r="M782" s="9" t="s">
        <v>52</v>
      </c>
      <c r="N782" s="9" t="s">
        <v>30</v>
      </c>
      <c r="O782" s="9"/>
      <c r="P782" s="2"/>
      <c r="Q782" s="2"/>
      <c r="R782" s="9"/>
      <c r="S782" s="2"/>
      <c r="T782" s="2"/>
      <c r="U782" s="15">
        <v>44252</v>
      </c>
      <c r="V782" s="9"/>
      <c r="W782" s="15"/>
      <c r="X782" s="15"/>
      <c r="Y782" s="9" t="s">
        <v>2096</v>
      </c>
    </row>
    <row r="783" spans="1:25" x14ac:dyDescent="0.35">
      <c r="A783" s="9" t="s">
        <v>5742</v>
      </c>
      <c r="B783" s="9" t="s">
        <v>5743</v>
      </c>
      <c r="C783" s="9" t="s">
        <v>5744</v>
      </c>
      <c r="D783" s="9"/>
      <c r="E783" s="12">
        <v>2.3619999999999999E-2</v>
      </c>
      <c r="F783" s="12">
        <v>4229358</v>
      </c>
      <c r="G783" s="12">
        <v>161140</v>
      </c>
      <c r="H783" s="12">
        <v>0</v>
      </c>
      <c r="I783" s="9" t="s">
        <v>1322</v>
      </c>
      <c r="J783" s="9" t="s">
        <v>1323</v>
      </c>
      <c r="K783" s="15"/>
      <c r="L783" s="12"/>
      <c r="M783" s="9" t="s">
        <v>52</v>
      </c>
      <c r="N783" s="9" t="s">
        <v>30</v>
      </c>
      <c r="O783" s="9"/>
      <c r="P783" s="2"/>
      <c r="Q783" s="2"/>
      <c r="R783" s="9"/>
      <c r="S783" s="2"/>
      <c r="T783" s="2"/>
      <c r="U783" s="15">
        <v>44985</v>
      </c>
      <c r="V783" s="9"/>
      <c r="W783" s="15"/>
      <c r="X783" s="15"/>
      <c r="Y783" s="9" t="s">
        <v>5745</v>
      </c>
    </row>
    <row r="784" spans="1:25" x14ac:dyDescent="0.35">
      <c r="A784" s="9" t="s">
        <v>1344</v>
      </c>
      <c r="B784" s="6" t="s">
        <v>4339</v>
      </c>
      <c r="C784" s="9" t="s">
        <v>1345</v>
      </c>
      <c r="D784" s="9"/>
      <c r="E784" s="12">
        <v>2.3619999999999999E-2</v>
      </c>
      <c r="F784" s="12">
        <v>4228010</v>
      </c>
      <c r="G784" s="12">
        <v>359732</v>
      </c>
      <c r="H784" s="12">
        <v>0</v>
      </c>
      <c r="I784" s="9" t="s">
        <v>209</v>
      </c>
      <c r="J784" s="9" t="s">
        <v>34</v>
      </c>
      <c r="K784" s="15"/>
      <c r="L784" s="12"/>
      <c r="M784" s="9" t="s">
        <v>43</v>
      </c>
      <c r="N784" s="9" t="s">
        <v>30</v>
      </c>
      <c r="O784" s="9"/>
      <c r="P784" s="2"/>
      <c r="Q784" s="2"/>
      <c r="R784" s="9"/>
      <c r="S784" s="2"/>
      <c r="T784" s="2"/>
      <c r="U784" s="15">
        <v>43523</v>
      </c>
      <c r="V784" s="9"/>
      <c r="W784" s="15"/>
      <c r="X784" s="15"/>
      <c r="Y784" s="9" t="s">
        <v>1346</v>
      </c>
    </row>
    <row r="785" spans="1:25" x14ac:dyDescent="0.35">
      <c r="A785" s="9" t="s">
        <v>2433</v>
      </c>
      <c r="B785" s="6" t="s">
        <v>4537</v>
      </c>
      <c r="C785" s="9" t="s">
        <v>2434</v>
      </c>
      <c r="D785" s="9"/>
      <c r="E785" s="12">
        <v>2.358E-2</v>
      </c>
      <c r="F785" s="12">
        <v>4221666</v>
      </c>
      <c r="G785" s="12">
        <v>1890200</v>
      </c>
      <c r="H785" s="12">
        <v>0</v>
      </c>
      <c r="I785" s="9" t="s">
        <v>33</v>
      </c>
      <c r="J785" s="9" t="s">
        <v>34</v>
      </c>
      <c r="K785" s="15"/>
      <c r="L785" s="12"/>
      <c r="M785" s="9" t="s">
        <v>29</v>
      </c>
      <c r="N785" s="9" t="s">
        <v>30</v>
      </c>
      <c r="O785" s="9"/>
      <c r="P785" s="2"/>
      <c r="Q785" s="2"/>
      <c r="R785" s="9"/>
      <c r="S785" s="2"/>
      <c r="T785" s="2"/>
      <c r="U785" s="15">
        <v>43523</v>
      </c>
      <c r="V785" s="9"/>
      <c r="W785" s="15"/>
      <c r="X785" s="15"/>
      <c r="Y785" s="9" t="s">
        <v>2435</v>
      </c>
    </row>
    <row r="786" spans="1:25" x14ac:dyDescent="0.35">
      <c r="A786" s="9" t="s">
        <v>2369</v>
      </c>
      <c r="B786" s="6" t="s">
        <v>4524</v>
      </c>
      <c r="C786" s="9" t="s">
        <v>2370</v>
      </c>
      <c r="D786" s="9"/>
      <c r="E786" s="12">
        <v>2.3539999999999998E-2</v>
      </c>
      <c r="F786" s="12">
        <v>4213600</v>
      </c>
      <c r="G786" s="12">
        <v>82977</v>
      </c>
      <c r="H786" s="12">
        <v>0</v>
      </c>
      <c r="I786" s="9" t="s">
        <v>39</v>
      </c>
      <c r="J786" s="9" t="s">
        <v>40</v>
      </c>
      <c r="K786" s="15"/>
      <c r="L786" s="12"/>
      <c r="M786" s="9" t="s">
        <v>43</v>
      </c>
      <c r="N786" s="9" t="s">
        <v>30</v>
      </c>
      <c r="O786" s="9"/>
      <c r="P786" s="2"/>
      <c r="Q786" s="2"/>
      <c r="R786" s="9"/>
      <c r="S786" s="2"/>
      <c r="T786" s="2"/>
      <c r="U786" s="15">
        <v>43523</v>
      </c>
      <c r="V786" s="9"/>
      <c r="W786" s="15"/>
      <c r="X786" s="15"/>
      <c r="Y786" s="9" t="s">
        <v>2371</v>
      </c>
    </row>
    <row r="787" spans="1:25" x14ac:dyDescent="0.35">
      <c r="A787" s="9" t="s">
        <v>3064</v>
      </c>
      <c r="B787" s="6" t="s">
        <v>4660</v>
      </c>
      <c r="C787" s="9" t="s">
        <v>3065</v>
      </c>
      <c r="D787" s="9"/>
      <c r="E787" s="12">
        <v>2.351E-2</v>
      </c>
      <c r="F787" s="12">
        <v>4208155</v>
      </c>
      <c r="G787" s="12">
        <v>1120780</v>
      </c>
      <c r="H787" s="12">
        <v>0</v>
      </c>
      <c r="I787" s="9" t="s">
        <v>100</v>
      </c>
      <c r="J787" s="9" t="s">
        <v>101</v>
      </c>
      <c r="K787" s="15"/>
      <c r="L787" s="12"/>
      <c r="M787" s="9" t="s">
        <v>35</v>
      </c>
      <c r="N787" s="9" t="s">
        <v>30</v>
      </c>
      <c r="O787" s="9"/>
      <c r="P787" s="2"/>
      <c r="Q787" s="2"/>
      <c r="R787" s="9"/>
      <c r="S787" s="2"/>
      <c r="T787" s="2"/>
      <c r="U787" s="15">
        <v>44119</v>
      </c>
      <c r="V787" s="9"/>
      <c r="W787" s="15"/>
      <c r="X787" s="15"/>
      <c r="Y787" s="9" t="s">
        <v>3066</v>
      </c>
    </row>
    <row r="788" spans="1:25" x14ac:dyDescent="0.35">
      <c r="A788" s="9" t="s">
        <v>2695</v>
      </c>
      <c r="B788" s="6" t="s">
        <v>4594</v>
      </c>
      <c r="C788" s="9" t="s">
        <v>2696</v>
      </c>
      <c r="D788" s="9"/>
      <c r="E788" s="12">
        <v>2.3390000000000001E-2</v>
      </c>
      <c r="F788" s="12">
        <v>4186667</v>
      </c>
      <c r="G788" s="12">
        <v>1832500</v>
      </c>
      <c r="H788" s="12">
        <v>0</v>
      </c>
      <c r="I788" s="9" t="s">
        <v>33</v>
      </c>
      <c r="J788" s="9" t="s">
        <v>34</v>
      </c>
      <c r="K788" s="15"/>
      <c r="L788" s="12"/>
      <c r="M788" s="9" t="s">
        <v>60</v>
      </c>
      <c r="N788" s="9" t="s">
        <v>30</v>
      </c>
      <c r="O788" s="9"/>
      <c r="P788" s="2"/>
      <c r="Q788" s="2"/>
      <c r="R788" s="9"/>
      <c r="S788" s="2"/>
      <c r="T788" s="2"/>
      <c r="U788" s="15">
        <v>43523</v>
      </c>
      <c r="V788" s="9"/>
      <c r="W788" s="15"/>
      <c r="X788" s="15"/>
      <c r="Y788" s="9" t="s">
        <v>2697</v>
      </c>
    </row>
    <row r="789" spans="1:25" x14ac:dyDescent="0.35">
      <c r="A789" s="9" t="s">
        <v>5746</v>
      </c>
      <c r="B789" s="9" t="s">
        <v>5747</v>
      </c>
      <c r="C789" s="9" t="s">
        <v>5748</v>
      </c>
      <c r="D789" s="9"/>
      <c r="E789" s="12">
        <v>2.3310000000000001E-2</v>
      </c>
      <c r="F789" s="12">
        <v>4172978</v>
      </c>
      <c r="G789" s="12">
        <v>20946200</v>
      </c>
      <c r="H789" s="12">
        <v>0</v>
      </c>
      <c r="I789" s="9" t="s">
        <v>486</v>
      </c>
      <c r="J789" s="9" t="s">
        <v>487</v>
      </c>
      <c r="K789" s="15"/>
      <c r="L789" s="12"/>
      <c r="M789" s="9" t="s">
        <v>52</v>
      </c>
      <c r="N789" s="9" t="s">
        <v>30</v>
      </c>
      <c r="O789" s="9"/>
      <c r="P789" s="2"/>
      <c r="Q789" s="2"/>
      <c r="R789" s="9"/>
      <c r="S789" s="2"/>
      <c r="T789" s="2"/>
      <c r="U789" s="15">
        <v>44985</v>
      </c>
      <c r="V789" s="9"/>
      <c r="W789" s="15"/>
      <c r="X789" s="15"/>
      <c r="Y789" s="9" t="s">
        <v>5749</v>
      </c>
    </row>
    <row r="790" spans="1:25" x14ac:dyDescent="0.35">
      <c r="A790" s="9" t="s">
        <v>5750</v>
      </c>
      <c r="B790" s="6" t="s">
        <v>4657</v>
      </c>
      <c r="C790" s="9" t="s">
        <v>3057</v>
      </c>
      <c r="D790" s="9"/>
      <c r="E790" s="12">
        <v>2.3230000000000001E-2</v>
      </c>
      <c r="F790" s="12">
        <v>4159533</v>
      </c>
      <c r="G790" s="12">
        <v>273400</v>
      </c>
      <c r="H790" s="12">
        <v>0</v>
      </c>
      <c r="I790" s="9" t="s">
        <v>33</v>
      </c>
      <c r="J790" s="9" t="s">
        <v>34</v>
      </c>
      <c r="K790" s="15"/>
      <c r="L790" s="12"/>
      <c r="M790" s="9" t="s">
        <v>188</v>
      </c>
      <c r="N790" s="9" t="s">
        <v>30</v>
      </c>
      <c r="O790" s="9"/>
      <c r="P790" s="2"/>
      <c r="Q790" s="2"/>
      <c r="R790" s="9"/>
      <c r="S790" s="2"/>
      <c r="T790" s="2"/>
      <c r="U790" s="15">
        <v>43980</v>
      </c>
      <c r="V790" s="9"/>
      <c r="W790" s="15"/>
      <c r="X790" s="15"/>
      <c r="Y790" s="9" t="s">
        <v>3058</v>
      </c>
    </row>
    <row r="791" spans="1:25" x14ac:dyDescent="0.35">
      <c r="A791" s="9" t="s">
        <v>5751</v>
      </c>
      <c r="B791" s="6" t="s">
        <v>5987</v>
      </c>
      <c r="C791" s="9"/>
      <c r="D791" s="9"/>
      <c r="E791" s="12">
        <v>2.3210000000000001E-2</v>
      </c>
      <c r="F791" s="12">
        <v>4155829</v>
      </c>
      <c r="G791" s="12">
        <v>7460000</v>
      </c>
      <c r="H791" s="12">
        <v>0</v>
      </c>
      <c r="I791" s="9" t="s">
        <v>33</v>
      </c>
      <c r="J791" s="9" t="s">
        <v>34</v>
      </c>
      <c r="K791" s="15"/>
      <c r="L791" s="12"/>
      <c r="M791" s="9" t="s">
        <v>43</v>
      </c>
      <c r="N791" s="9" t="s">
        <v>30</v>
      </c>
      <c r="O791" s="9"/>
      <c r="P791" s="2"/>
      <c r="Q791" s="2"/>
      <c r="R791" s="9"/>
      <c r="S791" s="2"/>
      <c r="T791" s="2"/>
      <c r="U791" s="15">
        <v>45260</v>
      </c>
      <c r="V791" s="9"/>
      <c r="W791" s="15"/>
      <c r="X791" s="15"/>
      <c r="Y791" s="9" t="s">
        <v>5752</v>
      </c>
    </row>
    <row r="792" spans="1:25" x14ac:dyDescent="0.35">
      <c r="A792" s="9" t="s">
        <v>5753</v>
      </c>
      <c r="B792" s="6" t="s">
        <v>5440</v>
      </c>
      <c r="C792" s="9"/>
      <c r="D792" s="9"/>
      <c r="E792" s="12">
        <v>2.3040000000000001E-2</v>
      </c>
      <c r="F792" s="12">
        <v>4124492</v>
      </c>
      <c r="G792" s="12">
        <v>1158500</v>
      </c>
      <c r="H792" s="12">
        <v>0</v>
      </c>
      <c r="I792" s="9" t="s">
        <v>33</v>
      </c>
      <c r="J792" s="9" t="s">
        <v>34</v>
      </c>
      <c r="K792" s="15"/>
      <c r="L792" s="12"/>
      <c r="M792" s="9" t="s">
        <v>188</v>
      </c>
      <c r="N792" s="9" t="s">
        <v>30</v>
      </c>
      <c r="O792" s="9"/>
      <c r="P792" s="2"/>
      <c r="Q792" s="2"/>
      <c r="R792" s="9"/>
      <c r="S792" s="2"/>
      <c r="T792" s="2"/>
      <c r="U792" s="15">
        <v>44895</v>
      </c>
      <c r="V792" s="9"/>
      <c r="W792" s="15"/>
      <c r="X792" s="15"/>
      <c r="Y792" s="9" t="s">
        <v>5754</v>
      </c>
    </row>
    <row r="793" spans="1:25" x14ac:dyDescent="0.35">
      <c r="A793" s="9" t="s">
        <v>3037</v>
      </c>
      <c r="B793" s="9" t="s">
        <v>3038</v>
      </c>
      <c r="C793" s="9" t="s">
        <v>3039</v>
      </c>
      <c r="D793" s="9"/>
      <c r="E793" s="12">
        <v>2.2950000000000002E-2</v>
      </c>
      <c r="F793" s="12">
        <v>4108913</v>
      </c>
      <c r="G793" s="12">
        <v>5982500</v>
      </c>
      <c r="H793" s="12">
        <v>0</v>
      </c>
      <c r="I793" s="9" t="s">
        <v>171</v>
      </c>
      <c r="J793" s="9" t="s">
        <v>172</v>
      </c>
      <c r="K793" s="15"/>
      <c r="L793" s="12"/>
      <c r="M793" s="9" t="s">
        <v>188</v>
      </c>
      <c r="N793" s="9" t="s">
        <v>30</v>
      </c>
      <c r="O793" s="9"/>
      <c r="P793" s="2"/>
      <c r="Q793" s="2"/>
      <c r="R793" s="9"/>
      <c r="S793" s="2"/>
      <c r="T793" s="2"/>
      <c r="U793" s="15">
        <v>43523</v>
      </c>
      <c r="V793" s="9"/>
      <c r="W793" s="15"/>
      <c r="X793" s="15"/>
      <c r="Y793" s="9" t="s">
        <v>3040</v>
      </c>
    </row>
    <row r="794" spans="1:25" x14ac:dyDescent="0.35">
      <c r="A794" s="9" t="s">
        <v>2634</v>
      </c>
      <c r="B794" s="6" t="s">
        <v>4580</v>
      </c>
      <c r="C794" s="9" t="s">
        <v>2635</v>
      </c>
      <c r="D794" s="9"/>
      <c r="E794" s="12">
        <v>2.2950000000000002E-2</v>
      </c>
      <c r="F794" s="12">
        <v>4108604</v>
      </c>
      <c r="G794" s="12">
        <v>2906000</v>
      </c>
      <c r="H794" s="12">
        <v>0</v>
      </c>
      <c r="I794" s="9" t="s">
        <v>33</v>
      </c>
      <c r="J794" s="9" t="s">
        <v>34</v>
      </c>
      <c r="K794" s="15"/>
      <c r="L794" s="12"/>
      <c r="M794" s="9" t="s">
        <v>79</v>
      </c>
      <c r="N794" s="9" t="s">
        <v>30</v>
      </c>
      <c r="O794" s="9"/>
      <c r="P794" s="2"/>
      <c r="Q794" s="2"/>
      <c r="R794" s="9"/>
      <c r="S794" s="2"/>
      <c r="T794" s="2"/>
      <c r="U794" s="15">
        <v>43523</v>
      </c>
      <c r="V794" s="9"/>
      <c r="W794" s="15"/>
      <c r="X794" s="15"/>
      <c r="Y794" s="9" t="s">
        <v>2636</v>
      </c>
    </row>
    <row r="795" spans="1:25" x14ac:dyDescent="0.35">
      <c r="A795" s="9" t="s">
        <v>5070</v>
      </c>
      <c r="B795" s="9" t="s">
        <v>5071</v>
      </c>
      <c r="C795" s="9" t="s">
        <v>5072</v>
      </c>
      <c r="D795" s="9"/>
      <c r="E795" s="12">
        <v>2.2950000000000002E-2</v>
      </c>
      <c r="F795" s="12">
        <v>4108427</v>
      </c>
      <c r="G795" s="12">
        <v>3329810</v>
      </c>
      <c r="H795" s="12">
        <v>0</v>
      </c>
      <c r="I795" s="9" t="s">
        <v>1765</v>
      </c>
      <c r="J795" s="9" t="s">
        <v>1766</v>
      </c>
      <c r="K795" s="15"/>
      <c r="L795" s="12"/>
      <c r="M795" s="9" t="s">
        <v>43</v>
      </c>
      <c r="N795" s="9" t="s">
        <v>30</v>
      </c>
      <c r="O795" s="9"/>
      <c r="P795" s="2"/>
      <c r="Q795" s="2"/>
      <c r="R795" s="9"/>
      <c r="S795" s="2"/>
      <c r="T795" s="2"/>
      <c r="U795" s="15">
        <v>44890</v>
      </c>
      <c r="V795" s="9"/>
      <c r="W795" s="15"/>
      <c r="X795" s="15"/>
      <c r="Y795" s="9" t="s">
        <v>5073</v>
      </c>
    </row>
    <row r="796" spans="1:25" x14ac:dyDescent="0.35">
      <c r="A796" s="9" t="s">
        <v>5755</v>
      </c>
      <c r="B796" s="9" t="s">
        <v>2413</v>
      </c>
      <c r="C796" s="9" t="s">
        <v>2414</v>
      </c>
      <c r="D796" s="9"/>
      <c r="E796" s="12">
        <v>2.2950000000000002E-2</v>
      </c>
      <c r="F796" s="12">
        <v>4108153</v>
      </c>
      <c r="G796" s="12">
        <v>19340900</v>
      </c>
      <c r="H796" s="12">
        <v>0</v>
      </c>
      <c r="I796" s="9" t="s">
        <v>486</v>
      </c>
      <c r="J796" s="9" t="s">
        <v>487</v>
      </c>
      <c r="K796" s="15"/>
      <c r="L796" s="12"/>
      <c r="M796" s="9" t="s">
        <v>313</v>
      </c>
      <c r="N796" s="9" t="s">
        <v>30</v>
      </c>
      <c r="O796" s="9"/>
      <c r="P796" s="2"/>
      <c r="Q796" s="2"/>
      <c r="R796" s="9"/>
      <c r="S796" s="2"/>
      <c r="T796" s="2"/>
      <c r="U796" s="15">
        <v>43523</v>
      </c>
      <c r="V796" s="9"/>
      <c r="W796" s="15"/>
      <c r="X796" s="15"/>
      <c r="Y796" s="9" t="s">
        <v>2415</v>
      </c>
    </row>
    <row r="797" spans="1:25" x14ac:dyDescent="0.35">
      <c r="A797" s="9" t="s">
        <v>5210</v>
      </c>
      <c r="B797" s="6" t="s">
        <v>5460</v>
      </c>
      <c r="C797" s="9" t="s">
        <v>5211</v>
      </c>
      <c r="D797" s="9"/>
      <c r="E797" s="12">
        <v>2.2620000000000001E-2</v>
      </c>
      <c r="F797" s="12">
        <v>4049198</v>
      </c>
      <c r="G797" s="12">
        <v>427926</v>
      </c>
      <c r="H797" s="12">
        <v>0</v>
      </c>
      <c r="I797" s="9" t="s">
        <v>50</v>
      </c>
      <c r="J797" s="9" t="s">
        <v>51</v>
      </c>
      <c r="K797" s="15"/>
      <c r="L797" s="12"/>
      <c r="M797" s="9" t="s">
        <v>60</v>
      </c>
      <c r="N797" s="9" t="s">
        <v>30</v>
      </c>
      <c r="O797" s="9"/>
      <c r="P797" s="2"/>
      <c r="Q797" s="2"/>
      <c r="R797" s="9"/>
      <c r="S797" s="2"/>
      <c r="T797" s="2"/>
      <c r="U797" s="15">
        <v>44712</v>
      </c>
      <c r="V797" s="9"/>
      <c r="W797" s="15"/>
      <c r="X797" s="15"/>
      <c r="Y797" s="9" t="s">
        <v>5212</v>
      </c>
    </row>
    <row r="798" spans="1:25" x14ac:dyDescent="0.35">
      <c r="A798" s="9" t="s">
        <v>2106</v>
      </c>
      <c r="B798" s="6" t="s">
        <v>4471</v>
      </c>
      <c r="C798" s="9" t="s">
        <v>2107</v>
      </c>
      <c r="D798" s="9"/>
      <c r="E798" s="12">
        <v>2.257E-2</v>
      </c>
      <c r="F798" s="12">
        <v>4041123</v>
      </c>
      <c r="G798" s="12">
        <v>8970512</v>
      </c>
      <c r="H798" s="12">
        <v>0</v>
      </c>
      <c r="I798" s="9" t="s">
        <v>372</v>
      </c>
      <c r="J798" s="9" t="s">
        <v>373</v>
      </c>
      <c r="K798" s="15"/>
      <c r="L798" s="12"/>
      <c r="M798" s="9" t="s">
        <v>52</v>
      </c>
      <c r="N798" s="9" t="s">
        <v>30</v>
      </c>
      <c r="O798" s="9"/>
      <c r="P798" s="2"/>
      <c r="Q798" s="2"/>
      <c r="R798" s="9"/>
      <c r="S798" s="2"/>
      <c r="T798" s="2"/>
      <c r="U798" s="15">
        <v>43523</v>
      </c>
      <c r="V798" s="9"/>
      <c r="W798" s="15"/>
      <c r="X798" s="15"/>
      <c r="Y798" s="9" t="s">
        <v>2108</v>
      </c>
    </row>
    <row r="799" spans="1:25" x14ac:dyDescent="0.35">
      <c r="A799" s="9" t="s">
        <v>1579</v>
      </c>
      <c r="B799" s="6" t="s">
        <v>4383</v>
      </c>
      <c r="C799" s="9"/>
      <c r="D799" s="9"/>
      <c r="E799" s="12">
        <v>2.2509999999999999E-2</v>
      </c>
      <c r="F799" s="12">
        <v>4029598</v>
      </c>
      <c r="G799" s="12">
        <v>1994000</v>
      </c>
      <c r="H799" s="12">
        <v>0</v>
      </c>
      <c r="I799" s="9" t="s">
        <v>33</v>
      </c>
      <c r="J799" s="9" t="s">
        <v>34</v>
      </c>
      <c r="K799" s="15"/>
      <c r="L799" s="12"/>
      <c r="M799" s="9" t="s">
        <v>43</v>
      </c>
      <c r="N799" s="9" t="s">
        <v>30</v>
      </c>
      <c r="O799" s="9"/>
      <c r="P799" s="2"/>
      <c r="Q799" s="2"/>
      <c r="R799" s="9"/>
      <c r="S799" s="2"/>
      <c r="T799" s="2"/>
      <c r="U799" s="15">
        <v>44165</v>
      </c>
      <c r="V799" s="9"/>
      <c r="W799" s="15"/>
      <c r="X799" s="15"/>
      <c r="Y799" s="9" t="s">
        <v>1580</v>
      </c>
    </row>
    <row r="800" spans="1:25" x14ac:dyDescent="0.35">
      <c r="A800" s="9" t="s">
        <v>2651</v>
      </c>
      <c r="B800" s="6" t="s">
        <v>4586</v>
      </c>
      <c r="C800" s="9" t="s">
        <v>2652</v>
      </c>
      <c r="D800" s="9"/>
      <c r="E800" s="12">
        <v>2.24E-2</v>
      </c>
      <c r="F800" s="12">
        <v>4010766</v>
      </c>
      <c r="G800" s="12">
        <v>797779</v>
      </c>
      <c r="H800" s="12">
        <v>0</v>
      </c>
      <c r="I800" s="9" t="s">
        <v>50</v>
      </c>
      <c r="J800" s="9" t="s">
        <v>51</v>
      </c>
      <c r="K800" s="15"/>
      <c r="L800" s="12"/>
      <c r="M800" s="9" t="s">
        <v>363</v>
      </c>
      <c r="N800" s="9" t="s">
        <v>30</v>
      </c>
      <c r="O800" s="9"/>
      <c r="P800" s="2"/>
      <c r="Q800" s="2"/>
      <c r="R800" s="9"/>
      <c r="S800" s="2"/>
      <c r="T800" s="2"/>
      <c r="U800" s="15">
        <v>43980</v>
      </c>
      <c r="V800" s="9"/>
      <c r="W800" s="15"/>
      <c r="X800" s="15"/>
      <c r="Y800" s="9" t="s">
        <v>2653</v>
      </c>
    </row>
    <row r="801" spans="1:25" x14ac:dyDescent="0.35">
      <c r="A801" s="9" t="s">
        <v>2350</v>
      </c>
      <c r="B801" s="6" t="s">
        <v>4520</v>
      </c>
      <c r="C801" s="9"/>
      <c r="D801" s="9"/>
      <c r="E801" s="12">
        <v>2.2370000000000001E-2</v>
      </c>
      <c r="F801" s="12">
        <v>4005327</v>
      </c>
      <c r="G801" s="12">
        <v>886000</v>
      </c>
      <c r="H801" s="12">
        <v>0</v>
      </c>
      <c r="I801" s="9" t="s">
        <v>33</v>
      </c>
      <c r="J801" s="9" t="s">
        <v>34</v>
      </c>
      <c r="K801" s="15"/>
      <c r="L801" s="12"/>
      <c r="M801" s="9" t="s">
        <v>115</v>
      </c>
      <c r="N801" s="9" t="s">
        <v>30</v>
      </c>
      <c r="O801" s="9"/>
      <c r="P801" s="2"/>
      <c r="Q801" s="2"/>
      <c r="R801" s="9"/>
      <c r="S801" s="2"/>
      <c r="T801" s="2"/>
      <c r="U801" s="15">
        <v>44530</v>
      </c>
      <c r="V801" s="9"/>
      <c r="W801" s="15"/>
      <c r="X801" s="15"/>
      <c r="Y801" s="9" t="s">
        <v>2351</v>
      </c>
    </row>
    <row r="802" spans="1:25" x14ac:dyDescent="0.35">
      <c r="A802" s="9" t="s">
        <v>3110</v>
      </c>
      <c r="B802" s="9" t="s">
        <v>3111</v>
      </c>
      <c r="C802" s="9" t="s">
        <v>3112</v>
      </c>
      <c r="D802" s="9"/>
      <c r="E802" s="12">
        <v>2.2329999999999999E-2</v>
      </c>
      <c r="F802" s="12">
        <v>3997684</v>
      </c>
      <c r="G802" s="12">
        <v>1559771</v>
      </c>
      <c r="H802" s="12">
        <v>0</v>
      </c>
      <c r="I802" s="9" t="s">
        <v>77</v>
      </c>
      <c r="J802" s="9" t="s">
        <v>78</v>
      </c>
      <c r="K802" s="15"/>
      <c r="L802" s="12"/>
      <c r="M802" s="9" t="s">
        <v>188</v>
      </c>
      <c r="N802" s="9" t="s">
        <v>30</v>
      </c>
      <c r="O802" s="9"/>
      <c r="P802" s="2"/>
      <c r="Q802" s="2"/>
      <c r="R802" s="9"/>
      <c r="S802" s="2"/>
      <c r="T802" s="2"/>
      <c r="U802" s="15">
        <v>43523</v>
      </c>
      <c r="V802" s="9"/>
      <c r="W802" s="15"/>
      <c r="X802" s="15"/>
      <c r="Y802" s="9" t="s">
        <v>3113</v>
      </c>
    </row>
    <row r="803" spans="1:25" x14ac:dyDescent="0.35">
      <c r="A803" s="9" t="s">
        <v>1510</v>
      </c>
      <c r="B803" s="6" t="s">
        <v>4368</v>
      </c>
      <c r="C803" s="9" t="s">
        <v>1511</v>
      </c>
      <c r="D803" s="9"/>
      <c r="E803" s="12">
        <v>2.2329999999999999E-2</v>
      </c>
      <c r="F803" s="12">
        <v>3998037</v>
      </c>
      <c r="G803" s="12">
        <v>750156</v>
      </c>
      <c r="H803" s="12">
        <v>0</v>
      </c>
      <c r="I803" s="9" t="s">
        <v>209</v>
      </c>
      <c r="J803" s="9" t="s">
        <v>34</v>
      </c>
      <c r="K803" s="15"/>
      <c r="L803" s="12"/>
      <c r="M803" s="9" t="s">
        <v>188</v>
      </c>
      <c r="N803" s="9" t="s">
        <v>30</v>
      </c>
      <c r="O803" s="9"/>
      <c r="P803" s="2"/>
      <c r="Q803" s="2"/>
      <c r="R803" s="9"/>
      <c r="S803" s="2"/>
      <c r="T803" s="2"/>
      <c r="U803" s="15">
        <v>43523</v>
      </c>
      <c r="V803" s="9"/>
      <c r="W803" s="15"/>
      <c r="X803" s="15"/>
      <c r="Y803" s="9" t="s">
        <v>1512</v>
      </c>
    </row>
    <row r="804" spans="1:25" x14ac:dyDescent="0.35">
      <c r="A804" s="9" t="s">
        <v>2099</v>
      </c>
      <c r="B804" s="9" t="s">
        <v>2100</v>
      </c>
      <c r="C804" s="9"/>
      <c r="D804" s="9"/>
      <c r="E804" s="12">
        <v>2.231E-2</v>
      </c>
      <c r="F804" s="12">
        <v>3993939</v>
      </c>
      <c r="G804" s="12">
        <v>100603</v>
      </c>
      <c r="H804" s="12">
        <v>0</v>
      </c>
      <c r="I804" s="9" t="s">
        <v>112</v>
      </c>
      <c r="J804" s="9" t="s">
        <v>2101</v>
      </c>
      <c r="K804" s="15"/>
      <c r="L804" s="12"/>
      <c r="M804" s="9" t="s">
        <v>35</v>
      </c>
      <c r="N804" s="9" t="s">
        <v>30</v>
      </c>
      <c r="O804" s="9"/>
      <c r="P804" s="2"/>
      <c r="Q804" s="2"/>
      <c r="R804" s="9"/>
      <c r="S804" s="2"/>
      <c r="T804" s="2"/>
      <c r="U804" s="15">
        <v>43523</v>
      </c>
      <c r="V804" s="9"/>
      <c r="W804" s="15"/>
      <c r="X804" s="15"/>
      <c r="Y804" s="9" t="s">
        <v>2102</v>
      </c>
    </row>
    <row r="805" spans="1:25" x14ac:dyDescent="0.35">
      <c r="A805" s="9" t="s">
        <v>3006</v>
      </c>
      <c r="B805" s="6" t="s">
        <v>4646</v>
      </c>
      <c r="C805" s="9" t="s">
        <v>3007</v>
      </c>
      <c r="D805" s="9"/>
      <c r="E805" s="12">
        <v>2.2270000000000002E-2</v>
      </c>
      <c r="F805" s="12">
        <v>3987553</v>
      </c>
      <c r="G805" s="12">
        <v>5088489</v>
      </c>
      <c r="H805" s="12">
        <v>0</v>
      </c>
      <c r="I805" s="9" t="s">
        <v>209</v>
      </c>
      <c r="J805" s="9" t="s">
        <v>34</v>
      </c>
      <c r="K805" s="15"/>
      <c r="L805" s="12"/>
      <c r="M805" s="9" t="s">
        <v>52</v>
      </c>
      <c r="N805" s="9" t="s">
        <v>30</v>
      </c>
      <c r="O805" s="9"/>
      <c r="P805" s="2"/>
      <c r="Q805" s="2"/>
      <c r="R805" s="9"/>
      <c r="S805" s="2"/>
      <c r="T805" s="2"/>
      <c r="U805" s="15">
        <v>43523</v>
      </c>
      <c r="V805" s="9"/>
      <c r="W805" s="15"/>
      <c r="X805" s="15"/>
      <c r="Y805" s="9" t="s">
        <v>3008</v>
      </c>
    </row>
    <row r="806" spans="1:25" x14ac:dyDescent="0.35">
      <c r="A806" s="9" t="s">
        <v>5231</v>
      </c>
      <c r="B806" s="6" t="s">
        <v>5463</v>
      </c>
      <c r="C806" s="9" t="s">
        <v>5232</v>
      </c>
      <c r="D806" s="9"/>
      <c r="E806" s="12">
        <v>2.2270000000000002E-2</v>
      </c>
      <c r="F806" s="12">
        <v>3987409</v>
      </c>
      <c r="G806" s="12">
        <v>87036</v>
      </c>
      <c r="H806" s="12">
        <v>0</v>
      </c>
      <c r="I806" s="9" t="s">
        <v>100</v>
      </c>
      <c r="J806" s="9" t="s">
        <v>101</v>
      </c>
      <c r="K806" s="15"/>
      <c r="L806" s="12"/>
      <c r="M806" s="9" t="s">
        <v>115</v>
      </c>
      <c r="N806" s="9" t="s">
        <v>30</v>
      </c>
      <c r="O806" s="9"/>
      <c r="P806" s="2"/>
      <c r="Q806" s="2"/>
      <c r="R806" s="9"/>
      <c r="S806" s="2"/>
      <c r="T806" s="2"/>
      <c r="U806" s="15">
        <v>44895</v>
      </c>
      <c r="V806" s="9"/>
      <c r="W806" s="15"/>
      <c r="X806" s="15"/>
      <c r="Y806" s="9" t="s">
        <v>5233</v>
      </c>
    </row>
    <row r="807" spans="1:25" x14ac:dyDescent="0.35">
      <c r="A807" s="9" t="s">
        <v>1654</v>
      </c>
      <c r="B807" s="6" t="s">
        <v>4392</v>
      </c>
      <c r="C807" s="9" t="s">
        <v>1655</v>
      </c>
      <c r="D807" s="9"/>
      <c r="E807" s="12">
        <v>2.2179999999999998E-2</v>
      </c>
      <c r="F807" s="12">
        <v>3970194</v>
      </c>
      <c r="G807" s="12">
        <v>1390200</v>
      </c>
      <c r="H807" s="12">
        <v>0</v>
      </c>
      <c r="I807" s="9" t="s">
        <v>33</v>
      </c>
      <c r="J807" s="9" t="s">
        <v>34</v>
      </c>
      <c r="K807" s="15"/>
      <c r="L807" s="12"/>
      <c r="M807" s="9" t="s">
        <v>313</v>
      </c>
      <c r="N807" s="9" t="s">
        <v>30</v>
      </c>
      <c r="O807" s="9"/>
      <c r="P807" s="2"/>
      <c r="Q807" s="2"/>
      <c r="R807" s="9"/>
      <c r="S807" s="2"/>
      <c r="T807" s="2"/>
      <c r="U807" s="15">
        <v>43523</v>
      </c>
      <c r="V807" s="9"/>
      <c r="W807" s="15"/>
      <c r="X807" s="15"/>
      <c r="Y807" s="9" t="s">
        <v>1656</v>
      </c>
    </row>
    <row r="808" spans="1:25" x14ac:dyDescent="0.35">
      <c r="A808" s="9" t="s">
        <v>2837</v>
      </c>
      <c r="B808" s="9" t="s">
        <v>2838</v>
      </c>
      <c r="C808" s="9" t="s">
        <v>2839</v>
      </c>
      <c r="D808" s="9"/>
      <c r="E808" s="12">
        <v>2.2110000000000001E-2</v>
      </c>
      <c r="F808" s="12">
        <v>3958768</v>
      </c>
      <c r="G808" s="12">
        <v>4980606</v>
      </c>
      <c r="H808" s="12">
        <v>0</v>
      </c>
      <c r="I808" s="9" t="s">
        <v>201</v>
      </c>
      <c r="J808" s="9" t="s">
        <v>202</v>
      </c>
      <c r="K808" s="15"/>
      <c r="L808" s="12"/>
      <c r="M808" s="9" t="s">
        <v>390</v>
      </c>
      <c r="N808" s="9" t="s">
        <v>30</v>
      </c>
      <c r="O808" s="9"/>
      <c r="P808" s="2"/>
      <c r="Q808" s="2"/>
      <c r="R808" s="9"/>
      <c r="S808" s="2"/>
      <c r="T808" s="2"/>
      <c r="U808" s="15">
        <v>43523</v>
      </c>
      <c r="V808" s="9"/>
      <c r="W808" s="15"/>
      <c r="X808" s="15"/>
      <c r="Y808" s="9" t="s">
        <v>2840</v>
      </c>
    </row>
    <row r="809" spans="1:25" x14ac:dyDescent="0.35">
      <c r="A809" s="9" t="s">
        <v>2180</v>
      </c>
      <c r="B809" s="9" t="s">
        <v>2181</v>
      </c>
      <c r="C809" s="9"/>
      <c r="D809" s="9"/>
      <c r="E809" s="12">
        <v>2.206E-2</v>
      </c>
      <c r="F809" s="12">
        <v>3949568</v>
      </c>
      <c r="G809" s="12">
        <v>148480</v>
      </c>
      <c r="H809" s="12">
        <v>0</v>
      </c>
      <c r="I809" s="9" t="s">
        <v>112</v>
      </c>
      <c r="J809" s="9" t="s">
        <v>34</v>
      </c>
      <c r="K809" s="15"/>
      <c r="L809" s="12"/>
      <c r="M809" s="9" t="s">
        <v>29</v>
      </c>
      <c r="N809" s="9" t="s">
        <v>30</v>
      </c>
      <c r="O809" s="9"/>
      <c r="P809" s="2"/>
      <c r="Q809" s="2"/>
      <c r="R809" s="9"/>
      <c r="S809" s="2"/>
      <c r="T809" s="2"/>
      <c r="U809" s="15">
        <v>44253</v>
      </c>
      <c r="V809" s="9"/>
      <c r="W809" s="15"/>
      <c r="X809" s="15"/>
      <c r="Y809" s="9" t="s">
        <v>2182</v>
      </c>
    </row>
    <row r="810" spans="1:25" x14ac:dyDescent="0.35">
      <c r="A810" s="9" t="s">
        <v>2753</v>
      </c>
      <c r="B810" s="9" t="s">
        <v>2754</v>
      </c>
      <c r="C810" s="9" t="s">
        <v>5756</v>
      </c>
      <c r="D810" s="9"/>
      <c r="E810" s="12">
        <v>2.2009999999999998E-2</v>
      </c>
      <c r="F810" s="12">
        <v>3940801</v>
      </c>
      <c r="G810" s="12">
        <v>26635520</v>
      </c>
      <c r="H810" s="12">
        <v>0</v>
      </c>
      <c r="I810" s="9" t="s">
        <v>486</v>
      </c>
      <c r="J810" s="9" t="s">
        <v>487</v>
      </c>
      <c r="K810" s="15"/>
      <c r="L810" s="12"/>
      <c r="M810" s="9" t="s">
        <v>35</v>
      </c>
      <c r="N810" s="9" t="s">
        <v>30</v>
      </c>
      <c r="O810" s="9"/>
      <c r="P810" s="2"/>
      <c r="Q810" s="2"/>
      <c r="R810" s="9"/>
      <c r="S810" s="2"/>
      <c r="T810" s="2"/>
      <c r="U810" s="15">
        <v>43523</v>
      </c>
      <c r="V810" s="9"/>
      <c r="W810" s="15"/>
      <c r="X810" s="15"/>
      <c r="Y810" s="9" t="s">
        <v>2756</v>
      </c>
    </row>
    <row r="811" spans="1:25" x14ac:dyDescent="0.35">
      <c r="A811" s="9" t="s">
        <v>1228</v>
      </c>
      <c r="B811" s="6" t="s">
        <v>4321</v>
      </c>
      <c r="C811" s="9" t="s">
        <v>1229</v>
      </c>
      <c r="D811" s="9"/>
      <c r="E811" s="12">
        <v>2.1999999999999999E-2</v>
      </c>
      <c r="F811" s="12">
        <v>3938889</v>
      </c>
      <c r="G811" s="12">
        <v>1224771</v>
      </c>
      <c r="H811" s="12">
        <v>0</v>
      </c>
      <c r="I811" s="9" t="s">
        <v>209</v>
      </c>
      <c r="J811" s="9" t="s">
        <v>34</v>
      </c>
      <c r="K811" s="15"/>
      <c r="L811" s="12"/>
      <c r="M811" s="9" t="s">
        <v>29</v>
      </c>
      <c r="N811" s="9" t="s">
        <v>30</v>
      </c>
      <c r="O811" s="9"/>
      <c r="P811" s="2"/>
      <c r="Q811" s="2"/>
      <c r="R811" s="9"/>
      <c r="S811" s="2"/>
      <c r="T811" s="2"/>
      <c r="U811" s="15">
        <v>43613</v>
      </c>
      <c r="V811" s="9"/>
      <c r="W811" s="15"/>
      <c r="X811" s="15"/>
      <c r="Y811" s="9" t="s">
        <v>1230</v>
      </c>
    </row>
    <row r="812" spans="1:25" x14ac:dyDescent="0.35">
      <c r="A812" s="9" t="s">
        <v>2518</v>
      </c>
      <c r="B812" s="6" t="s">
        <v>4557</v>
      </c>
      <c r="C812" s="9" t="s">
        <v>2519</v>
      </c>
      <c r="D812" s="9"/>
      <c r="E812" s="12">
        <v>2.1829999999999999E-2</v>
      </c>
      <c r="F812" s="12">
        <v>3908585</v>
      </c>
      <c r="G812" s="12">
        <v>7766000</v>
      </c>
      <c r="H812" s="12">
        <v>0</v>
      </c>
      <c r="I812" s="9" t="s">
        <v>33</v>
      </c>
      <c r="J812" s="9" t="s">
        <v>34</v>
      </c>
      <c r="K812" s="15"/>
      <c r="L812" s="12"/>
      <c r="M812" s="9" t="s">
        <v>115</v>
      </c>
      <c r="N812" s="9" t="s">
        <v>30</v>
      </c>
      <c r="O812" s="9"/>
      <c r="P812" s="2"/>
      <c r="Q812" s="2"/>
      <c r="R812" s="9"/>
      <c r="S812" s="2"/>
      <c r="T812" s="2"/>
      <c r="U812" s="15">
        <v>43523</v>
      </c>
      <c r="V812" s="9"/>
      <c r="W812" s="15"/>
      <c r="X812" s="15"/>
      <c r="Y812" s="9" t="s">
        <v>2520</v>
      </c>
    </row>
    <row r="813" spans="1:25" x14ac:dyDescent="0.35">
      <c r="A813" s="9" t="s">
        <v>5757</v>
      </c>
      <c r="B813" s="6" t="s">
        <v>4543</v>
      </c>
      <c r="C813" s="9" t="s">
        <v>2460</v>
      </c>
      <c r="D813" s="9"/>
      <c r="E813" s="12">
        <v>2.179E-2</v>
      </c>
      <c r="F813" s="12">
        <v>3900986</v>
      </c>
      <c r="G813" s="12">
        <v>658464</v>
      </c>
      <c r="H813" s="12">
        <v>0</v>
      </c>
      <c r="I813" s="9" t="s">
        <v>39</v>
      </c>
      <c r="J813" s="9" t="s">
        <v>40</v>
      </c>
      <c r="K813" s="15"/>
      <c r="L813" s="12"/>
      <c r="M813" s="9" t="s">
        <v>60</v>
      </c>
      <c r="N813" s="9" t="s">
        <v>30</v>
      </c>
      <c r="O813" s="9"/>
      <c r="P813" s="2"/>
      <c r="Q813" s="2"/>
      <c r="R813" s="9"/>
      <c r="S813" s="2"/>
      <c r="T813" s="2"/>
      <c r="U813" s="15">
        <v>43523</v>
      </c>
      <c r="V813" s="9"/>
      <c r="W813" s="15"/>
      <c r="X813" s="15"/>
      <c r="Y813" s="9" t="s">
        <v>2461</v>
      </c>
    </row>
    <row r="814" spans="1:25" x14ac:dyDescent="0.35">
      <c r="A814" s="9" t="s">
        <v>611</v>
      </c>
      <c r="B814" s="6" t="s">
        <v>4203</v>
      </c>
      <c r="C814" s="9"/>
      <c r="D814" s="9"/>
      <c r="E814" s="12">
        <v>2.1760000000000002E-2</v>
      </c>
      <c r="F814" s="12">
        <v>3894897</v>
      </c>
      <c r="G814" s="12">
        <v>4679000</v>
      </c>
      <c r="H814" s="12">
        <v>0</v>
      </c>
      <c r="I814" s="9" t="s">
        <v>33</v>
      </c>
      <c r="J814" s="9" t="s">
        <v>612</v>
      </c>
      <c r="K814" s="15"/>
      <c r="L814" s="12"/>
      <c r="M814" s="9" t="s">
        <v>188</v>
      </c>
      <c r="N814" s="9" t="s">
        <v>30</v>
      </c>
      <c r="O814" s="9"/>
      <c r="P814" s="2"/>
      <c r="Q814" s="2"/>
      <c r="R814" s="9"/>
      <c r="S814" s="2"/>
      <c r="T814" s="2"/>
      <c r="U814" s="15">
        <v>44165</v>
      </c>
      <c r="V814" s="9"/>
      <c r="W814" s="15"/>
      <c r="X814" s="15"/>
      <c r="Y814" s="9" t="s">
        <v>613</v>
      </c>
    </row>
    <row r="815" spans="1:25" x14ac:dyDescent="0.35">
      <c r="A815" s="9" t="s">
        <v>1743</v>
      </c>
      <c r="B815" s="6" t="s">
        <v>4406</v>
      </c>
      <c r="C815" s="9" t="s">
        <v>1744</v>
      </c>
      <c r="D815" s="9"/>
      <c r="E815" s="12">
        <v>2.1690000000000001E-2</v>
      </c>
      <c r="F815" s="12">
        <v>3882895</v>
      </c>
      <c r="G815" s="12">
        <v>2944467</v>
      </c>
      <c r="H815" s="12">
        <v>0</v>
      </c>
      <c r="I815" s="9" t="s">
        <v>209</v>
      </c>
      <c r="J815" s="9" t="s">
        <v>34</v>
      </c>
      <c r="K815" s="15"/>
      <c r="L815" s="12"/>
      <c r="M815" s="9" t="s">
        <v>60</v>
      </c>
      <c r="N815" s="9" t="s">
        <v>30</v>
      </c>
      <c r="O815" s="9"/>
      <c r="P815" s="2"/>
      <c r="Q815" s="2"/>
      <c r="R815" s="9"/>
      <c r="S815" s="2"/>
      <c r="T815" s="2"/>
      <c r="U815" s="15">
        <v>43523</v>
      </c>
      <c r="V815" s="9"/>
      <c r="W815" s="15"/>
      <c r="X815" s="15"/>
      <c r="Y815" s="9" t="s">
        <v>1745</v>
      </c>
    </row>
    <row r="816" spans="1:25" x14ac:dyDescent="0.35">
      <c r="A816" s="9" t="s">
        <v>2040</v>
      </c>
      <c r="B816" s="6" t="s">
        <v>4462</v>
      </c>
      <c r="C816" s="9"/>
      <c r="D816" s="9"/>
      <c r="E816" s="12">
        <v>2.1659999999999999E-2</v>
      </c>
      <c r="F816" s="12">
        <v>3877277</v>
      </c>
      <c r="G816" s="12">
        <v>1042200</v>
      </c>
      <c r="H816" s="12">
        <v>0</v>
      </c>
      <c r="I816" s="9" t="s">
        <v>33</v>
      </c>
      <c r="J816" s="9" t="s">
        <v>34</v>
      </c>
      <c r="K816" s="15"/>
      <c r="L816" s="12"/>
      <c r="M816" s="9" t="s">
        <v>35</v>
      </c>
      <c r="N816" s="9" t="s">
        <v>30</v>
      </c>
      <c r="O816" s="9"/>
      <c r="P816" s="2"/>
      <c r="Q816" s="2"/>
      <c r="R816" s="9"/>
      <c r="S816" s="2"/>
      <c r="T816" s="2"/>
      <c r="U816" s="15">
        <v>43523</v>
      </c>
      <c r="V816" s="9"/>
      <c r="W816" s="15"/>
      <c r="X816" s="15"/>
      <c r="Y816" s="9" t="s">
        <v>2041</v>
      </c>
    </row>
    <row r="817" spans="1:25" x14ac:dyDescent="0.35">
      <c r="A817" s="9" t="s">
        <v>1916</v>
      </c>
      <c r="B817" s="6" t="s">
        <v>4439</v>
      </c>
      <c r="C817" s="9" t="s">
        <v>1917</v>
      </c>
      <c r="D817" s="9"/>
      <c r="E817" s="12">
        <v>2.1559999999999999E-2</v>
      </c>
      <c r="F817" s="12">
        <v>3859020</v>
      </c>
      <c r="G817" s="12">
        <v>6565000</v>
      </c>
      <c r="H817" s="12">
        <v>0</v>
      </c>
      <c r="I817" s="9" t="s">
        <v>33</v>
      </c>
      <c r="J817" s="9" t="s">
        <v>612</v>
      </c>
      <c r="K817" s="15"/>
      <c r="L817" s="12"/>
      <c r="M817" s="9" t="s">
        <v>313</v>
      </c>
      <c r="N817" s="9" t="s">
        <v>30</v>
      </c>
      <c r="O817" s="9"/>
      <c r="P817" s="2"/>
      <c r="Q817" s="2"/>
      <c r="R817" s="9"/>
      <c r="S817" s="2"/>
      <c r="T817" s="2"/>
      <c r="U817" s="15">
        <v>43523</v>
      </c>
      <c r="V817" s="9"/>
      <c r="W817" s="15"/>
      <c r="X817" s="15"/>
      <c r="Y817" s="9" t="s">
        <v>1918</v>
      </c>
    </row>
    <row r="818" spans="1:25" x14ac:dyDescent="0.35">
      <c r="A818" s="9" t="s">
        <v>2796</v>
      </c>
      <c r="B818" s="6" t="s">
        <v>4610</v>
      </c>
      <c r="C818" s="9"/>
      <c r="D818" s="9"/>
      <c r="E818" s="12">
        <v>2.154E-2</v>
      </c>
      <c r="F818" s="12">
        <v>3855794</v>
      </c>
      <c r="G818" s="12">
        <v>4952000</v>
      </c>
      <c r="H818" s="12">
        <v>0</v>
      </c>
      <c r="I818" s="9" t="s">
        <v>33</v>
      </c>
      <c r="J818" s="9" t="s">
        <v>34</v>
      </c>
      <c r="K818" s="15"/>
      <c r="L818" s="12"/>
      <c r="M818" s="9" t="s">
        <v>43</v>
      </c>
      <c r="N818" s="9" t="s">
        <v>30</v>
      </c>
      <c r="O818" s="9"/>
      <c r="P818" s="2"/>
      <c r="Q818" s="2"/>
      <c r="R818" s="9"/>
      <c r="S818" s="2"/>
      <c r="T818" s="2"/>
      <c r="U818" s="15">
        <v>43889</v>
      </c>
      <c r="V818" s="9"/>
      <c r="W818" s="15"/>
      <c r="X818" s="15"/>
      <c r="Y818" s="9" t="s">
        <v>2797</v>
      </c>
    </row>
    <row r="819" spans="1:25" x14ac:dyDescent="0.35">
      <c r="A819" s="9" t="s">
        <v>5179</v>
      </c>
      <c r="B819" s="6" t="s">
        <v>5454</v>
      </c>
      <c r="C819" s="9"/>
      <c r="D819" s="9"/>
      <c r="E819" s="12">
        <v>2.1399999999999999E-2</v>
      </c>
      <c r="F819" s="12">
        <v>3831533</v>
      </c>
      <c r="G819" s="12">
        <v>1798000</v>
      </c>
      <c r="H819" s="12">
        <v>0</v>
      </c>
      <c r="I819" s="9" t="s">
        <v>33</v>
      </c>
      <c r="J819" s="9" t="s">
        <v>34</v>
      </c>
      <c r="K819" s="15"/>
      <c r="L819" s="12"/>
      <c r="M819" s="9" t="s">
        <v>390</v>
      </c>
      <c r="N819" s="9" t="s">
        <v>30</v>
      </c>
      <c r="O819" s="9"/>
      <c r="P819" s="2"/>
      <c r="Q819" s="2"/>
      <c r="R819" s="9"/>
      <c r="S819" s="2"/>
      <c r="T819" s="2"/>
      <c r="U819" s="15">
        <v>44895</v>
      </c>
      <c r="V819" s="9"/>
      <c r="W819" s="15"/>
      <c r="X819" s="15"/>
      <c r="Y819" s="9" t="s">
        <v>5180</v>
      </c>
    </row>
    <row r="820" spans="1:25" x14ac:dyDescent="0.35">
      <c r="A820" s="9" t="s">
        <v>2602</v>
      </c>
      <c r="B820" s="6" t="s">
        <v>4571</v>
      </c>
      <c r="C820" s="9" t="s">
        <v>2603</v>
      </c>
      <c r="D820" s="9"/>
      <c r="E820" s="12">
        <v>2.1399999999999999E-2</v>
      </c>
      <c r="F820" s="12">
        <v>3830886</v>
      </c>
      <c r="G820" s="12">
        <v>1147107</v>
      </c>
      <c r="H820" s="12">
        <v>0</v>
      </c>
      <c r="I820" s="9" t="s">
        <v>209</v>
      </c>
      <c r="J820" s="9" t="s">
        <v>34</v>
      </c>
      <c r="K820" s="15"/>
      <c r="L820" s="12"/>
      <c r="M820" s="9" t="s">
        <v>60</v>
      </c>
      <c r="N820" s="9" t="s">
        <v>30</v>
      </c>
      <c r="O820" s="9"/>
      <c r="P820" s="2"/>
      <c r="Q820" s="2"/>
      <c r="R820" s="9"/>
      <c r="S820" s="2"/>
      <c r="T820" s="2"/>
      <c r="U820" s="15">
        <v>43523</v>
      </c>
      <c r="V820" s="9"/>
      <c r="W820" s="15"/>
      <c r="X820" s="15"/>
      <c r="Y820" s="9" t="s">
        <v>795</v>
      </c>
    </row>
    <row r="821" spans="1:25" x14ac:dyDescent="0.35">
      <c r="A821" s="9" t="s">
        <v>1271</v>
      </c>
      <c r="B821" s="6" t="s">
        <v>4329</v>
      </c>
      <c r="C821" s="9" t="s">
        <v>1272</v>
      </c>
      <c r="D821" s="9"/>
      <c r="E821" s="12">
        <v>2.1389999999999999E-2</v>
      </c>
      <c r="F821" s="12">
        <v>3828707</v>
      </c>
      <c r="G821" s="12">
        <v>68486</v>
      </c>
      <c r="H821" s="12">
        <v>0</v>
      </c>
      <c r="I821" s="9" t="s">
        <v>39</v>
      </c>
      <c r="J821" s="9" t="s">
        <v>40</v>
      </c>
      <c r="K821" s="15"/>
      <c r="L821" s="12"/>
      <c r="M821" s="9" t="s">
        <v>115</v>
      </c>
      <c r="N821" s="9" t="s">
        <v>30</v>
      </c>
      <c r="O821" s="9"/>
      <c r="P821" s="2"/>
      <c r="Q821" s="2"/>
      <c r="R821" s="9"/>
      <c r="S821" s="2"/>
      <c r="T821" s="2"/>
      <c r="U821" s="15">
        <v>44439</v>
      </c>
      <c r="V821" s="9"/>
      <c r="W821" s="15"/>
      <c r="X821" s="15"/>
      <c r="Y821" s="9" t="s">
        <v>1273</v>
      </c>
    </row>
    <row r="822" spans="1:25" x14ac:dyDescent="0.35">
      <c r="A822" s="9" t="s">
        <v>3685</v>
      </c>
      <c r="B822" s="9" t="s">
        <v>3686</v>
      </c>
      <c r="C822" s="9" t="s">
        <v>3687</v>
      </c>
      <c r="D822" s="9"/>
      <c r="E822" s="12">
        <v>2.1090000000000001E-2</v>
      </c>
      <c r="F822" s="12">
        <v>3774947</v>
      </c>
      <c r="G822" s="12">
        <v>4110572</v>
      </c>
      <c r="H822" s="12">
        <v>0</v>
      </c>
      <c r="I822" s="9" t="s">
        <v>966</v>
      </c>
      <c r="J822" s="9" t="s">
        <v>967</v>
      </c>
      <c r="K822" s="15"/>
      <c r="L822" s="12"/>
      <c r="M822" s="9" t="s">
        <v>188</v>
      </c>
      <c r="N822" s="9" t="s">
        <v>30</v>
      </c>
      <c r="O822" s="9"/>
      <c r="P822" s="2"/>
      <c r="Q822" s="2"/>
      <c r="R822" s="9"/>
      <c r="S822" s="2"/>
      <c r="T822" s="2"/>
      <c r="U822" s="15">
        <v>43523</v>
      </c>
      <c r="V822" s="9"/>
      <c r="W822" s="15"/>
      <c r="X822" s="15"/>
      <c r="Y822" s="9" t="s">
        <v>3688</v>
      </c>
    </row>
    <row r="823" spans="1:25" x14ac:dyDescent="0.35">
      <c r="A823" s="9" t="s">
        <v>2854</v>
      </c>
      <c r="B823" s="6" t="s">
        <v>4617</v>
      </c>
      <c r="C823" s="9" t="s">
        <v>2855</v>
      </c>
      <c r="D823" s="9"/>
      <c r="E823" s="12">
        <v>2.1069999999999998E-2</v>
      </c>
      <c r="F823" s="12">
        <v>3771222</v>
      </c>
      <c r="G823" s="12">
        <v>3122300</v>
      </c>
      <c r="H823" s="12">
        <v>0</v>
      </c>
      <c r="I823" s="9" t="s">
        <v>372</v>
      </c>
      <c r="J823" s="9" t="s">
        <v>373</v>
      </c>
      <c r="K823" s="15"/>
      <c r="L823" s="12"/>
      <c r="M823" s="9" t="s">
        <v>35</v>
      </c>
      <c r="N823" s="9" t="s">
        <v>30</v>
      </c>
      <c r="O823" s="9"/>
      <c r="P823" s="2"/>
      <c r="Q823" s="2"/>
      <c r="R823" s="9"/>
      <c r="S823" s="2"/>
      <c r="T823" s="2"/>
      <c r="U823" s="15">
        <v>43523</v>
      </c>
      <c r="V823" s="9"/>
      <c r="W823" s="15"/>
      <c r="X823" s="15"/>
      <c r="Y823" s="9" t="s">
        <v>2856</v>
      </c>
    </row>
    <row r="824" spans="1:25" x14ac:dyDescent="0.35">
      <c r="A824" s="9" t="s">
        <v>2639</v>
      </c>
      <c r="B824" s="6" t="s">
        <v>4582</v>
      </c>
      <c r="C824" s="9" t="s">
        <v>2640</v>
      </c>
      <c r="D824" s="9"/>
      <c r="E824" s="12">
        <v>2.1059999999999999E-2</v>
      </c>
      <c r="F824" s="12">
        <v>3769647</v>
      </c>
      <c r="G824" s="12">
        <v>1934000</v>
      </c>
      <c r="H824" s="12">
        <v>0</v>
      </c>
      <c r="I824" s="9" t="s">
        <v>33</v>
      </c>
      <c r="J824" s="9" t="s">
        <v>34</v>
      </c>
      <c r="K824" s="15"/>
      <c r="L824" s="12"/>
      <c r="M824" s="9" t="s">
        <v>60</v>
      </c>
      <c r="N824" s="9" t="s">
        <v>30</v>
      </c>
      <c r="O824" s="9"/>
      <c r="P824" s="2"/>
      <c r="Q824" s="2"/>
      <c r="R824" s="9"/>
      <c r="S824" s="2"/>
      <c r="T824" s="2"/>
      <c r="U824" s="15">
        <v>43523</v>
      </c>
      <c r="V824" s="9"/>
      <c r="W824" s="15"/>
      <c r="X824" s="15"/>
      <c r="Y824" s="9" t="s">
        <v>2641</v>
      </c>
    </row>
    <row r="825" spans="1:25" x14ac:dyDescent="0.35">
      <c r="A825" s="9" t="s">
        <v>2022</v>
      </c>
      <c r="B825" s="6" t="s">
        <v>4457</v>
      </c>
      <c r="C825" s="9" t="s">
        <v>2023</v>
      </c>
      <c r="D825" s="9"/>
      <c r="E825" s="12">
        <v>2.0969999999999999E-2</v>
      </c>
      <c r="F825" s="12">
        <v>3753588</v>
      </c>
      <c r="G825" s="12">
        <v>999170</v>
      </c>
      <c r="H825" s="12">
        <v>0</v>
      </c>
      <c r="I825" s="9" t="s">
        <v>209</v>
      </c>
      <c r="J825" s="9" t="s">
        <v>34</v>
      </c>
      <c r="K825" s="15"/>
      <c r="L825" s="12"/>
      <c r="M825" s="9" t="s">
        <v>188</v>
      </c>
      <c r="N825" s="9" t="s">
        <v>30</v>
      </c>
      <c r="O825" s="9"/>
      <c r="P825" s="2"/>
      <c r="Q825" s="2"/>
      <c r="R825" s="9"/>
      <c r="S825" s="2"/>
      <c r="T825" s="2"/>
      <c r="U825" s="15">
        <v>43523</v>
      </c>
      <c r="V825" s="9"/>
      <c r="W825" s="15"/>
      <c r="X825" s="15"/>
      <c r="Y825" s="9" t="s">
        <v>2024</v>
      </c>
    </row>
    <row r="826" spans="1:25" x14ac:dyDescent="0.35">
      <c r="A826" s="9" t="s">
        <v>2798</v>
      </c>
      <c r="B826" s="6" t="s">
        <v>4611</v>
      </c>
      <c r="C826" s="9" t="s">
        <v>2799</v>
      </c>
      <c r="D826" s="9"/>
      <c r="E826" s="12">
        <v>2.0959999999999999E-2</v>
      </c>
      <c r="F826" s="12">
        <v>3752136</v>
      </c>
      <c r="G826" s="12">
        <v>118151</v>
      </c>
      <c r="H826" s="12">
        <v>0</v>
      </c>
      <c r="I826" s="9" t="s">
        <v>39</v>
      </c>
      <c r="J826" s="9" t="s">
        <v>40</v>
      </c>
      <c r="K826" s="15"/>
      <c r="L826" s="12"/>
      <c r="M826" s="9" t="s">
        <v>313</v>
      </c>
      <c r="N826" s="9" t="s">
        <v>30</v>
      </c>
      <c r="O826" s="9"/>
      <c r="P826" s="2"/>
      <c r="Q826" s="2"/>
      <c r="R826" s="9"/>
      <c r="S826" s="2"/>
      <c r="T826" s="2"/>
      <c r="U826" s="15">
        <v>43523</v>
      </c>
      <c r="V826" s="9"/>
      <c r="W826" s="15"/>
      <c r="X826" s="15"/>
      <c r="Y826" s="9" t="s">
        <v>2800</v>
      </c>
    </row>
    <row r="827" spans="1:25" x14ac:dyDescent="0.35">
      <c r="A827" s="9" t="s">
        <v>5050</v>
      </c>
      <c r="B827" s="6" t="s">
        <v>4340</v>
      </c>
      <c r="C827" s="9" t="s">
        <v>1351</v>
      </c>
      <c r="D827" s="9"/>
      <c r="E827" s="12">
        <v>2.0760000000000001E-2</v>
      </c>
      <c r="F827" s="12">
        <v>3716255</v>
      </c>
      <c r="G827" s="12">
        <v>983680</v>
      </c>
      <c r="H827" s="12">
        <v>0</v>
      </c>
      <c r="I827" s="9" t="s">
        <v>33</v>
      </c>
      <c r="J827" s="9" t="s">
        <v>34</v>
      </c>
      <c r="K827" s="15"/>
      <c r="L827" s="12"/>
      <c r="M827" s="9" t="s">
        <v>79</v>
      </c>
      <c r="N827" s="9" t="s">
        <v>30</v>
      </c>
      <c r="O827" s="9"/>
      <c r="P827" s="2"/>
      <c r="Q827" s="2"/>
      <c r="R827" s="9"/>
      <c r="S827" s="2"/>
      <c r="T827" s="2"/>
      <c r="U827" s="15">
        <v>44348</v>
      </c>
      <c r="V827" s="9"/>
      <c r="W827" s="15"/>
      <c r="X827" s="15"/>
      <c r="Y827" s="9" t="s">
        <v>1352</v>
      </c>
    </row>
    <row r="828" spans="1:25" x14ac:dyDescent="0.35">
      <c r="A828" s="9" t="s">
        <v>1818</v>
      </c>
      <c r="B828" s="6" t="s">
        <v>4419</v>
      </c>
      <c r="C828" s="9" t="s">
        <v>1819</v>
      </c>
      <c r="D828" s="9"/>
      <c r="E828" s="12">
        <v>2.0740000000000001E-2</v>
      </c>
      <c r="F828" s="12">
        <v>3713837</v>
      </c>
      <c r="G828" s="12">
        <v>1536000</v>
      </c>
      <c r="H828" s="12">
        <v>0</v>
      </c>
      <c r="I828" s="9" t="s">
        <v>33</v>
      </c>
      <c r="J828" s="9" t="s">
        <v>34</v>
      </c>
      <c r="K828" s="15"/>
      <c r="L828" s="12"/>
      <c r="M828" s="9" t="s">
        <v>29</v>
      </c>
      <c r="N828" s="9" t="s">
        <v>30</v>
      </c>
      <c r="O828" s="9"/>
      <c r="P828" s="2"/>
      <c r="Q828" s="2"/>
      <c r="R828" s="9"/>
      <c r="S828" s="2"/>
      <c r="T828" s="2"/>
      <c r="U828" s="15">
        <v>43523</v>
      </c>
      <c r="V828" s="9"/>
      <c r="W828" s="15"/>
      <c r="X828" s="15"/>
      <c r="Y828" s="9" t="s">
        <v>1820</v>
      </c>
    </row>
    <row r="829" spans="1:25" x14ac:dyDescent="0.35">
      <c r="A829" s="9" t="s">
        <v>3022</v>
      </c>
      <c r="B829" s="6" t="s">
        <v>4649</v>
      </c>
      <c r="C829" s="9" t="s">
        <v>3023</v>
      </c>
      <c r="D829" s="9"/>
      <c r="E829" s="12">
        <v>2.06E-2</v>
      </c>
      <c r="F829" s="12">
        <v>3688655</v>
      </c>
      <c r="G829" s="12">
        <v>4226775</v>
      </c>
      <c r="H829" s="12">
        <v>0</v>
      </c>
      <c r="I829" s="9" t="s">
        <v>372</v>
      </c>
      <c r="J829" s="9" t="s">
        <v>373</v>
      </c>
      <c r="K829" s="15"/>
      <c r="L829" s="12"/>
      <c r="M829" s="9" t="s">
        <v>60</v>
      </c>
      <c r="N829" s="9" t="s">
        <v>30</v>
      </c>
      <c r="O829" s="9"/>
      <c r="P829" s="2"/>
      <c r="Q829" s="2"/>
      <c r="R829" s="9"/>
      <c r="S829" s="2"/>
      <c r="T829" s="2"/>
      <c r="U829" s="15">
        <v>43523</v>
      </c>
      <c r="V829" s="9"/>
      <c r="W829" s="15"/>
      <c r="X829" s="15"/>
      <c r="Y829" s="9" t="s">
        <v>3024</v>
      </c>
    </row>
    <row r="830" spans="1:25" x14ac:dyDescent="0.35">
      <c r="A830" s="9" t="s">
        <v>2869</v>
      </c>
      <c r="B830" s="6" t="s">
        <v>4619</v>
      </c>
      <c r="C830" s="9" t="s">
        <v>2870</v>
      </c>
      <c r="D830" s="9"/>
      <c r="E830" s="12">
        <v>2.0549999999999999E-2</v>
      </c>
      <c r="F830" s="12">
        <v>3678341</v>
      </c>
      <c r="G830" s="12">
        <v>773900</v>
      </c>
      <c r="H830" s="12">
        <v>0</v>
      </c>
      <c r="I830" s="9" t="s">
        <v>372</v>
      </c>
      <c r="J830" s="9" t="s">
        <v>373</v>
      </c>
      <c r="K830" s="15"/>
      <c r="L830" s="12"/>
      <c r="M830" s="9" t="s">
        <v>52</v>
      </c>
      <c r="N830" s="9" t="s">
        <v>30</v>
      </c>
      <c r="O830" s="9"/>
      <c r="P830" s="2"/>
      <c r="Q830" s="2"/>
      <c r="R830" s="9"/>
      <c r="S830" s="2"/>
      <c r="T830" s="2"/>
      <c r="U830" s="15">
        <v>43523</v>
      </c>
      <c r="V830" s="9"/>
      <c r="W830" s="15"/>
      <c r="X830" s="15"/>
      <c r="Y830" s="9" t="s">
        <v>2871</v>
      </c>
    </row>
    <row r="831" spans="1:25" x14ac:dyDescent="0.35">
      <c r="A831" s="9" t="s">
        <v>2479</v>
      </c>
      <c r="B831" s="6" t="s">
        <v>4547</v>
      </c>
      <c r="C831" s="9" t="s">
        <v>2480</v>
      </c>
      <c r="D831" s="9"/>
      <c r="E831" s="12">
        <v>2.0480000000000002E-2</v>
      </c>
      <c r="F831" s="12">
        <v>3667060</v>
      </c>
      <c r="G831" s="12">
        <v>6695300</v>
      </c>
      <c r="H831" s="12">
        <v>0</v>
      </c>
      <c r="I831" s="9" t="s">
        <v>209</v>
      </c>
      <c r="J831" s="9" t="s">
        <v>34</v>
      </c>
      <c r="K831" s="15"/>
      <c r="L831" s="12"/>
      <c r="M831" s="9" t="s">
        <v>29</v>
      </c>
      <c r="N831" s="9" t="s">
        <v>30</v>
      </c>
      <c r="O831" s="9"/>
      <c r="P831" s="2"/>
      <c r="Q831" s="2"/>
      <c r="R831" s="9"/>
      <c r="S831" s="2"/>
      <c r="T831" s="2"/>
      <c r="U831" s="15">
        <v>43523</v>
      </c>
      <c r="V831" s="9"/>
      <c r="W831" s="15"/>
      <c r="X831" s="15"/>
      <c r="Y831" s="9" t="s">
        <v>2481</v>
      </c>
    </row>
    <row r="832" spans="1:25" x14ac:dyDescent="0.35">
      <c r="A832" s="9" t="s">
        <v>1893</v>
      </c>
      <c r="B832" s="6" t="s">
        <v>4434</v>
      </c>
      <c r="C832" s="9" t="s">
        <v>1894</v>
      </c>
      <c r="D832" s="9"/>
      <c r="E832" s="12">
        <v>2.0469999999999999E-2</v>
      </c>
      <c r="F832" s="12">
        <v>3664578</v>
      </c>
      <c r="G832" s="12">
        <v>7075100</v>
      </c>
      <c r="H832" s="12">
        <v>0</v>
      </c>
      <c r="I832" s="9" t="s">
        <v>372</v>
      </c>
      <c r="J832" s="9" t="s">
        <v>373</v>
      </c>
      <c r="K832" s="15"/>
      <c r="L832" s="12"/>
      <c r="M832" s="9" t="s">
        <v>35</v>
      </c>
      <c r="N832" s="9" t="s">
        <v>30</v>
      </c>
      <c r="O832" s="9"/>
      <c r="P832" s="2"/>
      <c r="Q832" s="2"/>
      <c r="R832" s="9"/>
      <c r="S832" s="2"/>
      <c r="T832" s="2"/>
      <c r="U832" s="15">
        <v>43523</v>
      </c>
      <c r="V832" s="9"/>
      <c r="W832" s="15"/>
      <c r="X832" s="15"/>
      <c r="Y832" s="9" t="s">
        <v>1895</v>
      </c>
    </row>
    <row r="833" spans="1:25" x14ac:dyDescent="0.35">
      <c r="A833" s="9" t="s">
        <v>2541</v>
      </c>
      <c r="B833" s="6" t="s">
        <v>4562</v>
      </c>
      <c r="C833" s="9" t="s">
        <v>2542</v>
      </c>
      <c r="D833" s="9"/>
      <c r="E833" s="12">
        <v>2.0459999999999999E-2</v>
      </c>
      <c r="F833" s="12">
        <v>3663146</v>
      </c>
      <c r="G833" s="12">
        <v>2901000</v>
      </c>
      <c r="H833" s="12">
        <v>0</v>
      </c>
      <c r="I833" s="9" t="s">
        <v>33</v>
      </c>
      <c r="J833" s="9" t="s">
        <v>34</v>
      </c>
      <c r="K833" s="15"/>
      <c r="L833" s="12"/>
      <c r="M833" s="9" t="s">
        <v>60</v>
      </c>
      <c r="N833" s="9" t="s">
        <v>30</v>
      </c>
      <c r="O833" s="9"/>
      <c r="P833" s="2"/>
      <c r="Q833" s="2"/>
      <c r="R833" s="9"/>
      <c r="S833" s="2"/>
      <c r="T833" s="2"/>
      <c r="U833" s="15">
        <v>43523</v>
      </c>
      <c r="V833" s="9"/>
      <c r="W833" s="15"/>
      <c r="X833" s="15"/>
      <c r="Y833" s="9" t="s">
        <v>2543</v>
      </c>
    </row>
    <row r="834" spans="1:25" x14ac:dyDescent="0.35">
      <c r="A834" s="9" t="s">
        <v>2420</v>
      </c>
      <c r="B834" s="6" t="s">
        <v>4110</v>
      </c>
      <c r="C834" s="9" t="s">
        <v>2421</v>
      </c>
      <c r="D834" s="9"/>
      <c r="E834" s="12">
        <v>2.0389999999999998E-2</v>
      </c>
      <c r="F834" s="12">
        <v>3649938</v>
      </c>
      <c r="G834" s="12">
        <v>350058</v>
      </c>
      <c r="H834" s="12">
        <v>0</v>
      </c>
      <c r="I834" s="9" t="s">
        <v>100</v>
      </c>
      <c r="J834" s="9" t="s">
        <v>101</v>
      </c>
      <c r="K834" s="15"/>
      <c r="L834" s="12"/>
      <c r="M834" s="9" t="s">
        <v>79</v>
      </c>
      <c r="N834" s="9" t="s">
        <v>30</v>
      </c>
      <c r="O834" s="9"/>
      <c r="P834" s="2"/>
      <c r="Q834" s="2"/>
      <c r="R834" s="9"/>
      <c r="S834" s="2"/>
      <c r="T834" s="2"/>
      <c r="U834" s="15">
        <v>43613</v>
      </c>
      <c r="V834" s="9"/>
      <c r="W834" s="15"/>
      <c r="X834" s="15"/>
      <c r="Y834" s="9" t="s">
        <v>2422</v>
      </c>
    </row>
    <row r="835" spans="1:25" x14ac:dyDescent="0.35">
      <c r="A835" s="9" t="s">
        <v>2844</v>
      </c>
      <c r="B835" s="6" t="s">
        <v>4616</v>
      </c>
      <c r="C835" s="9" t="s">
        <v>2845</v>
      </c>
      <c r="D835" s="9"/>
      <c r="E835" s="12">
        <v>2.0209999999999999E-2</v>
      </c>
      <c r="F835" s="12">
        <v>3617281</v>
      </c>
      <c r="G835" s="12">
        <v>6886955</v>
      </c>
      <c r="H835" s="12">
        <v>0</v>
      </c>
      <c r="I835" s="9" t="s">
        <v>209</v>
      </c>
      <c r="J835" s="9" t="s">
        <v>34</v>
      </c>
      <c r="K835" s="15"/>
      <c r="L835" s="12"/>
      <c r="M835" s="9" t="s">
        <v>60</v>
      </c>
      <c r="N835" s="9" t="s">
        <v>30</v>
      </c>
      <c r="O835" s="9"/>
      <c r="P835" s="2"/>
      <c r="Q835" s="2"/>
      <c r="R835" s="9"/>
      <c r="S835" s="2"/>
      <c r="T835" s="2"/>
      <c r="U835" s="15">
        <v>43523</v>
      </c>
      <c r="V835" s="9"/>
      <c r="W835" s="15"/>
      <c r="X835" s="15"/>
      <c r="Y835" s="9" t="s">
        <v>2846</v>
      </c>
    </row>
    <row r="836" spans="1:25" x14ac:dyDescent="0.35">
      <c r="A836" s="9" t="s">
        <v>3012</v>
      </c>
      <c r="B836" s="6" t="s">
        <v>4647</v>
      </c>
      <c r="C836" s="9" t="s">
        <v>3013</v>
      </c>
      <c r="D836" s="9"/>
      <c r="E836" s="12">
        <v>2.0199999999999999E-2</v>
      </c>
      <c r="F836" s="12">
        <v>3616444</v>
      </c>
      <c r="G836" s="12">
        <v>3433500</v>
      </c>
      <c r="H836" s="12">
        <v>0</v>
      </c>
      <c r="I836" s="9" t="s">
        <v>209</v>
      </c>
      <c r="J836" s="9" t="s">
        <v>34</v>
      </c>
      <c r="K836" s="15"/>
      <c r="L836" s="12"/>
      <c r="M836" s="9" t="s">
        <v>363</v>
      </c>
      <c r="N836" s="9" t="s">
        <v>30</v>
      </c>
      <c r="O836" s="9"/>
      <c r="P836" s="2"/>
      <c r="Q836" s="2"/>
      <c r="R836" s="9"/>
      <c r="S836" s="2"/>
      <c r="T836" s="2"/>
      <c r="U836" s="15">
        <v>43704</v>
      </c>
      <c r="V836" s="9"/>
      <c r="W836" s="15"/>
      <c r="X836" s="15"/>
      <c r="Y836" s="9" t="s">
        <v>3014</v>
      </c>
    </row>
    <row r="837" spans="1:25" x14ac:dyDescent="0.35">
      <c r="A837" s="9" t="s">
        <v>1800</v>
      </c>
      <c r="B837" s="6" t="s">
        <v>4417</v>
      </c>
      <c r="C837" s="9" t="s">
        <v>1801</v>
      </c>
      <c r="D837" s="9"/>
      <c r="E837" s="12">
        <v>2.0160000000000001E-2</v>
      </c>
      <c r="F837" s="12">
        <v>3609215</v>
      </c>
      <c r="G837" s="12">
        <v>7763838</v>
      </c>
      <c r="H837" s="12">
        <v>0</v>
      </c>
      <c r="I837" s="9" t="s">
        <v>33</v>
      </c>
      <c r="J837" s="9" t="s">
        <v>34</v>
      </c>
      <c r="K837" s="15"/>
      <c r="L837" s="12"/>
      <c r="M837" s="9" t="s">
        <v>43</v>
      </c>
      <c r="N837" s="9" t="s">
        <v>30</v>
      </c>
      <c r="O837" s="9"/>
      <c r="P837" s="2"/>
      <c r="Q837" s="2"/>
      <c r="R837" s="9"/>
      <c r="S837" s="2"/>
      <c r="T837" s="2"/>
      <c r="U837" s="15">
        <v>43523</v>
      </c>
      <c r="V837" s="9"/>
      <c r="W837" s="15"/>
      <c r="X837" s="15"/>
      <c r="Y837" s="9" t="s">
        <v>1802</v>
      </c>
    </row>
    <row r="838" spans="1:25" x14ac:dyDescent="0.35">
      <c r="A838" s="9" t="s">
        <v>2726</v>
      </c>
      <c r="B838" s="9" t="s">
        <v>2727</v>
      </c>
      <c r="C838" s="9" t="s">
        <v>2728</v>
      </c>
      <c r="D838" s="9"/>
      <c r="E838" s="12">
        <v>2.001E-2</v>
      </c>
      <c r="F838" s="12">
        <v>3581975</v>
      </c>
      <c r="G838" s="12">
        <v>855296</v>
      </c>
      <c r="H838" s="12">
        <v>0</v>
      </c>
      <c r="I838" s="9" t="s">
        <v>893</v>
      </c>
      <c r="J838" s="9" t="s">
        <v>894</v>
      </c>
      <c r="K838" s="15"/>
      <c r="L838" s="12"/>
      <c r="M838" s="9" t="s">
        <v>60</v>
      </c>
      <c r="N838" s="9" t="s">
        <v>30</v>
      </c>
      <c r="O838" s="9"/>
      <c r="P838" s="2"/>
      <c r="Q838" s="2"/>
      <c r="R838" s="9"/>
      <c r="S838" s="2"/>
      <c r="T838" s="2"/>
      <c r="U838" s="15">
        <v>43523</v>
      </c>
      <c r="V838" s="9"/>
      <c r="W838" s="15"/>
      <c r="X838" s="15"/>
      <c r="Y838" s="9" t="s">
        <v>2729</v>
      </c>
    </row>
    <row r="839" spans="1:25" x14ac:dyDescent="0.35">
      <c r="A839" s="9" t="s">
        <v>2153</v>
      </c>
      <c r="B839" s="6" t="s">
        <v>4480</v>
      </c>
      <c r="C839" s="9" t="s">
        <v>2154</v>
      </c>
      <c r="D839" s="9"/>
      <c r="E839" s="12">
        <v>1.9970000000000002E-2</v>
      </c>
      <c r="F839" s="12">
        <v>3575308</v>
      </c>
      <c r="G839" s="12">
        <v>231650</v>
      </c>
      <c r="H839" s="12">
        <v>0</v>
      </c>
      <c r="I839" s="9" t="s">
        <v>209</v>
      </c>
      <c r="J839" s="9" t="s">
        <v>34</v>
      </c>
      <c r="K839" s="15"/>
      <c r="L839" s="12"/>
      <c r="M839" s="9" t="s">
        <v>188</v>
      </c>
      <c r="N839" s="9" t="s">
        <v>30</v>
      </c>
      <c r="O839" s="9"/>
      <c r="P839" s="2"/>
      <c r="Q839" s="2"/>
      <c r="R839" s="9"/>
      <c r="S839" s="2"/>
      <c r="T839" s="2"/>
      <c r="U839" s="15">
        <v>43523</v>
      </c>
      <c r="V839" s="9"/>
      <c r="W839" s="15"/>
      <c r="X839" s="15"/>
      <c r="Y839" s="9" t="s">
        <v>2155</v>
      </c>
    </row>
    <row r="840" spans="1:25" x14ac:dyDescent="0.35">
      <c r="A840" s="9" t="s">
        <v>2949</v>
      </c>
      <c r="B840" s="6" t="s">
        <v>4637</v>
      </c>
      <c r="C840" s="9" t="s">
        <v>2950</v>
      </c>
      <c r="D840" s="9"/>
      <c r="E840" s="12">
        <v>1.9910000000000001E-2</v>
      </c>
      <c r="F840" s="12">
        <v>3564702</v>
      </c>
      <c r="G840" s="12">
        <v>5342640</v>
      </c>
      <c r="H840" s="12">
        <v>0</v>
      </c>
      <c r="I840" s="9" t="s">
        <v>33</v>
      </c>
      <c r="J840" s="9" t="s">
        <v>34</v>
      </c>
      <c r="K840" s="15"/>
      <c r="L840" s="12"/>
      <c r="M840" s="9" t="s">
        <v>313</v>
      </c>
      <c r="N840" s="9" t="s">
        <v>30</v>
      </c>
      <c r="O840" s="9"/>
      <c r="P840" s="2"/>
      <c r="Q840" s="2"/>
      <c r="R840" s="9"/>
      <c r="S840" s="2"/>
      <c r="T840" s="2"/>
      <c r="U840" s="15">
        <v>43523</v>
      </c>
      <c r="V840" s="9"/>
      <c r="W840" s="15"/>
      <c r="X840" s="15"/>
      <c r="Y840" s="9" t="s">
        <v>2951</v>
      </c>
    </row>
    <row r="841" spans="1:25" x14ac:dyDescent="0.35">
      <c r="A841" s="9" t="s">
        <v>1934</v>
      </c>
      <c r="B841" s="6" t="s">
        <v>4443</v>
      </c>
      <c r="C841" s="9" t="s">
        <v>1935</v>
      </c>
      <c r="D841" s="9"/>
      <c r="E841" s="12">
        <v>1.9910000000000001E-2</v>
      </c>
      <c r="F841" s="12">
        <v>3565098</v>
      </c>
      <c r="G841" s="12">
        <v>214960</v>
      </c>
      <c r="H841" s="12">
        <v>0</v>
      </c>
      <c r="I841" s="9" t="s">
        <v>27</v>
      </c>
      <c r="J841" s="9" t="s">
        <v>28</v>
      </c>
      <c r="K841" s="15"/>
      <c r="L841" s="12"/>
      <c r="M841" s="9" t="s">
        <v>43</v>
      </c>
      <c r="N841" s="9" t="s">
        <v>30</v>
      </c>
      <c r="O841" s="9"/>
      <c r="P841" s="2"/>
      <c r="Q841" s="2"/>
      <c r="R841" s="9"/>
      <c r="S841" s="2"/>
      <c r="T841" s="2"/>
      <c r="U841" s="15">
        <v>44439</v>
      </c>
      <c r="V841" s="9"/>
      <c r="W841" s="15"/>
      <c r="X841" s="15"/>
      <c r="Y841" s="9" t="s">
        <v>1936</v>
      </c>
    </row>
    <row r="842" spans="1:25" x14ac:dyDescent="0.35">
      <c r="A842" s="9" t="s">
        <v>5184</v>
      </c>
      <c r="B842" s="6" t="s">
        <v>5456</v>
      </c>
      <c r="C842" s="9" t="s">
        <v>5185</v>
      </c>
      <c r="D842" s="9"/>
      <c r="E842" s="12">
        <v>1.9769999999999999E-2</v>
      </c>
      <c r="F842" s="12">
        <v>3538984</v>
      </c>
      <c r="G842" s="12">
        <v>96870</v>
      </c>
      <c r="H842" s="12">
        <v>0</v>
      </c>
      <c r="I842" s="9" t="s">
        <v>100</v>
      </c>
      <c r="J842" s="9" t="s">
        <v>101</v>
      </c>
      <c r="K842" s="15"/>
      <c r="L842" s="12"/>
      <c r="M842" s="9" t="s">
        <v>115</v>
      </c>
      <c r="N842" s="9" t="s">
        <v>30</v>
      </c>
      <c r="O842" s="9"/>
      <c r="P842" s="2"/>
      <c r="Q842" s="2"/>
      <c r="R842" s="9"/>
      <c r="S842" s="2"/>
      <c r="T842" s="2"/>
      <c r="U842" s="15">
        <v>44895</v>
      </c>
      <c r="V842" s="9"/>
      <c r="W842" s="15"/>
      <c r="X842" s="15"/>
      <c r="Y842" s="9" t="s">
        <v>5186</v>
      </c>
    </row>
    <row r="843" spans="1:25" x14ac:dyDescent="0.35">
      <c r="A843" s="9" t="s">
        <v>2943</v>
      </c>
      <c r="B843" s="6" t="s">
        <v>4635</v>
      </c>
      <c r="C843" s="9" t="s">
        <v>2944</v>
      </c>
      <c r="D843" s="9"/>
      <c r="E843" s="12">
        <v>1.9609999999999999E-2</v>
      </c>
      <c r="F843" s="12">
        <v>3511331</v>
      </c>
      <c r="G843" s="12">
        <v>6865773</v>
      </c>
      <c r="H843" s="12">
        <v>0</v>
      </c>
      <c r="I843" s="9" t="s">
        <v>372</v>
      </c>
      <c r="J843" s="9" t="s">
        <v>373</v>
      </c>
      <c r="K843" s="15"/>
      <c r="L843" s="12"/>
      <c r="M843" s="9" t="s">
        <v>43</v>
      </c>
      <c r="N843" s="9" t="s">
        <v>30</v>
      </c>
      <c r="O843" s="9"/>
      <c r="P843" s="2"/>
      <c r="Q843" s="2"/>
      <c r="R843" s="9"/>
      <c r="S843" s="2"/>
      <c r="T843" s="2"/>
      <c r="U843" s="15">
        <v>43523</v>
      </c>
      <c r="V843" s="9"/>
      <c r="W843" s="15"/>
      <c r="X843" s="15"/>
      <c r="Y843" s="9" t="s">
        <v>2945</v>
      </c>
    </row>
    <row r="844" spans="1:25" x14ac:dyDescent="0.35">
      <c r="A844" s="9" t="s">
        <v>2892</v>
      </c>
      <c r="B844" s="9" t="s">
        <v>2893</v>
      </c>
      <c r="C844" s="9" t="s">
        <v>2894</v>
      </c>
      <c r="D844" s="9"/>
      <c r="E844" s="12">
        <v>1.9529999999999999E-2</v>
      </c>
      <c r="F844" s="12">
        <v>3497022</v>
      </c>
      <c r="G844" s="12">
        <v>8413071</v>
      </c>
      <c r="H844" s="12">
        <v>0</v>
      </c>
      <c r="I844" s="9" t="s">
        <v>171</v>
      </c>
      <c r="J844" s="9" t="s">
        <v>172</v>
      </c>
      <c r="K844" s="15"/>
      <c r="L844" s="12"/>
      <c r="M844" s="9" t="s">
        <v>79</v>
      </c>
      <c r="N844" s="9" t="s">
        <v>30</v>
      </c>
      <c r="O844" s="9"/>
      <c r="P844" s="2"/>
      <c r="Q844" s="2"/>
      <c r="R844" s="9"/>
      <c r="S844" s="2"/>
      <c r="T844" s="2"/>
      <c r="U844" s="15">
        <v>43523</v>
      </c>
      <c r="V844" s="9"/>
      <c r="W844" s="15"/>
      <c r="X844" s="15"/>
      <c r="Y844" s="9" t="s">
        <v>2895</v>
      </c>
    </row>
    <row r="845" spans="1:25" x14ac:dyDescent="0.35">
      <c r="A845" s="9" t="s">
        <v>2657</v>
      </c>
      <c r="B845" s="6" t="s">
        <v>4587</v>
      </c>
      <c r="C845" s="9" t="s">
        <v>2658</v>
      </c>
      <c r="D845" s="9"/>
      <c r="E845" s="12">
        <v>1.9529999999999999E-2</v>
      </c>
      <c r="F845" s="12">
        <v>3496284</v>
      </c>
      <c r="G845" s="12">
        <v>48838</v>
      </c>
      <c r="H845" s="12">
        <v>0</v>
      </c>
      <c r="I845" s="9" t="s">
        <v>39</v>
      </c>
      <c r="J845" s="9" t="s">
        <v>40</v>
      </c>
      <c r="K845" s="15"/>
      <c r="L845" s="12"/>
      <c r="M845" s="9" t="s">
        <v>115</v>
      </c>
      <c r="N845" s="9" t="s">
        <v>30</v>
      </c>
      <c r="O845" s="9"/>
      <c r="P845" s="2"/>
      <c r="Q845" s="2"/>
      <c r="R845" s="9"/>
      <c r="S845" s="2"/>
      <c r="T845" s="2"/>
      <c r="U845" s="15">
        <v>43980</v>
      </c>
      <c r="V845" s="9"/>
      <c r="W845" s="15"/>
      <c r="X845" s="15"/>
      <c r="Y845" s="9" t="s">
        <v>2659</v>
      </c>
    </row>
    <row r="846" spans="1:25" x14ac:dyDescent="0.35">
      <c r="A846" s="9" t="s">
        <v>3003</v>
      </c>
      <c r="B846" s="6" t="s">
        <v>4645</v>
      </c>
      <c r="C846" s="9" t="s">
        <v>3004</v>
      </c>
      <c r="D846" s="9"/>
      <c r="E846" s="12">
        <v>1.951E-2</v>
      </c>
      <c r="F846" s="12">
        <v>3493571</v>
      </c>
      <c r="G846" s="12">
        <v>3886000</v>
      </c>
      <c r="H846" s="12">
        <v>0</v>
      </c>
      <c r="I846" s="9" t="s">
        <v>33</v>
      </c>
      <c r="J846" s="9" t="s">
        <v>34</v>
      </c>
      <c r="K846" s="15"/>
      <c r="L846" s="12"/>
      <c r="M846" s="9" t="s">
        <v>313</v>
      </c>
      <c r="N846" s="9" t="s">
        <v>30</v>
      </c>
      <c r="O846" s="9"/>
      <c r="P846" s="2"/>
      <c r="Q846" s="2"/>
      <c r="R846" s="9"/>
      <c r="S846" s="2"/>
      <c r="T846" s="2"/>
      <c r="U846" s="15">
        <v>43523</v>
      </c>
      <c r="V846" s="9"/>
      <c r="W846" s="15"/>
      <c r="X846" s="15"/>
      <c r="Y846" s="9" t="s">
        <v>3005</v>
      </c>
    </row>
    <row r="847" spans="1:25" x14ac:dyDescent="0.35">
      <c r="A847" s="9" t="s">
        <v>5153</v>
      </c>
      <c r="B847" s="9" t="s">
        <v>2878</v>
      </c>
      <c r="C847" s="9" t="s">
        <v>2879</v>
      </c>
      <c r="D847" s="9"/>
      <c r="E847" s="12">
        <v>1.95E-2</v>
      </c>
      <c r="F847" s="12">
        <v>3491612</v>
      </c>
      <c r="G847" s="12">
        <v>6457700</v>
      </c>
      <c r="H847" s="12">
        <v>0</v>
      </c>
      <c r="I847" s="9" t="s">
        <v>171</v>
      </c>
      <c r="J847" s="9" t="s">
        <v>172</v>
      </c>
      <c r="K847" s="15"/>
      <c r="L847" s="12"/>
      <c r="M847" s="9" t="s">
        <v>79</v>
      </c>
      <c r="N847" s="9" t="s">
        <v>30</v>
      </c>
      <c r="O847" s="9"/>
      <c r="P847" s="2"/>
      <c r="Q847" s="2"/>
      <c r="R847" s="9"/>
      <c r="S847" s="2"/>
      <c r="T847" s="2"/>
      <c r="U847" s="15">
        <v>43523</v>
      </c>
      <c r="V847" s="9"/>
      <c r="W847" s="15"/>
      <c r="X847" s="15"/>
      <c r="Y847" s="9" t="s">
        <v>2880</v>
      </c>
    </row>
    <row r="848" spans="1:25" x14ac:dyDescent="0.35">
      <c r="A848" s="9" t="s">
        <v>3121</v>
      </c>
      <c r="B848" s="6" t="s">
        <v>4673</v>
      </c>
      <c r="C848" s="9" t="s">
        <v>3122</v>
      </c>
      <c r="D848" s="9"/>
      <c r="E848" s="12">
        <v>1.9470000000000001E-2</v>
      </c>
      <c r="F848" s="12">
        <v>3485647</v>
      </c>
      <c r="G848" s="12">
        <v>2805000</v>
      </c>
      <c r="H848" s="12">
        <v>0</v>
      </c>
      <c r="I848" s="9" t="s">
        <v>372</v>
      </c>
      <c r="J848" s="9" t="s">
        <v>373</v>
      </c>
      <c r="K848" s="15"/>
      <c r="L848" s="12"/>
      <c r="M848" s="9" t="s">
        <v>188</v>
      </c>
      <c r="N848" s="9" t="s">
        <v>30</v>
      </c>
      <c r="O848" s="9"/>
      <c r="P848" s="2"/>
      <c r="Q848" s="2"/>
      <c r="R848" s="9"/>
      <c r="S848" s="2"/>
      <c r="T848" s="2"/>
      <c r="U848" s="15">
        <v>43523</v>
      </c>
      <c r="V848" s="9"/>
      <c r="W848" s="15"/>
      <c r="X848" s="15"/>
      <c r="Y848" s="9" t="s">
        <v>3123</v>
      </c>
    </row>
    <row r="849" spans="1:25" x14ac:dyDescent="0.35">
      <c r="A849" s="9" t="s">
        <v>5758</v>
      </c>
      <c r="B849" s="9" t="s">
        <v>2250</v>
      </c>
      <c r="C849" s="9" t="s">
        <v>2251</v>
      </c>
      <c r="D849" s="9"/>
      <c r="E849" s="12">
        <v>1.941E-2</v>
      </c>
      <c r="F849" s="12">
        <v>3474125</v>
      </c>
      <c r="G849" s="12">
        <v>4351580</v>
      </c>
      <c r="H849" s="12">
        <v>0</v>
      </c>
      <c r="I849" s="9" t="s">
        <v>486</v>
      </c>
      <c r="J849" s="9" t="s">
        <v>487</v>
      </c>
      <c r="K849" s="15"/>
      <c r="L849" s="12"/>
      <c r="M849" s="9" t="s">
        <v>79</v>
      </c>
      <c r="N849" s="9" t="s">
        <v>30</v>
      </c>
      <c r="O849" s="9"/>
      <c r="P849" s="2"/>
      <c r="Q849" s="2"/>
      <c r="R849" s="9"/>
      <c r="S849" s="2"/>
      <c r="T849" s="2"/>
      <c r="U849" s="15">
        <v>43524</v>
      </c>
      <c r="V849" s="9"/>
      <c r="W849" s="15"/>
      <c r="X849" s="15"/>
      <c r="Y849" s="9" t="s">
        <v>2252</v>
      </c>
    </row>
    <row r="850" spans="1:25" x14ac:dyDescent="0.35">
      <c r="A850" s="9" t="s">
        <v>2268</v>
      </c>
      <c r="B850" s="9" t="s">
        <v>2269</v>
      </c>
      <c r="C850" s="9" t="s">
        <v>2270</v>
      </c>
      <c r="D850" s="9"/>
      <c r="E850" s="12">
        <v>1.9400000000000001E-2</v>
      </c>
      <c r="F850" s="12">
        <v>3472258</v>
      </c>
      <c r="G850" s="12">
        <v>6970000</v>
      </c>
      <c r="H850" s="12">
        <v>0</v>
      </c>
      <c r="I850" s="9" t="s">
        <v>33</v>
      </c>
      <c r="J850" s="9" t="s">
        <v>34</v>
      </c>
      <c r="K850" s="15"/>
      <c r="L850" s="12"/>
      <c r="M850" s="9" t="s">
        <v>43</v>
      </c>
      <c r="N850" s="9" t="s">
        <v>30</v>
      </c>
      <c r="O850" s="9"/>
      <c r="P850" s="2"/>
      <c r="Q850" s="2"/>
      <c r="R850" s="9"/>
      <c r="S850" s="2"/>
      <c r="T850" s="2"/>
      <c r="U850" s="15">
        <v>43523</v>
      </c>
      <c r="V850" s="9"/>
      <c r="W850" s="15"/>
      <c r="X850" s="15"/>
      <c r="Y850" s="9" t="s">
        <v>2271</v>
      </c>
    </row>
    <row r="851" spans="1:25" x14ac:dyDescent="0.35">
      <c r="A851" s="9" t="s">
        <v>2309</v>
      </c>
      <c r="B851" s="9" t="s">
        <v>2310</v>
      </c>
      <c r="C851" s="9" t="s">
        <v>2311</v>
      </c>
      <c r="D851" s="9"/>
      <c r="E851" s="12">
        <v>1.9380000000000001E-2</v>
      </c>
      <c r="F851" s="12">
        <v>3470127</v>
      </c>
      <c r="G851" s="12">
        <v>6498000</v>
      </c>
      <c r="H851" s="12">
        <v>0</v>
      </c>
      <c r="I851" s="9" t="s">
        <v>33</v>
      </c>
      <c r="J851" s="9" t="s">
        <v>34</v>
      </c>
      <c r="K851" s="15"/>
      <c r="L851" s="12"/>
      <c r="M851" s="9" t="s">
        <v>60</v>
      </c>
      <c r="N851" s="9" t="s">
        <v>30</v>
      </c>
      <c r="O851" s="9"/>
      <c r="P851" s="2"/>
      <c r="Q851" s="2"/>
      <c r="R851" s="9"/>
      <c r="S851" s="2"/>
      <c r="T851" s="2"/>
      <c r="U851" s="15">
        <v>43523</v>
      </c>
      <c r="V851" s="9"/>
      <c r="W851" s="15"/>
      <c r="X851" s="15"/>
      <c r="Y851" s="9" t="s">
        <v>2312</v>
      </c>
    </row>
    <row r="852" spans="1:25" x14ac:dyDescent="0.35">
      <c r="A852" s="9" t="s">
        <v>1401</v>
      </c>
      <c r="B852" s="9" t="s">
        <v>1402</v>
      </c>
      <c r="C852" s="9" t="s">
        <v>1403</v>
      </c>
      <c r="D852" s="9"/>
      <c r="E852" s="12">
        <v>1.9359999999999999E-2</v>
      </c>
      <c r="F852" s="12">
        <v>3465051</v>
      </c>
      <c r="G852" s="12">
        <v>7792514</v>
      </c>
      <c r="H852" s="12">
        <v>0</v>
      </c>
      <c r="I852" s="9" t="s">
        <v>77</v>
      </c>
      <c r="J852" s="9" t="s">
        <v>78</v>
      </c>
      <c r="K852" s="15"/>
      <c r="L852" s="12"/>
      <c r="M852" s="9" t="s">
        <v>43</v>
      </c>
      <c r="N852" s="9" t="s">
        <v>30</v>
      </c>
      <c r="O852" s="9"/>
      <c r="P852" s="2"/>
      <c r="Q852" s="2"/>
      <c r="R852" s="9"/>
      <c r="S852" s="2"/>
      <c r="T852" s="2"/>
      <c r="U852" s="15">
        <v>43523</v>
      </c>
      <c r="V852" s="9"/>
      <c r="W852" s="15"/>
      <c r="X852" s="15"/>
      <c r="Y852" s="9" t="s">
        <v>1404</v>
      </c>
    </row>
    <row r="853" spans="1:25" x14ac:dyDescent="0.35">
      <c r="A853" s="9" t="s">
        <v>2335</v>
      </c>
      <c r="B853" s="9" t="s">
        <v>2336</v>
      </c>
      <c r="C853" s="9"/>
      <c r="D853" s="9"/>
      <c r="E853" s="12">
        <v>1.9349999999999999E-2</v>
      </c>
      <c r="F853" s="12">
        <v>3464367</v>
      </c>
      <c r="G853" s="12">
        <v>4301330</v>
      </c>
      <c r="H853" s="12">
        <v>0</v>
      </c>
      <c r="I853" s="9" t="s">
        <v>844</v>
      </c>
      <c r="J853" s="9" t="s">
        <v>845</v>
      </c>
      <c r="K853" s="15"/>
      <c r="L853" s="12"/>
      <c r="M853" s="9" t="s">
        <v>363</v>
      </c>
      <c r="N853" s="9" t="s">
        <v>30</v>
      </c>
      <c r="O853" s="9"/>
      <c r="P853" s="2"/>
      <c r="Q853" s="2"/>
      <c r="R853" s="9"/>
      <c r="S853" s="2"/>
      <c r="T853" s="2"/>
      <c r="U853" s="15">
        <v>43523</v>
      </c>
      <c r="V853" s="9"/>
      <c r="W853" s="15"/>
      <c r="X853" s="15"/>
      <c r="Y853" s="9" t="s">
        <v>2337</v>
      </c>
    </row>
    <row r="854" spans="1:25" x14ac:dyDescent="0.35">
      <c r="A854" s="9" t="s">
        <v>1675</v>
      </c>
      <c r="B854" s="6" t="s">
        <v>4395</v>
      </c>
      <c r="C854" s="9" t="s">
        <v>1676</v>
      </c>
      <c r="D854" s="9"/>
      <c r="E854" s="12">
        <v>1.9210000000000001E-2</v>
      </c>
      <c r="F854" s="12">
        <v>3439761</v>
      </c>
      <c r="G854" s="12">
        <v>48897</v>
      </c>
      <c r="H854" s="12">
        <v>0</v>
      </c>
      <c r="I854" s="9" t="s">
        <v>39</v>
      </c>
      <c r="J854" s="9" t="s">
        <v>40</v>
      </c>
      <c r="K854" s="15"/>
      <c r="L854" s="12"/>
      <c r="M854" s="9" t="s">
        <v>79</v>
      </c>
      <c r="N854" s="9" t="s">
        <v>30</v>
      </c>
      <c r="O854" s="9"/>
      <c r="P854" s="2"/>
      <c r="Q854" s="2"/>
      <c r="R854" s="9"/>
      <c r="S854" s="2"/>
      <c r="T854" s="2"/>
      <c r="U854" s="15">
        <v>44348</v>
      </c>
      <c r="V854" s="9"/>
      <c r="W854" s="15"/>
      <c r="X854" s="15"/>
      <c r="Y854" s="9" t="s">
        <v>1677</v>
      </c>
    </row>
    <row r="855" spans="1:25" x14ac:dyDescent="0.35">
      <c r="A855" s="9" t="s">
        <v>2303</v>
      </c>
      <c r="B855" s="6" t="s">
        <v>4510</v>
      </c>
      <c r="C855" s="9" t="s">
        <v>2304</v>
      </c>
      <c r="D855" s="9"/>
      <c r="E855" s="12">
        <v>1.9199999999999998E-2</v>
      </c>
      <c r="F855" s="12">
        <v>3437710</v>
      </c>
      <c r="G855" s="12">
        <v>1547317</v>
      </c>
      <c r="H855" s="12">
        <v>0</v>
      </c>
      <c r="I855" s="9" t="s">
        <v>209</v>
      </c>
      <c r="J855" s="9" t="s">
        <v>34</v>
      </c>
      <c r="K855" s="15"/>
      <c r="L855" s="12"/>
      <c r="M855" s="9" t="s">
        <v>115</v>
      </c>
      <c r="N855" s="9" t="s">
        <v>30</v>
      </c>
      <c r="O855" s="9"/>
      <c r="P855" s="2"/>
      <c r="Q855" s="2"/>
      <c r="R855" s="9"/>
      <c r="S855" s="2"/>
      <c r="T855" s="2"/>
      <c r="U855" s="15">
        <v>43613</v>
      </c>
      <c r="V855" s="9"/>
      <c r="W855" s="15"/>
      <c r="X855" s="15"/>
      <c r="Y855" s="9" t="s">
        <v>2305</v>
      </c>
    </row>
    <row r="856" spans="1:25" x14ac:dyDescent="0.35">
      <c r="A856" s="9" t="s">
        <v>3160</v>
      </c>
      <c r="B856" s="6" t="s">
        <v>4682</v>
      </c>
      <c r="C856" s="9" t="s">
        <v>3161</v>
      </c>
      <c r="D856" s="9"/>
      <c r="E856" s="12">
        <v>1.9109999999999999E-2</v>
      </c>
      <c r="F856" s="12">
        <v>3420866</v>
      </c>
      <c r="G856" s="12">
        <v>4200000</v>
      </c>
      <c r="H856" s="12">
        <v>0</v>
      </c>
      <c r="I856" s="9" t="s">
        <v>33</v>
      </c>
      <c r="J856" s="9" t="s">
        <v>34</v>
      </c>
      <c r="K856" s="15"/>
      <c r="L856" s="12"/>
      <c r="M856" s="9" t="s">
        <v>390</v>
      </c>
      <c r="N856" s="9" t="s">
        <v>30</v>
      </c>
      <c r="O856" s="9"/>
      <c r="P856" s="2"/>
      <c r="Q856" s="2"/>
      <c r="R856" s="9"/>
      <c r="S856" s="2"/>
      <c r="T856" s="2"/>
      <c r="U856" s="15">
        <v>44372</v>
      </c>
      <c r="V856" s="9"/>
      <c r="W856" s="15"/>
      <c r="X856" s="15"/>
      <c r="Y856" s="9" t="s">
        <v>3162</v>
      </c>
    </row>
    <row r="857" spans="1:25" x14ac:dyDescent="0.35">
      <c r="A857" s="9" t="s">
        <v>3265</v>
      </c>
      <c r="B857" s="6" t="s">
        <v>4712</v>
      </c>
      <c r="C857" s="9" t="s">
        <v>3266</v>
      </c>
      <c r="D857" s="9"/>
      <c r="E857" s="12">
        <v>1.9040000000000001E-2</v>
      </c>
      <c r="F857" s="12">
        <v>3408664</v>
      </c>
      <c r="G857" s="12">
        <v>1796000</v>
      </c>
      <c r="H857" s="12">
        <v>0</v>
      </c>
      <c r="I857" s="9" t="s">
        <v>33</v>
      </c>
      <c r="J857" s="9" t="s">
        <v>34</v>
      </c>
      <c r="K857" s="15"/>
      <c r="L857" s="12"/>
      <c r="M857" s="9" t="s">
        <v>79</v>
      </c>
      <c r="N857" s="9" t="s">
        <v>30</v>
      </c>
      <c r="O857" s="9"/>
      <c r="P857" s="2"/>
      <c r="Q857" s="2"/>
      <c r="R857" s="9"/>
      <c r="S857" s="2"/>
      <c r="T857" s="2"/>
      <c r="U857" s="15">
        <v>44165</v>
      </c>
      <c r="V857" s="9"/>
      <c r="W857" s="15"/>
      <c r="X857" s="15"/>
      <c r="Y857" s="9" t="s">
        <v>3267</v>
      </c>
    </row>
    <row r="858" spans="1:25" x14ac:dyDescent="0.35">
      <c r="A858" s="9" t="s">
        <v>5759</v>
      </c>
      <c r="B858" s="9" t="s">
        <v>2780</v>
      </c>
      <c r="C858" s="9" t="s">
        <v>2781</v>
      </c>
      <c r="D858" s="9"/>
      <c r="E858" s="12">
        <v>1.898E-2</v>
      </c>
      <c r="F858" s="12">
        <v>3397416</v>
      </c>
      <c r="G858" s="12">
        <v>2665800</v>
      </c>
      <c r="H858" s="12">
        <v>0</v>
      </c>
      <c r="I858" s="9" t="s">
        <v>486</v>
      </c>
      <c r="J858" s="9" t="s">
        <v>487</v>
      </c>
      <c r="K858" s="15"/>
      <c r="L858" s="12"/>
      <c r="M858" s="9" t="s">
        <v>60</v>
      </c>
      <c r="N858" s="9" t="s">
        <v>30</v>
      </c>
      <c r="O858" s="9"/>
      <c r="P858" s="2"/>
      <c r="Q858" s="2"/>
      <c r="R858" s="9"/>
      <c r="S858" s="2"/>
      <c r="T858" s="2"/>
      <c r="U858" s="15">
        <v>43980</v>
      </c>
      <c r="V858" s="9"/>
      <c r="W858" s="15"/>
      <c r="X858" s="15"/>
      <c r="Y858" s="9" t="s">
        <v>2782</v>
      </c>
    </row>
    <row r="859" spans="1:25" x14ac:dyDescent="0.35">
      <c r="A859" s="9" t="s">
        <v>2889</v>
      </c>
      <c r="B859" s="6" t="s">
        <v>4622</v>
      </c>
      <c r="C859" s="9" t="s">
        <v>2890</v>
      </c>
      <c r="D859" s="9"/>
      <c r="E859" s="12">
        <v>1.8919999999999999E-2</v>
      </c>
      <c r="F859" s="12">
        <v>3387136</v>
      </c>
      <c r="G859" s="12">
        <v>8316703</v>
      </c>
      <c r="H859" s="12">
        <v>0</v>
      </c>
      <c r="I859" s="9" t="s">
        <v>209</v>
      </c>
      <c r="J859" s="9" t="s">
        <v>34</v>
      </c>
      <c r="K859" s="15"/>
      <c r="L859" s="12"/>
      <c r="M859" s="9" t="s">
        <v>60</v>
      </c>
      <c r="N859" s="9" t="s">
        <v>30</v>
      </c>
      <c r="O859" s="9"/>
      <c r="P859" s="2"/>
      <c r="Q859" s="2"/>
      <c r="R859" s="9"/>
      <c r="S859" s="2"/>
      <c r="T859" s="2"/>
      <c r="U859" s="15">
        <v>43613</v>
      </c>
      <c r="V859" s="9"/>
      <c r="W859" s="15"/>
      <c r="X859" s="15"/>
      <c r="Y859" s="9" t="s">
        <v>2891</v>
      </c>
    </row>
    <row r="860" spans="1:25" x14ac:dyDescent="0.35">
      <c r="A860" s="9" t="s">
        <v>2874</v>
      </c>
      <c r="B860" s="6" t="s">
        <v>4621</v>
      </c>
      <c r="C860" s="9" t="s">
        <v>2875</v>
      </c>
      <c r="D860" s="9"/>
      <c r="E860" s="12">
        <v>1.8859999999999998E-2</v>
      </c>
      <c r="F860" s="12">
        <v>3375661</v>
      </c>
      <c r="G860" s="12">
        <v>4293000</v>
      </c>
      <c r="H860" s="12">
        <v>0</v>
      </c>
      <c r="I860" s="9" t="s">
        <v>33</v>
      </c>
      <c r="J860" s="9" t="s">
        <v>34</v>
      </c>
      <c r="K860" s="15"/>
      <c r="L860" s="12"/>
      <c r="M860" s="9" t="s">
        <v>60</v>
      </c>
      <c r="N860" s="9" t="s">
        <v>30</v>
      </c>
      <c r="O860" s="9"/>
      <c r="P860" s="2"/>
      <c r="Q860" s="2"/>
      <c r="R860" s="9"/>
      <c r="S860" s="2"/>
      <c r="T860" s="2"/>
      <c r="U860" s="15">
        <v>43523</v>
      </c>
      <c r="V860" s="9"/>
      <c r="W860" s="15"/>
      <c r="X860" s="15"/>
      <c r="Y860" s="9" t="s">
        <v>2876</v>
      </c>
    </row>
    <row r="861" spans="1:25" x14ac:dyDescent="0.35">
      <c r="A861" s="9" t="s">
        <v>1906</v>
      </c>
      <c r="B861" s="9" t="s">
        <v>1907</v>
      </c>
      <c r="C861" s="9" t="s">
        <v>1908</v>
      </c>
      <c r="D861" s="9"/>
      <c r="E861" s="12">
        <v>1.883E-2</v>
      </c>
      <c r="F861" s="12">
        <v>3370758</v>
      </c>
      <c r="G861" s="12">
        <v>3195900</v>
      </c>
      <c r="H861" s="12">
        <v>0</v>
      </c>
      <c r="I861" s="9" t="s">
        <v>486</v>
      </c>
      <c r="J861" s="9" t="s">
        <v>487</v>
      </c>
      <c r="K861" s="15"/>
      <c r="L861" s="12"/>
      <c r="M861" s="9" t="s">
        <v>43</v>
      </c>
      <c r="N861" s="9" t="s">
        <v>30</v>
      </c>
      <c r="O861" s="9"/>
      <c r="P861" s="2"/>
      <c r="Q861" s="2"/>
      <c r="R861" s="9"/>
      <c r="S861" s="2"/>
      <c r="T861" s="2"/>
      <c r="U861" s="15">
        <v>44348</v>
      </c>
      <c r="V861" s="9"/>
      <c r="W861" s="15"/>
      <c r="X861" s="15"/>
      <c r="Y861" s="9" t="s">
        <v>1909</v>
      </c>
    </row>
    <row r="862" spans="1:25" x14ac:dyDescent="0.35">
      <c r="A862" s="9" t="s">
        <v>3086</v>
      </c>
      <c r="B862" s="6" t="s">
        <v>4665</v>
      </c>
      <c r="C862" s="9" t="s">
        <v>3087</v>
      </c>
      <c r="D862" s="9"/>
      <c r="E862" s="12">
        <v>1.882E-2</v>
      </c>
      <c r="F862" s="12">
        <v>3368688</v>
      </c>
      <c r="G862" s="12">
        <v>6011800</v>
      </c>
      <c r="H862" s="12">
        <v>0</v>
      </c>
      <c r="I862" s="9" t="s">
        <v>209</v>
      </c>
      <c r="J862" s="9" t="s">
        <v>34</v>
      </c>
      <c r="K862" s="15"/>
      <c r="L862" s="12"/>
      <c r="M862" s="9" t="s">
        <v>60</v>
      </c>
      <c r="N862" s="9" t="s">
        <v>30</v>
      </c>
      <c r="O862" s="9"/>
      <c r="P862" s="2"/>
      <c r="Q862" s="2"/>
      <c r="R862" s="9"/>
      <c r="S862" s="2"/>
      <c r="T862" s="2"/>
      <c r="U862" s="15">
        <v>43523</v>
      </c>
      <c r="V862" s="9"/>
      <c r="W862" s="15"/>
      <c r="X862" s="15"/>
      <c r="Y862" s="9" t="s">
        <v>3088</v>
      </c>
    </row>
    <row r="863" spans="1:25" x14ac:dyDescent="0.35">
      <c r="A863" s="9" t="s">
        <v>5760</v>
      </c>
      <c r="B863" s="6" t="s">
        <v>5988</v>
      </c>
      <c r="C863" s="9" t="s">
        <v>5761</v>
      </c>
      <c r="D863" s="9"/>
      <c r="E863" s="12">
        <v>1.8800000000000001E-2</v>
      </c>
      <c r="F863" s="12">
        <v>3366179</v>
      </c>
      <c r="G863" s="12">
        <v>194802</v>
      </c>
      <c r="H863" s="12">
        <v>0</v>
      </c>
      <c r="I863" s="9" t="s">
        <v>100</v>
      </c>
      <c r="J863" s="9" t="s">
        <v>101</v>
      </c>
      <c r="K863" s="15"/>
      <c r="L863" s="12"/>
      <c r="M863" s="9" t="s">
        <v>363</v>
      </c>
      <c r="N863" s="9" t="s">
        <v>30</v>
      </c>
      <c r="O863" s="9"/>
      <c r="P863" s="2"/>
      <c r="Q863" s="2"/>
      <c r="R863" s="9"/>
      <c r="S863" s="2"/>
      <c r="T863" s="2"/>
      <c r="U863" s="15">
        <v>45169</v>
      </c>
      <c r="V863" s="9"/>
      <c r="W863" s="15"/>
      <c r="X863" s="15"/>
      <c r="Y863" s="9" t="s">
        <v>5762</v>
      </c>
    </row>
    <row r="864" spans="1:25" x14ac:dyDescent="0.35">
      <c r="A864" s="9" t="s">
        <v>3235</v>
      </c>
      <c r="B864" s="6" t="s">
        <v>4703</v>
      </c>
      <c r="C864" s="9" t="s">
        <v>3236</v>
      </c>
      <c r="D864" s="9"/>
      <c r="E864" s="12">
        <v>1.865E-2</v>
      </c>
      <c r="F864" s="12">
        <v>3338595</v>
      </c>
      <c r="G864" s="12">
        <v>807500</v>
      </c>
      <c r="H864" s="12">
        <v>0</v>
      </c>
      <c r="I864" s="9" t="s">
        <v>209</v>
      </c>
      <c r="J864" s="9" t="s">
        <v>34</v>
      </c>
      <c r="K864" s="15"/>
      <c r="L864" s="12"/>
      <c r="M864" s="9" t="s">
        <v>313</v>
      </c>
      <c r="N864" s="9" t="s">
        <v>30</v>
      </c>
      <c r="O864" s="9"/>
      <c r="P864" s="2"/>
      <c r="Q864" s="2"/>
      <c r="R864" s="9"/>
      <c r="S864" s="2"/>
      <c r="T864" s="2"/>
      <c r="U864" s="15">
        <v>44348</v>
      </c>
      <c r="V864" s="9"/>
      <c r="W864" s="15"/>
      <c r="X864" s="15"/>
      <c r="Y864" s="9" t="s">
        <v>3237</v>
      </c>
    </row>
    <row r="865" spans="1:25" x14ac:dyDescent="0.35">
      <c r="A865" s="9" t="s">
        <v>2575</v>
      </c>
      <c r="B865" s="9" t="s">
        <v>2576</v>
      </c>
      <c r="C865" s="9" t="s">
        <v>2577</v>
      </c>
      <c r="D865" s="9"/>
      <c r="E865" s="12">
        <v>1.864E-2</v>
      </c>
      <c r="F865" s="12">
        <v>3336629</v>
      </c>
      <c r="G865" s="12">
        <v>51893000</v>
      </c>
      <c r="H865" s="12">
        <v>0</v>
      </c>
      <c r="I865" s="9" t="s">
        <v>171</v>
      </c>
      <c r="J865" s="9" t="s">
        <v>172</v>
      </c>
      <c r="K865" s="15"/>
      <c r="L865" s="12"/>
      <c r="M865" s="9" t="s">
        <v>35</v>
      </c>
      <c r="N865" s="9" t="s">
        <v>30</v>
      </c>
      <c r="O865" s="9"/>
      <c r="P865" s="2"/>
      <c r="Q865" s="2"/>
      <c r="R865" s="9"/>
      <c r="S865" s="2"/>
      <c r="T865" s="2"/>
      <c r="U865" s="15">
        <v>44165</v>
      </c>
      <c r="V865" s="9"/>
      <c r="W865" s="15"/>
      <c r="X865" s="15"/>
      <c r="Y865" s="9" t="s">
        <v>2578</v>
      </c>
    </row>
    <row r="866" spans="1:25" x14ac:dyDescent="0.35">
      <c r="A866" s="9" t="s">
        <v>1746</v>
      </c>
      <c r="B866" s="6" t="s">
        <v>4407</v>
      </c>
      <c r="C866" s="9" t="s">
        <v>1747</v>
      </c>
      <c r="D866" s="9"/>
      <c r="E866" s="12">
        <v>1.8610000000000002E-2</v>
      </c>
      <c r="F866" s="12">
        <v>3332478</v>
      </c>
      <c r="G866" s="12">
        <v>10244813</v>
      </c>
      <c r="H866" s="12">
        <v>0</v>
      </c>
      <c r="I866" s="9" t="s">
        <v>33</v>
      </c>
      <c r="J866" s="9" t="s">
        <v>34</v>
      </c>
      <c r="K866" s="15"/>
      <c r="L866" s="12"/>
      <c r="M866" s="9" t="s">
        <v>313</v>
      </c>
      <c r="N866" s="9" t="s">
        <v>30</v>
      </c>
      <c r="O866" s="9"/>
      <c r="P866" s="2"/>
      <c r="Q866" s="2"/>
      <c r="R866" s="9"/>
      <c r="S866" s="2"/>
      <c r="T866" s="2"/>
      <c r="U866" s="15">
        <v>43523</v>
      </c>
      <c r="V866" s="9"/>
      <c r="W866" s="15"/>
      <c r="X866" s="15"/>
      <c r="Y866" s="9" t="s">
        <v>1748</v>
      </c>
    </row>
    <row r="867" spans="1:25" x14ac:dyDescent="0.35">
      <c r="A867" s="9" t="s">
        <v>2037</v>
      </c>
      <c r="B867" s="6" t="s">
        <v>4461</v>
      </c>
      <c r="C867" s="9" t="s">
        <v>2038</v>
      </c>
      <c r="D867" s="9"/>
      <c r="E867" s="12">
        <v>1.8599999999999998E-2</v>
      </c>
      <c r="F867" s="12">
        <v>3329257</v>
      </c>
      <c r="G867" s="12">
        <v>97964</v>
      </c>
      <c r="H867" s="12">
        <v>0</v>
      </c>
      <c r="I867" s="9" t="s">
        <v>209</v>
      </c>
      <c r="J867" s="9" t="s">
        <v>34</v>
      </c>
      <c r="K867" s="15"/>
      <c r="L867" s="12"/>
      <c r="M867" s="9" t="s">
        <v>115</v>
      </c>
      <c r="N867" s="9" t="s">
        <v>30</v>
      </c>
      <c r="O867" s="9"/>
      <c r="P867" s="2"/>
      <c r="Q867" s="2"/>
      <c r="R867" s="9"/>
      <c r="S867" s="2"/>
      <c r="T867" s="2"/>
      <c r="U867" s="15">
        <v>43704</v>
      </c>
      <c r="V867" s="9"/>
      <c r="W867" s="15"/>
      <c r="X867" s="15"/>
      <c r="Y867" s="9" t="s">
        <v>2039</v>
      </c>
    </row>
    <row r="868" spans="1:25" x14ac:dyDescent="0.35">
      <c r="A868" s="9" t="s">
        <v>5763</v>
      </c>
      <c r="B868" s="6" t="s">
        <v>5989</v>
      </c>
      <c r="C868" s="9" t="s">
        <v>5764</v>
      </c>
      <c r="D868" s="9"/>
      <c r="E868" s="12">
        <v>1.857E-2</v>
      </c>
      <c r="F868" s="12">
        <v>3325362</v>
      </c>
      <c r="G868" s="12">
        <v>333595</v>
      </c>
      <c r="H868" s="12">
        <v>0</v>
      </c>
      <c r="I868" s="9" t="s">
        <v>209</v>
      </c>
      <c r="J868" s="9" t="s">
        <v>34</v>
      </c>
      <c r="K868" s="15"/>
      <c r="L868" s="12"/>
      <c r="M868" s="9" t="s">
        <v>29</v>
      </c>
      <c r="N868" s="9" t="s">
        <v>30</v>
      </c>
      <c r="O868" s="9"/>
      <c r="P868" s="2"/>
      <c r="Q868" s="2"/>
      <c r="R868" s="9"/>
      <c r="S868" s="2"/>
      <c r="T868" s="2"/>
      <c r="U868" s="15">
        <v>45260</v>
      </c>
      <c r="V868" s="9"/>
      <c r="W868" s="15"/>
      <c r="X868" s="15"/>
      <c r="Y868" s="9" t="s">
        <v>5765</v>
      </c>
    </row>
    <row r="869" spans="1:25" x14ac:dyDescent="0.35">
      <c r="A869" s="9" t="s">
        <v>2569</v>
      </c>
      <c r="B869" s="6" t="s">
        <v>4565</v>
      </c>
      <c r="C869" s="9" t="s">
        <v>2570</v>
      </c>
      <c r="D869" s="9"/>
      <c r="E869" s="12">
        <v>1.856E-2</v>
      </c>
      <c r="F869" s="12">
        <v>3321878</v>
      </c>
      <c r="G869" s="12">
        <v>2777200</v>
      </c>
      <c r="H869" s="12">
        <v>0</v>
      </c>
      <c r="I869" s="9" t="s">
        <v>33</v>
      </c>
      <c r="J869" s="9" t="s">
        <v>34</v>
      </c>
      <c r="K869" s="15"/>
      <c r="L869" s="12"/>
      <c r="M869" s="9" t="s">
        <v>60</v>
      </c>
      <c r="N869" s="9" t="s">
        <v>30</v>
      </c>
      <c r="O869" s="9"/>
      <c r="P869" s="2"/>
      <c r="Q869" s="2"/>
      <c r="R869" s="9"/>
      <c r="S869" s="2"/>
      <c r="T869" s="2"/>
      <c r="U869" s="15">
        <v>43523</v>
      </c>
      <c r="V869" s="9"/>
      <c r="W869" s="15"/>
      <c r="X869" s="15"/>
      <c r="Y869" s="9" t="s">
        <v>2571</v>
      </c>
    </row>
    <row r="870" spans="1:25" x14ac:dyDescent="0.35">
      <c r="A870" s="9" t="s">
        <v>2547</v>
      </c>
      <c r="B870" s="6" t="s">
        <v>4563</v>
      </c>
      <c r="C870" s="9" t="s">
        <v>2548</v>
      </c>
      <c r="D870" s="9"/>
      <c r="E870" s="12">
        <v>1.856E-2</v>
      </c>
      <c r="F870" s="12">
        <v>3322670</v>
      </c>
      <c r="G870" s="12">
        <v>1567297</v>
      </c>
      <c r="H870" s="12">
        <v>0</v>
      </c>
      <c r="I870" s="9" t="s">
        <v>112</v>
      </c>
      <c r="J870" s="9" t="s">
        <v>34</v>
      </c>
      <c r="K870" s="15"/>
      <c r="L870" s="12"/>
      <c r="M870" s="9" t="s">
        <v>29</v>
      </c>
      <c r="N870" s="9" t="s">
        <v>30</v>
      </c>
      <c r="O870" s="9"/>
      <c r="P870" s="2"/>
      <c r="Q870" s="2"/>
      <c r="R870" s="9"/>
      <c r="S870" s="2"/>
      <c r="T870" s="2"/>
      <c r="U870" s="15">
        <v>44530</v>
      </c>
      <c r="V870" s="9"/>
      <c r="W870" s="15"/>
      <c r="X870" s="15"/>
      <c r="Y870" s="9" t="s">
        <v>2549</v>
      </c>
    </row>
    <row r="871" spans="1:25" x14ac:dyDescent="0.35">
      <c r="A871" s="9" t="s">
        <v>2288</v>
      </c>
      <c r="B871" s="6" t="s">
        <v>4505</v>
      </c>
      <c r="C871" s="9" t="s">
        <v>2289</v>
      </c>
      <c r="D871" s="9"/>
      <c r="E871" s="12">
        <v>1.8509999999999999E-2</v>
      </c>
      <c r="F871" s="12">
        <v>3313171</v>
      </c>
      <c r="G871" s="12">
        <v>3849860</v>
      </c>
      <c r="H871" s="12">
        <v>0</v>
      </c>
      <c r="I871" s="9" t="s">
        <v>33</v>
      </c>
      <c r="J871" s="9" t="s">
        <v>34</v>
      </c>
      <c r="K871" s="15"/>
      <c r="L871" s="12"/>
      <c r="M871" s="9" t="s">
        <v>60</v>
      </c>
      <c r="N871" s="9" t="s">
        <v>30</v>
      </c>
      <c r="O871" s="9"/>
      <c r="P871" s="2"/>
      <c r="Q871" s="2"/>
      <c r="R871" s="9"/>
      <c r="S871" s="2"/>
      <c r="T871" s="2"/>
      <c r="U871" s="15">
        <v>43523</v>
      </c>
      <c r="V871" s="9"/>
      <c r="W871" s="15"/>
      <c r="X871" s="15"/>
      <c r="Y871" s="9" t="s">
        <v>2290</v>
      </c>
    </row>
    <row r="872" spans="1:25" x14ac:dyDescent="0.35">
      <c r="A872" s="9" t="s">
        <v>2751</v>
      </c>
      <c r="B872" s="6" t="s">
        <v>4602</v>
      </c>
      <c r="C872" s="9"/>
      <c r="D872" s="9"/>
      <c r="E872" s="12">
        <v>1.8429999999999998E-2</v>
      </c>
      <c r="F872" s="12">
        <v>3299516</v>
      </c>
      <c r="G872" s="12">
        <v>1450700</v>
      </c>
      <c r="H872" s="12">
        <v>0</v>
      </c>
      <c r="I872" s="9" t="s">
        <v>33</v>
      </c>
      <c r="J872" s="9" t="s">
        <v>34</v>
      </c>
      <c r="K872" s="15"/>
      <c r="L872" s="12"/>
      <c r="M872" s="9" t="s">
        <v>115</v>
      </c>
      <c r="N872" s="9" t="s">
        <v>30</v>
      </c>
      <c r="O872" s="9"/>
      <c r="P872" s="2"/>
      <c r="Q872" s="2"/>
      <c r="R872" s="9"/>
      <c r="S872" s="2"/>
      <c r="T872" s="2"/>
      <c r="U872" s="15">
        <v>43795</v>
      </c>
      <c r="V872" s="9"/>
      <c r="W872" s="15"/>
      <c r="X872" s="15"/>
      <c r="Y872" s="9" t="s">
        <v>2752</v>
      </c>
    </row>
    <row r="873" spans="1:25" x14ac:dyDescent="0.35">
      <c r="A873" s="9" t="s">
        <v>5223</v>
      </c>
      <c r="B873" s="6" t="s">
        <v>4728</v>
      </c>
      <c r="C873" s="9"/>
      <c r="D873" s="9"/>
      <c r="E873" s="12">
        <v>1.83E-2</v>
      </c>
      <c r="F873" s="12">
        <v>3275425</v>
      </c>
      <c r="G873" s="12">
        <v>14784000</v>
      </c>
      <c r="H873" s="12">
        <v>0</v>
      </c>
      <c r="I873" s="9" t="s">
        <v>33</v>
      </c>
      <c r="J873" s="9" t="s">
        <v>34</v>
      </c>
      <c r="K873" s="15"/>
      <c r="L873" s="12"/>
      <c r="M873" s="9" t="s">
        <v>35</v>
      </c>
      <c r="N873" s="9" t="s">
        <v>30</v>
      </c>
      <c r="O873" s="9"/>
      <c r="P873" s="2"/>
      <c r="Q873" s="2"/>
      <c r="R873" s="9"/>
      <c r="S873" s="2"/>
      <c r="T873" s="2"/>
      <c r="U873" s="15">
        <v>44348</v>
      </c>
      <c r="V873" s="9"/>
      <c r="W873" s="15"/>
      <c r="X873" s="15"/>
      <c r="Y873" s="9" t="s">
        <v>5224</v>
      </c>
    </row>
    <row r="874" spans="1:25" x14ac:dyDescent="0.35">
      <c r="A874" s="9" t="s">
        <v>5187</v>
      </c>
      <c r="B874" s="6" t="s">
        <v>5457</v>
      </c>
      <c r="C874" s="9"/>
      <c r="D874" s="9"/>
      <c r="E874" s="12">
        <v>1.8100000000000002E-2</v>
      </c>
      <c r="F874" s="12">
        <v>3240083</v>
      </c>
      <c r="G874" s="12">
        <v>1249400</v>
      </c>
      <c r="H874" s="12">
        <v>0</v>
      </c>
      <c r="I874" s="9" t="s">
        <v>33</v>
      </c>
      <c r="J874" s="9" t="s">
        <v>34</v>
      </c>
      <c r="K874" s="15"/>
      <c r="L874" s="12"/>
      <c r="M874" s="9" t="s">
        <v>43</v>
      </c>
      <c r="N874" s="9" t="s">
        <v>30</v>
      </c>
      <c r="O874" s="9"/>
      <c r="P874" s="2"/>
      <c r="Q874" s="2"/>
      <c r="R874" s="9"/>
      <c r="S874" s="2"/>
      <c r="T874" s="2"/>
      <c r="U874" s="15">
        <v>44712</v>
      </c>
      <c r="V874" s="9"/>
      <c r="W874" s="15"/>
      <c r="X874" s="15"/>
      <c r="Y874" s="9" t="s">
        <v>5188</v>
      </c>
    </row>
    <row r="875" spans="1:25" x14ac:dyDescent="0.35">
      <c r="A875" s="9" t="s">
        <v>3388</v>
      </c>
      <c r="B875" s="6" t="s">
        <v>4747</v>
      </c>
      <c r="C875" s="9" t="s">
        <v>3389</v>
      </c>
      <c r="D875" s="9"/>
      <c r="E875" s="12">
        <v>1.788E-2</v>
      </c>
      <c r="F875" s="12">
        <v>3200231</v>
      </c>
      <c r="G875" s="12">
        <v>3227700</v>
      </c>
      <c r="H875" s="12">
        <v>0</v>
      </c>
      <c r="I875" s="9" t="s">
        <v>209</v>
      </c>
      <c r="J875" s="9" t="s">
        <v>34</v>
      </c>
      <c r="K875" s="15"/>
      <c r="L875" s="12"/>
      <c r="M875" s="9" t="s">
        <v>52</v>
      </c>
      <c r="N875" s="9" t="s">
        <v>30</v>
      </c>
      <c r="O875" s="9"/>
      <c r="P875" s="2"/>
      <c r="Q875" s="2"/>
      <c r="R875" s="9"/>
      <c r="S875" s="2"/>
      <c r="T875" s="2"/>
      <c r="U875" s="15">
        <v>43613</v>
      </c>
      <c r="V875" s="9"/>
      <c r="W875" s="15"/>
      <c r="X875" s="15"/>
      <c r="Y875" s="9" t="s">
        <v>3390</v>
      </c>
    </row>
    <row r="876" spans="1:25" x14ac:dyDescent="0.35">
      <c r="A876" s="9" t="s">
        <v>2972</v>
      </c>
      <c r="B876" s="6" t="s">
        <v>4642</v>
      </c>
      <c r="C876" s="9" t="s">
        <v>2973</v>
      </c>
      <c r="D876" s="9"/>
      <c r="E876" s="12">
        <v>1.7829999999999999E-2</v>
      </c>
      <c r="F876" s="12">
        <v>3192060</v>
      </c>
      <c r="G876" s="12">
        <v>1133070</v>
      </c>
      <c r="H876" s="12">
        <v>0</v>
      </c>
      <c r="I876" s="9" t="s">
        <v>209</v>
      </c>
      <c r="J876" s="9" t="s">
        <v>34</v>
      </c>
      <c r="K876" s="15"/>
      <c r="L876" s="12"/>
      <c r="M876" s="9" t="s">
        <v>188</v>
      </c>
      <c r="N876" s="9" t="s">
        <v>30</v>
      </c>
      <c r="O876" s="9"/>
      <c r="P876" s="2"/>
      <c r="Q876" s="2"/>
      <c r="R876" s="9"/>
      <c r="S876" s="2"/>
      <c r="T876" s="2"/>
      <c r="U876" s="15">
        <v>43613</v>
      </c>
      <c r="V876" s="9"/>
      <c r="W876" s="15"/>
      <c r="X876" s="15"/>
      <c r="Y876" s="9" t="s">
        <v>2974</v>
      </c>
    </row>
    <row r="877" spans="1:25" x14ac:dyDescent="0.35">
      <c r="A877" s="9" t="s">
        <v>3303</v>
      </c>
      <c r="B877" s="6" t="s">
        <v>4722</v>
      </c>
      <c r="C877" s="9" t="s">
        <v>3304</v>
      </c>
      <c r="D877" s="9"/>
      <c r="E877" s="12">
        <v>1.7729999999999999E-2</v>
      </c>
      <c r="F877" s="12">
        <v>3174212</v>
      </c>
      <c r="G877" s="12">
        <v>71481</v>
      </c>
      <c r="H877" s="12">
        <v>0</v>
      </c>
      <c r="I877" s="9" t="s">
        <v>209</v>
      </c>
      <c r="J877" s="9" t="s">
        <v>34</v>
      </c>
      <c r="K877" s="15"/>
      <c r="L877" s="12"/>
      <c r="M877" s="9" t="s">
        <v>29</v>
      </c>
      <c r="N877" s="9" t="s">
        <v>30</v>
      </c>
      <c r="O877" s="9"/>
      <c r="P877" s="2"/>
      <c r="Q877" s="2"/>
      <c r="R877" s="9"/>
      <c r="S877" s="2"/>
      <c r="T877" s="2"/>
      <c r="U877" s="15">
        <v>44439</v>
      </c>
      <c r="V877" s="9"/>
      <c r="W877" s="15"/>
      <c r="X877" s="15"/>
      <c r="Y877" s="9" t="s">
        <v>3305</v>
      </c>
    </row>
    <row r="878" spans="1:25" x14ac:dyDescent="0.35">
      <c r="A878" s="9" t="s">
        <v>2259</v>
      </c>
      <c r="B878" s="6" t="s">
        <v>4499</v>
      </c>
      <c r="C878" s="9" t="s">
        <v>2260</v>
      </c>
      <c r="D878" s="9"/>
      <c r="E878" s="12">
        <v>1.7680000000000001E-2</v>
      </c>
      <c r="F878" s="12">
        <v>3165486</v>
      </c>
      <c r="G878" s="12">
        <v>1073341</v>
      </c>
      <c r="H878" s="12">
        <v>0</v>
      </c>
      <c r="I878" s="9" t="s">
        <v>209</v>
      </c>
      <c r="J878" s="9" t="s">
        <v>34</v>
      </c>
      <c r="K878" s="15"/>
      <c r="L878" s="12"/>
      <c r="M878" s="9" t="s">
        <v>43</v>
      </c>
      <c r="N878" s="9" t="s">
        <v>30</v>
      </c>
      <c r="O878" s="9"/>
      <c r="P878" s="2"/>
      <c r="Q878" s="2"/>
      <c r="R878" s="9"/>
      <c r="S878" s="2"/>
      <c r="T878" s="2"/>
      <c r="U878" s="15">
        <v>43523</v>
      </c>
      <c r="V878" s="9"/>
      <c r="W878" s="15"/>
      <c r="X878" s="15"/>
      <c r="Y878" s="9" t="s">
        <v>2261</v>
      </c>
    </row>
    <row r="879" spans="1:25" x14ac:dyDescent="0.35">
      <c r="A879" s="9" t="s">
        <v>2501</v>
      </c>
      <c r="B879" s="6" t="s">
        <v>4552</v>
      </c>
      <c r="C879" s="9" t="s">
        <v>2502</v>
      </c>
      <c r="D879" s="9"/>
      <c r="E879" s="12">
        <v>1.7670000000000002E-2</v>
      </c>
      <c r="F879" s="12">
        <v>3162631</v>
      </c>
      <c r="G879" s="12">
        <v>368513</v>
      </c>
      <c r="H879" s="12">
        <v>0</v>
      </c>
      <c r="I879" s="9" t="s">
        <v>209</v>
      </c>
      <c r="J879" s="9" t="s">
        <v>34</v>
      </c>
      <c r="K879" s="15"/>
      <c r="L879" s="12"/>
      <c r="M879" s="9" t="s">
        <v>115</v>
      </c>
      <c r="N879" s="9" t="s">
        <v>30</v>
      </c>
      <c r="O879" s="9"/>
      <c r="P879" s="2"/>
      <c r="Q879" s="2"/>
      <c r="R879" s="9"/>
      <c r="S879" s="2"/>
      <c r="T879" s="2"/>
      <c r="U879" s="15">
        <v>43704</v>
      </c>
      <c r="V879" s="9"/>
      <c r="W879" s="15"/>
      <c r="X879" s="15"/>
      <c r="Y879" s="9" t="s">
        <v>2503</v>
      </c>
    </row>
    <row r="880" spans="1:25" x14ac:dyDescent="0.35">
      <c r="A880" s="9" t="s">
        <v>2705</v>
      </c>
      <c r="B880" s="6" t="s">
        <v>4596</v>
      </c>
      <c r="C880" s="9" t="s">
        <v>2706</v>
      </c>
      <c r="D880" s="9"/>
      <c r="E880" s="12">
        <v>1.7639999999999999E-2</v>
      </c>
      <c r="F880" s="12">
        <v>3158098</v>
      </c>
      <c r="G880" s="12">
        <v>4275200</v>
      </c>
      <c r="H880" s="12">
        <v>0</v>
      </c>
      <c r="I880" s="9" t="s">
        <v>209</v>
      </c>
      <c r="J880" s="9" t="s">
        <v>34</v>
      </c>
      <c r="K880" s="15"/>
      <c r="L880" s="12"/>
      <c r="M880" s="9" t="s">
        <v>313</v>
      </c>
      <c r="N880" s="9" t="s">
        <v>30</v>
      </c>
      <c r="O880" s="9"/>
      <c r="P880" s="2"/>
      <c r="Q880" s="2"/>
      <c r="R880" s="9"/>
      <c r="S880" s="2"/>
      <c r="T880" s="2"/>
      <c r="U880" s="15">
        <v>44439</v>
      </c>
      <c r="V880" s="9"/>
      <c r="W880" s="15"/>
      <c r="X880" s="15"/>
      <c r="Y880" s="9" t="s">
        <v>2707</v>
      </c>
    </row>
    <row r="881" spans="1:25" x14ac:dyDescent="0.35">
      <c r="A881" s="9" t="s">
        <v>2473</v>
      </c>
      <c r="B881" s="6" t="s">
        <v>4546</v>
      </c>
      <c r="C881" s="9" t="s">
        <v>2474</v>
      </c>
      <c r="D881" s="9"/>
      <c r="E881" s="12">
        <v>1.762E-2</v>
      </c>
      <c r="F881" s="12">
        <v>3154369</v>
      </c>
      <c r="G881" s="12">
        <v>253907</v>
      </c>
      <c r="H881" s="12">
        <v>0</v>
      </c>
      <c r="I881" s="9" t="s">
        <v>39</v>
      </c>
      <c r="J881" s="9" t="s">
        <v>40</v>
      </c>
      <c r="K881" s="15"/>
      <c r="L881" s="12"/>
      <c r="M881" s="9" t="s">
        <v>43</v>
      </c>
      <c r="N881" s="9" t="s">
        <v>30</v>
      </c>
      <c r="O881" s="9"/>
      <c r="P881" s="2"/>
      <c r="Q881" s="2"/>
      <c r="R881" s="9"/>
      <c r="S881" s="2"/>
      <c r="T881" s="2"/>
      <c r="U881" s="15">
        <v>43523</v>
      </c>
      <c r="V881" s="9"/>
      <c r="W881" s="15"/>
      <c r="X881" s="15"/>
      <c r="Y881" s="9" t="s">
        <v>2475</v>
      </c>
    </row>
    <row r="882" spans="1:25" x14ac:dyDescent="0.35">
      <c r="A882" s="9" t="s">
        <v>5162</v>
      </c>
      <c r="B882" s="6" t="s">
        <v>5450</v>
      </c>
      <c r="C882" s="9" t="s">
        <v>5163</v>
      </c>
      <c r="D882" s="9"/>
      <c r="E882" s="12">
        <v>1.7579999999999998E-2</v>
      </c>
      <c r="F882" s="12">
        <v>3147869</v>
      </c>
      <c r="G882" s="12">
        <v>5129225</v>
      </c>
      <c r="H882" s="12">
        <v>0</v>
      </c>
      <c r="I882" s="9" t="s">
        <v>209</v>
      </c>
      <c r="J882" s="9" t="s">
        <v>34</v>
      </c>
      <c r="K882" s="15"/>
      <c r="L882" s="12"/>
      <c r="M882" s="9" t="s">
        <v>363</v>
      </c>
      <c r="N882" s="9" t="s">
        <v>30</v>
      </c>
      <c r="O882" s="9"/>
      <c r="P882" s="2"/>
      <c r="Q882" s="2"/>
      <c r="R882" s="9"/>
      <c r="S882" s="2"/>
      <c r="T882" s="2"/>
      <c r="U882" s="15">
        <v>44620</v>
      </c>
      <c r="V882" s="9"/>
      <c r="W882" s="15"/>
      <c r="X882" s="15"/>
      <c r="Y882" s="9" t="s">
        <v>5164</v>
      </c>
    </row>
    <row r="883" spans="1:25" x14ac:dyDescent="0.35">
      <c r="A883" s="9" t="s">
        <v>3339</v>
      </c>
      <c r="B883" s="6" t="s">
        <v>4732</v>
      </c>
      <c r="C883" s="9" t="s">
        <v>3340</v>
      </c>
      <c r="D883" s="9"/>
      <c r="E883" s="12">
        <v>1.7559999999999999E-2</v>
      </c>
      <c r="F883" s="12">
        <v>3144028</v>
      </c>
      <c r="G883" s="12">
        <v>1602500</v>
      </c>
      <c r="H883" s="12">
        <v>0</v>
      </c>
      <c r="I883" s="9" t="s">
        <v>33</v>
      </c>
      <c r="J883" s="9" t="s">
        <v>34</v>
      </c>
      <c r="K883" s="15"/>
      <c r="L883" s="12"/>
      <c r="M883" s="9" t="s">
        <v>313</v>
      </c>
      <c r="N883" s="9" t="s">
        <v>30</v>
      </c>
      <c r="O883" s="9"/>
      <c r="P883" s="2"/>
      <c r="Q883" s="2"/>
      <c r="R883" s="9"/>
      <c r="S883" s="2"/>
      <c r="T883" s="2"/>
      <c r="U883" s="15">
        <v>45163</v>
      </c>
      <c r="V883" s="9"/>
      <c r="W883" s="15"/>
      <c r="X883" s="15"/>
      <c r="Y883" s="9" t="s">
        <v>3341</v>
      </c>
    </row>
    <row r="884" spans="1:25" x14ac:dyDescent="0.35">
      <c r="A884" s="9" t="s">
        <v>5766</v>
      </c>
      <c r="B884" s="6" t="s">
        <v>5990</v>
      </c>
      <c r="C884" s="9" t="s">
        <v>5767</v>
      </c>
      <c r="D884" s="9"/>
      <c r="E884" s="12">
        <v>1.7520000000000001E-2</v>
      </c>
      <c r="F884" s="12">
        <v>3137315</v>
      </c>
      <c r="G884" s="12">
        <v>3324000</v>
      </c>
      <c r="H884" s="12">
        <v>0</v>
      </c>
      <c r="I884" s="9" t="s">
        <v>33</v>
      </c>
      <c r="J884" s="9" t="s">
        <v>34</v>
      </c>
      <c r="K884" s="15"/>
      <c r="L884" s="12"/>
      <c r="M884" s="9" t="s">
        <v>313</v>
      </c>
      <c r="N884" s="9" t="s">
        <v>30</v>
      </c>
      <c r="O884" s="9"/>
      <c r="P884" s="2"/>
      <c r="Q884" s="2"/>
      <c r="R884" s="9"/>
      <c r="S884" s="2"/>
      <c r="T884" s="2"/>
      <c r="U884" s="15">
        <v>45077</v>
      </c>
      <c r="V884" s="9"/>
      <c r="W884" s="15"/>
      <c r="X884" s="15"/>
      <c r="Y884" s="9" t="s">
        <v>5383</v>
      </c>
    </row>
    <row r="885" spans="1:25" x14ac:dyDescent="0.35">
      <c r="A885" s="9" t="s">
        <v>2793</v>
      </c>
      <c r="B885" s="6" t="s">
        <v>4609</v>
      </c>
      <c r="C885" s="9" t="s">
        <v>2794</v>
      </c>
      <c r="D885" s="9"/>
      <c r="E885" s="12">
        <v>1.7399999999999999E-2</v>
      </c>
      <c r="F885" s="12">
        <v>3114889</v>
      </c>
      <c r="G885" s="12">
        <v>5063900</v>
      </c>
      <c r="H885" s="12">
        <v>0</v>
      </c>
      <c r="I885" s="9" t="s">
        <v>209</v>
      </c>
      <c r="J885" s="9" t="s">
        <v>34</v>
      </c>
      <c r="K885" s="15"/>
      <c r="L885" s="12"/>
      <c r="M885" s="9" t="s">
        <v>35</v>
      </c>
      <c r="N885" s="9" t="s">
        <v>30</v>
      </c>
      <c r="O885" s="9"/>
      <c r="P885" s="2"/>
      <c r="Q885" s="2"/>
      <c r="R885" s="9"/>
      <c r="S885" s="2"/>
      <c r="T885" s="2"/>
      <c r="U885" s="15">
        <v>44439</v>
      </c>
      <c r="V885" s="9"/>
      <c r="W885" s="15"/>
      <c r="X885" s="15"/>
      <c r="Y885" s="9" t="s">
        <v>2795</v>
      </c>
    </row>
    <row r="886" spans="1:25" x14ac:dyDescent="0.35">
      <c r="A886" s="9" t="s">
        <v>810</v>
      </c>
      <c r="B886" s="6" t="s">
        <v>4246</v>
      </c>
      <c r="C886" s="9"/>
      <c r="D886" s="9"/>
      <c r="E886" s="12">
        <v>1.7389999999999999E-2</v>
      </c>
      <c r="F886" s="12">
        <v>3112882</v>
      </c>
      <c r="G886" s="12">
        <v>31162939</v>
      </c>
      <c r="H886" s="12">
        <v>0</v>
      </c>
      <c r="I886" s="9" t="s">
        <v>33</v>
      </c>
      <c r="J886" s="9" t="s">
        <v>34</v>
      </c>
      <c r="K886" s="15"/>
      <c r="L886" s="12"/>
      <c r="M886" s="9" t="s">
        <v>390</v>
      </c>
      <c r="N886" s="9" t="s">
        <v>30</v>
      </c>
      <c r="O886" s="9"/>
      <c r="P886" s="2"/>
      <c r="Q886" s="2"/>
      <c r="R886" s="9"/>
      <c r="S886" s="2"/>
      <c r="T886" s="2"/>
      <c r="U886" s="15">
        <v>43523</v>
      </c>
      <c r="V886" s="9"/>
      <c r="W886" s="15"/>
      <c r="X886" s="15"/>
      <c r="Y886" s="9" t="s">
        <v>811</v>
      </c>
    </row>
    <row r="887" spans="1:25" x14ac:dyDescent="0.35">
      <c r="A887" s="9" t="s">
        <v>2847</v>
      </c>
      <c r="B887" s="9" t="s">
        <v>2848</v>
      </c>
      <c r="C887" s="9" t="s">
        <v>2849</v>
      </c>
      <c r="D887" s="9"/>
      <c r="E887" s="12">
        <v>1.7309999999999999E-2</v>
      </c>
      <c r="F887" s="12">
        <v>3098888</v>
      </c>
      <c r="G887" s="12">
        <v>1934700</v>
      </c>
      <c r="H887" s="12">
        <v>0</v>
      </c>
      <c r="I887" s="9" t="s">
        <v>372</v>
      </c>
      <c r="J887" s="9" t="s">
        <v>373</v>
      </c>
      <c r="K887" s="15"/>
      <c r="L887" s="12"/>
      <c r="M887" s="9" t="s">
        <v>313</v>
      </c>
      <c r="N887" s="9" t="s">
        <v>30</v>
      </c>
      <c r="O887" s="9"/>
      <c r="P887" s="2"/>
      <c r="Q887" s="2"/>
      <c r="R887" s="9"/>
      <c r="S887" s="2"/>
      <c r="T887" s="2"/>
      <c r="U887" s="15">
        <v>43523</v>
      </c>
      <c r="V887" s="9"/>
      <c r="W887" s="15"/>
      <c r="X887" s="15"/>
      <c r="Y887" s="9" t="s">
        <v>2850</v>
      </c>
    </row>
    <row r="888" spans="1:25" x14ac:dyDescent="0.35">
      <c r="A888" s="9" t="s">
        <v>2815</v>
      </c>
      <c r="B888" s="6" t="s">
        <v>4614</v>
      </c>
      <c r="C888" s="9" t="s">
        <v>2816</v>
      </c>
      <c r="D888" s="9"/>
      <c r="E888" s="12">
        <v>1.712E-2</v>
      </c>
      <c r="F888" s="12">
        <v>3065662</v>
      </c>
      <c r="G888" s="12">
        <v>3681173</v>
      </c>
      <c r="H888" s="12">
        <v>0</v>
      </c>
      <c r="I888" s="9" t="s">
        <v>209</v>
      </c>
      <c r="J888" s="9" t="s">
        <v>34</v>
      </c>
      <c r="K888" s="15"/>
      <c r="L888" s="12"/>
      <c r="M888" s="9" t="s">
        <v>79</v>
      </c>
      <c r="N888" s="9" t="s">
        <v>30</v>
      </c>
      <c r="O888" s="9"/>
      <c r="P888" s="2"/>
      <c r="Q888" s="2"/>
      <c r="R888" s="9"/>
      <c r="S888" s="2"/>
      <c r="T888" s="2"/>
      <c r="U888" s="15">
        <v>43523</v>
      </c>
      <c r="V888" s="9"/>
      <c r="W888" s="15"/>
      <c r="X888" s="15"/>
      <c r="Y888" s="9" t="s">
        <v>2817</v>
      </c>
    </row>
    <row r="889" spans="1:25" x14ac:dyDescent="0.35">
      <c r="A889" s="9" t="s">
        <v>3448</v>
      </c>
      <c r="B889" s="6" t="s">
        <v>4762</v>
      </c>
      <c r="C889" s="9" t="s">
        <v>3449</v>
      </c>
      <c r="D889" s="9"/>
      <c r="E889" s="12">
        <v>1.7010000000000001E-2</v>
      </c>
      <c r="F889" s="12">
        <v>3045257</v>
      </c>
      <c r="G889" s="12">
        <v>1288417</v>
      </c>
      <c r="H889" s="12">
        <v>0</v>
      </c>
      <c r="I889" s="9" t="s">
        <v>209</v>
      </c>
      <c r="J889" s="9" t="s">
        <v>34</v>
      </c>
      <c r="K889" s="15"/>
      <c r="L889" s="12"/>
      <c r="M889" s="9" t="s">
        <v>43</v>
      </c>
      <c r="N889" s="9" t="s">
        <v>30</v>
      </c>
      <c r="O889" s="9"/>
      <c r="P889" s="2"/>
      <c r="Q889" s="2"/>
      <c r="R889" s="9"/>
      <c r="S889" s="2"/>
      <c r="T889" s="2"/>
      <c r="U889" s="15">
        <v>43795</v>
      </c>
      <c r="V889" s="9"/>
      <c r="W889" s="15"/>
      <c r="X889" s="15"/>
      <c r="Y889" s="9" t="s">
        <v>3450</v>
      </c>
    </row>
    <row r="890" spans="1:25" x14ac:dyDescent="0.35">
      <c r="A890" s="9" t="s">
        <v>1237</v>
      </c>
      <c r="B890" s="6" t="s">
        <v>4323</v>
      </c>
      <c r="C890" s="9" t="s">
        <v>1238</v>
      </c>
      <c r="D890" s="9"/>
      <c r="E890" s="12">
        <v>1.6969999999999999E-2</v>
      </c>
      <c r="F890" s="12">
        <v>3037746</v>
      </c>
      <c r="G890" s="12">
        <v>1695090</v>
      </c>
      <c r="H890" s="12">
        <v>0</v>
      </c>
      <c r="I890" s="9" t="s">
        <v>27</v>
      </c>
      <c r="J890" s="9" t="s">
        <v>28</v>
      </c>
      <c r="K890" s="15"/>
      <c r="L890" s="12"/>
      <c r="M890" s="9" t="s">
        <v>313</v>
      </c>
      <c r="N890" s="9" t="s">
        <v>30</v>
      </c>
      <c r="O890" s="9"/>
      <c r="P890" s="2"/>
      <c r="Q890" s="2"/>
      <c r="R890" s="9"/>
      <c r="S890" s="2"/>
      <c r="T890" s="2"/>
      <c r="U890" s="15">
        <v>44348</v>
      </c>
      <c r="V890" s="9"/>
      <c r="W890" s="15"/>
      <c r="X890" s="15"/>
      <c r="Y890" s="9" t="s">
        <v>1239</v>
      </c>
    </row>
    <row r="891" spans="1:25" x14ac:dyDescent="0.35">
      <c r="A891" s="9" t="s">
        <v>5768</v>
      </c>
      <c r="B891" s="9" t="s">
        <v>5769</v>
      </c>
      <c r="C891" s="9" t="s">
        <v>5770</v>
      </c>
      <c r="D891" s="9"/>
      <c r="E891" s="12">
        <v>1.687E-2</v>
      </c>
      <c r="F891" s="12">
        <v>3020610</v>
      </c>
      <c r="G891" s="12">
        <v>61737100</v>
      </c>
      <c r="H891" s="12">
        <v>0</v>
      </c>
      <c r="I891" s="9" t="s">
        <v>486</v>
      </c>
      <c r="J891" s="9" t="s">
        <v>487</v>
      </c>
      <c r="K891" s="15"/>
      <c r="L891" s="12"/>
      <c r="M891" s="9" t="s">
        <v>60</v>
      </c>
      <c r="N891" s="9" t="s">
        <v>30</v>
      </c>
      <c r="O891" s="9"/>
      <c r="P891" s="2"/>
      <c r="Q891" s="2"/>
      <c r="R891" s="9"/>
      <c r="S891" s="2"/>
      <c r="T891" s="2"/>
      <c r="U891" s="15">
        <v>45169</v>
      </c>
      <c r="V891" s="9"/>
      <c r="W891" s="15"/>
      <c r="X891" s="15"/>
      <c r="Y891" s="9" t="s">
        <v>5771</v>
      </c>
    </row>
    <row r="892" spans="1:25" x14ac:dyDescent="0.35">
      <c r="A892" s="9" t="s">
        <v>2019</v>
      </c>
      <c r="B892" s="6" t="s">
        <v>4456</v>
      </c>
      <c r="C892" s="9" t="s">
        <v>2020</v>
      </c>
      <c r="D892" s="9"/>
      <c r="E892" s="12">
        <v>1.677E-2</v>
      </c>
      <c r="F892" s="12">
        <v>3002764</v>
      </c>
      <c r="G892" s="12">
        <v>200370</v>
      </c>
      <c r="H892" s="12">
        <v>0</v>
      </c>
      <c r="I892" s="9" t="s">
        <v>209</v>
      </c>
      <c r="J892" s="9" t="s">
        <v>34</v>
      </c>
      <c r="K892" s="15"/>
      <c r="L892" s="12"/>
      <c r="M892" s="9" t="s">
        <v>29</v>
      </c>
      <c r="N892" s="9" t="s">
        <v>30</v>
      </c>
      <c r="O892" s="9"/>
      <c r="P892" s="2"/>
      <c r="Q892" s="2"/>
      <c r="R892" s="9"/>
      <c r="S892" s="2"/>
      <c r="T892" s="2"/>
      <c r="U892" s="15">
        <v>43795</v>
      </c>
      <c r="V892" s="9"/>
      <c r="W892" s="15"/>
      <c r="X892" s="15"/>
      <c r="Y892" s="9" t="s">
        <v>2021</v>
      </c>
    </row>
    <row r="893" spans="1:25" x14ac:dyDescent="0.35">
      <c r="A893" s="9" t="s">
        <v>2512</v>
      </c>
      <c r="B893" s="6" t="s">
        <v>4555</v>
      </c>
      <c r="C893" s="9" t="s">
        <v>2513</v>
      </c>
      <c r="D893" s="9"/>
      <c r="E893" s="12">
        <v>1.6750000000000001E-2</v>
      </c>
      <c r="F893" s="12">
        <v>2998476</v>
      </c>
      <c r="G893" s="12">
        <v>908262</v>
      </c>
      <c r="H893" s="12">
        <v>0</v>
      </c>
      <c r="I893" s="9" t="s">
        <v>100</v>
      </c>
      <c r="J893" s="9" t="s">
        <v>101</v>
      </c>
      <c r="K893" s="15"/>
      <c r="L893" s="12"/>
      <c r="M893" s="9" t="s">
        <v>79</v>
      </c>
      <c r="N893" s="9" t="s">
        <v>30</v>
      </c>
      <c r="O893" s="9"/>
      <c r="P893" s="2"/>
      <c r="Q893" s="2"/>
      <c r="R893" s="9"/>
      <c r="S893" s="2"/>
      <c r="T893" s="2"/>
      <c r="U893" s="15">
        <v>43613</v>
      </c>
      <c r="V893" s="9"/>
      <c r="W893" s="15"/>
      <c r="X893" s="15"/>
      <c r="Y893" s="9" t="s">
        <v>2514</v>
      </c>
    </row>
    <row r="894" spans="1:25" x14ac:dyDescent="0.35">
      <c r="A894" s="9" t="s">
        <v>2628</v>
      </c>
      <c r="B894" s="6" t="s">
        <v>4578</v>
      </c>
      <c r="C894" s="9" t="s">
        <v>2629</v>
      </c>
      <c r="D894" s="9"/>
      <c r="E894" s="12">
        <v>1.661E-2</v>
      </c>
      <c r="F894" s="12">
        <v>2974497</v>
      </c>
      <c r="G894" s="12">
        <v>86200</v>
      </c>
      <c r="H894" s="12">
        <v>0</v>
      </c>
      <c r="I894" s="9" t="s">
        <v>209</v>
      </c>
      <c r="J894" s="9" t="s">
        <v>34</v>
      </c>
      <c r="K894" s="15"/>
      <c r="L894" s="12"/>
      <c r="M894" s="9" t="s">
        <v>29</v>
      </c>
      <c r="N894" s="9" t="s">
        <v>30</v>
      </c>
      <c r="O894" s="9"/>
      <c r="P894" s="2"/>
      <c r="Q894" s="2"/>
      <c r="R894" s="9"/>
      <c r="S894" s="2"/>
      <c r="T894" s="2"/>
      <c r="U894" s="15">
        <v>43795</v>
      </c>
      <c r="V894" s="9"/>
      <c r="W894" s="15"/>
      <c r="X894" s="15"/>
      <c r="Y894" s="9" t="s">
        <v>2630</v>
      </c>
    </row>
    <row r="895" spans="1:25" x14ac:dyDescent="0.35">
      <c r="A895" s="9" t="s">
        <v>2066</v>
      </c>
      <c r="B895" s="6" t="s">
        <v>4467</v>
      </c>
      <c r="C895" s="9" t="s">
        <v>2067</v>
      </c>
      <c r="D895" s="9"/>
      <c r="E895" s="12">
        <v>1.66E-2</v>
      </c>
      <c r="F895" s="12">
        <v>2972058</v>
      </c>
      <c r="G895" s="12">
        <v>2209064</v>
      </c>
      <c r="H895" s="12">
        <v>0</v>
      </c>
      <c r="I895" s="9" t="s">
        <v>209</v>
      </c>
      <c r="J895" s="9" t="s">
        <v>34</v>
      </c>
      <c r="K895" s="15"/>
      <c r="L895" s="12"/>
      <c r="M895" s="9" t="s">
        <v>313</v>
      </c>
      <c r="N895" s="9" t="s">
        <v>30</v>
      </c>
      <c r="O895" s="9"/>
      <c r="P895" s="2"/>
      <c r="Q895" s="2"/>
      <c r="R895" s="9"/>
      <c r="S895" s="2"/>
      <c r="T895" s="2"/>
      <c r="U895" s="15">
        <v>43523</v>
      </c>
      <c r="V895" s="9"/>
      <c r="W895" s="15"/>
      <c r="X895" s="15"/>
      <c r="Y895" s="9" t="s">
        <v>2068</v>
      </c>
    </row>
    <row r="896" spans="1:25" x14ac:dyDescent="0.35">
      <c r="A896" s="9" t="s">
        <v>3094</v>
      </c>
      <c r="B896" s="6" t="s">
        <v>4668</v>
      </c>
      <c r="C896" s="9" t="s">
        <v>3095</v>
      </c>
      <c r="D896" s="9"/>
      <c r="E896" s="12">
        <v>1.636E-2</v>
      </c>
      <c r="F896" s="12">
        <v>2928806</v>
      </c>
      <c r="G896" s="12">
        <v>1062188</v>
      </c>
      <c r="H896" s="12">
        <v>0</v>
      </c>
      <c r="I896" s="9" t="s">
        <v>100</v>
      </c>
      <c r="J896" s="9" t="s">
        <v>101</v>
      </c>
      <c r="K896" s="15"/>
      <c r="L896" s="12"/>
      <c r="M896" s="9" t="s">
        <v>52</v>
      </c>
      <c r="N896" s="9" t="s">
        <v>30</v>
      </c>
      <c r="O896" s="9"/>
      <c r="P896" s="2"/>
      <c r="Q896" s="2"/>
      <c r="R896" s="9"/>
      <c r="S896" s="2"/>
      <c r="T896" s="2"/>
      <c r="U896" s="15">
        <v>43613</v>
      </c>
      <c r="V896" s="9"/>
      <c r="W896" s="15"/>
      <c r="X896" s="15"/>
      <c r="Y896" s="9" t="s">
        <v>3096</v>
      </c>
    </row>
    <row r="897" spans="1:25" x14ac:dyDescent="0.35">
      <c r="A897" s="9" t="s">
        <v>3247</v>
      </c>
      <c r="B897" s="6" t="s">
        <v>4707</v>
      </c>
      <c r="C897" s="9"/>
      <c r="D897" s="9"/>
      <c r="E897" s="12">
        <v>1.6230000000000001E-2</v>
      </c>
      <c r="F897" s="12">
        <v>2905501</v>
      </c>
      <c r="G897" s="12">
        <v>3005000</v>
      </c>
      <c r="H897" s="12">
        <v>0</v>
      </c>
      <c r="I897" s="9" t="s">
        <v>33</v>
      </c>
      <c r="J897" s="9" t="s">
        <v>34</v>
      </c>
      <c r="K897" s="15"/>
      <c r="L897" s="12"/>
      <c r="M897" s="9" t="s">
        <v>313</v>
      </c>
      <c r="N897" s="9" t="s">
        <v>30</v>
      </c>
      <c r="O897" s="9"/>
      <c r="P897" s="2"/>
      <c r="Q897" s="2"/>
      <c r="R897" s="9"/>
      <c r="S897" s="2"/>
      <c r="T897" s="2"/>
      <c r="U897" s="15">
        <v>44348</v>
      </c>
      <c r="V897" s="9"/>
      <c r="W897" s="15"/>
      <c r="X897" s="15"/>
      <c r="Y897" s="9" t="s">
        <v>3248</v>
      </c>
    </row>
    <row r="898" spans="1:25" x14ac:dyDescent="0.35">
      <c r="A898" s="9" t="s">
        <v>2407</v>
      </c>
      <c r="B898" s="6" t="s">
        <v>4533</v>
      </c>
      <c r="C898" s="9" t="s">
        <v>2408</v>
      </c>
      <c r="D898" s="9"/>
      <c r="E898" s="12">
        <v>1.6129999999999999E-2</v>
      </c>
      <c r="F898" s="12">
        <v>2887028</v>
      </c>
      <c r="G898" s="12">
        <v>234700</v>
      </c>
      <c r="H898" s="12">
        <v>0</v>
      </c>
      <c r="I898" s="9" t="s">
        <v>209</v>
      </c>
      <c r="J898" s="9" t="s">
        <v>34</v>
      </c>
      <c r="K898" s="15"/>
      <c r="L898" s="12"/>
      <c r="M898" s="9" t="s">
        <v>313</v>
      </c>
      <c r="N898" s="9" t="s">
        <v>30</v>
      </c>
      <c r="O898" s="9"/>
      <c r="P898" s="2"/>
      <c r="Q898" s="2"/>
      <c r="R898" s="9"/>
      <c r="S898" s="2"/>
      <c r="T898" s="2"/>
      <c r="U898" s="15">
        <v>44253</v>
      </c>
      <c r="V898" s="9"/>
      <c r="W898" s="15"/>
      <c r="X898" s="15"/>
      <c r="Y898" s="9" t="s">
        <v>2409</v>
      </c>
    </row>
    <row r="899" spans="1:25" x14ac:dyDescent="0.35">
      <c r="A899" s="9" t="s">
        <v>2952</v>
      </c>
      <c r="B899" s="6" t="s">
        <v>4638</v>
      </c>
      <c r="C899" s="9" t="s">
        <v>2953</v>
      </c>
      <c r="D899" s="9"/>
      <c r="E899" s="12">
        <v>1.61E-2</v>
      </c>
      <c r="F899" s="12">
        <v>2881571</v>
      </c>
      <c r="G899" s="12">
        <v>4716900</v>
      </c>
      <c r="H899" s="12">
        <v>0</v>
      </c>
      <c r="I899" s="9" t="s">
        <v>209</v>
      </c>
      <c r="J899" s="9" t="s">
        <v>34</v>
      </c>
      <c r="K899" s="15"/>
      <c r="L899" s="12"/>
      <c r="M899" s="9" t="s">
        <v>60</v>
      </c>
      <c r="N899" s="9" t="s">
        <v>30</v>
      </c>
      <c r="O899" s="9"/>
      <c r="P899" s="2"/>
      <c r="Q899" s="2"/>
      <c r="R899" s="9"/>
      <c r="S899" s="2"/>
      <c r="T899" s="2"/>
      <c r="U899" s="15">
        <v>44165</v>
      </c>
      <c r="V899" s="9"/>
      <c r="W899" s="15"/>
      <c r="X899" s="15"/>
      <c r="Y899" s="9" t="s">
        <v>2954</v>
      </c>
    </row>
    <row r="900" spans="1:25" x14ac:dyDescent="0.35">
      <c r="A900" s="9" t="s">
        <v>2675</v>
      </c>
      <c r="B900" s="6" t="s">
        <v>4589</v>
      </c>
      <c r="C900" s="9"/>
      <c r="D900" s="9"/>
      <c r="E900" s="12">
        <v>1.6049999999999998E-2</v>
      </c>
      <c r="F900" s="12">
        <v>2873250</v>
      </c>
      <c r="G900" s="12">
        <v>3978000</v>
      </c>
      <c r="H900" s="12">
        <v>0</v>
      </c>
      <c r="I900" s="9" t="s">
        <v>33</v>
      </c>
      <c r="J900" s="9" t="s">
        <v>34</v>
      </c>
      <c r="K900" s="15"/>
      <c r="L900" s="12"/>
      <c r="M900" s="9" t="s">
        <v>313</v>
      </c>
      <c r="N900" s="9" t="s">
        <v>30</v>
      </c>
      <c r="O900" s="9"/>
      <c r="P900" s="2"/>
      <c r="Q900" s="2"/>
      <c r="R900" s="9"/>
      <c r="S900" s="2"/>
      <c r="T900" s="2"/>
      <c r="U900" s="15">
        <v>43523</v>
      </c>
      <c r="V900" s="9"/>
      <c r="W900" s="15"/>
      <c r="X900" s="15"/>
      <c r="Y900" s="9" t="s">
        <v>2676</v>
      </c>
    </row>
    <row r="901" spans="1:25" x14ac:dyDescent="0.35">
      <c r="A901" s="9" t="s">
        <v>2925</v>
      </c>
      <c r="B901" s="6" t="s">
        <v>4628</v>
      </c>
      <c r="C901" s="9" t="s">
        <v>2926</v>
      </c>
      <c r="D901" s="9"/>
      <c r="E901" s="12">
        <v>1.6039999999999999E-2</v>
      </c>
      <c r="F901" s="12">
        <v>2871530</v>
      </c>
      <c r="G901" s="12">
        <v>358010</v>
      </c>
      <c r="H901" s="12">
        <v>0</v>
      </c>
      <c r="I901" s="9" t="s">
        <v>39</v>
      </c>
      <c r="J901" s="9" t="s">
        <v>40</v>
      </c>
      <c r="K901" s="15"/>
      <c r="L901" s="12"/>
      <c r="M901" s="9" t="s">
        <v>60</v>
      </c>
      <c r="N901" s="9" t="s">
        <v>30</v>
      </c>
      <c r="O901" s="9"/>
      <c r="P901" s="2"/>
      <c r="Q901" s="2"/>
      <c r="R901" s="9"/>
      <c r="S901" s="2"/>
      <c r="T901" s="2"/>
      <c r="U901" s="15">
        <v>43523</v>
      </c>
      <c r="V901" s="9"/>
      <c r="W901" s="15"/>
      <c r="X901" s="15"/>
      <c r="Y901" s="9" t="s">
        <v>2927</v>
      </c>
    </row>
    <row r="902" spans="1:25" x14ac:dyDescent="0.35">
      <c r="A902" s="9" t="s">
        <v>5077</v>
      </c>
      <c r="B902" s="6" t="s">
        <v>5436</v>
      </c>
      <c r="C902" s="9"/>
      <c r="D902" s="9"/>
      <c r="E902" s="12">
        <v>1.601E-2</v>
      </c>
      <c r="F902" s="12">
        <v>2866323</v>
      </c>
      <c r="G902" s="12">
        <v>2470400</v>
      </c>
      <c r="H902" s="12">
        <v>0</v>
      </c>
      <c r="I902" s="9" t="s">
        <v>33</v>
      </c>
      <c r="J902" s="9" t="s">
        <v>34</v>
      </c>
      <c r="K902" s="15"/>
      <c r="L902" s="12"/>
      <c r="M902" s="9" t="s">
        <v>29</v>
      </c>
      <c r="N902" s="9" t="s">
        <v>30</v>
      </c>
      <c r="O902" s="9"/>
      <c r="P902" s="2"/>
      <c r="Q902" s="2"/>
      <c r="R902" s="9"/>
      <c r="S902" s="2"/>
      <c r="T902" s="2"/>
      <c r="U902" s="15">
        <v>44796</v>
      </c>
      <c r="V902" s="9"/>
      <c r="W902" s="15"/>
      <c r="X902" s="15"/>
      <c r="Y902" s="9" t="s">
        <v>5078</v>
      </c>
    </row>
    <row r="903" spans="1:25" x14ac:dyDescent="0.35">
      <c r="A903" s="9" t="s">
        <v>3256</v>
      </c>
      <c r="B903" s="6" t="s">
        <v>4709</v>
      </c>
      <c r="C903" s="9" t="s">
        <v>3257</v>
      </c>
      <c r="D903" s="9"/>
      <c r="E903" s="12">
        <v>1.5990000000000001E-2</v>
      </c>
      <c r="F903" s="12">
        <v>2862276</v>
      </c>
      <c r="G903" s="12">
        <v>1379900</v>
      </c>
      <c r="H903" s="12">
        <v>0</v>
      </c>
      <c r="I903" s="9" t="s">
        <v>209</v>
      </c>
      <c r="J903" s="9" t="s">
        <v>34</v>
      </c>
      <c r="K903" s="15"/>
      <c r="L903" s="12"/>
      <c r="M903" s="9" t="s">
        <v>79</v>
      </c>
      <c r="N903" s="9" t="s">
        <v>30</v>
      </c>
      <c r="O903" s="9"/>
      <c r="P903" s="2"/>
      <c r="Q903" s="2"/>
      <c r="R903" s="9"/>
      <c r="S903" s="2"/>
      <c r="T903" s="2"/>
      <c r="U903" s="15">
        <v>44348</v>
      </c>
      <c r="V903" s="9"/>
      <c r="W903" s="15"/>
      <c r="X903" s="15"/>
      <c r="Y903" s="9" t="s">
        <v>3258</v>
      </c>
    </row>
    <row r="904" spans="1:25" x14ac:dyDescent="0.35">
      <c r="A904" s="9" t="s">
        <v>1971</v>
      </c>
      <c r="B904" s="6" t="s">
        <v>4449</v>
      </c>
      <c r="C904" s="9" t="s">
        <v>1972</v>
      </c>
      <c r="D904" s="9"/>
      <c r="E904" s="12">
        <v>1.5869999999999999E-2</v>
      </c>
      <c r="F904" s="12">
        <v>2841086</v>
      </c>
      <c r="G904" s="12">
        <v>1005979</v>
      </c>
      <c r="H904" s="12">
        <v>0</v>
      </c>
      <c r="I904" s="9" t="s">
        <v>209</v>
      </c>
      <c r="J904" s="9" t="s">
        <v>34</v>
      </c>
      <c r="K904" s="15"/>
      <c r="L904" s="12"/>
      <c r="M904" s="9" t="s">
        <v>60</v>
      </c>
      <c r="N904" s="9" t="s">
        <v>30</v>
      </c>
      <c r="O904" s="9"/>
      <c r="P904" s="2"/>
      <c r="Q904" s="2"/>
      <c r="R904" s="9"/>
      <c r="S904" s="2"/>
      <c r="T904" s="2"/>
      <c r="U904" s="15">
        <v>43613</v>
      </c>
      <c r="V904" s="9"/>
      <c r="W904" s="15"/>
      <c r="X904" s="15"/>
      <c r="Y904" s="9" t="s">
        <v>1973</v>
      </c>
    </row>
    <row r="905" spans="1:25" x14ac:dyDescent="0.35">
      <c r="A905" s="9" t="s">
        <v>2387</v>
      </c>
      <c r="B905" s="6" t="s">
        <v>4529</v>
      </c>
      <c r="C905" s="9" t="s">
        <v>2388</v>
      </c>
      <c r="D905" s="9"/>
      <c r="E905" s="12">
        <v>1.5859999999999999E-2</v>
      </c>
      <c r="F905" s="12">
        <v>2840028</v>
      </c>
      <c r="G905" s="12">
        <v>1304500</v>
      </c>
      <c r="H905" s="12">
        <v>0</v>
      </c>
      <c r="I905" s="9" t="s">
        <v>33</v>
      </c>
      <c r="J905" s="9" t="s">
        <v>34</v>
      </c>
      <c r="K905" s="15"/>
      <c r="L905" s="12"/>
      <c r="M905" s="9" t="s">
        <v>115</v>
      </c>
      <c r="N905" s="9" t="s">
        <v>30</v>
      </c>
      <c r="O905" s="9"/>
      <c r="P905" s="2"/>
      <c r="Q905" s="2"/>
      <c r="R905" s="9"/>
      <c r="S905" s="2"/>
      <c r="T905" s="2"/>
      <c r="U905" s="15">
        <v>43523</v>
      </c>
      <c r="V905" s="9"/>
      <c r="W905" s="15"/>
      <c r="X905" s="15"/>
      <c r="Y905" s="9" t="s">
        <v>2389</v>
      </c>
    </row>
    <row r="906" spans="1:25" x14ac:dyDescent="0.35">
      <c r="A906" s="9" t="s">
        <v>2936</v>
      </c>
      <c r="B906" s="6" t="s">
        <v>4632</v>
      </c>
      <c r="C906" s="9"/>
      <c r="D906" s="9"/>
      <c r="E906" s="12">
        <v>1.584E-2</v>
      </c>
      <c r="F906" s="12">
        <v>2836468</v>
      </c>
      <c r="G906" s="12">
        <v>2786000</v>
      </c>
      <c r="H906" s="12">
        <v>0</v>
      </c>
      <c r="I906" s="9" t="s">
        <v>33</v>
      </c>
      <c r="J906" s="9" t="s">
        <v>34</v>
      </c>
      <c r="K906" s="15"/>
      <c r="L906" s="12"/>
      <c r="M906" s="9" t="s">
        <v>390</v>
      </c>
      <c r="N906" s="9" t="s">
        <v>30</v>
      </c>
      <c r="O906" s="9"/>
      <c r="P906" s="2"/>
      <c r="Q906" s="2"/>
      <c r="R906" s="9"/>
      <c r="S906" s="2"/>
      <c r="T906" s="2"/>
      <c r="U906" s="15">
        <v>44165</v>
      </c>
      <c r="V906" s="9"/>
      <c r="W906" s="15"/>
      <c r="X906" s="15"/>
      <c r="Y906" s="9" t="s">
        <v>2937</v>
      </c>
    </row>
    <row r="907" spans="1:25" x14ac:dyDescent="0.35">
      <c r="A907" s="9" t="s">
        <v>2524</v>
      </c>
      <c r="B907" s="6" t="s">
        <v>4559</v>
      </c>
      <c r="C907" s="9" t="s">
        <v>2525</v>
      </c>
      <c r="D907" s="9"/>
      <c r="E907" s="12">
        <v>1.583E-2</v>
      </c>
      <c r="F907" s="12">
        <v>2834509</v>
      </c>
      <c r="G907" s="12">
        <v>1465752</v>
      </c>
      <c r="H907" s="12">
        <v>0</v>
      </c>
      <c r="I907" s="9" t="s">
        <v>209</v>
      </c>
      <c r="J907" s="9" t="s">
        <v>34</v>
      </c>
      <c r="K907" s="15"/>
      <c r="L907" s="12"/>
      <c r="M907" s="9" t="s">
        <v>313</v>
      </c>
      <c r="N907" s="9" t="s">
        <v>30</v>
      </c>
      <c r="O907" s="9"/>
      <c r="P907" s="2"/>
      <c r="Q907" s="2"/>
      <c r="R907" s="9"/>
      <c r="S907" s="2"/>
      <c r="T907" s="2"/>
      <c r="U907" s="15">
        <v>43613</v>
      </c>
      <c r="V907" s="9"/>
      <c r="W907" s="15"/>
      <c r="X907" s="15"/>
      <c r="Y907" s="9" t="s">
        <v>2526</v>
      </c>
    </row>
    <row r="908" spans="1:25" x14ac:dyDescent="0.35">
      <c r="A908" s="9" t="s">
        <v>5249</v>
      </c>
      <c r="B908" s="9" t="s">
        <v>5250</v>
      </c>
      <c r="C908" s="9" t="s">
        <v>5251</v>
      </c>
      <c r="D908" s="9"/>
      <c r="E908" s="12">
        <v>1.5810000000000001E-2</v>
      </c>
      <c r="F908" s="12">
        <v>2830995</v>
      </c>
      <c r="G908" s="12">
        <v>427175</v>
      </c>
      <c r="H908" s="12">
        <v>0</v>
      </c>
      <c r="I908" s="9" t="s">
        <v>570</v>
      </c>
      <c r="J908" s="9" t="s">
        <v>5252</v>
      </c>
      <c r="K908" s="15"/>
      <c r="L908" s="12"/>
      <c r="M908" s="9" t="s">
        <v>188</v>
      </c>
      <c r="N908" s="9" t="s">
        <v>30</v>
      </c>
      <c r="O908" s="9"/>
      <c r="P908" s="2"/>
      <c r="Q908" s="2"/>
      <c r="R908" s="9"/>
      <c r="S908" s="2"/>
      <c r="T908" s="2"/>
      <c r="U908" s="15">
        <v>44895</v>
      </c>
      <c r="V908" s="9"/>
      <c r="W908" s="15"/>
      <c r="X908" s="15"/>
      <c r="Y908" s="9" t="s">
        <v>5253</v>
      </c>
    </row>
    <row r="909" spans="1:25" x14ac:dyDescent="0.35">
      <c r="A909" s="9" t="s">
        <v>2993</v>
      </c>
      <c r="B909" s="6" t="s">
        <v>4644</v>
      </c>
      <c r="C909" s="9" t="s">
        <v>2994</v>
      </c>
      <c r="D909" s="9"/>
      <c r="E909" s="12">
        <v>1.5779999999999999E-2</v>
      </c>
      <c r="F909" s="12">
        <v>2824658</v>
      </c>
      <c r="G909" s="12">
        <v>1474579</v>
      </c>
      <c r="H909" s="12">
        <v>0</v>
      </c>
      <c r="I909" s="9" t="s">
        <v>209</v>
      </c>
      <c r="J909" s="9" t="s">
        <v>34</v>
      </c>
      <c r="K909" s="15"/>
      <c r="L909" s="12"/>
      <c r="M909" s="9" t="s">
        <v>60</v>
      </c>
      <c r="N909" s="9" t="s">
        <v>30</v>
      </c>
      <c r="O909" s="9"/>
      <c r="P909" s="2"/>
      <c r="Q909" s="2"/>
      <c r="R909" s="9"/>
      <c r="S909" s="2"/>
      <c r="T909" s="2"/>
      <c r="U909" s="15">
        <v>43613</v>
      </c>
      <c r="V909" s="9"/>
      <c r="W909" s="15"/>
      <c r="X909" s="15"/>
      <c r="Y909" s="9" t="s">
        <v>2995</v>
      </c>
    </row>
    <row r="910" spans="1:25" x14ac:dyDescent="0.35">
      <c r="A910" s="9" t="s">
        <v>2946</v>
      </c>
      <c r="B910" s="6" t="s">
        <v>4636</v>
      </c>
      <c r="C910" s="9" t="s">
        <v>2947</v>
      </c>
      <c r="D910" s="9"/>
      <c r="E910" s="12">
        <v>1.5720000000000001E-2</v>
      </c>
      <c r="F910" s="12">
        <v>2813556</v>
      </c>
      <c r="G910" s="12">
        <v>1923800</v>
      </c>
      <c r="H910" s="12">
        <v>0</v>
      </c>
      <c r="I910" s="9" t="s">
        <v>33</v>
      </c>
      <c r="J910" s="9" t="s">
        <v>34</v>
      </c>
      <c r="K910" s="15"/>
      <c r="L910" s="12"/>
      <c r="M910" s="9" t="s">
        <v>115</v>
      </c>
      <c r="N910" s="9" t="s">
        <v>30</v>
      </c>
      <c r="O910" s="9"/>
      <c r="P910" s="2"/>
      <c r="Q910" s="2"/>
      <c r="R910" s="9"/>
      <c r="S910" s="2"/>
      <c r="T910" s="2"/>
      <c r="U910" s="15">
        <v>43523</v>
      </c>
      <c r="V910" s="9"/>
      <c r="W910" s="15"/>
      <c r="X910" s="15"/>
      <c r="Y910" s="9" t="s">
        <v>2948</v>
      </c>
    </row>
    <row r="911" spans="1:25" x14ac:dyDescent="0.35">
      <c r="A911" s="9" t="s">
        <v>3081</v>
      </c>
      <c r="B911" s="6" t="s">
        <v>4663</v>
      </c>
      <c r="C911" s="9" t="s">
        <v>3082</v>
      </c>
      <c r="D911" s="9"/>
      <c r="E911" s="12">
        <v>1.5679999999999999E-2</v>
      </c>
      <c r="F911" s="12">
        <v>2807608</v>
      </c>
      <c r="G911" s="12">
        <v>4502670</v>
      </c>
      <c r="H911" s="12">
        <v>0</v>
      </c>
      <c r="I911" s="9" t="s">
        <v>209</v>
      </c>
      <c r="J911" s="9" t="s">
        <v>34</v>
      </c>
      <c r="K911" s="15"/>
      <c r="L911" s="12"/>
      <c r="M911" s="9" t="s">
        <v>60</v>
      </c>
      <c r="N911" s="9" t="s">
        <v>30</v>
      </c>
      <c r="O911" s="9"/>
      <c r="P911" s="2"/>
      <c r="Q911" s="2"/>
      <c r="R911" s="9"/>
      <c r="S911" s="2"/>
      <c r="T911" s="2"/>
      <c r="U911" s="15">
        <v>43613</v>
      </c>
      <c r="V911" s="9"/>
      <c r="W911" s="15"/>
      <c r="X911" s="15"/>
      <c r="Y911" s="9" t="s">
        <v>3083</v>
      </c>
    </row>
    <row r="912" spans="1:25" x14ac:dyDescent="0.35">
      <c r="A912" s="9" t="s">
        <v>3367</v>
      </c>
      <c r="B912" s="6" t="s">
        <v>4740</v>
      </c>
      <c r="C912" s="9" t="s">
        <v>3368</v>
      </c>
      <c r="D912" s="9"/>
      <c r="E912" s="12">
        <v>1.567E-2</v>
      </c>
      <c r="F912" s="12">
        <v>2805533</v>
      </c>
      <c r="G912" s="12">
        <v>2986110</v>
      </c>
      <c r="H912" s="12">
        <v>0</v>
      </c>
      <c r="I912" s="9" t="s">
        <v>209</v>
      </c>
      <c r="J912" s="9" t="s">
        <v>34</v>
      </c>
      <c r="K912" s="15"/>
      <c r="L912" s="12"/>
      <c r="M912" s="9" t="s">
        <v>60</v>
      </c>
      <c r="N912" s="9" t="s">
        <v>30</v>
      </c>
      <c r="O912" s="9"/>
      <c r="P912" s="2"/>
      <c r="Q912" s="2"/>
      <c r="R912" s="9"/>
      <c r="S912" s="2"/>
      <c r="T912" s="2"/>
      <c r="U912" s="15">
        <v>43613</v>
      </c>
      <c r="V912" s="9"/>
      <c r="W912" s="15"/>
      <c r="X912" s="15"/>
      <c r="Y912" s="9" t="s">
        <v>3369</v>
      </c>
    </row>
    <row r="913" spans="1:25" x14ac:dyDescent="0.35">
      <c r="A913" s="9" t="s">
        <v>1903</v>
      </c>
      <c r="B913" s="6" t="s">
        <v>4436</v>
      </c>
      <c r="C913" s="9" t="s">
        <v>1904</v>
      </c>
      <c r="D913" s="9"/>
      <c r="E913" s="12">
        <v>1.5599999999999999E-2</v>
      </c>
      <c r="F913" s="12">
        <v>2792703</v>
      </c>
      <c r="G913" s="12">
        <v>40322</v>
      </c>
      <c r="H913" s="12">
        <v>0</v>
      </c>
      <c r="I913" s="9" t="s">
        <v>39</v>
      </c>
      <c r="J913" s="9" t="s">
        <v>40</v>
      </c>
      <c r="K913" s="15"/>
      <c r="L913" s="12"/>
      <c r="M913" s="9" t="s">
        <v>43</v>
      </c>
      <c r="N913" s="9" t="s">
        <v>30</v>
      </c>
      <c r="O913" s="9"/>
      <c r="P913" s="2"/>
      <c r="Q913" s="2"/>
      <c r="R913" s="9"/>
      <c r="S913" s="2"/>
      <c r="T913" s="2"/>
      <c r="U913" s="15">
        <v>44530</v>
      </c>
      <c r="V913" s="9"/>
      <c r="W913" s="15"/>
      <c r="X913" s="15"/>
      <c r="Y913" s="9" t="s">
        <v>1905</v>
      </c>
    </row>
    <row r="914" spans="1:25" x14ac:dyDescent="0.35">
      <c r="A914" s="9" t="s">
        <v>3195</v>
      </c>
      <c r="B914" s="6" t="s">
        <v>4691</v>
      </c>
      <c r="C914" s="9" t="s">
        <v>3196</v>
      </c>
      <c r="D914" s="9"/>
      <c r="E914" s="12">
        <v>1.558E-2</v>
      </c>
      <c r="F914" s="12">
        <v>2789158</v>
      </c>
      <c r="G914" s="12">
        <v>6722000</v>
      </c>
      <c r="H914" s="12">
        <v>0</v>
      </c>
      <c r="I914" s="9" t="s">
        <v>33</v>
      </c>
      <c r="J914" s="9" t="s">
        <v>34</v>
      </c>
      <c r="K914" s="15"/>
      <c r="L914" s="12"/>
      <c r="M914" s="9" t="s">
        <v>35</v>
      </c>
      <c r="N914" s="9" t="s">
        <v>30</v>
      </c>
      <c r="O914" s="9"/>
      <c r="P914" s="2"/>
      <c r="Q914" s="2"/>
      <c r="R914" s="9"/>
      <c r="S914" s="2"/>
      <c r="T914" s="2"/>
      <c r="U914" s="15">
        <v>43523</v>
      </c>
      <c r="V914" s="9"/>
      <c r="W914" s="15"/>
      <c r="X914" s="15"/>
      <c r="Y914" s="9" t="s">
        <v>3197</v>
      </c>
    </row>
    <row r="915" spans="1:25" x14ac:dyDescent="0.35">
      <c r="A915" s="9" t="s">
        <v>5242</v>
      </c>
      <c r="B915" s="6" t="s">
        <v>5466</v>
      </c>
      <c r="C915" s="9" t="s">
        <v>5243</v>
      </c>
      <c r="D915" s="9"/>
      <c r="E915" s="12">
        <v>1.5559999999999999E-2</v>
      </c>
      <c r="F915" s="12">
        <v>2785033</v>
      </c>
      <c r="G915" s="12">
        <v>2750500</v>
      </c>
      <c r="H915" s="12">
        <v>0</v>
      </c>
      <c r="I915" s="9" t="s">
        <v>209</v>
      </c>
      <c r="J915" s="9" t="s">
        <v>34</v>
      </c>
      <c r="K915" s="15"/>
      <c r="L915" s="12"/>
      <c r="M915" s="9" t="s">
        <v>313</v>
      </c>
      <c r="N915" s="9" t="s">
        <v>30</v>
      </c>
      <c r="O915" s="9"/>
      <c r="P915" s="2"/>
      <c r="Q915" s="2"/>
      <c r="R915" s="9"/>
      <c r="S915" s="2"/>
      <c r="T915" s="2"/>
      <c r="U915" s="15">
        <v>44620</v>
      </c>
      <c r="V915" s="9"/>
      <c r="W915" s="15"/>
      <c r="X915" s="15"/>
      <c r="Y915" s="9" t="s">
        <v>5244</v>
      </c>
    </row>
    <row r="916" spans="1:25" x14ac:dyDescent="0.35">
      <c r="A916" s="9" t="s">
        <v>2969</v>
      </c>
      <c r="B916" s="6" t="s">
        <v>4641</v>
      </c>
      <c r="C916" s="9" t="s">
        <v>2970</v>
      </c>
      <c r="D916" s="9"/>
      <c r="E916" s="12">
        <v>1.5509999999999999E-2</v>
      </c>
      <c r="F916" s="12">
        <v>2776983</v>
      </c>
      <c r="G916" s="12">
        <v>3481300</v>
      </c>
      <c r="H916" s="12">
        <v>0</v>
      </c>
      <c r="I916" s="9" t="s">
        <v>209</v>
      </c>
      <c r="J916" s="9" t="s">
        <v>34</v>
      </c>
      <c r="K916" s="15"/>
      <c r="L916" s="12"/>
      <c r="M916" s="9" t="s">
        <v>313</v>
      </c>
      <c r="N916" s="9" t="s">
        <v>30</v>
      </c>
      <c r="O916" s="9"/>
      <c r="P916" s="2"/>
      <c r="Q916" s="2"/>
      <c r="R916" s="9"/>
      <c r="S916" s="2"/>
      <c r="T916" s="2"/>
      <c r="U916" s="15">
        <v>43704</v>
      </c>
      <c r="V916" s="9"/>
      <c r="W916" s="15"/>
      <c r="X916" s="15"/>
      <c r="Y916" s="9" t="s">
        <v>2971</v>
      </c>
    </row>
    <row r="917" spans="1:25" x14ac:dyDescent="0.35">
      <c r="A917" s="9" t="s">
        <v>5772</v>
      </c>
      <c r="B917" s="9" t="s">
        <v>2554</v>
      </c>
      <c r="C917" s="9" t="s">
        <v>2555</v>
      </c>
      <c r="D917" s="9"/>
      <c r="E917" s="12">
        <v>1.545E-2</v>
      </c>
      <c r="F917" s="12">
        <v>2766273</v>
      </c>
      <c r="G917" s="12">
        <v>1946800</v>
      </c>
      <c r="H917" s="12">
        <v>0</v>
      </c>
      <c r="I917" s="9" t="s">
        <v>486</v>
      </c>
      <c r="J917" s="9" t="s">
        <v>487</v>
      </c>
      <c r="K917" s="15"/>
      <c r="L917" s="12"/>
      <c r="M917" s="9" t="s">
        <v>363</v>
      </c>
      <c r="N917" s="9" t="s">
        <v>30</v>
      </c>
      <c r="O917" s="9"/>
      <c r="P917" s="2"/>
      <c r="Q917" s="2"/>
      <c r="R917" s="9"/>
      <c r="S917" s="2"/>
      <c r="T917" s="2"/>
      <c r="U917" s="15">
        <v>43795</v>
      </c>
      <c r="V917" s="9"/>
      <c r="W917" s="15"/>
      <c r="X917" s="15"/>
      <c r="Y917" s="9" t="s">
        <v>2556</v>
      </c>
    </row>
    <row r="918" spans="1:25" x14ac:dyDescent="0.35">
      <c r="A918" s="9" t="s">
        <v>2631</v>
      </c>
      <c r="B918" s="6" t="s">
        <v>4579</v>
      </c>
      <c r="C918" s="9" t="s">
        <v>2632</v>
      </c>
      <c r="D918" s="9"/>
      <c r="E918" s="12">
        <v>1.536E-2</v>
      </c>
      <c r="F918" s="12">
        <v>2749308</v>
      </c>
      <c r="G918" s="12">
        <v>1315640</v>
      </c>
      <c r="H918" s="12">
        <v>0</v>
      </c>
      <c r="I918" s="9" t="s">
        <v>209</v>
      </c>
      <c r="J918" s="9" t="s">
        <v>34</v>
      </c>
      <c r="K918" s="15"/>
      <c r="L918" s="12"/>
      <c r="M918" s="9" t="s">
        <v>60</v>
      </c>
      <c r="N918" s="9" t="s">
        <v>30</v>
      </c>
      <c r="O918" s="9"/>
      <c r="P918" s="2"/>
      <c r="Q918" s="2"/>
      <c r="R918" s="9"/>
      <c r="S918" s="2"/>
      <c r="T918" s="2"/>
      <c r="U918" s="15">
        <v>43523</v>
      </c>
      <c r="V918" s="9"/>
      <c r="W918" s="15"/>
      <c r="X918" s="15"/>
      <c r="Y918" s="9" t="s">
        <v>2633</v>
      </c>
    </row>
    <row r="919" spans="1:25" x14ac:dyDescent="0.35">
      <c r="A919" s="9" t="s">
        <v>5773</v>
      </c>
      <c r="B919" s="6" t="s">
        <v>5991</v>
      </c>
      <c r="C919" s="9" t="s">
        <v>5774</v>
      </c>
      <c r="D919" s="9"/>
      <c r="E919" s="12">
        <v>1.5270000000000001E-2</v>
      </c>
      <c r="F919" s="12">
        <v>2733559</v>
      </c>
      <c r="G919" s="12">
        <v>140261</v>
      </c>
      <c r="H919" s="12">
        <v>0</v>
      </c>
      <c r="I919" s="9" t="s">
        <v>39</v>
      </c>
      <c r="J919" s="9" t="s">
        <v>40</v>
      </c>
      <c r="K919" s="15"/>
      <c r="L919" s="12"/>
      <c r="M919" s="9" t="s">
        <v>313</v>
      </c>
      <c r="N919" s="9" t="s">
        <v>30</v>
      </c>
      <c r="O919" s="9"/>
      <c r="P919" s="2"/>
      <c r="Q919" s="2"/>
      <c r="R919" s="9"/>
      <c r="S919" s="2"/>
      <c r="T919" s="2"/>
      <c r="U919" s="15">
        <v>45163</v>
      </c>
      <c r="V919" s="9"/>
      <c r="W919" s="15"/>
      <c r="X919" s="15"/>
      <c r="Y919" s="9" t="s">
        <v>5775</v>
      </c>
    </row>
    <row r="920" spans="1:25" x14ac:dyDescent="0.35">
      <c r="A920" s="9" t="s">
        <v>2297</v>
      </c>
      <c r="B920" s="6" t="s">
        <v>4508</v>
      </c>
      <c r="C920" s="9" t="s">
        <v>2298</v>
      </c>
      <c r="D920" s="9"/>
      <c r="E920" s="12">
        <v>1.519E-2</v>
      </c>
      <c r="F920" s="12">
        <v>2720220</v>
      </c>
      <c r="G920" s="12">
        <v>60299</v>
      </c>
      <c r="H920" s="12">
        <v>0</v>
      </c>
      <c r="I920" s="9" t="s">
        <v>39</v>
      </c>
      <c r="J920" s="9" t="s">
        <v>40</v>
      </c>
      <c r="K920" s="15"/>
      <c r="L920" s="12"/>
      <c r="M920" s="9" t="s">
        <v>35</v>
      </c>
      <c r="N920" s="9" t="s">
        <v>30</v>
      </c>
      <c r="O920" s="9"/>
      <c r="P920" s="2"/>
      <c r="Q920" s="2"/>
      <c r="R920" s="9"/>
      <c r="S920" s="2"/>
      <c r="T920" s="2"/>
      <c r="U920" s="15">
        <v>43523</v>
      </c>
      <c r="V920" s="9"/>
      <c r="W920" s="15"/>
      <c r="X920" s="15"/>
      <c r="Y920" s="9" t="s">
        <v>2299</v>
      </c>
    </row>
    <row r="921" spans="1:25" x14ac:dyDescent="0.35">
      <c r="A921" s="9" t="s">
        <v>2736</v>
      </c>
      <c r="B921" s="6" t="s">
        <v>4600</v>
      </c>
      <c r="C921" s="9" t="s">
        <v>2737</v>
      </c>
      <c r="D921" s="9"/>
      <c r="E921" s="12">
        <v>1.506E-2</v>
      </c>
      <c r="F921" s="12">
        <v>2696093</v>
      </c>
      <c r="G921" s="12">
        <v>1418906</v>
      </c>
      <c r="H921" s="12">
        <v>0</v>
      </c>
      <c r="I921" s="9" t="s">
        <v>209</v>
      </c>
      <c r="J921" s="9" t="s">
        <v>34</v>
      </c>
      <c r="K921" s="15"/>
      <c r="L921" s="12"/>
      <c r="M921" s="9" t="s">
        <v>43</v>
      </c>
      <c r="N921" s="9" t="s">
        <v>30</v>
      </c>
      <c r="O921" s="9"/>
      <c r="P921" s="2"/>
      <c r="Q921" s="2"/>
      <c r="R921" s="9"/>
      <c r="S921" s="2"/>
      <c r="T921" s="2"/>
      <c r="U921" s="15">
        <v>43523</v>
      </c>
      <c r="V921" s="9"/>
      <c r="W921" s="15"/>
      <c r="X921" s="15"/>
      <c r="Y921" s="9" t="s">
        <v>2738</v>
      </c>
    </row>
    <row r="922" spans="1:25" x14ac:dyDescent="0.35">
      <c r="A922" s="9" t="s">
        <v>2347</v>
      </c>
      <c r="B922" s="6" t="s">
        <v>4519</v>
      </c>
      <c r="C922" s="9" t="s">
        <v>2348</v>
      </c>
      <c r="D922" s="9"/>
      <c r="E922" s="12">
        <v>1.502E-2</v>
      </c>
      <c r="F922" s="12">
        <v>2688991</v>
      </c>
      <c r="G922" s="12">
        <v>475055</v>
      </c>
      <c r="H922" s="12">
        <v>0</v>
      </c>
      <c r="I922" s="9" t="s">
        <v>39</v>
      </c>
      <c r="J922" s="9" t="s">
        <v>40</v>
      </c>
      <c r="K922" s="15"/>
      <c r="L922" s="12"/>
      <c r="M922" s="9" t="s">
        <v>43</v>
      </c>
      <c r="N922" s="9" t="s">
        <v>30</v>
      </c>
      <c r="O922" s="9"/>
      <c r="P922" s="2"/>
      <c r="Q922" s="2"/>
      <c r="R922" s="9"/>
      <c r="S922" s="2"/>
      <c r="T922" s="2"/>
      <c r="U922" s="15">
        <v>43523</v>
      </c>
      <c r="V922" s="9"/>
      <c r="W922" s="15"/>
      <c r="X922" s="15"/>
      <c r="Y922" s="9" t="s">
        <v>2349</v>
      </c>
    </row>
    <row r="923" spans="1:25" x14ac:dyDescent="0.35">
      <c r="A923" s="9" t="s">
        <v>5254</v>
      </c>
      <c r="B923" s="6" t="s">
        <v>5467</v>
      </c>
      <c r="C923" s="9" t="s">
        <v>5255</v>
      </c>
      <c r="D923" s="9"/>
      <c r="E923" s="12">
        <v>1.4959999999999999E-2</v>
      </c>
      <c r="F923" s="12">
        <v>2677490</v>
      </c>
      <c r="G923" s="12">
        <v>4075500</v>
      </c>
      <c r="H923" s="12">
        <v>0</v>
      </c>
      <c r="I923" s="9" t="s">
        <v>33</v>
      </c>
      <c r="J923" s="9" t="s">
        <v>34</v>
      </c>
      <c r="K923" s="15"/>
      <c r="L923" s="12"/>
      <c r="M923" s="9" t="s">
        <v>115</v>
      </c>
      <c r="N923" s="9" t="s">
        <v>30</v>
      </c>
      <c r="O923" s="9"/>
      <c r="P923" s="2"/>
      <c r="Q923" s="2"/>
      <c r="R923" s="9"/>
      <c r="S923" s="2"/>
      <c r="T923" s="2"/>
      <c r="U923" s="15">
        <v>44895</v>
      </c>
      <c r="V923" s="9"/>
      <c r="W923" s="15"/>
      <c r="X923" s="15"/>
      <c r="Y923" s="9" t="s">
        <v>5256</v>
      </c>
    </row>
    <row r="924" spans="1:25" x14ac:dyDescent="0.35">
      <c r="A924" s="9" t="s">
        <v>2482</v>
      </c>
      <c r="B924" s="6" t="s">
        <v>4548</v>
      </c>
      <c r="C924" s="9"/>
      <c r="D924" s="9"/>
      <c r="E924" s="12">
        <v>1.4930000000000001E-2</v>
      </c>
      <c r="F924" s="12">
        <v>2672655</v>
      </c>
      <c r="G924" s="12">
        <v>11994000</v>
      </c>
      <c r="H924" s="12">
        <v>0</v>
      </c>
      <c r="I924" s="9" t="s">
        <v>33</v>
      </c>
      <c r="J924" s="9" t="s">
        <v>34</v>
      </c>
      <c r="K924" s="15"/>
      <c r="L924" s="12"/>
      <c r="M924" s="9" t="s">
        <v>363</v>
      </c>
      <c r="N924" s="9" t="s">
        <v>30</v>
      </c>
      <c r="O924" s="9"/>
      <c r="P924" s="2"/>
      <c r="Q924" s="2"/>
      <c r="R924" s="9"/>
      <c r="S924" s="2"/>
      <c r="T924" s="2"/>
      <c r="U924" s="15">
        <v>43523</v>
      </c>
      <c r="V924" s="9"/>
      <c r="W924" s="15"/>
      <c r="X924" s="15"/>
      <c r="Y924" s="9" t="s">
        <v>2483</v>
      </c>
    </row>
    <row r="925" spans="1:25" x14ac:dyDescent="0.35">
      <c r="A925" s="9" t="s">
        <v>3417</v>
      </c>
      <c r="B925" s="9" t="s">
        <v>3418</v>
      </c>
      <c r="C925" s="9"/>
      <c r="D925" s="9"/>
      <c r="E925" s="12">
        <v>1.4760000000000001E-2</v>
      </c>
      <c r="F925" s="12">
        <v>2642520</v>
      </c>
      <c r="G925" s="12">
        <v>907000</v>
      </c>
      <c r="H925" s="12">
        <v>0</v>
      </c>
      <c r="I925" s="9" t="s">
        <v>33</v>
      </c>
      <c r="J925" s="9" t="s">
        <v>612</v>
      </c>
      <c r="K925" s="15"/>
      <c r="L925" s="12"/>
      <c r="M925" s="9" t="s">
        <v>188</v>
      </c>
      <c r="N925" s="9" t="s">
        <v>30</v>
      </c>
      <c r="O925" s="9"/>
      <c r="P925" s="2"/>
      <c r="Q925" s="2"/>
      <c r="R925" s="9"/>
      <c r="S925" s="2"/>
      <c r="T925" s="2"/>
      <c r="U925" s="15">
        <v>43980</v>
      </c>
      <c r="V925" s="9"/>
      <c r="W925" s="15"/>
      <c r="X925" s="15"/>
      <c r="Y925" s="9" t="s">
        <v>3419</v>
      </c>
    </row>
    <row r="926" spans="1:25" x14ac:dyDescent="0.35">
      <c r="A926" s="9" t="s">
        <v>3225</v>
      </c>
      <c r="B926" s="6" t="s">
        <v>4701</v>
      </c>
      <c r="C926" s="9" t="s">
        <v>3226</v>
      </c>
      <c r="D926" s="9"/>
      <c r="E926" s="12">
        <v>1.47E-2</v>
      </c>
      <c r="F926" s="12">
        <v>2631782</v>
      </c>
      <c r="G926" s="12">
        <v>4160000</v>
      </c>
      <c r="H926" s="12">
        <v>0</v>
      </c>
      <c r="I926" s="9" t="s">
        <v>33</v>
      </c>
      <c r="J926" s="9" t="s">
        <v>34</v>
      </c>
      <c r="K926" s="15"/>
      <c r="L926" s="12"/>
      <c r="M926" s="9" t="s">
        <v>313</v>
      </c>
      <c r="N926" s="9" t="s">
        <v>30</v>
      </c>
      <c r="O926" s="9"/>
      <c r="P926" s="2"/>
      <c r="Q926" s="2"/>
      <c r="R926" s="9"/>
      <c r="S926" s="2"/>
      <c r="T926" s="2"/>
      <c r="U926" s="15">
        <v>43523</v>
      </c>
      <c r="V926" s="9"/>
      <c r="W926" s="15"/>
      <c r="X926" s="15"/>
      <c r="Y926" s="9" t="s">
        <v>3227</v>
      </c>
    </row>
    <row r="927" spans="1:25" x14ac:dyDescent="0.35">
      <c r="A927" s="9" t="s">
        <v>5776</v>
      </c>
      <c r="B927" s="6" t="s">
        <v>5992</v>
      </c>
      <c r="C927" s="9" t="s">
        <v>5777</v>
      </c>
      <c r="D927" s="9"/>
      <c r="E927" s="12">
        <v>1.46E-2</v>
      </c>
      <c r="F927" s="12">
        <v>2613715</v>
      </c>
      <c r="G927" s="12">
        <v>68280</v>
      </c>
      <c r="H927" s="12">
        <v>0</v>
      </c>
      <c r="I927" s="9" t="s">
        <v>39</v>
      </c>
      <c r="J927" s="9" t="s">
        <v>40</v>
      </c>
      <c r="K927" s="15"/>
      <c r="L927" s="12"/>
      <c r="M927" s="9" t="s">
        <v>29</v>
      </c>
      <c r="N927" s="9" t="s">
        <v>30</v>
      </c>
      <c r="O927" s="9"/>
      <c r="P927" s="2"/>
      <c r="Q927" s="2"/>
      <c r="R927" s="9"/>
      <c r="S927" s="2"/>
      <c r="T927" s="2"/>
      <c r="U927" s="15">
        <v>44985</v>
      </c>
      <c r="V927" s="9"/>
      <c r="W927" s="15"/>
      <c r="X927" s="15"/>
      <c r="Y927" s="9" t="s">
        <v>5778</v>
      </c>
    </row>
    <row r="928" spans="1:25" x14ac:dyDescent="0.35">
      <c r="A928" s="9" t="s">
        <v>2685</v>
      </c>
      <c r="B928" s="6" t="s">
        <v>4590</v>
      </c>
      <c r="C928" s="9" t="s">
        <v>2686</v>
      </c>
      <c r="D928" s="9"/>
      <c r="E928" s="12">
        <v>1.448E-2</v>
      </c>
      <c r="F928" s="12">
        <v>2591691</v>
      </c>
      <c r="G928" s="12">
        <v>6041000</v>
      </c>
      <c r="H928" s="12">
        <v>0</v>
      </c>
      <c r="I928" s="9" t="s">
        <v>33</v>
      </c>
      <c r="J928" s="9" t="s">
        <v>34</v>
      </c>
      <c r="K928" s="15"/>
      <c r="L928" s="12"/>
      <c r="M928" s="9" t="s">
        <v>313</v>
      </c>
      <c r="N928" s="9" t="s">
        <v>30</v>
      </c>
      <c r="O928" s="9"/>
      <c r="P928" s="2"/>
      <c r="Q928" s="2"/>
      <c r="R928" s="9"/>
      <c r="S928" s="2"/>
      <c r="T928" s="2"/>
      <c r="U928" s="15">
        <v>43523</v>
      </c>
      <c r="V928" s="9"/>
      <c r="W928" s="15"/>
      <c r="X928" s="15"/>
      <c r="Y928" s="9" t="s">
        <v>2687</v>
      </c>
    </row>
    <row r="929" spans="1:25" x14ac:dyDescent="0.35">
      <c r="A929" s="9" t="s">
        <v>2604</v>
      </c>
      <c r="B929" s="6" t="s">
        <v>4572</v>
      </c>
      <c r="C929" s="9" t="s">
        <v>2605</v>
      </c>
      <c r="D929" s="9"/>
      <c r="E929" s="12">
        <v>1.434E-2</v>
      </c>
      <c r="F929" s="12">
        <v>2567424</v>
      </c>
      <c r="G929" s="12">
        <v>1310509</v>
      </c>
      <c r="H929" s="12">
        <v>0</v>
      </c>
      <c r="I929" s="9" t="s">
        <v>209</v>
      </c>
      <c r="J929" s="9" t="s">
        <v>34</v>
      </c>
      <c r="K929" s="15"/>
      <c r="L929" s="12"/>
      <c r="M929" s="9" t="s">
        <v>60</v>
      </c>
      <c r="N929" s="9" t="s">
        <v>30</v>
      </c>
      <c r="O929" s="9"/>
      <c r="P929" s="2"/>
      <c r="Q929" s="2"/>
      <c r="R929" s="9"/>
      <c r="S929" s="2"/>
      <c r="T929" s="2"/>
      <c r="U929" s="15">
        <v>43613</v>
      </c>
      <c r="V929" s="9"/>
      <c r="W929" s="15"/>
      <c r="X929" s="15"/>
      <c r="Y929" s="9" t="s">
        <v>2606</v>
      </c>
    </row>
    <row r="930" spans="1:25" x14ac:dyDescent="0.35">
      <c r="A930" s="9" t="s">
        <v>5227</v>
      </c>
      <c r="B930" s="9" t="s">
        <v>2986</v>
      </c>
      <c r="C930" s="9" t="s">
        <v>2987</v>
      </c>
      <c r="D930" s="9"/>
      <c r="E930" s="12">
        <v>1.4330000000000001E-2</v>
      </c>
      <c r="F930" s="12">
        <v>2565894</v>
      </c>
      <c r="G930" s="12">
        <v>23171300</v>
      </c>
      <c r="H930" s="12">
        <v>0</v>
      </c>
      <c r="I930" s="9" t="s">
        <v>171</v>
      </c>
      <c r="J930" s="9" t="s">
        <v>172</v>
      </c>
      <c r="K930" s="15"/>
      <c r="L930" s="12"/>
      <c r="M930" s="9" t="s">
        <v>79</v>
      </c>
      <c r="N930" s="9" t="s">
        <v>30</v>
      </c>
      <c r="O930" s="9"/>
      <c r="P930" s="2"/>
      <c r="Q930" s="2"/>
      <c r="R930" s="9"/>
      <c r="S930" s="2"/>
      <c r="T930" s="2"/>
      <c r="U930" s="15">
        <v>44253</v>
      </c>
      <c r="V930" s="9"/>
      <c r="W930" s="15"/>
      <c r="X930" s="15"/>
      <c r="Y930" s="9" t="s">
        <v>2988</v>
      </c>
    </row>
    <row r="931" spans="1:25" x14ac:dyDescent="0.35">
      <c r="A931" s="9" t="s">
        <v>3103</v>
      </c>
      <c r="B931" s="6" t="s">
        <v>4671</v>
      </c>
      <c r="C931" s="9" t="s">
        <v>3104</v>
      </c>
      <c r="D931" s="9"/>
      <c r="E931" s="12">
        <v>1.426E-2</v>
      </c>
      <c r="F931" s="12">
        <v>2553314</v>
      </c>
      <c r="G931" s="12">
        <v>768433</v>
      </c>
      <c r="H931" s="12">
        <v>0</v>
      </c>
      <c r="I931" s="9" t="s">
        <v>209</v>
      </c>
      <c r="J931" s="9" t="s">
        <v>34</v>
      </c>
      <c r="K931" s="15"/>
      <c r="L931" s="12"/>
      <c r="M931" s="9" t="s">
        <v>60</v>
      </c>
      <c r="N931" s="9" t="s">
        <v>30</v>
      </c>
      <c r="O931" s="9"/>
      <c r="P931" s="2"/>
      <c r="Q931" s="2"/>
      <c r="R931" s="9"/>
      <c r="S931" s="2"/>
      <c r="T931" s="2"/>
      <c r="U931" s="15">
        <v>43795</v>
      </c>
      <c r="V931" s="9"/>
      <c r="W931" s="15"/>
      <c r="X931" s="15"/>
      <c r="Y931" s="9" t="s">
        <v>3105</v>
      </c>
    </row>
    <row r="932" spans="1:25" x14ac:dyDescent="0.35">
      <c r="A932" s="9" t="s">
        <v>3370</v>
      </c>
      <c r="B932" s="6" t="s">
        <v>4741</v>
      </c>
      <c r="C932" s="9" t="s">
        <v>3371</v>
      </c>
      <c r="D932" s="9"/>
      <c r="E932" s="12">
        <v>1.4200000000000001E-2</v>
      </c>
      <c r="F932" s="12">
        <v>2541737</v>
      </c>
      <c r="G932" s="12">
        <v>677600</v>
      </c>
      <c r="H932" s="12">
        <v>0</v>
      </c>
      <c r="I932" s="9" t="s">
        <v>209</v>
      </c>
      <c r="J932" s="9" t="s">
        <v>34</v>
      </c>
      <c r="K932" s="15"/>
      <c r="L932" s="12"/>
      <c r="M932" s="9" t="s">
        <v>188</v>
      </c>
      <c r="N932" s="9" t="s">
        <v>30</v>
      </c>
      <c r="O932" s="9"/>
      <c r="P932" s="2"/>
      <c r="Q932" s="2"/>
      <c r="R932" s="9"/>
      <c r="S932" s="2"/>
      <c r="T932" s="2"/>
      <c r="U932" s="15">
        <v>43795</v>
      </c>
      <c r="V932" s="9"/>
      <c r="W932" s="15"/>
      <c r="X932" s="15"/>
      <c r="Y932" s="9" t="s">
        <v>3372</v>
      </c>
    </row>
    <row r="933" spans="1:25" x14ac:dyDescent="0.35">
      <c r="A933" s="9" t="s">
        <v>3192</v>
      </c>
      <c r="B933" s="6" t="s">
        <v>4690</v>
      </c>
      <c r="C933" s="9" t="s">
        <v>3193</v>
      </c>
      <c r="D933" s="9"/>
      <c r="E933" s="12">
        <v>1.4189999999999999E-2</v>
      </c>
      <c r="F933" s="12">
        <v>2540407</v>
      </c>
      <c r="G933" s="12">
        <v>3993206</v>
      </c>
      <c r="H933" s="12">
        <v>0</v>
      </c>
      <c r="I933" s="9" t="s">
        <v>209</v>
      </c>
      <c r="J933" s="9" t="s">
        <v>34</v>
      </c>
      <c r="K933" s="15"/>
      <c r="L933" s="12"/>
      <c r="M933" s="9" t="s">
        <v>60</v>
      </c>
      <c r="N933" s="9" t="s">
        <v>30</v>
      </c>
      <c r="O933" s="9"/>
      <c r="P933" s="2"/>
      <c r="Q933" s="2"/>
      <c r="R933" s="9"/>
      <c r="S933" s="2"/>
      <c r="T933" s="2"/>
      <c r="U933" s="15">
        <v>43523</v>
      </c>
      <c r="V933" s="9"/>
      <c r="W933" s="15"/>
      <c r="X933" s="15"/>
      <c r="Y933" s="9" t="s">
        <v>3194</v>
      </c>
    </row>
    <row r="934" spans="1:25" x14ac:dyDescent="0.35">
      <c r="A934" s="9" t="s">
        <v>5779</v>
      </c>
      <c r="B934" s="9" t="s">
        <v>5780</v>
      </c>
      <c r="C934" s="9" t="s">
        <v>5781</v>
      </c>
      <c r="D934" s="9"/>
      <c r="E934" s="12">
        <v>1.418E-2</v>
      </c>
      <c r="F934" s="12">
        <v>2538293</v>
      </c>
      <c r="G934" s="12">
        <v>115421</v>
      </c>
      <c r="H934" s="12">
        <v>0</v>
      </c>
      <c r="I934" s="9" t="s">
        <v>1765</v>
      </c>
      <c r="J934" s="9" t="s">
        <v>1766</v>
      </c>
      <c r="K934" s="15"/>
      <c r="L934" s="12"/>
      <c r="M934" s="9" t="s">
        <v>313</v>
      </c>
      <c r="N934" s="9" t="s">
        <v>30</v>
      </c>
      <c r="O934" s="9"/>
      <c r="P934" s="2"/>
      <c r="Q934" s="2"/>
      <c r="R934" s="9"/>
      <c r="S934" s="2"/>
      <c r="T934" s="2"/>
      <c r="U934" s="15">
        <v>44985</v>
      </c>
      <c r="V934" s="9"/>
      <c r="W934" s="15"/>
      <c r="X934" s="15"/>
      <c r="Y934" s="9" t="s">
        <v>5782</v>
      </c>
    </row>
    <row r="935" spans="1:25" x14ac:dyDescent="0.35">
      <c r="A935" s="9" t="s">
        <v>3053</v>
      </c>
      <c r="B935" s="6" t="s">
        <v>4656</v>
      </c>
      <c r="C935" s="9" t="s">
        <v>3054</v>
      </c>
      <c r="D935" s="9"/>
      <c r="E935" s="12">
        <v>1.414E-2</v>
      </c>
      <c r="F935" s="12">
        <v>2531831</v>
      </c>
      <c r="G935" s="12">
        <v>1320744</v>
      </c>
      <c r="H935" s="12">
        <v>0</v>
      </c>
      <c r="I935" s="9" t="s">
        <v>209</v>
      </c>
      <c r="J935" s="9" t="s">
        <v>34</v>
      </c>
      <c r="K935" s="15"/>
      <c r="L935" s="12"/>
      <c r="M935" s="9" t="s">
        <v>313</v>
      </c>
      <c r="N935" s="9" t="s">
        <v>30</v>
      </c>
      <c r="O935" s="9"/>
      <c r="P935" s="2"/>
      <c r="Q935" s="2"/>
      <c r="R935" s="9"/>
      <c r="S935" s="2"/>
      <c r="T935" s="2"/>
      <c r="U935" s="15">
        <v>43704</v>
      </c>
      <c r="V935" s="9"/>
      <c r="W935" s="15"/>
      <c r="X935" s="15"/>
      <c r="Y935" s="9" t="s">
        <v>3055</v>
      </c>
    </row>
    <row r="936" spans="1:25" x14ac:dyDescent="0.35">
      <c r="A936" s="9" t="s">
        <v>2938</v>
      </c>
      <c r="B936" s="6" t="s">
        <v>4633</v>
      </c>
      <c r="C936" s="9"/>
      <c r="D936" s="9"/>
      <c r="E936" s="12">
        <v>1.4080000000000001E-2</v>
      </c>
      <c r="F936" s="12">
        <v>2521544</v>
      </c>
      <c r="G936" s="12">
        <v>3360000</v>
      </c>
      <c r="H936" s="12">
        <v>0</v>
      </c>
      <c r="I936" s="9" t="s">
        <v>33</v>
      </c>
      <c r="J936" s="9" t="s">
        <v>34</v>
      </c>
      <c r="K936" s="15"/>
      <c r="L936" s="12"/>
      <c r="M936" s="9" t="s">
        <v>390</v>
      </c>
      <c r="N936" s="9" t="s">
        <v>30</v>
      </c>
      <c r="O936" s="9"/>
      <c r="P936" s="2"/>
      <c r="Q936" s="2"/>
      <c r="R936" s="9"/>
      <c r="S936" s="2"/>
      <c r="T936" s="2"/>
      <c r="U936" s="15">
        <v>43980</v>
      </c>
      <c r="V936" s="9"/>
      <c r="W936" s="15"/>
      <c r="X936" s="15"/>
      <c r="Y936" s="9" t="s">
        <v>2939</v>
      </c>
    </row>
    <row r="937" spans="1:25" x14ac:dyDescent="0.35">
      <c r="A937" s="9" t="s">
        <v>5783</v>
      </c>
      <c r="B937" s="6" t="s">
        <v>5993</v>
      </c>
      <c r="C937" s="9" t="s">
        <v>5784</v>
      </c>
      <c r="D937" s="9"/>
      <c r="E937" s="12">
        <v>1.4080000000000001E-2</v>
      </c>
      <c r="F937" s="12">
        <v>2521237</v>
      </c>
      <c r="G937" s="12">
        <v>235600</v>
      </c>
      <c r="H937" s="12">
        <v>0</v>
      </c>
      <c r="I937" s="9" t="s">
        <v>209</v>
      </c>
      <c r="J937" s="9" t="s">
        <v>34</v>
      </c>
      <c r="K937" s="15"/>
      <c r="L937" s="12"/>
      <c r="M937" s="9" t="s">
        <v>43</v>
      </c>
      <c r="N937" s="9" t="s">
        <v>30</v>
      </c>
      <c r="O937" s="9"/>
      <c r="P937" s="2"/>
      <c r="Q937" s="2"/>
      <c r="R937" s="9"/>
      <c r="S937" s="2"/>
      <c r="T937" s="2"/>
      <c r="U937" s="15">
        <v>45169</v>
      </c>
      <c r="V937" s="9"/>
      <c r="W937" s="15"/>
      <c r="X937" s="15"/>
      <c r="Y937" s="9" t="s">
        <v>5785</v>
      </c>
    </row>
    <row r="938" spans="1:25" x14ac:dyDescent="0.35">
      <c r="A938" s="9" t="s">
        <v>3100</v>
      </c>
      <c r="B938" s="6" t="s">
        <v>4670</v>
      </c>
      <c r="C938" s="9" t="s">
        <v>3101</v>
      </c>
      <c r="D938" s="9"/>
      <c r="E938" s="12">
        <v>1.406E-2</v>
      </c>
      <c r="F938" s="12">
        <v>2516666</v>
      </c>
      <c r="G938" s="12">
        <v>129481</v>
      </c>
      <c r="H938" s="12">
        <v>0</v>
      </c>
      <c r="I938" s="9" t="s">
        <v>209</v>
      </c>
      <c r="J938" s="9" t="s">
        <v>34</v>
      </c>
      <c r="K938" s="15"/>
      <c r="L938" s="12"/>
      <c r="M938" s="9" t="s">
        <v>29</v>
      </c>
      <c r="N938" s="9" t="s">
        <v>30</v>
      </c>
      <c r="O938" s="9"/>
      <c r="P938" s="2"/>
      <c r="Q938" s="2"/>
      <c r="R938" s="9"/>
      <c r="S938" s="2"/>
      <c r="T938" s="2"/>
      <c r="U938" s="15">
        <v>44530</v>
      </c>
      <c r="V938" s="9"/>
      <c r="W938" s="15"/>
      <c r="X938" s="15"/>
      <c r="Y938" s="9" t="s">
        <v>3102</v>
      </c>
    </row>
    <row r="939" spans="1:25" x14ac:dyDescent="0.35">
      <c r="A939" s="9" t="s">
        <v>2896</v>
      </c>
      <c r="B939" s="6" t="s">
        <v>4623</v>
      </c>
      <c r="C939" s="9" t="s">
        <v>2897</v>
      </c>
      <c r="D939" s="9"/>
      <c r="E939" s="12">
        <v>1.4030000000000001E-2</v>
      </c>
      <c r="F939" s="12">
        <v>2511947</v>
      </c>
      <c r="G939" s="12">
        <v>25147000</v>
      </c>
      <c r="H939" s="12">
        <v>0</v>
      </c>
      <c r="I939" s="9" t="s">
        <v>33</v>
      </c>
      <c r="J939" s="9" t="s">
        <v>34</v>
      </c>
      <c r="K939" s="15"/>
      <c r="L939" s="12"/>
      <c r="M939" s="9" t="s">
        <v>60</v>
      </c>
      <c r="N939" s="9" t="s">
        <v>30</v>
      </c>
      <c r="O939" s="9"/>
      <c r="P939" s="2"/>
      <c r="Q939" s="2"/>
      <c r="R939" s="9"/>
      <c r="S939" s="2"/>
      <c r="T939" s="2"/>
      <c r="U939" s="15">
        <v>43523</v>
      </c>
      <c r="V939" s="9"/>
      <c r="W939" s="15"/>
      <c r="X939" s="15"/>
      <c r="Y939" s="9" t="s">
        <v>2898</v>
      </c>
    </row>
    <row r="940" spans="1:25" x14ac:dyDescent="0.35">
      <c r="A940" s="9" t="s">
        <v>2445</v>
      </c>
      <c r="B940" s="6" t="s">
        <v>4541</v>
      </c>
      <c r="C940" s="9" t="s">
        <v>2446</v>
      </c>
      <c r="D940" s="9"/>
      <c r="E940" s="12">
        <v>1.396E-2</v>
      </c>
      <c r="F940" s="12">
        <v>2498515</v>
      </c>
      <c r="G940" s="12">
        <v>710784</v>
      </c>
      <c r="H940" s="12">
        <v>0</v>
      </c>
      <c r="I940" s="9" t="s">
        <v>209</v>
      </c>
      <c r="J940" s="9" t="s">
        <v>34</v>
      </c>
      <c r="K940" s="15"/>
      <c r="L940" s="12"/>
      <c r="M940" s="9" t="s">
        <v>188</v>
      </c>
      <c r="N940" s="9" t="s">
        <v>30</v>
      </c>
      <c r="O940" s="9"/>
      <c r="P940" s="2"/>
      <c r="Q940" s="2"/>
      <c r="R940" s="9"/>
      <c r="S940" s="2"/>
      <c r="T940" s="2"/>
      <c r="U940" s="15">
        <v>43795</v>
      </c>
      <c r="V940" s="9"/>
      <c r="W940" s="15"/>
      <c r="X940" s="15"/>
      <c r="Y940" s="9" t="s">
        <v>2447</v>
      </c>
    </row>
    <row r="941" spans="1:25" x14ac:dyDescent="0.35">
      <c r="A941" s="9" t="s">
        <v>5236</v>
      </c>
      <c r="B941" s="6" t="s">
        <v>5464</v>
      </c>
      <c r="C941" s="9" t="s">
        <v>5237</v>
      </c>
      <c r="D941" s="9"/>
      <c r="E941" s="12">
        <v>1.389E-2</v>
      </c>
      <c r="F941" s="12">
        <v>2487279</v>
      </c>
      <c r="G941" s="12">
        <v>7882100</v>
      </c>
      <c r="H941" s="12">
        <v>0</v>
      </c>
      <c r="I941" s="9" t="s">
        <v>372</v>
      </c>
      <c r="J941" s="9" t="s">
        <v>373</v>
      </c>
      <c r="K941" s="15"/>
      <c r="L941" s="12"/>
      <c r="M941" s="9" t="s">
        <v>43</v>
      </c>
      <c r="N941" s="9" t="s">
        <v>30</v>
      </c>
      <c r="O941" s="9"/>
      <c r="P941" s="2"/>
      <c r="Q941" s="2"/>
      <c r="R941" s="9"/>
      <c r="S941" s="2"/>
      <c r="T941" s="2"/>
      <c r="U941" s="15">
        <v>44712</v>
      </c>
      <c r="V941" s="9"/>
      <c r="W941" s="15"/>
      <c r="X941" s="15"/>
      <c r="Y941" s="9" t="s">
        <v>5238</v>
      </c>
    </row>
    <row r="942" spans="1:25" x14ac:dyDescent="0.35">
      <c r="A942" s="9" t="s">
        <v>2515</v>
      </c>
      <c r="B942" s="6" t="s">
        <v>4556</v>
      </c>
      <c r="C942" s="9" t="s">
        <v>2516</v>
      </c>
      <c r="D942" s="9"/>
      <c r="E942" s="12">
        <v>1.387E-2</v>
      </c>
      <c r="F942" s="12">
        <v>2482416</v>
      </c>
      <c r="G942" s="12">
        <v>1785484</v>
      </c>
      <c r="H942" s="12">
        <v>0</v>
      </c>
      <c r="I942" s="9" t="s">
        <v>209</v>
      </c>
      <c r="J942" s="9" t="s">
        <v>34</v>
      </c>
      <c r="K942" s="15"/>
      <c r="L942" s="12"/>
      <c r="M942" s="9" t="s">
        <v>390</v>
      </c>
      <c r="N942" s="9" t="s">
        <v>30</v>
      </c>
      <c r="O942" s="9"/>
      <c r="P942" s="2"/>
      <c r="Q942" s="2"/>
      <c r="R942" s="9"/>
      <c r="S942" s="2"/>
      <c r="T942" s="2"/>
      <c r="U942" s="15">
        <v>43523</v>
      </c>
      <c r="V942" s="9"/>
      <c r="W942" s="15"/>
      <c r="X942" s="15"/>
      <c r="Y942" s="9" t="s">
        <v>2517</v>
      </c>
    </row>
    <row r="943" spans="1:25" x14ac:dyDescent="0.35">
      <c r="A943" s="9" t="s">
        <v>1528</v>
      </c>
      <c r="B943" s="6" t="s">
        <v>4370</v>
      </c>
      <c r="C943" s="9" t="s">
        <v>1529</v>
      </c>
      <c r="D943" s="9"/>
      <c r="E943" s="12">
        <v>1.3780000000000001E-2</v>
      </c>
      <c r="F943" s="12">
        <v>2466412</v>
      </c>
      <c r="G943" s="12">
        <v>81974</v>
      </c>
      <c r="H943" s="12">
        <v>0</v>
      </c>
      <c r="I943" s="9" t="s">
        <v>39</v>
      </c>
      <c r="J943" s="9" t="s">
        <v>40</v>
      </c>
      <c r="K943" s="15"/>
      <c r="L943" s="12"/>
      <c r="M943" s="9" t="s">
        <v>35</v>
      </c>
      <c r="N943" s="9" t="s">
        <v>30</v>
      </c>
      <c r="O943" s="9"/>
      <c r="P943" s="2"/>
      <c r="Q943" s="2"/>
      <c r="R943" s="9"/>
      <c r="S943" s="2"/>
      <c r="T943" s="2"/>
      <c r="U943" s="15">
        <v>43523</v>
      </c>
      <c r="V943" s="9"/>
      <c r="W943" s="15"/>
      <c r="X943" s="15"/>
      <c r="Y943" s="9" t="s">
        <v>1530</v>
      </c>
    </row>
    <row r="944" spans="1:25" x14ac:dyDescent="0.35">
      <c r="A944" s="9" t="s">
        <v>5786</v>
      </c>
      <c r="B944" s="9" t="s">
        <v>3031</v>
      </c>
      <c r="C944" s="9" t="s">
        <v>3032</v>
      </c>
      <c r="D944" s="9"/>
      <c r="E944" s="12">
        <v>1.375E-2</v>
      </c>
      <c r="F944" s="12">
        <v>2461964</v>
      </c>
      <c r="G944" s="12">
        <v>1867400</v>
      </c>
      <c r="H944" s="12">
        <v>0</v>
      </c>
      <c r="I944" s="9" t="s">
        <v>486</v>
      </c>
      <c r="J944" s="9" t="s">
        <v>487</v>
      </c>
      <c r="K944" s="15"/>
      <c r="L944" s="12"/>
      <c r="M944" s="9" t="s">
        <v>60</v>
      </c>
      <c r="N944" s="9" t="s">
        <v>30</v>
      </c>
      <c r="O944" s="9"/>
      <c r="P944" s="2"/>
      <c r="Q944" s="2"/>
      <c r="R944" s="9"/>
      <c r="S944" s="2"/>
      <c r="T944" s="2"/>
      <c r="U944" s="15">
        <v>43523</v>
      </c>
      <c r="V944" s="9"/>
      <c r="W944" s="15"/>
      <c r="X944" s="15"/>
      <c r="Y944" s="9" t="s">
        <v>3033</v>
      </c>
    </row>
    <row r="945" spans="1:25" x14ac:dyDescent="0.35">
      <c r="A945" s="9" t="s">
        <v>2962</v>
      </c>
      <c r="B945" s="6" t="s">
        <v>4640</v>
      </c>
      <c r="C945" s="9" t="s">
        <v>2963</v>
      </c>
      <c r="D945" s="9"/>
      <c r="E945" s="12">
        <v>1.371E-2</v>
      </c>
      <c r="F945" s="12">
        <v>2453994</v>
      </c>
      <c r="G945" s="12">
        <v>355522</v>
      </c>
      <c r="H945" s="12">
        <v>0</v>
      </c>
      <c r="I945" s="9" t="s">
        <v>209</v>
      </c>
      <c r="J945" s="9" t="s">
        <v>34</v>
      </c>
      <c r="K945" s="15"/>
      <c r="L945" s="12"/>
      <c r="M945" s="9" t="s">
        <v>115</v>
      </c>
      <c r="N945" s="9" t="s">
        <v>30</v>
      </c>
      <c r="O945" s="9"/>
      <c r="P945" s="2"/>
      <c r="Q945" s="2"/>
      <c r="R945" s="9"/>
      <c r="S945" s="2"/>
      <c r="T945" s="2"/>
      <c r="U945" s="15">
        <v>43523</v>
      </c>
      <c r="V945" s="9"/>
      <c r="W945" s="15"/>
      <c r="X945" s="15"/>
      <c r="Y945" s="9" t="s">
        <v>2964</v>
      </c>
    </row>
    <row r="946" spans="1:25" x14ac:dyDescent="0.35">
      <c r="A946" s="9" t="s">
        <v>5264</v>
      </c>
      <c r="B946" s="6" t="s">
        <v>4695</v>
      </c>
      <c r="C946" s="9" t="s">
        <v>3207</v>
      </c>
      <c r="D946" s="9"/>
      <c r="E946" s="12">
        <v>1.362E-2</v>
      </c>
      <c r="F946" s="12">
        <v>2438973</v>
      </c>
      <c r="G946" s="12">
        <v>3339798</v>
      </c>
      <c r="H946" s="12">
        <v>0</v>
      </c>
      <c r="I946" s="9" t="s">
        <v>209</v>
      </c>
      <c r="J946" s="9" t="s">
        <v>34</v>
      </c>
      <c r="K946" s="15"/>
      <c r="L946" s="12"/>
      <c r="M946" s="9" t="s">
        <v>79</v>
      </c>
      <c r="N946" s="9" t="s">
        <v>30</v>
      </c>
      <c r="O946" s="9"/>
      <c r="P946" s="2"/>
      <c r="Q946" s="2"/>
      <c r="R946" s="9"/>
      <c r="S946" s="2"/>
      <c r="T946" s="2"/>
      <c r="U946" s="15">
        <v>43704</v>
      </c>
      <c r="V946" s="9"/>
      <c r="W946" s="15"/>
      <c r="X946" s="15"/>
      <c r="Y946" s="9" t="s">
        <v>3208</v>
      </c>
    </row>
    <row r="947" spans="1:25" x14ac:dyDescent="0.35">
      <c r="A947" s="9" t="s">
        <v>2620</v>
      </c>
      <c r="B947" s="6" t="s">
        <v>4575</v>
      </c>
      <c r="C947" s="9" t="s">
        <v>2621</v>
      </c>
      <c r="D947" s="9"/>
      <c r="E947" s="12">
        <v>1.3599999999999999E-2</v>
      </c>
      <c r="F947" s="12">
        <v>2435182</v>
      </c>
      <c r="G947" s="12">
        <v>1675358</v>
      </c>
      <c r="H947" s="12">
        <v>0</v>
      </c>
      <c r="I947" s="9" t="s">
        <v>209</v>
      </c>
      <c r="J947" s="9" t="s">
        <v>34</v>
      </c>
      <c r="K947" s="15"/>
      <c r="L947" s="12"/>
      <c r="M947" s="9" t="s">
        <v>79</v>
      </c>
      <c r="N947" s="9" t="s">
        <v>30</v>
      </c>
      <c r="O947" s="9"/>
      <c r="P947" s="2"/>
      <c r="Q947" s="2"/>
      <c r="R947" s="9"/>
      <c r="S947" s="2"/>
      <c r="T947" s="2"/>
      <c r="U947" s="15">
        <v>43795</v>
      </c>
      <c r="V947" s="9"/>
      <c r="W947" s="15"/>
      <c r="X947" s="15"/>
      <c r="Y947" s="9" t="s">
        <v>2622</v>
      </c>
    </row>
    <row r="948" spans="1:25" x14ac:dyDescent="0.35">
      <c r="A948" s="9" t="s">
        <v>5206</v>
      </c>
      <c r="B948" s="9" t="s">
        <v>5207</v>
      </c>
      <c r="C948" s="9" t="s">
        <v>5208</v>
      </c>
      <c r="D948" s="9"/>
      <c r="E948" s="12">
        <v>1.355E-2</v>
      </c>
      <c r="F948" s="12">
        <v>2424928</v>
      </c>
      <c r="G948" s="12">
        <v>39143308</v>
      </c>
      <c r="H948" s="12">
        <v>0</v>
      </c>
      <c r="I948" s="9" t="s">
        <v>790</v>
      </c>
      <c r="J948" s="9" t="s">
        <v>791</v>
      </c>
      <c r="K948" s="15"/>
      <c r="L948" s="12"/>
      <c r="M948" s="9" t="s">
        <v>313</v>
      </c>
      <c r="N948" s="9" t="s">
        <v>30</v>
      </c>
      <c r="O948" s="9"/>
      <c r="P948" s="2"/>
      <c r="Q948" s="2"/>
      <c r="R948" s="9"/>
      <c r="S948" s="2"/>
      <c r="T948" s="2"/>
      <c r="U948" s="15">
        <v>44712</v>
      </c>
      <c r="V948" s="9"/>
      <c r="W948" s="15"/>
      <c r="X948" s="15"/>
      <c r="Y948" s="9" t="s">
        <v>5209</v>
      </c>
    </row>
    <row r="949" spans="1:25" x14ac:dyDescent="0.35">
      <c r="A949" s="9" t="s">
        <v>3118</v>
      </c>
      <c r="B949" s="6" t="s">
        <v>4672</v>
      </c>
      <c r="C949" s="9" t="s">
        <v>3119</v>
      </c>
      <c r="D949" s="9"/>
      <c r="E949" s="12">
        <v>1.354E-2</v>
      </c>
      <c r="F949" s="12">
        <v>2423144</v>
      </c>
      <c r="G949" s="12">
        <v>372019</v>
      </c>
      <c r="H949" s="12">
        <v>0</v>
      </c>
      <c r="I949" s="9" t="s">
        <v>209</v>
      </c>
      <c r="J949" s="9" t="s">
        <v>34</v>
      </c>
      <c r="K949" s="15"/>
      <c r="L949" s="12"/>
      <c r="M949" s="9" t="s">
        <v>29</v>
      </c>
      <c r="N949" s="9" t="s">
        <v>30</v>
      </c>
      <c r="O949" s="9"/>
      <c r="P949" s="2"/>
      <c r="Q949" s="2"/>
      <c r="R949" s="9"/>
      <c r="S949" s="2"/>
      <c r="T949" s="2"/>
      <c r="U949" s="15">
        <v>43704</v>
      </c>
      <c r="V949" s="9"/>
      <c r="W949" s="15"/>
      <c r="X949" s="15"/>
      <c r="Y949" s="9" t="s">
        <v>5279</v>
      </c>
    </row>
    <row r="950" spans="1:25" x14ac:dyDescent="0.35">
      <c r="A950" s="9" t="s">
        <v>3041</v>
      </c>
      <c r="B950" s="6" t="s">
        <v>4653</v>
      </c>
      <c r="C950" s="9" t="s">
        <v>3042</v>
      </c>
      <c r="D950" s="9"/>
      <c r="E950" s="12">
        <v>1.3390000000000001E-2</v>
      </c>
      <c r="F950" s="12">
        <v>2397392</v>
      </c>
      <c r="G950" s="12">
        <v>2859442</v>
      </c>
      <c r="H950" s="12">
        <v>0</v>
      </c>
      <c r="I950" s="9" t="s">
        <v>209</v>
      </c>
      <c r="J950" s="9" t="s">
        <v>34</v>
      </c>
      <c r="K950" s="15"/>
      <c r="L950" s="12"/>
      <c r="M950" s="9" t="s">
        <v>60</v>
      </c>
      <c r="N950" s="9" t="s">
        <v>30</v>
      </c>
      <c r="O950" s="9"/>
      <c r="P950" s="2"/>
      <c r="Q950" s="2"/>
      <c r="R950" s="9"/>
      <c r="S950" s="2"/>
      <c r="T950" s="2"/>
      <c r="U950" s="15">
        <v>43523</v>
      </c>
      <c r="V950" s="9"/>
      <c r="W950" s="15"/>
      <c r="X950" s="15"/>
      <c r="Y950" s="9" t="s">
        <v>3043</v>
      </c>
    </row>
    <row r="951" spans="1:25" x14ac:dyDescent="0.35">
      <c r="A951" s="9" t="s">
        <v>3462</v>
      </c>
      <c r="B951" s="6" t="s">
        <v>4767</v>
      </c>
      <c r="C951" s="9" t="s">
        <v>3463</v>
      </c>
      <c r="D951" s="9"/>
      <c r="E951" s="12">
        <v>1.3390000000000001E-2</v>
      </c>
      <c r="F951" s="12">
        <v>2396818</v>
      </c>
      <c r="G951" s="12">
        <v>1294900</v>
      </c>
      <c r="H951" s="12">
        <v>0</v>
      </c>
      <c r="I951" s="9" t="s">
        <v>209</v>
      </c>
      <c r="J951" s="9" t="s">
        <v>34</v>
      </c>
      <c r="K951" s="15"/>
      <c r="L951" s="12"/>
      <c r="M951" s="9" t="s">
        <v>363</v>
      </c>
      <c r="N951" s="9" t="s">
        <v>30</v>
      </c>
      <c r="O951" s="9"/>
      <c r="P951" s="2"/>
      <c r="Q951" s="2"/>
      <c r="R951" s="9"/>
      <c r="S951" s="2"/>
      <c r="T951" s="2"/>
      <c r="U951" s="15">
        <v>45077</v>
      </c>
      <c r="V951" s="9"/>
      <c r="W951" s="15"/>
      <c r="X951" s="15"/>
      <c r="Y951" s="9" t="s">
        <v>3464</v>
      </c>
    </row>
    <row r="952" spans="1:25" x14ac:dyDescent="0.35">
      <c r="A952" s="9" t="s">
        <v>2637</v>
      </c>
      <c r="B952" s="6" t="s">
        <v>4581</v>
      </c>
      <c r="C952" s="9"/>
      <c r="D952" s="9"/>
      <c r="E952" s="12">
        <v>1.3339999999999999E-2</v>
      </c>
      <c r="F952" s="12">
        <v>2387838</v>
      </c>
      <c r="G952" s="12">
        <v>4843000</v>
      </c>
      <c r="H952" s="12">
        <v>0</v>
      </c>
      <c r="I952" s="9" t="s">
        <v>33</v>
      </c>
      <c r="J952" s="9" t="s">
        <v>34</v>
      </c>
      <c r="K952" s="15"/>
      <c r="L952" s="12"/>
      <c r="M952" s="9" t="s">
        <v>79</v>
      </c>
      <c r="N952" s="9" t="s">
        <v>30</v>
      </c>
      <c r="O952" s="9"/>
      <c r="P952" s="2"/>
      <c r="Q952" s="2"/>
      <c r="R952" s="9"/>
      <c r="S952" s="2"/>
      <c r="T952" s="2"/>
      <c r="U952" s="15">
        <v>43523</v>
      </c>
      <c r="V952" s="9"/>
      <c r="W952" s="15"/>
      <c r="X952" s="15"/>
      <c r="Y952" s="9" t="s">
        <v>2638</v>
      </c>
    </row>
    <row r="953" spans="1:25" x14ac:dyDescent="0.35">
      <c r="A953" s="9" t="s">
        <v>2203</v>
      </c>
      <c r="B953" s="6" t="s">
        <v>4490</v>
      </c>
      <c r="C953" s="9"/>
      <c r="D953" s="9"/>
      <c r="E953" s="12">
        <v>1.3129999999999999E-2</v>
      </c>
      <c r="F953" s="12">
        <v>2349843</v>
      </c>
      <c r="G953" s="12">
        <v>2179200</v>
      </c>
      <c r="H953" s="12">
        <v>0</v>
      </c>
      <c r="I953" s="9" t="s">
        <v>33</v>
      </c>
      <c r="J953" s="9" t="s">
        <v>34</v>
      </c>
      <c r="K953" s="15"/>
      <c r="L953" s="12"/>
      <c r="M953" s="9" t="s">
        <v>115</v>
      </c>
      <c r="N953" s="9" t="s">
        <v>30</v>
      </c>
      <c r="O953" s="9"/>
      <c r="P953" s="2"/>
      <c r="Q953" s="2"/>
      <c r="R953" s="9"/>
      <c r="S953" s="2"/>
      <c r="T953" s="2"/>
      <c r="U953" s="15">
        <v>44165</v>
      </c>
      <c r="V953" s="9"/>
      <c r="W953" s="15"/>
      <c r="X953" s="15"/>
      <c r="Y953" s="9" t="s">
        <v>2204</v>
      </c>
    </row>
    <row r="954" spans="1:25" x14ac:dyDescent="0.35">
      <c r="A954" s="9" t="s">
        <v>5286</v>
      </c>
      <c r="B954" s="6" t="s">
        <v>4784</v>
      </c>
      <c r="C954" s="9" t="s">
        <v>3535</v>
      </c>
      <c r="D954" s="9"/>
      <c r="E954" s="12">
        <v>1.312E-2</v>
      </c>
      <c r="F954" s="12">
        <v>2348403</v>
      </c>
      <c r="G954" s="12">
        <v>2964900</v>
      </c>
      <c r="H954" s="12">
        <v>0</v>
      </c>
      <c r="I954" s="9" t="s">
        <v>209</v>
      </c>
      <c r="J954" s="9" t="s">
        <v>34</v>
      </c>
      <c r="K954" s="15"/>
      <c r="L954" s="12"/>
      <c r="M954" s="9" t="s">
        <v>79</v>
      </c>
      <c r="N954" s="9" t="s">
        <v>30</v>
      </c>
      <c r="O954" s="9"/>
      <c r="P954" s="2"/>
      <c r="Q954" s="2"/>
      <c r="R954" s="9"/>
      <c r="S954" s="2"/>
      <c r="T954" s="2"/>
      <c r="U954" s="15">
        <v>43795</v>
      </c>
      <c r="V954" s="9"/>
      <c r="W954" s="15"/>
      <c r="X954" s="15"/>
      <c r="Y954" s="9" t="s">
        <v>5155</v>
      </c>
    </row>
    <row r="955" spans="1:25" x14ac:dyDescent="0.35">
      <c r="A955" s="9" t="s">
        <v>2617</v>
      </c>
      <c r="B955" s="6" t="s">
        <v>4574</v>
      </c>
      <c r="C955" s="9" t="s">
        <v>2618</v>
      </c>
      <c r="D955" s="9"/>
      <c r="E955" s="12">
        <v>1.302E-2</v>
      </c>
      <c r="F955" s="12">
        <v>2330537</v>
      </c>
      <c r="G955" s="12">
        <v>735586</v>
      </c>
      <c r="H955" s="12">
        <v>0</v>
      </c>
      <c r="I955" s="9" t="s">
        <v>209</v>
      </c>
      <c r="J955" s="9" t="s">
        <v>34</v>
      </c>
      <c r="K955" s="15"/>
      <c r="L955" s="12"/>
      <c r="M955" s="9" t="s">
        <v>79</v>
      </c>
      <c r="N955" s="9" t="s">
        <v>30</v>
      </c>
      <c r="O955" s="9"/>
      <c r="P955" s="2"/>
      <c r="Q955" s="2"/>
      <c r="R955" s="9"/>
      <c r="S955" s="2"/>
      <c r="T955" s="2"/>
      <c r="U955" s="15">
        <v>43613</v>
      </c>
      <c r="V955" s="9"/>
      <c r="W955" s="15"/>
      <c r="X955" s="15"/>
      <c r="Y955" s="9" t="s">
        <v>2619</v>
      </c>
    </row>
    <row r="956" spans="1:25" x14ac:dyDescent="0.35">
      <c r="A956" s="9" t="s">
        <v>3132</v>
      </c>
      <c r="B956" s="6" t="s">
        <v>4675</v>
      </c>
      <c r="C956" s="9" t="s">
        <v>3133</v>
      </c>
      <c r="D956" s="9"/>
      <c r="E956" s="12">
        <v>1.3010000000000001E-2</v>
      </c>
      <c r="F956" s="12">
        <v>2329130</v>
      </c>
      <c r="G956" s="12">
        <v>2624178</v>
      </c>
      <c r="H956" s="12">
        <v>0</v>
      </c>
      <c r="I956" s="9" t="s">
        <v>209</v>
      </c>
      <c r="J956" s="9" t="s">
        <v>34</v>
      </c>
      <c r="K956" s="15"/>
      <c r="L956" s="12"/>
      <c r="M956" s="9" t="s">
        <v>35</v>
      </c>
      <c r="N956" s="9" t="s">
        <v>30</v>
      </c>
      <c r="O956" s="9"/>
      <c r="P956" s="2"/>
      <c r="Q956" s="2"/>
      <c r="R956" s="9"/>
      <c r="S956" s="2"/>
      <c r="T956" s="2"/>
      <c r="U956" s="15">
        <v>43523</v>
      </c>
      <c r="V956" s="9"/>
      <c r="W956" s="15"/>
      <c r="X956" s="15"/>
      <c r="Y956" s="9" t="s">
        <v>3134</v>
      </c>
    </row>
    <row r="957" spans="1:25" x14ac:dyDescent="0.35">
      <c r="A957" s="9" t="s">
        <v>3034</v>
      </c>
      <c r="B957" s="6" t="s">
        <v>4652</v>
      </c>
      <c r="C957" s="9" t="s">
        <v>3035</v>
      </c>
      <c r="D957" s="9"/>
      <c r="E957" s="12">
        <v>1.299E-2</v>
      </c>
      <c r="F957" s="12">
        <v>2326179</v>
      </c>
      <c r="G957" s="12">
        <v>1257691</v>
      </c>
      <c r="H957" s="12">
        <v>0</v>
      </c>
      <c r="I957" s="9" t="s">
        <v>209</v>
      </c>
      <c r="J957" s="9" t="s">
        <v>34</v>
      </c>
      <c r="K957" s="15"/>
      <c r="L957" s="12"/>
      <c r="M957" s="9" t="s">
        <v>43</v>
      </c>
      <c r="N957" s="9" t="s">
        <v>30</v>
      </c>
      <c r="O957" s="9"/>
      <c r="P957" s="2"/>
      <c r="Q957" s="2"/>
      <c r="R957" s="9"/>
      <c r="S957" s="2"/>
      <c r="T957" s="2"/>
      <c r="U957" s="15">
        <v>43704</v>
      </c>
      <c r="V957" s="9"/>
      <c r="W957" s="15"/>
      <c r="X957" s="15"/>
      <c r="Y957" s="9" t="s">
        <v>3036</v>
      </c>
    </row>
    <row r="958" spans="1:25" x14ac:dyDescent="0.35">
      <c r="A958" s="9" t="s">
        <v>3569</v>
      </c>
      <c r="B958" s="6" t="s">
        <v>4795</v>
      </c>
      <c r="C958" s="9" t="s">
        <v>3570</v>
      </c>
      <c r="D958" s="9"/>
      <c r="E958" s="12">
        <v>1.2959999999999999E-2</v>
      </c>
      <c r="F958" s="12">
        <v>2320656</v>
      </c>
      <c r="G958" s="12">
        <v>338616</v>
      </c>
      <c r="H958" s="12">
        <v>0</v>
      </c>
      <c r="I958" s="9" t="s">
        <v>209</v>
      </c>
      <c r="J958" s="9" t="s">
        <v>34</v>
      </c>
      <c r="K958" s="15"/>
      <c r="L958" s="12"/>
      <c r="M958" s="9" t="s">
        <v>29</v>
      </c>
      <c r="N958" s="9" t="s">
        <v>30</v>
      </c>
      <c r="O958" s="9"/>
      <c r="P958" s="2"/>
      <c r="Q958" s="2"/>
      <c r="R958" s="9"/>
      <c r="S958" s="2"/>
      <c r="T958" s="2"/>
      <c r="U958" s="15">
        <v>43795</v>
      </c>
      <c r="V958" s="9"/>
      <c r="W958" s="15"/>
      <c r="X958" s="15"/>
      <c r="Y958" s="9" t="s">
        <v>3571</v>
      </c>
    </row>
    <row r="959" spans="1:25" x14ac:dyDescent="0.35">
      <c r="A959" s="9" t="s">
        <v>3433</v>
      </c>
      <c r="B959" s="6" t="s">
        <v>4438</v>
      </c>
      <c r="C959" s="9" t="s">
        <v>3434</v>
      </c>
      <c r="D959" s="9"/>
      <c r="E959" s="12">
        <v>1.289E-2</v>
      </c>
      <c r="F959" s="12">
        <v>2307510</v>
      </c>
      <c r="G959" s="12">
        <v>3821130</v>
      </c>
      <c r="H959" s="12">
        <v>0</v>
      </c>
      <c r="I959" s="9" t="s">
        <v>209</v>
      </c>
      <c r="J959" s="9" t="s">
        <v>34</v>
      </c>
      <c r="K959" s="15"/>
      <c r="L959" s="12"/>
      <c r="M959" s="9" t="s">
        <v>29</v>
      </c>
      <c r="N959" s="9" t="s">
        <v>30</v>
      </c>
      <c r="O959" s="9"/>
      <c r="P959" s="2"/>
      <c r="Q959" s="2"/>
      <c r="R959" s="9"/>
      <c r="S959" s="2"/>
      <c r="T959" s="2"/>
      <c r="U959" s="15">
        <v>43795</v>
      </c>
      <c r="V959" s="9"/>
      <c r="W959" s="15"/>
      <c r="X959" s="15"/>
      <c r="Y959" s="9" t="s">
        <v>3435</v>
      </c>
    </row>
    <row r="960" spans="1:25" x14ac:dyDescent="0.35">
      <c r="A960" s="9" t="s">
        <v>2979</v>
      </c>
      <c r="B960" s="6" t="s">
        <v>4643</v>
      </c>
      <c r="C960" s="9"/>
      <c r="D960" s="9"/>
      <c r="E960" s="12">
        <v>1.2789999999999999E-2</v>
      </c>
      <c r="F960" s="12">
        <v>2290067</v>
      </c>
      <c r="G960" s="12">
        <v>3222000</v>
      </c>
      <c r="H960" s="12">
        <v>0</v>
      </c>
      <c r="I960" s="9" t="s">
        <v>33</v>
      </c>
      <c r="J960" s="9" t="s">
        <v>34</v>
      </c>
      <c r="K960" s="15"/>
      <c r="L960" s="12"/>
      <c r="M960" s="9" t="s">
        <v>188</v>
      </c>
      <c r="N960" s="9" t="s">
        <v>30</v>
      </c>
      <c r="O960" s="9"/>
      <c r="P960" s="2"/>
      <c r="Q960" s="2"/>
      <c r="R960" s="9"/>
      <c r="S960" s="2"/>
      <c r="T960" s="2"/>
      <c r="U960" s="15">
        <v>43523</v>
      </c>
      <c r="V960" s="9"/>
      <c r="W960" s="15"/>
      <c r="X960" s="15"/>
      <c r="Y960" s="9" t="s">
        <v>2980</v>
      </c>
    </row>
    <row r="961" spans="1:25" x14ac:dyDescent="0.35">
      <c r="A961" s="9" t="s">
        <v>5787</v>
      </c>
      <c r="B961" s="9" t="s">
        <v>5788</v>
      </c>
      <c r="C961" s="9" t="s">
        <v>5789</v>
      </c>
      <c r="D961" s="9"/>
      <c r="E961" s="12">
        <v>1.2749999999999999E-2</v>
      </c>
      <c r="F961" s="12">
        <v>2282803</v>
      </c>
      <c r="G961" s="12">
        <v>321049</v>
      </c>
      <c r="H961" s="12">
        <v>0</v>
      </c>
      <c r="I961" s="9" t="s">
        <v>1765</v>
      </c>
      <c r="J961" s="9" t="s">
        <v>1766</v>
      </c>
      <c r="K961" s="15"/>
      <c r="L961" s="12"/>
      <c r="M961" s="9" t="s">
        <v>43</v>
      </c>
      <c r="N961" s="9" t="s">
        <v>30</v>
      </c>
      <c r="O961" s="9"/>
      <c r="P961" s="2"/>
      <c r="Q961" s="2"/>
      <c r="R961" s="9"/>
      <c r="S961" s="2"/>
      <c r="T961" s="2"/>
      <c r="U961" s="15">
        <v>45077</v>
      </c>
      <c r="V961" s="9"/>
      <c r="W961" s="15"/>
      <c r="X961" s="15"/>
      <c r="Y961" s="9" t="s">
        <v>5790</v>
      </c>
    </row>
    <row r="962" spans="1:25" x14ac:dyDescent="0.35">
      <c r="A962" s="9" t="s">
        <v>3604</v>
      </c>
      <c r="B962" s="6" t="s">
        <v>4807</v>
      </c>
      <c r="C962" s="9" t="s">
        <v>3605</v>
      </c>
      <c r="D962" s="9"/>
      <c r="E962" s="12">
        <v>1.2659999999999999E-2</v>
      </c>
      <c r="F962" s="12">
        <v>2265603</v>
      </c>
      <c r="G962" s="12">
        <v>105029</v>
      </c>
      <c r="H962" s="12">
        <v>0</v>
      </c>
      <c r="I962" s="9" t="s">
        <v>209</v>
      </c>
      <c r="J962" s="9" t="s">
        <v>34</v>
      </c>
      <c r="K962" s="15"/>
      <c r="L962" s="12"/>
      <c r="M962" s="9" t="s">
        <v>29</v>
      </c>
      <c r="N962" s="9" t="s">
        <v>30</v>
      </c>
      <c r="O962" s="9"/>
      <c r="P962" s="2"/>
      <c r="Q962" s="2"/>
      <c r="R962" s="9"/>
      <c r="S962" s="2"/>
      <c r="T962" s="2"/>
      <c r="U962" s="15">
        <v>44439</v>
      </c>
      <c r="V962" s="9"/>
      <c r="W962" s="15"/>
      <c r="X962" s="15"/>
      <c r="Y962" s="9" t="s">
        <v>3606</v>
      </c>
    </row>
    <row r="963" spans="1:25" x14ac:dyDescent="0.35">
      <c r="A963" s="9" t="s">
        <v>3151</v>
      </c>
      <c r="B963" s="6" t="s">
        <v>4679</v>
      </c>
      <c r="C963" s="9" t="s">
        <v>3152</v>
      </c>
      <c r="D963" s="9"/>
      <c r="E963" s="12">
        <v>1.2659999999999999E-2</v>
      </c>
      <c r="F963" s="12">
        <v>2265586</v>
      </c>
      <c r="G963" s="12">
        <v>1721700</v>
      </c>
      <c r="H963" s="12">
        <v>0</v>
      </c>
      <c r="I963" s="9" t="s">
        <v>209</v>
      </c>
      <c r="J963" s="9" t="s">
        <v>34</v>
      </c>
      <c r="K963" s="15"/>
      <c r="L963" s="12"/>
      <c r="M963" s="9" t="s">
        <v>60</v>
      </c>
      <c r="N963" s="9" t="s">
        <v>30</v>
      </c>
      <c r="O963" s="9"/>
      <c r="P963" s="2"/>
      <c r="Q963" s="2"/>
      <c r="R963" s="9"/>
      <c r="S963" s="2"/>
      <c r="T963" s="2"/>
      <c r="U963" s="15">
        <v>43704</v>
      </c>
      <c r="V963" s="9"/>
      <c r="W963" s="15"/>
      <c r="X963" s="15"/>
      <c r="Y963" s="9" t="s">
        <v>3153</v>
      </c>
    </row>
    <row r="964" spans="1:25" x14ac:dyDescent="0.35">
      <c r="A964" s="9" t="s">
        <v>3713</v>
      </c>
      <c r="B964" s="6" t="s">
        <v>4838</v>
      </c>
      <c r="C964" s="9" t="s">
        <v>3714</v>
      </c>
      <c r="D964" s="9"/>
      <c r="E964" s="12">
        <v>1.2630000000000001E-2</v>
      </c>
      <c r="F964" s="12">
        <v>2261778</v>
      </c>
      <c r="G964" s="12">
        <v>1065160</v>
      </c>
      <c r="H964" s="12">
        <v>0</v>
      </c>
      <c r="I964" s="9" t="s">
        <v>209</v>
      </c>
      <c r="J964" s="9" t="s">
        <v>34</v>
      </c>
      <c r="K964" s="15"/>
      <c r="L964" s="12"/>
      <c r="M964" s="9" t="s">
        <v>363</v>
      </c>
      <c r="N964" s="9" t="s">
        <v>30</v>
      </c>
      <c r="O964" s="9"/>
      <c r="P964" s="2"/>
      <c r="Q964" s="2"/>
      <c r="R964" s="9"/>
      <c r="S964" s="2"/>
      <c r="T964" s="2"/>
      <c r="U964" s="15">
        <v>43795</v>
      </c>
      <c r="V964" s="9"/>
      <c r="W964" s="15"/>
      <c r="X964" s="15"/>
      <c r="Y964" s="9" t="s">
        <v>3715</v>
      </c>
    </row>
    <row r="965" spans="1:25" x14ac:dyDescent="0.35">
      <c r="A965" s="9" t="s">
        <v>3097</v>
      </c>
      <c r="B965" s="6" t="s">
        <v>4669</v>
      </c>
      <c r="C965" s="9" t="s">
        <v>3098</v>
      </c>
      <c r="D965" s="9"/>
      <c r="E965" s="12">
        <v>1.257E-2</v>
      </c>
      <c r="F965" s="12">
        <v>2250610</v>
      </c>
      <c r="G965" s="12">
        <v>605200</v>
      </c>
      <c r="H965" s="12">
        <v>0</v>
      </c>
      <c r="I965" s="9" t="s">
        <v>209</v>
      </c>
      <c r="J965" s="9" t="s">
        <v>34</v>
      </c>
      <c r="K965" s="15"/>
      <c r="L965" s="12"/>
      <c r="M965" s="9" t="s">
        <v>29</v>
      </c>
      <c r="N965" s="9" t="s">
        <v>30</v>
      </c>
      <c r="O965" s="9"/>
      <c r="P965" s="2"/>
      <c r="Q965" s="2"/>
      <c r="R965" s="9"/>
      <c r="S965" s="2"/>
      <c r="T965" s="2"/>
      <c r="U965" s="15">
        <v>43613</v>
      </c>
      <c r="V965" s="9"/>
      <c r="W965" s="15"/>
      <c r="X965" s="15"/>
      <c r="Y965" s="9" t="s">
        <v>3099</v>
      </c>
    </row>
    <row r="966" spans="1:25" x14ac:dyDescent="0.35">
      <c r="A966" s="9" t="s">
        <v>2757</v>
      </c>
      <c r="B966" s="6" t="s">
        <v>4603</v>
      </c>
      <c r="C966" s="9" t="s">
        <v>2758</v>
      </c>
      <c r="D966" s="9"/>
      <c r="E966" s="12">
        <v>1.252E-2</v>
      </c>
      <c r="F966" s="12">
        <v>2240894</v>
      </c>
      <c r="G966" s="12">
        <v>426873</v>
      </c>
      <c r="H966" s="12">
        <v>0</v>
      </c>
      <c r="I966" s="9" t="s">
        <v>209</v>
      </c>
      <c r="J966" s="9" t="s">
        <v>34</v>
      </c>
      <c r="K966" s="15"/>
      <c r="L966" s="12"/>
      <c r="M966" s="9" t="s">
        <v>313</v>
      </c>
      <c r="N966" s="9" t="s">
        <v>30</v>
      </c>
      <c r="O966" s="9"/>
      <c r="P966" s="2"/>
      <c r="Q966" s="2"/>
      <c r="R966" s="9"/>
      <c r="S966" s="2"/>
      <c r="T966" s="2"/>
      <c r="U966" s="15">
        <v>43795</v>
      </c>
      <c r="V966" s="9"/>
      <c r="W966" s="15"/>
      <c r="X966" s="15"/>
      <c r="Y966" s="9" t="s">
        <v>2759</v>
      </c>
    </row>
    <row r="967" spans="1:25" x14ac:dyDescent="0.35">
      <c r="A967" s="9" t="s">
        <v>2585</v>
      </c>
      <c r="B967" s="6" t="s">
        <v>4568</v>
      </c>
      <c r="C967" s="9" t="s">
        <v>2586</v>
      </c>
      <c r="D967" s="9"/>
      <c r="E967" s="12">
        <v>1.244E-2</v>
      </c>
      <c r="F967" s="12">
        <v>2226535</v>
      </c>
      <c r="G967" s="12">
        <v>251097</v>
      </c>
      <c r="H967" s="12">
        <v>0</v>
      </c>
      <c r="I967" s="9" t="s">
        <v>209</v>
      </c>
      <c r="J967" s="9" t="s">
        <v>34</v>
      </c>
      <c r="K967" s="15"/>
      <c r="L967" s="12"/>
      <c r="M967" s="9" t="s">
        <v>313</v>
      </c>
      <c r="N967" s="9" t="s">
        <v>30</v>
      </c>
      <c r="O967" s="9"/>
      <c r="P967" s="2"/>
      <c r="Q967" s="2"/>
      <c r="R967" s="9"/>
      <c r="S967" s="2"/>
      <c r="T967" s="2"/>
      <c r="U967" s="15">
        <v>43795</v>
      </c>
      <c r="V967" s="9"/>
      <c r="W967" s="15"/>
      <c r="X967" s="15"/>
      <c r="Y967" s="9" t="s">
        <v>2587</v>
      </c>
    </row>
    <row r="968" spans="1:25" x14ac:dyDescent="0.35">
      <c r="A968" s="9" t="s">
        <v>3166</v>
      </c>
      <c r="B968" s="9" t="s">
        <v>3167</v>
      </c>
      <c r="C968" s="9" t="s">
        <v>3168</v>
      </c>
      <c r="D968" s="9"/>
      <c r="E968" s="12">
        <v>1.242E-2</v>
      </c>
      <c r="F968" s="12">
        <v>2223429</v>
      </c>
      <c r="G968" s="12">
        <v>3449600</v>
      </c>
      <c r="H968" s="12">
        <v>0</v>
      </c>
      <c r="I968" s="9" t="s">
        <v>486</v>
      </c>
      <c r="J968" s="9" t="s">
        <v>487</v>
      </c>
      <c r="K968" s="15"/>
      <c r="L968" s="12"/>
      <c r="M968" s="9" t="s">
        <v>188</v>
      </c>
      <c r="N968" s="9" t="s">
        <v>30</v>
      </c>
      <c r="O968" s="9"/>
      <c r="P968" s="2"/>
      <c r="Q968" s="2"/>
      <c r="R968" s="9"/>
      <c r="S968" s="2"/>
      <c r="T968" s="2"/>
      <c r="U968" s="15">
        <v>43795</v>
      </c>
      <c r="V968" s="9"/>
      <c r="W968" s="15"/>
      <c r="X968" s="15"/>
      <c r="Y968" s="9" t="s">
        <v>3169</v>
      </c>
    </row>
    <row r="969" spans="1:25" x14ac:dyDescent="0.35">
      <c r="A969" s="9" t="s">
        <v>5791</v>
      </c>
      <c r="B969" s="6" t="s">
        <v>5994</v>
      </c>
      <c r="C969" s="9" t="s">
        <v>5792</v>
      </c>
      <c r="D969" s="9"/>
      <c r="E969" s="12">
        <v>1.2290000000000001E-2</v>
      </c>
      <c r="F969" s="12">
        <v>2199999</v>
      </c>
      <c r="G969" s="12">
        <v>114337</v>
      </c>
      <c r="H969" s="12">
        <v>0</v>
      </c>
      <c r="I969" s="9" t="s">
        <v>209</v>
      </c>
      <c r="J969" s="9" t="s">
        <v>34</v>
      </c>
      <c r="K969" s="15"/>
      <c r="L969" s="12"/>
      <c r="M969" s="9" t="s">
        <v>115</v>
      </c>
      <c r="N969" s="9" t="s">
        <v>30</v>
      </c>
      <c r="O969" s="9"/>
      <c r="P969" s="2"/>
      <c r="Q969" s="2"/>
      <c r="R969" s="9"/>
      <c r="S969" s="2"/>
      <c r="T969" s="2"/>
      <c r="U969" s="15">
        <v>45260</v>
      </c>
      <c r="V969" s="9"/>
      <c r="W969" s="15"/>
      <c r="X969" s="15"/>
      <c r="Y969" s="9" t="s">
        <v>5793</v>
      </c>
    </row>
    <row r="970" spans="1:25" x14ac:dyDescent="0.35">
      <c r="A970" s="9" t="s">
        <v>5228</v>
      </c>
      <c r="B970" s="6" t="s">
        <v>5462</v>
      </c>
      <c r="C970" s="9" t="s">
        <v>5229</v>
      </c>
      <c r="D970" s="9"/>
      <c r="E970" s="12">
        <v>1.2279999999999999E-2</v>
      </c>
      <c r="F970" s="12">
        <v>2198092</v>
      </c>
      <c r="G970" s="12">
        <v>981300</v>
      </c>
      <c r="H970" s="12">
        <v>0</v>
      </c>
      <c r="I970" s="9" t="s">
        <v>209</v>
      </c>
      <c r="J970" s="9" t="s">
        <v>34</v>
      </c>
      <c r="K970" s="15"/>
      <c r="L970" s="12"/>
      <c r="M970" s="9" t="s">
        <v>79</v>
      </c>
      <c r="N970" s="9" t="s">
        <v>30</v>
      </c>
      <c r="O970" s="9"/>
      <c r="P970" s="2"/>
      <c r="Q970" s="2"/>
      <c r="R970" s="9"/>
      <c r="S970" s="2"/>
      <c r="T970" s="2"/>
      <c r="U970" s="15">
        <v>44804</v>
      </c>
      <c r="V970" s="9"/>
      <c r="W970" s="15"/>
      <c r="X970" s="15"/>
      <c r="Y970" s="9" t="s">
        <v>5230</v>
      </c>
    </row>
    <row r="971" spans="1:25" x14ac:dyDescent="0.35">
      <c r="A971" s="9" t="s">
        <v>2690</v>
      </c>
      <c r="B971" s="6" t="s">
        <v>4592</v>
      </c>
      <c r="C971" s="9"/>
      <c r="D971" s="9"/>
      <c r="E971" s="12">
        <v>1.2149999999999999E-2</v>
      </c>
      <c r="F971" s="12">
        <v>2174724</v>
      </c>
      <c r="G971" s="12">
        <v>2527000</v>
      </c>
      <c r="H971" s="12">
        <v>0</v>
      </c>
      <c r="I971" s="9" t="s">
        <v>33</v>
      </c>
      <c r="J971" s="9" t="s">
        <v>34</v>
      </c>
      <c r="K971" s="15"/>
      <c r="L971" s="12"/>
      <c r="M971" s="9" t="s">
        <v>29</v>
      </c>
      <c r="N971" s="9" t="s">
        <v>30</v>
      </c>
      <c r="O971" s="9"/>
      <c r="P971" s="2"/>
      <c r="Q971" s="2"/>
      <c r="R971" s="9"/>
      <c r="S971" s="2"/>
      <c r="T971" s="2"/>
      <c r="U971" s="15">
        <v>43523</v>
      </c>
      <c r="V971" s="9"/>
      <c r="W971" s="15"/>
      <c r="X971" s="15"/>
      <c r="Y971" s="9" t="s">
        <v>2691</v>
      </c>
    </row>
    <row r="972" spans="1:25" x14ac:dyDescent="0.35">
      <c r="A972" s="9" t="s">
        <v>2462</v>
      </c>
      <c r="B972" s="6" t="s">
        <v>4544</v>
      </c>
      <c r="C972" s="9" t="s">
        <v>2463</v>
      </c>
      <c r="D972" s="9"/>
      <c r="E972" s="12">
        <v>1.214E-2</v>
      </c>
      <c r="F972" s="12">
        <v>2174183</v>
      </c>
      <c r="G972" s="12">
        <v>1480066</v>
      </c>
      <c r="H972" s="12">
        <v>0</v>
      </c>
      <c r="I972" s="9" t="s">
        <v>209</v>
      </c>
      <c r="J972" s="9" t="s">
        <v>34</v>
      </c>
      <c r="K972" s="15"/>
      <c r="L972" s="12"/>
      <c r="M972" s="9" t="s">
        <v>390</v>
      </c>
      <c r="N972" s="9" t="s">
        <v>30</v>
      </c>
      <c r="O972" s="9"/>
      <c r="P972" s="2"/>
      <c r="Q972" s="2"/>
      <c r="R972" s="9"/>
      <c r="S972" s="2"/>
      <c r="T972" s="2"/>
      <c r="U972" s="15">
        <v>43523</v>
      </c>
      <c r="V972" s="9"/>
      <c r="W972" s="15"/>
      <c r="X972" s="15"/>
      <c r="Y972" s="9" t="s">
        <v>2464</v>
      </c>
    </row>
    <row r="973" spans="1:25" x14ac:dyDescent="0.35">
      <c r="A973" s="9" t="s">
        <v>3252</v>
      </c>
      <c r="B973" s="9" t="s">
        <v>3253</v>
      </c>
      <c r="C973" s="9" t="s">
        <v>3254</v>
      </c>
      <c r="D973" s="9"/>
      <c r="E973" s="12">
        <v>1.1860000000000001E-2</v>
      </c>
      <c r="F973" s="12">
        <v>2122441</v>
      </c>
      <c r="G973" s="12">
        <v>20349500</v>
      </c>
      <c r="H973" s="12">
        <v>0</v>
      </c>
      <c r="I973" s="9" t="s">
        <v>486</v>
      </c>
      <c r="J973" s="9" t="s">
        <v>487</v>
      </c>
      <c r="K973" s="15"/>
      <c r="L973" s="12"/>
      <c r="M973" s="9" t="s">
        <v>390</v>
      </c>
      <c r="N973" s="9" t="s">
        <v>30</v>
      </c>
      <c r="O973" s="9"/>
      <c r="P973" s="2"/>
      <c r="Q973" s="2"/>
      <c r="R973" s="9"/>
      <c r="S973" s="2"/>
      <c r="T973" s="2"/>
      <c r="U973" s="15">
        <v>43980</v>
      </c>
      <c r="V973" s="9"/>
      <c r="W973" s="15"/>
      <c r="X973" s="15"/>
      <c r="Y973" s="9" t="s">
        <v>3255</v>
      </c>
    </row>
    <row r="974" spans="1:25" x14ac:dyDescent="0.35">
      <c r="A974" s="9" t="s">
        <v>3510</v>
      </c>
      <c r="B974" s="6" t="s">
        <v>4778</v>
      </c>
      <c r="C974" s="9" t="s">
        <v>3511</v>
      </c>
      <c r="D974" s="9"/>
      <c r="E974" s="12">
        <v>1.1820000000000001E-2</v>
      </c>
      <c r="F974" s="12">
        <v>2116697</v>
      </c>
      <c r="G974" s="12">
        <v>659036</v>
      </c>
      <c r="H974" s="12">
        <v>0</v>
      </c>
      <c r="I974" s="9" t="s">
        <v>209</v>
      </c>
      <c r="J974" s="9" t="s">
        <v>34</v>
      </c>
      <c r="K974" s="15"/>
      <c r="L974" s="12"/>
      <c r="M974" s="9" t="s">
        <v>79</v>
      </c>
      <c r="N974" s="9" t="s">
        <v>30</v>
      </c>
      <c r="O974" s="9"/>
      <c r="P974" s="2"/>
      <c r="Q974" s="2"/>
      <c r="R974" s="9"/>
      <c r="S974" s="2"/>
      <c r="T974" s="2"/>
      <c r="U974" s="15">
        <v>43704</v>
      </c>
      <c r="V974" s="9"/>
      <c r="W974" s="15"/>
      <c r="X974" s="15"/>
      <c r="Y974" s="9" t="s">
        <v>3512</v>
      </c>
    </row>
    <row r="975" spans="1:25" x14ac:dyDescent="0.35">
      <c r="A975" s="9" t="s">
        <v>3679</v>
      </c>
      <c r="B975" s="6" t="s">
        <v>4829</v>
      </c>
      <c r="C975" s="9" t="s">
        <v>3680</v>
      </c>
      <c r="D975" s="9"/>
      <c r="E975" s="12">
        <v>1.1780000000000001E-2</v>
      </c>
      <c r="F975" s="12">
        <v>2109653</v>
      </c>
      <c r="G975" s="12">
        <v>2046593</v>
      </c>
      <c r="H975" s="12">
        <v>0</v>
      </c>
      <c r="I975" s="9" t="s">
        <v>209</v>
      </c>
      <c r="J975" s="9" t="s">
        <v>34</v>
      </c>
      <c r="K975" s="15"/>
      <c r="L975" s="12"/>
      <c r="M975" s="9" t="s">
        <v>313</v>
      </c>
      <c r="N975" s="9" t="s">
        <v>30</v>
      </c>
      <c r="O975" s="9"/>
      <c r="P975" s="2"/>
      <c r="Q975" s="2"/>
      <c r="R975" s="9"/>
      <c r="S975" s="2"/>
      <c r="T975" s="2"/>
      <c r="U975" s="15">
        <v>43795</v>
      </c>
      <c r="V975" s="9"/>
      <c r="W975" s="15"/>
      <c r="X975" s="15"/>
      <c r="Y975" s="9" t="s">
        <v>3681</v>
      </c>
    </row>
    <row r="976" spans="1:25" x14ac:dyDescent="0.35">
      <c r="A976" s="9" t="s">
        <v>5261</v>
      </c>
      <c r="B976" s="6" t="s">
        <v>5468</v>
      </c>
      <c r="C976" s="9" t="s">
        <v>5262</v>
      </c>
      <c r="D976" s="9"/>
      <c r="E976" s="12">
        <v>1.172E-2</v>
      </c>
      <c r="F976" s="12">
        <v>2098102</v>
      </c>
      <c r="G976" s="12">
        <v>464400</v>
      </c>
      <c r="H976" s="12">
        <v>0</v>
      </c>
      <c r="I976" s="9" t="s">
        <v>209</v>
      </c>
      <c r="J976" s="9" t="s">
        <v>34</v>
      </c>
      <c r="K976" s="15"/>
      <c r="L976" s="12"/>
      <c r="M976" s="9" t="s">
        <v>43</v>
      </c>
      <c r="N976" s="9" t="s">
        <v>30</v>
      </c>
      <c r="O976" s="9"/>
      <c r="P976" s="2"/>
      <c r="Q976" s="2"/>
      <c r="R976" s="9"/>
      <c r="S976" s="2"/>
      <c r="T976" s="2"/>
      <c r="U976" s="15">
        <v>44620</v>
      </c>
      <c r="V976" s="9"/>
      <c r="W976" s="15"/>
      <c r="X976" s="15"/>
      <c r="Y976" s="9" t="s">
        <v>5263</v>
      </c>
    </row>
    <row r="977" spans="1:25" x14ac:dyDescent="0.35">
      <c r="A977" s="9" t="s">
        <v>3394</v>
      </c>
      <c r="B977" s="6" t="s">
        <v>4749</v>
      </c>
      <c r="C977" s="9" t="s">
        <v>3395</v>
      </c>
      <c r="D977" s="9"/>
      <c r="E977" s="12">
        <v>1.1679999999999999E-2</v>
      </c>
      <c r="F977" s="12">
        <v>2091664</v>
      </c>
      <c r="G977" s="12">
        <v>2650160</v>
      </c>
      <c r="H977" s="12">
        <v>0</v>
      </c>
      <c r="I977" s="9" t="s">
        <v>209</v>
      </c>
      <c r="J977" s="9" t="s">
        <v>34</v>
      </c>
      <c r="K977" s="15"/>
      <c r="L977" s="12"/>
      <c r="M977" s="9" t="s">
        <v>60</v>
      </c>
      <c r="N977" s="9" t="s">
        <v>30</v>
      </c>
      <c r="O977" s="9"/>
      <c r="P977" s="2"/>
      <c r="Q977" s="2"/>
      <c r="R977" s="9"/>
      <c r="S977" s="2"/>
      <c r="T977" s="2"/>
      <c r="U977" s="15">
        <v>43613</v>
      </c>
      <c r="V977" s="9"/>
      <c r="W977" s="15"/>
      <c r="X977" s="15"/>
      <c r="Y977" s="9" t="s">
        <v>3396</v>
      </c>
    </row>
    <row r="978" spans="1:25" x14ac:dyDescent="0.35">
      <c r="A978" s="9" t="s">
        <v>5165</v>
      </c>
      <c r="B978" s="6" t="s">
        <v>5451</v>
      </c>
      <c r="C978" s="9"/>
      <c r="D978" s="9"/>
      <c r="E978" s="12">
        <v>1.1639999999999999E-2</v>
      </c>
      <c r="F978" s="12">
        <v>2083985</v>
      </c>
      <c r="G978" s="12">
        <v>3690000</v>
      </c>
      <c r="H978" s="12">
        <v>0</v>
      </c>
      <c r="I978" s="9" t="s">
        <v>33</v>
      </c>
      <c r="J978" s="9" t="s">
        <v>34</v>
      </c>
      <c r="K978" s="15"/>
      <c r="L978" s="12"/>
      <c r="M978" s="9" t="s">
        <v>43</v>
      </c>
      <c r="N978" s="9" t="s">
        <v>30</v>
      </c>
      <c r="O978" s="9"/>
      <c r="P978" s="2"/>
      <c r="Q978" s="2"/>
      <c r="R978" s="9"/>
      <c r="S978" s="2"/>
      <c r="T978" s="2"/>
      <c r="U978" s="15">
        <v>44712</v>
      </c>
      <c r="V978" s="9"/>
      <c r="W978" s="15"/>
      <c r="X978" s="15"/>
      <c r="Y978" s="9" t="s">
        <v>5166</v>
      </c>
    </row>
    <row r="979" spans="1:25" x14ac:dyDescent="0.35">
      <c r="A979" s="9" t="s">
        <v>2282</v>
      </c>
      <c r="B979" s="6" t="s">
        <v>4503</v>
      </c>
      <c r="C979" s="9" t="s">
        <v>2283</v>
      </c>
      <c r="D979" s="9"/>
      <c r="E979" s="12">
        <v>1.163E-2</v>
      </c>
      <c r="F979" s="12">
        <v>2082875</v>
      </c>
      <c r="G979" s="12">
        <v>351453</v>
      </c>
      <c r="H979" s="12">
        <v>0</v>
      </c>
      <c r="I979" s="9" t="s">
        <v>209</v>
      </c>
      <c r="J979" s="9" t="s">
        <v>34</v>
      </c>
      <c r="K979" s="15"/>
      <c r="L979" s="12"/>
      <c r="M979" s="9" t="s">
        <v>313</v>
      </c>
      <c r="N979" s="9" t="s">
        <v>30</v>
      </c>
      <c r="O979" s="9"/>
      <c r="P979" s="2"/>
      <c r="Q979" s="2"/>
      <c r="R979" s="9"/>
      <c r="S979" s="2"/>
      <c r="T979" s="2"/>
      <c r="U979" s="15">
        <v>43795</v>
      </c>
      <c r="V979" s="9"/>
      <c r="W979" s="15"/>
      <c r="X979" s="15"/>
      <c r="Y979" s="9" t="s">
        <v>2284</v>
      </c>
    </row>
    <row r="980" spans="1:25" x14ac:dyDescent="0.35">
      <c r="A980" s="9" t="s">
        <v>3312</v>
      </c>
      <c r="B980" s="6" t="s">
        <v>4725</v>
      </c>
      <c r="C980" s="9" t="s">
        <v>3313</v>
      </c>
      <c r="D980" s="9"/>
      <c r="E980" s="12">
        <v>1.15E-2</v>
      </c>
      <c r="F980" s="12">
        <v>2059224</v>
      </c>
      <c r="G980" s="12">
        <v>62985</v>
      </c>
      <c r="H980" s="12">
        <v>0</v>
      </c>
      <c r="I980" s="9" t="s">
        <v>209</v>
      </c>
      <c r="J980" s="9" t="s">
        <v>34</v>
      </c>
      <c r="K980" s="15"/>
      <c r="L980" s="12"/>
      <c r="M980" s="9" t="s">
        <v>188</v>
      </c>
      <c r="N980" s="9" t="s">
        <v>30</v>
      </c>
      <c r="O980" s="9"/>
      <c r="P980" s="2"/>
      <c r="Q980" s="2"/>
      <c r="R980" s="9"/>
      <c r="S980" s="2"/>
      <c r="T980" s="2"/>
      <c r="U980" s="15">
        <v>43795</v>
      </c>
      <c r="V980" s="9"/>
      <c r="W980" s="15"/>
      <c r="X980" s="15"/>
      <c r="Y980" s="9" t="s">
        <v>3314</v>
      </c>
    </row>
    <row r="981" spans="1:25" x14ac:dyDescent="0.35">
      <c r="A981" s="9" t="s">
        <v>2702</v>
      </c>
      <c r="B981" s="6" t="s">
        <v>4595</v>
      </c>
      <c r="C981" s="9" t="s">
        <v>2703</v>
      </c>
      <c r="D981" s="9"/>
      <c r="E981" s="12">
        <v>1.1440000000000001E-2</v>
      </c>
      <c r="F981" s="12">
        <v>2048383</v>
      </c>
      <c r="G981" s="12">
        <v>1020694</v>
      </c>
      <c r="H981" s="12">
        <v>0</v>
      </c>
      <c r="I981" s="9" t="s">
        <v>209</v>
      </c>
      <c r="J981" s="9" t="s">
        <v>34</v>
      </c>
      <c r="K981" s="15"/>
      <c r="L981" s="12"/>
      <c r="M981" s="9" t="s">
        <v>60</v>
      </c>
      <c r="N981" s="9" t="s">
        <v>30</v>
      </c>
      <c r="O981" s="9"/>
      <c r="P981" s="2"/>
      <c r="Q981" s="2"/>
      <c r="R981" s="9"/>
      <c r="S981" s="2"/>
      <c r="T981" s="2"/>
      <c r="U981" s="15">
        <v>43704</v>
      </c>
      <c r="V981" s="9"/>
      <c r="W981" s="15"/>
      <c r="X981" s="15"/>
      <c r="Y981" s="9" t="s">
        <v>2704</v>
      </c>
    </row>
    <row r="982" spans="1:25" x14ac:dyDescent="0.35">
      <c r="A982" s="9" t="s">
        <v>5322</v>
      </c>
      <c r="B982" s="6" t="s">
        <v>5486</v>
      </c>
      <c r="C982" s="9" t="s">
        <v>5323</v>
      </c>
      <c r="D982" s="9"/>
      <c r="E982" s="12">
        <v>1.1259999999999999E-2</v>
      </c>
      <c r="F982" s="12">
        <v>2016597</v>
      </c>
      <c r="G982" s="12">
        <v>267400</v>
      </c>
      <c r="H982" s="12">
        <v>0</v>
      </c>
      <c r="I982" s="9" t="s">
        <v>209</v>
      </c>
      <c r="J982" s="9" t="s">
        <v>34</v>
      </c>
      <c r="K982" s="15"/>
      <c r="L982" s="12"/>
      <c r="M982" s="9" t="s">
        <v>115</v>
      </c>
      <c r="N982" s="9" t="s">
        <v>30</v>
      </c>
      <c r="O982" s="9"/>
      <c r="P982" s="2"/>
      <c r="Q982" s="2"/>
      <c r="R982" s="9"/>
      <c r="S982" s="2"/>
      <c r="T982" s="2"/>
      <c r="U982" s="15">
        <v>44804</v>
      </c>
      <c r="V982" s="9"/>
      <c r="W982" s="15"/>
      <c r="X982" s="15"/>
      <c r="Y982" s="9" t="s">
        <v>5324</v>
      </c>
    </row>
    <row r="983" spans="1:25" x14ac:dyDescent="0.35">
      <c r="A983" s="9" t="s">
        <v>3945</v>
      </c>
      <c r="B983" s="6" t="s">
        <v>4915</v>
      </c>
      <c r="C983" s="9" t="s">
        <v>3946</v>
      </c>
      <c r="D983" s="9"/>
      <c r="E983" s="12">
        <v>1.1259999999999999E-2</v>
      </c>
      <c r="F983" s="12">
        <v>2015401</v>
      </c>
      <c r="G983" s="12">
        <v>127100</v>
      </c>
      <c r="H983" s="12">
        <v>0</v>
      </c>
      <c r="I983" s="9" t="s">
        <v>209</v>
      </c>
      <c r="J983" s="9" t="s">
        <v>34</v>
      </c>
      <c r="K983" s="15"/>
      <c r="L983" s="12"/>
      <c r="M983" s="9" t="s">
        <v>313</v>
      </c>
      <c r="N983" s="9" t="s">
        <v>30</v>
      </c>
      <c r="O983" s="9"/>
      <c r="P983" s="2"/>
      <c r="Q983" s="2"/>
      <c r="R983" s="9"/>
      <c r="S983" s="2"/>
      <c r="T983" s="2"/>
      <c r="U983" s="15">
        <v>43889</v>
      </c>
      <c r="V983" s="9"/>
      <c r="W983" s="15"/>
      <c r="X983" s="15"/>
      <c r="Y983" s="9" t="s">
        <v>3947</v>
      </c>
    </row>
    <row r="984" spans="1:25" x14ac:dyDescent="0.35">
      <c r="A984" s="9" t="s">
        <v>2506</v>
      </c>
      <c r="B984" s="9" t="s">
        <v>2507</v>
      </c>
      <c r="C984" s="9"/>
      <c r="D984" s="9"/>
      <c r="E984" s="12">
        <v>1.112E-2</v>
      </c>
      <c r="F984" s="12">
        <v>1990666</v>
      </c>
      <c r="G984" s="12">
        <v>181796</v>
      </c>
      <c r="H984" s="12">
        <v>0</v>
      </c>
      <c r="I984" s="9" t="s">
        <v>112</v>
      </c>
      <c r="J984" s="9" t="s">
        <v>34</v>
      </c>
      <c r="K984" s="15"/>
      <c r="L984" s="12"/>
      <c r="M984" s="9" t="s">
        <v>35</v>
      </c>
      <c r="N984" s="9" t="s">
        <v>30</v>
      </c>
      <c r="O984" s="9"/>
      <c r="P984" s="2"/>
      <c r="Q984" s="2"/>
      <c r="R984" s="9"/>
      <c r="S984" s="2"/>
      <c r="T984" s="2"/>
      <c r="U984" s="15">
        <v>43523</v>
      </c>
      <c r="V984" s="9"/>
      <c r="W984" s="15"/>
      <c r="X984" s="15"/>
      <c r="Y984" s="9" t="s">
        <v>2508</v>
      </c>
    </row>
    <row r="985" spans="1:25" x14ac:dyDescent="0.35">
      <c r="A985" s="9" t="s">
        <v>5276</v>
      </c>
      <c r="B985" s="6" t="s">
        <v>5473</v>
      </c>
      <c r="C985" s="9" t="s">
        <v>5277</v>
      </c>
      <c r="D985" s="9"/>
      <c r="E985" s="12">
        <v>1.1050000000000001E-2</v>
      </c>
      <c r="F985" s="12">
        <v>1977528</v>
      </c>
      <c r="G985" s="12">
        <v>3384900</v>
      </c>
      <c r="H985" s="12">
        <v>0</v>
      </c>
      <c r="I985" s="9" t="s">
        <v>209</v>
      </c>
      <c r="J985" s="9" t="s">
        <v>34</v>
      </c>
      <c r="K985" s="15"/>
      <c r="L985" s="12"/>
      <c r="M985" s="9" t="s">
        <v>363</v>
      </c>
      <c r="N985" s="9" t="s">
        <v>30</v>
      </c>
      <c r="O985" s="9"/>
      <c r="P985" s="2"/>
      <c r="Q985" s="2"/>
      <c r="R985" s="9"/>
      <c r="S985" s="2"/>
      <c r="T985" s="2"/>
      <c r="U985" s="15">
        <v>44741</v>
      </c>
      <c r="V985" s="9"/>
      <c r="W985" s="15"/>
      <c r="X985" s="15"/>
      <c r="Y985" s="9" t="s">
        <v>5278</v>
      </c>
    </row>
    <row r="986" spans="1:25" x14ac:dyDescent="0.35">
      <c r="A986" s="9" t="s">
        <v>5295</v>
      </c>
      <c r="B986" s="6" t="s">
        <v>5478</v>
      </c>
      <c r="C986" s="9" t="s">
        <v>5296</v>
      </c>
      <c r="D986" s="9"/>
      <c r="E986" s="12">
        <v>1.098E-2</v>
      </c>
      <c r="F986" s="12">
        <v>1966388</v>
      </c>
      <c r="G986" s="12">
        <v>6667552</v>
      </c>
      <c r="H986" s="12">
        <v>0</v>
      </c>
      <c r="I986" s="9" t="s">
        <v>209</v>
      </c>
      <c r="J986" s="9" t="s">
        <v>34</v>
      </c>
      <c r="K986" s="15"/>
      <c r="L986" s="12"/>
      <c r="M986" s="9" t="s">
        <v>313</v>
      </c>
      <c r="N986" s="9" t="s">
        <v>30</v>
      </c>
      <c r="O986" s="9"/>
      <c r="P986" s="2"/>
      <c r="Q986" s="2"/>
      <c r="R986" s="9"/>
      <c r="S986" s="2"/>
      <c r="T986" s="2"/>
      <c r="U986" s="15">
        <v>44620</v>
      </c>
      <c r="V986" s="9"/>
      <c r="W986" s="15"/>
      <c r="X986" s="15"/>
      <c r="Y986" s="9" t="s">
        <v>5297</v>
      </c>
    </row>
    <row r="987" spans="1:25" x14ac:dyDescent="0.35">
      <c r="A987" s="9" t="s">
        <v>3320</v>
      </c>
      <c r="B987" s="9" t="s">
        <v>3321</v>
      </c>
      <c r="C987" s="9" t="s">
        <v>3322</v>
      </c>
      <c r="D987" s="9"/>
      <c r="E987" s="12">
        <v>1.0919999999999999E-2</v>
      </c>
      <c r="F987" s="12">
        <v>1955834</v>
      </c>
      <c r="G987" s="12">
        <v>2670300</v>
      </c>
      <c r="H987" s="12">
        <v>0</v>
      </c>
      <c r="I987" s="9" t="s">
        <v>486</v>
      </c>
      <c r="J987" s="9" t="s">
        <v>487</v>
      </c>
      <c r="K987" s="15"/>
      <c r="L987" s="12"/>
      <c r="M987" s="9" t="s">
        <v>313</v>
      </c>
      <c r="N987" s="9" t="s">
        <v>30</v>
      </c>
      <c r="O987" s="9"/>
      <c r="P987" s="2"/>
      <c r="Q987" s="2"/>
      <c r="R987" s="9"/>
      <c r="S987" s="2"/>
      <c r="T987" s="2"/>
      <c r="U987" s="15">
        <v>43523</v>
      </c>
      <c r="V987" s="9"/>
      <c r="W987" s="15"/>
      <c r="X987" s="15"/>
      <c r="Y987" s="9" t="s">
        <v>3323</v>
      </c>
    </row>
    <row r="988" spans="1:25" x14ac:dyDescent="0.35">
      <c r="A988" s="9" t="s">
        <v>5239</v>
      </c>
      <c r="B988" s="6" t="s">
        <v>5465</v>
      </c>
      <c r="C988" s="9" t="s">
        <v>5240</v>
      </c>
      <c r="D988" s="9"/>
      <c r="E988" s="12">
        <v>1.091E-2</v>
      </c>
      <c r="F988" s="12">
        <v>1952485</v>
      </c>
      <c r="G988" s="12">
        <v>249200</v>
      </c>
      <c r="H988" s="12">
        <v>0</v>
      </c>
      <c r="I988" s="9" t="s">
        <v>209</v>
      </c>
      <c r="J988" s="9" t="s">
        <v>34</v>
      </c>
      <c r="K988" s="15"/>
      <c r="L988" s="12"/>
      <c r="M988" s="9" t="s">
        <v>79</v>
      </c>
      <c r="N988" s="9" t="s">
        <v>30</v>
      </c>
      <c r="O988" s="9"/>
      <c r="P988" s="2"/>
      <c r="Q988" s="2"/>
      <c r="R988" s="9"/>
      <c r="S988" s="2"/>
      <c r="T988" s="2"/>
      <c r="U988" s="15">
        <v>44804</v>
      </c>
      <c r="V988" s="9"/>
      <c r="W988" s="15"/>
      <c r="X988" s="15"/>
      <c r="Y988" s="9" t="s">
        <v>5241</v>
      </c>
    </row>
    <row r="989" spans="1:25" x14ac:dyDescent="0.35">
      <c r="A989" s="9" t="s">
        <v>3420</v>
      </c>
      <c r="B989" s="6" t="s">
        <v>4756</v>
      </c>
      <c r="C989" s="9" t="s">
        <v>3421</v>
      </c>
      <c r="D989" s="9"/>
      <c r="E989" s="12">
        <v>1.0880000000000001E-2</v>
      </c>
      <c r="F989" s="12">
        <v>1948366</v>
      </c>
      <c r="G989" s="12">
        <v>2408600</v>
      </c>
      <c r="H989" s="12">
        <v>0</v>
      </c>
      <c r="I989" s="9" t="s">
        <v>209</v>
      </c>
      <c r="J989" s="9" t="s">
        <v>34</v>
      </c>
      <c r="K989" s="15"/>
      <c r="L989" s="12"/>
      <c r="M989" s="9" t="s">
        <v>313</v>
      </c>
      <c r="N989" s="9" t="s">
        <v>30</v>
      </c>
      <c r="O989" s="9"/>
      <c r="P989" s="2"/>
      <c r="Q989" s="2"/>
      <c r="R989" s="9"/>
      <c r="S989" s="2"/>
      <c r="T989" s="2"/>
      <c r="U989" s="15">
        <v>43704</v>
      </c>
      <c r="V989" s="9"/>
      <c r="W989" s="15"/>
      <c r="X989" s="15"/>
      <c r="Y989" s="9" t="s">
        <v>3422</v>
      </c>
    </row>
    <row r="990" spans="1:25" x14ac:dyDescent="0.35">
      <c r="A990" s="9" t="s">
        <v>5104</v>
      </c>
      <c r="B990" s="9" t="s">
        <v>5105</v>
      </c>
      <c r="C990" s="9" t="s">
        <v>5106</v>
      </c>
      <c r="D990" s="9"/>
      <c r="E990" s="12">
        <v>1.082E-2</v>
      </c>
      <c r="F990" s="12">
        <v>1936828</v>
      </c>
      <c r="G990" s="12">
        <v>2845885</v>
      </c>
      <c r="H990" s="12">
        <v>0</v>
      </c>
      <c r="I990" s="9" t="s">
        <v>1765</v>
      </c>
      <c r="J990" s="9" t="s">
        <v>1766</v>
      </c>
      <c r="K990" s="15"/>
      <c r="L990" s="12"/>
      <c r="M990" s="9" t="s">
        <v>79</v>
      </c>
      <c r="N990" s="9" t="s">
        <v>30</v>
      </c>
      <c r="O990" s="9"/>
      <c r="P990" s="2"/>
      <c r="Q990" s="2"/>
      <c r="R990" s="9"/>
      <c r="S990" s="2"/>
      <c r="T990" s="2"/>
      <c r="U990" s="15">
        <v>44890</v>
      </c>
      <c r="V990" s="9"/>
      <c r="W990" s="15"/>
      <c r="X990" s="15"/>
      <c r="Y990" s="9" t="s">
        <v>5107</v>
      </c>
    </row>
    <row r="991" spans="1:25" x14ac:dyDescent="0.35">
      <c r="A991" s="9" t="s">
        <v>3044</v>
      </c>
      <c r="B991" s="6" t="s">
        <v>4654</v>
      </c>
      <c r="C991" s="9" t="s">
        <v>3045</v>
      </c>
      <c r="D991" s="9"/>
      <c r="E991" s="12">
        <v>1.082E-2</v>
      </c>
      <c r="F991" s="12">
        <v>1937697</v>
      </c>
      <c r="G991" s="12">
        <v>307227</v>
      </c>
      <c r="H991" s="12">
        <v>0</v>
      </c>
      <c r="I991" s="9" t="s">
        <v>209</v>
      </c>
      <c r="J991" s="9" t="s">
        <v>34</v>
      </c>
      <c r="K991" s="15"/>
      <c r="L991" s="12"/>
      <c r="M991" s="9" t="s">
        <v>188</v>
      </c>
      <c r="N991" s="9" t="s">
        <v>30</v>
      </c>
      <c r="O991" s="9"/>
      <c r="P991" s="2"/>
      <c r="Q991" s="2"/>
      <c r="R991" s="9"/>
      <c r="S991" s="2"/>
      <c r="T991" s="2"/>
      <c r="U991" s="15">
        <v>43795</v>
      </c>
      <c r="V991" s="9"/>
      <c r="W991" s="15"/>
      <c r="X991" s="15"/>
      <c r="Y991" s="9" t="s">
        <v>3046</v>
      </c>
    </row>
    <row r="992" spans="1:25" x14ac:dyDescent="0.35">
      <c r="A992" s="9" t="s">
        <v>3376</v>
      </c>
      <c r="B992" s="6" t="s">
        <v>4743</v>
      </c>
      <c r="C992" s="9" t="s">
        <v>3377</v>
      </c>
      <c r="D992" s="9"/>
      <c r="E992" s="12">
        <v>1.078E-2</v>
      </c>
      <c r="F992" s="12">
        <v>1929056</v>
      </c>
      <c r="G992" s="12">
        <v>367372</v>
      </c>
      <c r="H992" s="12">
        <v>0</v>
      </c>
      <c r="I992" s="9" t="s">
        <v>209</v>
      </c>
      <c r="J992" s="9" t="s">
        <v>34</v>
      </c>
      <c r="K992" s="15"/>
      <c r="L992" s="12"/>
      <c r="M992" s="9" t="s">
        <v>43</v>
      </c>
      <c r="N992" s="9" t="s">
        <v>30</v>
      </c>
      <c r="O992" s="9"/>
      <c r="P992" s="2"/>
      <c r="Q992" s="2"/>
      <c r="R992" s="9"/>
      <c r="S992" s="2"/>
      <c r="T992" s="2"/>
      <c r="U992" s="15">
        <v>43795</v>
      </c>
      <c r="V992" s="9"/>
      <c r="W992" s="15"/>
      <c r="X992" s="15"/>
      <c r="Y992" s="9" t="s">
        <v>3378</v>
      </c>
    </row>
    <row r="993" spans="1:25" x14ac:dyDescent="0.35">
      <c r="A993" s="9" t="s">
        <v>3148</v>
      </c>
      <c r="B993" s="6" t="s">
        <v>4678</v>
      </c>
      <c r="C993" s="9" t="s">
        <v>3149</v>
      </c>
      <c r="D993" s="9"/>
      <c r="E993" s="12">
        <v>1.076E-2</v>
      </c>
      <c r="F993" s="12">
        <v>1926305</v>
      </c>
      <c r="G993" s="12">
        <v>2805000</v>
      </c>
      <c r="H993" s="12">
        <v>0</v>
      </c>
      <c r="I993" s="9" t="s">
        <v>209</v>
      </c>
      <c r="J993" s="9" t="s">
        <v>34</v>
      </c>
      <c r="K993" s="15"/>
      <c r="L993" s="12"/>
      <c r="M993" s="9" t="s">
        <v>313</v>
      </c>
      <c r="N993" s="9" t="s">
        <v>30</v>
      </c>
      <c r="O993" s="9"/>
      <c r="P993" s="2"/>
      <c r="Q993" s="2"/>
      <c r="R993" s="9"/>
      <c r="S993" s="2"/>
      <c r="T993" s="2"/>
      <c r="U993" s="15">
        <v>43704</v>
      </c>
      <c r="V993" s="9"/>
      <c r="W993" s="15"/>
      <c r="X993" s="15"/>
      <c r="Y993" s="9" t="s">
        <v>3150</v>
      </c>
    </row>
    <row r="994" spans="1:25" x14ac:dyDescent="0.35">
      <c r="A994" s="9" t="s">
        <v>3806</v>
      </c>
      <c r="B994" s="6" t="s">
        <v>4869</v>
      </c>
      <c r="C994" s="9" t="s">
        <v>3807</v>
      </c>
      <c r="D994" s="9"/>
      <c r="E994" s="12">
        <v>1.0749999999999999E-2</v>
      </c>
      <c r="F994" s="12">
        <v>1924051</v>
      </c>
      <c r="G994" s="12">
        <v>186400</v>
      </c>
      <c r="H994" s="12">
        <v>0</v>
      </c>
      <c r="I994" s="9" t="s">
        <v>209</v>
      </c>
      <c r="J994" s="9" t="s">
        <v>34</v>
      </c>
      <c r="K994" s="15"/>
      <c r="L994" s="12"/>
      <c r="M994" s="9" t="s">
        <v>43</v>
      </c>
      <c r="N994" s="9" t="s">
        <v>30</v>
      </c>
      <c r="O994" s="9"/>
      <c r="P994" s="2"/>
      <c r="Q994" s="2"/>
      <c r="R994" s="9"/>
      <c r="S994" s="2"/>
      <c r="T994" s="2"/>
      <c r="U994" s="15">
        <v>44530</v>
      </c>
      <c r="V994" s="9"/>
      <c r="W994" s="15"/>
      <c r="X994" s="15"/>
      <c r="Y994" s="9" t="s">
        <v>3808</v>
      </c>
    </row>
    <row r="995" spans="1:25" x14ac:dyDescent="0.35">
      <c r="A995" s="9" t="s">
        <v>2730</v>
      </c>
      <c r="B995" s="6" t="s">
        <v>4599</v>
      </c>
      <c r="C995" s="9" t="s">
        <v>2731</v>
      </c>
      <c r="D995" s="9"/>
      <c r="E995" s="12">
        <v>1.0710000000000001E-2</v>
      </c>
      <c r="F995" s="12">
        <v>1917959</v>
      </c>
      <c r="G995" s="12">
        <v>706154</v>
      </c>
      <c r="H995" s="12">
        <v>0</v>
      </c>
      <c r="I995" s="9" t="s">
        <v>209</v>
      </c>
      <c r="J995" s="9" t="s">
        <v>34</v>
      </c>
      <c r="K995" s="15"/>
      <c r="L995" s="12"/>
      <c r="M995" s="9" t="s">
        <v>79</v>
      </c>
      <c r="N995" s="9" t="s">
        <v>30</v>
      </c>
      <c r="O995" s="9"/>
      <c r="P995" s="2"/>
      <c r="Q995" s="2"/>
      <c r="R995" s="9"/>
      <c r="S995" s="2"/>
      <c r="T995" s="2"/>
      <c r="U995" s="15">
        <v>43795</v>
      </c>
      <c r="V995" s="9"/>
      <c r="W995" s="15"/>
      <c r="X995" s="15"/>
      <c r="Y995" s="9" t="s">
        <v>2732</v>
      </c>
    </row>
    <row r="996" spans="1:25" x14ac:dyDescent="0.35">
      <c r="A996" s="9" t="s">
        <v>3601</v>
      </c>
      <c r="B996" s="6" t="s">
        <v>4806</v>
      </c>
      <c r="C996" s="9" t="s">
        <v>3602</v>
      </c>
      <c r="D996" s="9"/>
      <c r="E996" s="12">
        <v>1.068E-2</v>
      </c>
      <c r="F996" s="12">
        <v>1911570</v>
      </c>
      <c r="G996" s="12">
        <v>328305</v>
      </c>
      <c r="H996" s="12">
        <v>0</v>
      </c>
      <c r="I996" s="9" t="s">
        <v>209</v>
      </c>
      <c r="J996" s="9" t="s">
        <v>34</v>
      </c>
      <c r="K996" s="15"/>
      <c r="L996" s="12"/>
      <c r="M996" s="9" t="s">
        <v>115</v>
      </c>
      <c r="N996" s="9" t="s">
        <v>30</v>
      </c>
      <c r="O996" s="9"/>
      <c r="P996" s="2"/>
      <c r="Q996" s="2"/>
      <c r="R996" s="9"/>
      <c r="S996" s="2"/>
      <c r="T996" s="2"/>
      <c r="U996" s="15">
        <v>43795</v>
      </c>
      <c r="V996" s="9"/>
      <c r="W996" s="15"/>
      <c r="X996" s="15"/>
      <c r="Y996" s="9" t="s">
        <v>3603</v>
      </c>
    </row>
    <row r="997" spans="1:25" x14ac:dyDescent="0.35">
      <c r="A997" s="9" t="s">
        <v>3501</v>
      </c>
      <c r="B997" s="6" t="s">
        <v>4775</v>
      </c>
      <c r="C997" s="9" t="s">
        <v>3502</v>
      </c>
      <c r="D997" s="9"/>
      <c r="E997" s="12">
        <v>1.0659999999999999E-2</v>
      </c>
      <c r="F997" s="12">
        <v>1908372</v>
      </c>
      <c r="G997" s="12">
        <v>4502000</v>
      </c>
      <c r="H997" s="12">
        <v>0</v>
      </c>
      <c r="I997" s="9" t="s">
        <v>33</v>
      </c>
      <c r="J997" s="9" t="s">
        <v>34</v>
      </c>
      <c r="K997" s="15"/>
      <c r="L997" s="12"/>
      <c r="M997" s="9" t="s">
        <v>313</v>
      </c>
      <c r="N997" s="9" t="s">
        <v>30</v>
      </c>
      <c r="O997" s="9"/>
      <c r="P997" s="2"/>
      <c r="Q997" s="2"/>
      <c r="R997" s="9"/>
      <c r="S997" s="2"/>
      <c r="T997" s="2"/>
      <c r="U997" s="15">
        <v>43523</v>
      </c>
      <c r="V997" s="9"/>
      <c r="W997" s="15"/>
      <c r="X997" s="15"/>
      <c r="Y997" s="9" t="s">
        <v>3503</v>
      </c>
    </row>
    <row r="998" spans="1:25" x14ac:dyDescent="0.35">
      <c r="A998" s="9" t="s">
        <v>3336</v>
      </c>
      <c r="B998" s="6" t="s">
        <v>4731</v>
      </c>
      <c r="C998" s="9" t="s">
        <v>3337</v>
      </c>
      <c r="D998" s="9"/>
      <c r="E998" s="12">
        <v>1.064E-2</v>
      </c>
      <c r="F998" s="12">
        <v>1904591</v>
      </c>
      <c r="G998" s="12">
        <v>1837646</v>
      </c>
      <c r="H998" s="12">
        <v>0</v>
      </c>
      <c r="I998" s="9" t="s">
        <v>209</v>
      </c>
      <c r="J998" s="9" t="s">
        <v>34</v>
      </c>
      <c r="K998" s="15"/>
      <c r="L998" s="12"/>
      <c r="M998" s="9" t="s">
        <v>60</v>
      </c>
      <c r="N998" s="9" t="s">
        <v>30</v>
      </c>
      <c r="O998" s="9"/>
      <c r="P998" s="2"/>
      <c r="Q998" s="2"/>
      <c r="R998" s="9"/>
      <c r="S998" s="2"/>
      <c r="T998" s="2"/>
      <c r="U998" s="15">
        <v>43704</v>
      </c>
      <c r="V998" s="9"/>
      <c r="W998" s="15"/>
      <c r="X998" s="15"/>
      <c r="Y998" s="9" t="s">
        <v>3338</v>
      </c>
    </row>
    <row r="999" spans="1:25" x14ac:dyDescent="0.35">
      <c r="A999" s="9" t="s">
        <v>3271</v>
      </c>
      <c r="B999" s="6" t="s">
        <v>4714</v>
      </c>
      <c r="C999" s="9" t="s">
        <v>3272</v>
      </c>
      <c r="D999" s="9"/>
      <c r="E999" s="12">
        <v>1.056E-2</v>
      </c>
      <c r="F999" s="12">
        <v>1891277</v>
      </c>
      <c r="G999" s="12">
        <v>246288</v>
      </c>
      <c r="H999" s="12">
        <v>0</v>
      </c>
      <c r="I999" s="9" t="s">
        <v>209</v>
      </c>
      <c r="J999" s="9" t="s">
        <v>34</v>
      </c>
      <c r="K999" s="15"/>
      <c r="L999" s="12"/>
      <c r="M999" s="9" t="s">
        <v>313</v>
      </c>
      <c r="N999" s="9" t="s">
        <v>30</v>
      </c>
      <c r="O999" s="9"/>
      <c r="P999" s="2"/>
      <c r="Q999" s="2"/>
      <c r="R999" s="9"/>
      <c r="S999" s="2"/>
      <c r="T999" s="2"/>
      <c r="U999" s="15">
        <v>43795</v>
      </c>
      <c r="V999" s="9"/>
      <c r="W999" s="15"/>
      <c r="X999" s="15"/>
      <c r="Y999" s="9" t="s">
        <v>3273</v>
      </c>
    </row>
    <row r="1000" spans="1:25" x14ac:dyDescent="0.35">
      <c r="A1000" s="9" t="s">
        <v>3516</v>
      </c>
      <c r="B1000" s="6" t="s">
        <v>4780</v>
      </c>
      <c r="C1000" s="9" t="s">
        <v>3517</v>
      </c>
      <c r="D1000" s="9"/>
      <c r="E1000" s="12">
        <v>1.0529999999999999E-2</v>
      </c>
      <c r="F1000" s="12">
        <v>1885806</v>
      </c>
      <c r="G1000" s="12">
        <v>85600</v>
      </c>
      <c r="H1000" s="12">
        <v>0</v>
      </c>
      <c r="I1000" s="9" t="s">
        <v>209</v>
      </c>
      <c r="J1000" s="9" t="s">
        <v>34</v>
      </c>
      <c r="K1000" s="15"/>
      <c r="L1000" s="12"/>
      <c r="M1000" s="9" t="s">
        <v>29</v>
      </c>
      <c r="N1000" s="9" t="s">
        <v>30</v>
      </c>
      <c r="O1000" s="9"/>
      <c r="P1000" s="2"/>
      <c r="Q1000" s="2"/>
      <c r="R1000" s="9"/>
      <c r="S1000" s="2"/>
      <c r="T1000" s="2"/>
      <c r="U1000" s="15">
        <v>43795</v>
      </c>
      <c r="V1000" s="9"/>
      <c r="W1000" s="15"/>
      <c r="X1000" s="15"/>
      <c r="Y1000" s="9" t="s">
        <v>3518</v>
      </c>
    </row>
    <row r="1001" spans="1:25" x14ac:dyDescent="0.35">
      <c r="A1001" s="9" t="s">
        <v>5273</v>
      </c>
      <c r="B1001" s="6" t="s">
        <v>5472</v>
      </c>
      <c r="C1001" s="9" t="s">
        <v>5274</v>
      </c>
      <c r="D1001" s="9"/>
      <c r="E1001" s="12">
        <v>1.0529999999999999E-2</v>
      </c>
      <c r="F1001" s="12">
        <v>1885130</v>
      </c>
      <c r="G1001" s="12">
        <v>677600</v>
      </c>
      <c r="H1001" s="12">
        <v>0</v>
      </c>
      <c r="I1001" s="9" t="s">
        <v>209</v>
      </c>
      <c r="J1001" s="9" t="s">
        <v>34</v>
      </c>
      <c r="K1001" s="15"/>
      <c r="L1001" s="12"/>
      <c r="M1001" s="9" t="s">
        <v>52</v>
      </c>
      <c r="N1001" s="9" t="s">
        <v>30</v>
      </c>
      <c r="O1001" s="9"/>
      <c r="P1001" s="2"/>
      <c r="Q1001" s="2"/>
      <c r="R1001" s="9"/>
      <c r="S1001" s="2"/>
      <c r="T1001" s="2"/>
      <c r="U1001" s="15">
        <v>44620</v>
      </c>
      <c r="V1001" s="9"/>
      <c r="W1001" s="15"/>
      <c r="X1001" s="15"/>
      <c r="Y1001" s="9" t="s">
        <v>5275</v>
      </c>
    </row>
    <row r="1002" spans="1:25" x14ac:dyDescent="0.35">
      <c r="A1002" s="9" t="s">
        <v>5794</v>
      </c>
      <c r="B1002" s="6" t="s">
        <v>5995</v>
      </c>
      <c r="C1002" s="9" t="s">
        <v>5795</v>
      </c>
      <c r="D1002" s="9"/>
      <c r="E1002" s="12">
        <v>1.0460000000000001E-2</v>
      </c>
      <c r="F1002" s="12">
        <v>1872121</v>
      </c>
      <c r="G1002" s="12">
        <v>962500</v>
      </c>
      <c r="H1002" s="12">
        <v>0</v>
      </c>
      <c r="I1002" s="9" t="s">
        <v>209</v>
      </c>
      <c r="J1002" s="9" t="s">
        <v>34</v>
      </c>
      <c r="K1002" s="15"/>
      <c r="L1002" s="12"/>
      <c r="M1002" s="9" t="s">
        <v>29</v>
      </c>
      <c r="N1002" s="9" t="s">
        <v>30</v>
      </c>
      <c r="O1002" s="9"/>
      <c r="P1002" s="2"/>
      <c r="Q1002" s="2"/>
      <c r="R1002" s="9"/>
      <c r="S1002" s="2"/>
      <c r="T1002" s="2"/>
      <c r="U1002" s="15">
        <v>45077</v>
      </c>
      <c r="V1002" s="9"/>
      <c r="W1002" s="15"/>
      <c r="X1002" s="15"/>
      <c r="Y1002" s="9" t="s">
        <v>5796</v>
      </c>
    </row>
    <row r="1003" spans="1:25" x14ac:dyDescent="0.35">
      <c r="A1003" s="9" t="s">
        <v>3183</v>
      </c>
      <c r="B1003" s="6" t="s">
        <v>4687</v>
      </c>
      <c r="C1003" s="9" t="s">
        <v>3184</v>
      </c>
      <c r="D1003" s="9"/>
      <c r="E1003" s="12">
        <v>1.031E-2</v>
      </c>
      <c r="F1003" s="12">
        <v>1845990</v>
      </c>
      <c r="G1003" s="12">
        <v>995800</v>
      </c>
      <c r="H1003" s="12">
        <v>0</v>
      </c>
      <c r="I1003" s="9" t="s">
        <v>209</v>
      </c>
      <c r="J1003" s="9" t="s">
        <v>34</v>
      </c>
      <c r="K1003" s="15"/>
      <c r="L1003" s="12"/>
      <c r="M1003" s="9" t="s">
        <v>29</v>
      </c>
      <c r="N1003" s="9" t="s">
        <v>30</v>
      </c>
      <c r="O1003" s="9"/>
      <c r="P1003" s="2"/>
      <c r="Q1003" s="2"/>
      <c r="R1003" s="9"/>
      <c r="S1003" s="2"/>
      <c r="T1003" s="2"/>
      <c r="U1003" s="15">
        <v>43795</v>
      </c>
      <c r="V1003" s="9"/>
      <c r="W1003" s="15"/>
      <c r="X1003" s="15"/>
      <c r="Y1003" s="9" t="s">
        <v>3185</v>
      </c>
    </row>
    <row r="1004" spans="1:25" x14ac:dyDescent="0.35">
      <c r="A1004" s="9" t="s">
        <v>5371</v>
      </c>
      <c r="B1004" s="6" t="s">
        <v>5501</v>
      </c>
      <c r="C1004" s="9" t="s">
        <v>5372</v>
      </c>
      <c r="D1004" s="9"/>
      <c r="E1004" s="12">
        <v>1.027E-2</v>
      </c>
      <c r="F1004" s="12">
        <v>1838242</v>
      </c>
      <c r="G1004" s="12">
        <v>292893</v>
      </c>
      <c r="H1004" s="12">
        <v>0</v>
      </c>
      <c r="I1004" s="9" t="s">
        <v>209</v>
      </c>
      <c r="J1004" s="9" t="s">
        <v>34</v>
      </c>
      <c r="K1004" s="15"/>
      <c r="L1004" s="12"/>
      <c r="M1004" s="9" t="s">
        <v>29</v>
      </c>
      <c r="N1004" s="9" t="s">
        <v>30</v>
      </c>
      <c r="O1004" s="9"/>
      <c r="P1004" s="2"/>
      <c r="Q1004" s="2"/>
      <c r="R1004" s="9"/>
      <c r="S1004" s="2"/>
      <c r="T1004" s="2"/>
      <c r="U1004" s="15">
        <v>44895</v>
      </c>
      <c r="V1004" s="9"/>
      <c r="W1004" s="15"/>
      <c r="X1004" s="15"/>
      <c r="Y1004" s="9" t="s">
        <v>5373</v>
      </c>
    </row>
    <row r="1005" spans="1:25" x14ac:dyDescent="0.35">
      <c r="A1005" s="9" t="s">
        <v>3291</v>
      </c>
      <c r="B1005" s="6" t="s">
        <v>4718</v>
      </c>
      <c r="C1005" s="9" t="s">
        <v>3292</v>
      </c>
      <c r="D1005" s="9"/>
      <c r="E1005" s="12">
        <v>1.025E-2</v>
      </c>
      <c r="F1005" s="12">
        <v>1834509</v>
      </c>
      <c r="G1005" s="12">
        <v>92644</v>
      </c>
      <c r="H1005" s="12">
        <v>0</v>
      </c>
      <c r="I1005" s="9" t="s">
        <v>209</v>
      </c>
      <c r="J1005" s="9" t="s">
        <v>34</v>
      </c>
      <c r="K1005" s="15"/>
      <c r="L1005" s="12"/>
      <c r="M1005" s="9" t="s">
        <v>29</v>
      </c>
      <c r="N1005" s="9" t="s">
        <v>30</v>
      </c>
      <c r="O1005" s="9"/>
      <c r="P1005" s="2"/>
      <c r="Q1005" s="2"/>
      <c r="R1005" s="9"/>
      <c r="S1005" s="2"/>
      <c r="T1005" s="2"/>
      <c r="U1005" s="15">
        <v>44074</v>
      </c>
      <c r="V1005" s="9"/>
      <c r="W1005" s="15"/>
      <c r="X1005" s="15"/>
      <c r="Y1005" s="9" t="s">
        <v>3293</v>
      </c>
    </row>
    <row r="1006" spans="1:25" x14ac:dyDescent="0.35">
      <c r="A1006" s="9" t="s">
        <v>3566</v>
      </c>
      <c r="B1006" s="6" t="s">
        <v>4794</v>
      </c>
      <c r="C1006" s="9" t="s">
        <v>3567</v>
      </c>
      <c r="D1006" s="9"/>
      <c r="E1006" s="12">
        <v>1.0149999999999999E-2</v>
      </c>
      <c r="F1006" s="12">
        <v>1816291</v>
      </c>
      <c r="G1006" s="12">
        <v>937180</v>
      </c>
      <c r="H1006" s="12">
        <v>0</v>
      </c>
      <c r="I1006" s="9" t="s">
        <v>209</v>
      </c>
      <c r="J1006" s="9" t="s">
        <v>34</v>
      </c>
      <c r="K1006" s="15"/>
      <c r="L1006" s="12"/>
      <c r="M1006" s="9" t="s">
        <v>313</v>
      </c>
      <c r="N1006" s="9" t="s">
        <v>30</v>
      </c>
      <c r="O1006" s="9"/>
      <c r="P1006" s="2"/>
      <c r="Q1006" s="2"/>
      <c r="R1006" s="9"/>
      <c r="S1006" s="2"/>
      <c r="T1006" s="2"/>
      <c r="U1006" s="15">
        <v>44530</v>
      </c>
      <c r="V1006" s="9"/>
      <c r="W1006" s="15"/>
      <c r="X1006" s="15"/>
      <c r="Y1006" s="9" t="s">
        <v>3568</v>
      </c>
    </row>
    <row r="1007" spans="1:25" x14ac:dyDescent="0.35">
      <c r="A1007" s="9" t="s">
        <v>5234</v>
      </c>
      <c r="B1007" s="6" t="s">
        <v>4605</v>
      </c>
      <c r="C1007" s="9" t="s">
        <v>2764</v>
      </c>
      <c r="D1007" s="9"/>
      <c r="E1007" s="12">
        <v>1.01E-2</v>
      </c>
      <c r="F1007" s="12">
        <v>1807865</v>
      </c>
      <c r="G1007" s="12">
        <v>300773</v>
      </c>
      <c r="H1007" s="12">
        <v>0</v>
      </c>
      <c r="I1007" s="9" t="s">
        <v>209</v>
      </c>
      <c r="J1007" s="9" t="s">
        <v>34</v>
      </c>
      <c r="K1007" s="15"/>
      <c r="L1007" s="12"/>
      <c r="M1007" s="9" t="s">
        <v>79</v>
      </c>
      <c r="N1007" s="9" t="s">
        <v>30</v>
      </c>
      <c r="O1007" s="9"/>
      <c r="P1007" s="2"/>
      <c r="Q1007" s="2"/>
      <c r="R1007" s="9"/>
      <c r="S1007" s="2"/>
      <c r="T1007" s="2"/>
      <c r="U1007" s="15">
        <v>43613</v>
      </c>
      <c r="V1007" s="9"/>
      <c r="W1007" s="15"/>
      <c r="X1007" s="15"/>
      <c r="Y1007" s="9" t="s">
        <v>5235</v>
      </c>
    </row>
    <row r="1008" spans="1:25" x14ac:dyDescent="0.35">
      <c r="A1008" s="9" t="s">
        <v>5298</v>
      </c>
      <c r="B1008" s="6" t="s">
        <v>5479</v>
      </c>
      <c r="C1008" s="9" t="s">
        <v>5299</v>
      </c>
      <c r="D1008" s="9"/>
      <c r="E1008" s="12">
        <v>1.008E-2</v>
      </c>
      <c r="F1008" s="12">
        <v>1804806</v>
      </c>
      <c r="G1008" s="12">
        <v>1669000</v>
      </c>
      <c r="H1008" s="12">
        <v>0</v>
      </c>
      <c r="I1008" s="9" t="s">
        <v>209</v>
      </c>
      <c r="J1008" s="9" t="s">
        <v>34</v>
      </c>
      <c r="K1008" s="15"/>
      <c r="L1008" s="12"/>
      <c r="M1008" s="9" t="s">
        <v>363</v>
      </c>
      <c r="N1008" s="9" t="s">
        <v>30</v>
      </c>
      <c r="O1008" s="9"/>
      <c r="P1008" s="2"/>
      <c r="Q1008" s="2"/>
      <c r="R1008" s="9"/>
      <c r="S1008" s="2"/>
      <c r="T1008" s="2"/>
      <c r="U1008" s="15">
        <v>44712</v>
      </c>
      <c r="V1008" s="9"/>
      <c r="W1008" s="15"/>
      <c r="X1008" s="15"/>
      <c r="Y1008" s="9" t="s">
        <v>5300</v>
      </c>
    </row>
    <row r="1009" spans="1:25" x14ac:dyDescent="0.35">
      <c r="A1009" s="9" t="s">
        <v>2393</v>
      </c>
      <c r="B1009" s="6" t="s">
        <v>4531</v>
      </c>
      <c r="C1009" s="9" t="s">
        <v>2394</v>
      </c>
      <c r="D1009" s="9"/>
      <c r="E1009" s="12">
        <v>1.0070000000000001E-2</v>
      </c>
      <c r="F1009" s="12">
        <v>1802670</v>
      </c>
      <c r="G1009" s="12">
        <v>1068000</v>
      </c>
      <c r="H1009" s="12">
        <v>0</v>
      </c>
      <c r="I1009" s="9" t="s">
        <v>33</v>
      </c>
      <c r="J1009" s="9" t="s">
        <v>34</v>
      </c>
      <c r="K1009" s="15"/>
      <c r="L1009" s="12"/>
      <c r="M1009" s="9" t="s">
        <v>313</v>
      </c>
      <c r="N1009" s="9" t="s">
        <v>30</v>
      </c>
      <c r="O1009" s="9"/>
      <c r="P1009" s="2"/>
      <c r="Q1009" s="2"/>
      <c r="R1009" s="9"/>
      <c r="S1009" s="2"/>
      <c r="T1009" s="2"/>
      <c r="U1009" s="15">
        <v>44348</v>
      </c>
      <c r="V1009" s="9"/>
      <c r="W1009" s="15"/>
      <c r="X1009" s="15"/>
      <c r="Y1009" s="9" t="s">
        <v>2395</v>
      </c>
    </row>
    <row r="1010" spans="1:25" x14ac:dyDescent="0.35">
      <c r="A1010" s="9" t="s">
        <v>3070</v>
      </c>
      <c r="B1010" s="6" t="s">
        <v>4662</v>
      </c>
      <c r="C1010" s="9" t="s">
        <v>3071</v>
      </c>
      <c r="D1010" s="9"/>
      <c r="E1010" s="12">
        <v>1.005E-2</v>
      </c>
      <c r="F1010" s="12">
        <v>1799257</v>
      </c>
      <c r="G1010" s="12">
        <v>8775200</v>
      </c>
      <c r="H1010" s="12">
        <v>0</v>
      </c>
      <c r="I1010" s="9" t="s">
        <v>209</v>
      </c>
      <c r="J1010" s="9" t="s">
        <v>34</v>
      </c>
      <c r="K1010" s="15"/>
      <c r="L1010" s="12"/>
      <c r="M1010" s="9" t="s">
        <v>79</v>
      </c>
      <c r="N1010" s="9" t="s">
        <v>30</v>
      </c>
      <c r="O1010" s="9"/>
      <c r="P1010" s="2"/>
      <c r="Q1010" s="2"/>
      <c r="R1010" s="9"/>
      <c r="S1010" s="2"/>
      <c r="T1010" s="2"/>
      <c r="U1010" s="15">
        <v>43613</v>
      </c>
      <c r="V1010" s="9"/>
      <c r="W1010" s="15"/>
      <c r="X1010" s="15"/>
      <c r="Y1010" s="9" t="s">
        <v>3072</v>
      </c>
    </row>
    <row r="1011" spans="1:25" x14ac:dyDescent="0.35">
      <c r="A1011" s="9" t="s">
        <v>2325</v>
      </c>
      <c r="B1011" s="9" t="s">
        <v>2326</v>
      </c>
      <c r="C1011" s="9" t="s">
        <v>2327</v>
      </c>
      <c r="D1011" s="9"/>
      <c r="E1011" s="12">
        <v>1.0019999999999999E-2</v>
      </c>
      <c r="F1011" s="12">
        <v>1793860</v>
      </c>
      <c r="G1011" s="12">
        <v>572093</v>
      </c>
      <c r="H1011" s="12">
        <v>0</v>
      </c>
      <c r="I1011" s="9" t="s">
        <v>570</v>
      </c>
      <c r="J1011" s="9" t="s">
        <v>571</v>
      </c>
      <c r="K1011" s="15"/>
      <c r="L1011" s="12"/>
      <c r="M1011" s="9" t="s">
        <v>35</v>
      </c>
      <c r="N1011" s="9" t="s">
        <v>30</v>
      </c>
      <c r="O1011" s="9"/>
      <c r="P1011" s="2"/>
      <c r="Q1011" s="2"/>
      <c r="R1011" s="9"/>
      <c r="S1011" s="2"/>
      <c r="T1011" s="2"/>
      <c r="U1011" s="15">
        <v>43523</v>
      </c>
      <c r="V1011" s="9"/>
      <c r="W1011" s="15"/>
      <c r="X1011" s="15"/>
      <c r="Y1011" s="9" t="s">
        <v>2328</v>
      </c>
    </row>
    <row r="1012" spans="1:25" x14ac:dyDescent="0.35">
      <c r="A1012" s="9" t="s">
        <v>3442</v>
      </c>
      <c r="B1012" s="6" t="s">
        <v>4760</v>
      </c>
      <c r="C1012" s="9" t="s">
        <v>3443</v>
      </c>
      <c r="D1012" s="9"/>
      <c r="E1012" s="12">
        <v>9.9900000000000006E-3</v>
      </c>
      <c r="F1012" s="12">
        <v>1788894</v>
      </c>
      <c r="G1012" s="12">
        <v>449312</v>
      </c>
      <c r="H1012" s="12">
        <v>0</v>
      </c>
      <c r="I1012" s="9" t="s">
        <v>209</v>
      </c>
      <c r="J1012" s="9" t="s">
        <v>34</v>
      </c>
      <c r="K1012" s="15"/>
      <c r="L1012" s="12"/>
      <c r="M1012" s="9" t="s">
        <v>60</v>
      </c>
      <c r="N1012" s="9" t="s">
        <v>30</v>
      </c>
      <c r="O1012" s="9"/>
      <c r="P1012" s="2"/>
      <c r="Q1012" s="2"/>
      <c r="R1012" s="9"/>
      <c r="S1012" s="2"/>
      <c r="T1012" s="2"/>
      <c r="U1012" s="15">
        <v>43704</v>
      </c>
      <c r="V1012" s="9"/>
      <c r="W1012" s="15"/>
      <c r="X1012" s="15"/>
      <c r="Y1012" s="9" t="s">
        <v>3444</v>
      </c>
    </row>
    <row r="1013" spans="1:25" x14ac:dyDescent="0.35">
      <c r="A1013" s="9" t="s">
        <v>3740</v>
      </c>
      <c r="B1013" s="6" t="s">
        <v>4847</v>
      </c>
      <c r="C1013" s="9" t="s">
        <v>3741</v>
      </c>
      <c r="D1013" s="9"/>
      <c r="E1013" s="12">
        <v>9.9399999999999992E-3</v>
      </c>
      <c r="F1013" s="12">
        <v>1780078</v>
      </c>
      <c r="G1013" s="12">
        <v>2321469</v>
      </c>
      <c r="H1013" s="12">
        <v>0</v>
      </c>
      <c r="I1013" s="9" t="s">
        <v>209</v>
      </c>
      <c r="J1013" s="9" t="s">
        <v>34</v>
      </c>
      <c r="K1013" s="15"/>
      <c r="L1013" s="12"/>
      <c r="M1013" s="9" t="s">
        <v>313</v>
      </c>
      <c r="N1013" s="9" t="s">
        <v>30</v>
      </c>
      <c r="O1013" s="9"/>
      <c r="P1013" s="2"/>
      <c r="Q1013" s="2"/>
      <c r="R1013" s="9"/>
      <c r="S1013" s="2"/>
      <c r="T1013" s="2"/>
      <c r="U1013" s="15">
        <v>43795</v>
      </c>
      <c r="V1013" s="9"/>
      <c r="W1013" s="15"/>
      <c r="X1013" s="15"/>
      <c r="Y1013" s="9" t="s">
        <v>3742</v>
      </c>
    </row>
    <row r="1014" spans="1:25" x14ac:dyDescent="0.35">
      <c r="A1014" s="9" t="s">
        <v>3410</v>
      </c>
      <c r="B1014" s="6" t="s">
        <v>4755</v>
      </c>
      <c r="C1014" s="9" t="s">
        <v>3411</v>
      </c>
      <c r="D1014" s="9"/>
      <c r="E1014" s="12">
        <v>9.8899999999999995E-3</v>
      </c>
      <c r="F1014" s="12">
        <v>1770284</v>
      </c>
      <c r="G1014" s="12">
        <v>428030</v>
      </c>
      <c r="H1014" s="12">
        <v>0</v>
      </c>
      <c r="I1014" s="9" t="s">
        <v>209</v>
      </c>
      <c r="J1014" s="9" t="s">
        <v>34</v>
      </c>
      <c r="K1014" s="15"/>
      <c r="L1014" s="12"/>
      <c r="M1014" s="9" t="s">
        <v>29</v>
      </c>
      <c r="N1014" s="9" t="s">
        <v>30</v>
      </c>
      <c r="O1014" s="9"/>
      <c r="P1014" s="2"/>
      <c r="Q1014" s="2"/>
      <c r="R1014" s="9"/>
      <c r="S1014" s="2"/>
      <c r="T1014" s="2"/>
      <c r="U1014" s="15">
        <v>43795</v>
      </c>
      <c r="V1014" s="9"/>
      <c r="W1014" s="15"/>
      <c r="X1014" s="15"/>
      <c r="Y1014" s="9" t="s">
        <v>3412</v>
      </c>
    </row>
    <row r="1015" spans="1:25" x14ac:dyDescent="0.35">
      <c r="A1015" s="9" t="s">
        <v>3619</v>
      </c>
      <c r="B1015" s="6" t="s">
        <v>4811</v>
      </c>
      <c r="C1015" s="9" t="s">
        <v>3620</v>
      </c>
      <c r="D1015" s="9"/>
      <c r="E1015" s="12">
        <v>9.8499999999999994E-3</v>
      </c>
      <c r="F1015" s="12">
        <v>1762511</v>
      </c>
      <c r="G1015" s="12">
        <v>454880</v>
      </c>
      <c r="H1015" s="12">
        <v>0</v>
      </c>
      <c r="I1015" s="9" t="s">
        <v>209</v>
      </c>
      <c r="J1015" s="9" t="s">
        <v>34</v>
      </c>
      <c r="K1015" s="15"/>
      <c r="L1015" s="12"/>
      <c r="M1015" s="9" t="s">
        <v>79</v>
      </c>
      <c r="N1015" s="9" t="s">
        <v>30</v>
      </c>
      <c r="O1015" s="9"/>
      <c r="P1015" s="2"/>
      <c r="Q1015" s="2"/>
      <c r="R1015" s="9"/>
      <c r="S1015" s="2"/>
      <c r="T1015" s="2"/>
      <c r="U1015" s="15">
        <v>44348</v>
      </c>
      <c r="V1015" s="9"/>
      <c r="W1015" s="15"/>
      <c r="X1015" s="15"/>
      <c r="Y1015" s="9" t="s">
        <v>3621</v>
      </c>
    </row>
    <row r="1016" spans="1:25" x14ac:dyDescent="0.35">
      <c r="A1016" s="9" t="s">
        <v>3382</v>
      </c>
      <c r="B1016" s="6" t="s">
        <v>4745</v>
      </c>
      <c r="C1016" s="9" t="s">
        <v>3383</v>
      </c>
      <c r="D1016" s="9"/>
      <c r="E1016" s="12">
        <v>9.75E-3</v>
      </c>
      <c r="F1016" s="12">
        <v>1745489</v>
      </c>
      <c r="G1016" s="12">
        <v>1304190</v>
      </c>
      <c r="H1016" s="12">
        <v>0</v>
      </c>
      <c r="I1016" s="9" t="s">
        <v>209</v>
      </c>
      <c r="J1016" s="9" t="s">
        <v>34</v>
      </c>
      <c r="K1016" s="15"/>
      <c r="L1016" s="12"/>
      <c r="M1016" s="9" t="s">
        <v>390</v>
      </c>
      <c r="N1016" s="9" t="s">
        <v>30</v>
      </c>
      <c r="O1016" s="9"/>
      <c r="P1016" s="2"/>
      <c r="Q1016" s="2"/>
      <c r="R1016" s="9"/>
      <c r="S1016" s="2"/>
      <c r="T1016" s="2"/>
      <c r="U1016" s="15">
        <v>43523</v>
      </c>
      <c r="V1016" s="9"/>
      <c r="W1016" s="15"/>
      <c r="X1016" s="15"/>
      <c r="Y1016" s="9" t="s">
        <v>3384</v>
      </c>
    </row>
    <row r="1017" spans="1:25" x14ac:dyDescent="0.35">
      <c r="A1017" s="9" t="s">
        <v>5150</v>
      </c>
      <c r="B1017" s="6" t="s">
        <v>5447</v>
      </c>
      <c r="C1017" s="9" t="s">
        <v>5151</v>
      </c>
      <c r="D1017" s="9"/>
      <c r="E1017" s="12">
        <v>9.7300000000000008E-3</v>
      </c>
      <c r="F1017" s="12">
        <v>1741387</v>
      </c>
      <c r="G1017" s="12">
        <v>177400</v>
      </c>
      <c r="H1017" s="12">
        <v>0</v>
      </c>
      <c r="I1017" s="9" t="s">
        <v>33</v>
      </c>
      <c r="J1017" s="9" t="s">
        <v>34</v>
      </c>
      <c r="K1017" s="15"/>
      <c r="L1017" s="12"/>
      <c r="M1017" s="9" t="s">
        <v>43</v>
      </c>
      <c r="N1017" s="9" t="s">
        <v>30</v>
      </c>
      <c r="O1017" s="9"/>
      <c r="P1017" s="2"/>
      <c r="Q1017" s="2"/>
      <c r="R1017" s="9"/>
      <c r="S1017" s="2"/>
      <c r="T1017" s="2"/>
      <c r="U1017" s="15">
        <v>44895</v>
      </c>
      <c r="V1017" s="9"/>
      <c r="W1017" s="15"/>
      <c r="X1017" s="15"/>
      <c r="Y1017" s="9" t="s">
        <v>5152</v>
      </c>
    </row>
    <row r="1018" spans="1:25" x14ac:dyDescent="0.35">
      <c r="A1018" s="9" t="s">
        <v>3598</v>
      </c>
      <c r="B1018" s="6" t="s">
        <v>4805</v>
      </c>
      <c r="C1018" s="9" t="s">
        <v>3599</v>
      </c>
      <c r="D1018" s="9"/>
      <c r="E1018" s="12">
        <v>9.7300000000000008E-3</v>
      </c>
      <c r="F1018" s="12">
        <v>1741292</v>
      </c>
      <c r="G1018" s="12">
        <v>2973391</v>
      </c>
      <c r="H1018" s="12">
        <v>0</v>
      </c>
      <c r="I1018" s="9" t="s">
        <v>209</v>
      </c>
      <c r="J1018" s="9" t="s">
        <v>34</v>
      </c>
      <c r="K1018" s="15"/>
      <c r="L1018" s="12"/>
      <c r="M1018" s="9" t="s">
        <v>313</v>
      </c>
      <c r="N1018" s="9" t="s">
        <v>30</v>
      </c>
      <c r="O1018" s="9"/>
      <c r="P1018" s="2"/>
      <c r="Q1018" s="2"/>
      <c r="R1018" s="9"/>
      <c r="S1018" s="2"/>
      <c r="T1018" s="2"/>
      <c r="U1018" s="15">
        <v>43795</v>
      </c>
      <c r="V1018" s="9"/>
      <c r="W1018" s="15"/>
      <c r="X1018" s="15"/>
      <c r="Y1018" s="9" t="s">
        <v>3600</v>
      </c>
    </row>
    <row r="1019" spans="1:25" x14ac:dyDescent="0.35">
      <c r="A1019" s="9" t="s">
        <v>3575</v>
      </c>
      <c r="B1019" s="6" t="s">
        <v>4797</v>
      </c>
      <c r="C1019" s="9" t="s">
        <v>3576</v>
      </c>
      <c r="D1019" s="9"/>
      <c r="E1019" s="12">
        <v>9.7199999999999995E-3</v>
      </c>
      <c r="F1019" s="12">
        <v>1739758</v>
      </c>
      <c r="G1019" s="12">
        <v>1838000</v>
      </c>
      <c r="H1019" s="12">
        <v>0</v>
      </c>
      <c r="I1019" s="9" t="s">
        <v>209</v>
      </c>
      <c r="J1019" s="9" t="s">
        <v>34</v>
      </c>
      <c r="K1019" s="15"/>
      <c r="L1019" s="12"/>
      <c r="M1019" s="9" t="s">
        <v>60</v>
      </c>
      <c r="N1019" s="9" t="s">
        <v>30</v>
      </c>
      <c r="O1019" s="9"/>
      <c r="P1019" s="2"/>
      <c r="Q1019" s="2"/>
      <c r="R1019" s="9"/>
      <c r="S1019" s="2"/>
      <c r="T1019" s="2"/>
      <c r="U1019" s="15">
        <v>45169</v>
      </c>
      <c r="V1019" s="9"/>
      <c r="W1019" s="15"/>
      <c r="X1019" s="15"/>
      <c r="Y1019" s="9" t="s">
        <v>3577</v>
      </c>
    </row>
    <row r="1020" spans="1:25" x14ac:dyDescent="0.35">
      <c r="A1020" s="9" t="s">
        <v>3788</v>
      </c>
      <c r="B1020" s="6" t="s">
        <v>4863</v>
      </c>
      <c r="C1020" s="9" t="s">
        <v>3789</v>
      </c>
      <c r="D1020" s="9"/>
      <c r="E1020" s="12">
        <v>9.5399999999999999E-3</v>
      </c>
      <c r="F1020" s="12">
        <v>1707022</v>
      </c>
      <c r="G1020" s="12">
        <v>1798080</v>
      </c>
      <c r="H1020" s="12">
        <v>0</v>
      </c>
      <c r="I1020" s="9" t="s">
        <v>209</v>
      </c>
      <c r="J1020" s="9" t="s">
        <v>34</v>
      </c>
      <c r="K1020" s="15"/>
      <c r="L1020" s="12"/>
      <c r="M1020" s="9" t="s">
        <v>29</v>
      </c>
      <c r="N1020" s="9" t="s">
        <v>30</v>
      </c>
      <c r="O1020" s="9"/>
      <c r="P1020" s="2"/>
      <c r="Q1020" s="2"/>
      <c r="R1020" s="9"/>
      <c r="S1020" s="2"/>
      <c r="T1020" s="2"/>
      <c r="U1020" s="15">
        <v>43795</v>
      </c>
      <c r="V1020" s="9"/>
      <c r="W1020" s="15"/>
      <c r="X1020" s="15"/>
      <c r="Y1020" s="9" t="s">
        <v>3790</v>
      </c>
    </row>
    <row r="1021" spans="1:25" x14ac:dyDescent="0.35">
      <c r="A1021" s="9" t="s">
        <v>5280</v>
      </c>
      <c r="B1021" s="6" t="s">
        <v>5474</v>
      </c>
      <c r="C1021" s="9" t="s">
        <v>5281</v>
      </c>
      <c r="D1021" s="9"/>
      <c r="E1021" s="12">
        <v>9.5300000000000003E-3</v>
      </c>
      <c r="F1021" s="12">
        <v>1706537</v>
      </c>
      <c r="G1021" s="12">
        <v>206800</v>
      </c>
      <c r="H1021" s="12">
        <v>0</v>
      </c>
      <c r="I1021" s="9" t="s">
        <v>209</v>
      </c>
      <c r="J1021" s="9" t="s">
        <v>34</v>
      </c>
      <c r="K1021" s="15"/>
      <c r="L1021" s="12"/>
      <c r="M1021" s="9" t="s">
        <v>29</v>
      </c>
      <c r="N1021" s="9" t="s">
        <v>30</v>
      </c>
      <c r="O1021" s="9"/>
      <c r="P1021" s="2"/>
      <c r="Q1021" s="2"/>
      <c r="R1021" s="9"/>
      <c r="S1021" s="2"/>
      <c r="T1021" s="2"/>
      <c r="U1021" s="15">
        <v>44620</v>
      </c>
      <c r="V1021" s="9"/>
      <c r="W1021" s="15"/>
      <c r="X1021" s="15"/>
      <c r="Y1021" s="9" t="s">
        <v>5282</v>
      </c>
    </row>
    <row r="1022" spans="1:25" x14ac:dyDescent="0.35">
      <c r="A1022" s="9" t="s">
        <v>3459</v>
      </c>
      <c r="B1022" s="6" t="s">
        <v>4766</v>
      </c>
      <c r="C1022" s="9" t="s">
        <v>3460</v>
      </c>
      <c r="D1022" s="9"/>
      <c r="E1022" s="12">
        <v>9.5200000000000007E-3</v>
      </c>
      <c r="F1022" s="12">
        <v>1705073</v>
      </c>
      <c r="G1022" s="12">
        <v>1395534</v>
      </c>
      <c r="H1022" s="12">
        <v>0</v>
      </c>
      <c r="I1022" s="9" t="s">
        <v>209</v>
      </c>
      <c r="J1022" s="9" t="s">
        <v>34</v>
      </c>
      <c r="K1022" s="15"/>
      <c r="L1022" s="12"/>
      <c r="M1022" s="9" t="s">
        <v>60</v>
      </c>
      <c r="N1022" s="9" t="s">
        <v>30</v>
      </c>
      <c r="O1022" s="9"/>
      <c r="P1022" s="2"/>
      <c r="Q1022" s="2"/>
      <c r="R1022" s="9"/>
      <c r="S1022" s="2"/>
      <c r="T1022" s="2"/>
      <c r="U1022" s="15">
        <v>43704</v>
      </c>
      <c r="V1022" s="9"/>
      <c r="W1022" s="15"/>
      <c r="X1022" s="15"/>
      <c r="Y1022" s="9" t="s">
        <v>3461</v>
      </c>
    </row>
    <row r="1023" spans="1:25" x14ac:dyDescent="0.35">
      <c r="A1023" s="9" t="s">
        <v>4049</v>
      </c>
      <c r="B1023" s="9"/>
      <c r="C1023" s="9"/>
      <c r="D1023" s="9"/>
      <c r="E1023" s="12">
        <v>9.5200000000000007E-3</v>
      </c>
      <c r="F1023" s="12">
        <v>1703981</v>
      </c>
      <c r="G1023" s="12">
        <v>6700480</v>
      </c>
      <c r="H1023" s="12">
        <v>-3086127</v>
      </c>
      <c r="I1023" s="9" t="s">
        <v>570</v>
      </c>
      <c r="J1023" s="9" t="s">
        <v>345</v>
      </c>
      <c r="K1023" s="15"/>
      <c r="L1023" s="12"/>
      <c r="M1023" s="9"/>
      <c r="N1023" s="9" t="s">
        <v>4973</v>
      </c>
      <c r="O1023" s="9"/>
      <c r="P1023" s="2"/>
      <c r="Q1023" s="2"/>
      <c r="R1023" s="9" t="s">
        <v>4974</v>
      </c>
      <c r="S1023" s="2"/>
      <c r="T1023" s="2"/>
      <c r="U1023" s="15"/>
      <c r="V1023" s="9"/>
      <c r="W1023" s="15"/>
      <c r="X1023" s="15"/>
      <c r="Y1023" s="9" t="s">
        <v>4049</v>
      </c>
    </row>
    <row r="1024" spans="1:25" x14ac:dyDescent="0.35">
      <c r="A1024" s="9" t="s">
        <v>5797</v>
      </c>
      <c r="B1024" s="6" t="s">
        <v>5996</v>
      </c>
      <c r="C1024" s="9" t="s">
        <v>5798</v>
      </c>
      <c r="D1024" s="9"/>
      <c r="E1024" s="12">
        <v>9.5099999999999994E-3</v>
      </c>
      <c r="F1024" s="12">
        <v>1703391</v>
      </c>
      <c r="G1024" s="12">
        <v>1768100</v>
      </c>
      <c r="H1024" s="12">
        <v>0</v>
      </c>
      <c r="I1024" s="9" t="s">
        <v>209</v>
      </c>
      <c r="J1024" s="9" t="s">
        <v>34</v>
      </c>
      <c r="K1024" s="15"/>
      <c r="L1024" s="12"/>
      <c r="M1024" s="9" t="s">
        <v>60</v>
      </c>
      <c r="N1024" s="9" t="s">
        <v>30</v>
      </c>
      <c r="O1024" s="9"/>
      <c r="P1024" s="2"/>
      <c r="Q1024" s="2"/>
      <c r="R1024" s="9"/>
      <c r="S1024" s="2"/>
      <c r="T1024" s="2"/>
      <c r="U1024" s="15">
        <v>45169</v>
      </c>
      <c r="V1024" s="9"/>
      <c r="W1024" s="15"/>
      <c r="X1024" s="15"/>
      <c r="Y1024" s="9" t="s">
        <v>5799</v>
      </c>
    </row>
    <row r="1025" spans="1:25" x14ac:dyDescent="0.35">
      <c r="A1025" s="9" t="s">
        <v>2572</v>
      </c>
      <c r="B1025" s="6" t="s">
        <v>4566</v>
      </c>
      <c r="C1025" s="9" t="s">
        <v>2573</v>
      </c>
      <c r="D1025" s="9"/>
      <c r="E1025" s="12">
        <v>9.4699999999999993E-3</v>
      </c>
      <c r="F1025" s="12">
        <v>1695411</v>
      </c>
      <c r="G1025" s="12">
        <v>574600</v>
      </c>
      <c r="H1025" s="12">
        <v>0</v>
      </c>
      <c r="I1025" s="9" t="s">
        <v>209</v>
      </c>
      <c r="J1025" s="9" t="s">
        <v>34</v>
      </c>
      <c r="K1025" s="15"/>
      <c r="L1025" s="12"/>
      <c r="M1025" s="9" t="s">
        <v>29</v>
      </c>
      <c r="N1025" s="9" t="s">
        <v>30</v>
      </c>
      <c r="O1025" s="9"/>
      <c r="P1025" s="2"/>
      <c r="Q1025" s="2"/>
      <c r="R1025" s="9"/>
      <c r="S1025" s="2"/>
      <c r="T1025" s="2"/>
      <c r="U1025" s="15">
        <v>43795</v>
      </c>
      <c r="V1025" s="9"/>
      <c r="W1025" s="15"/>
      <c r="X1025" s="15"/>
      <c r="Y1025" s="9" t="s">
        <v>2574</v>
      </c>
    </row>
    <row r="1026" spans="1:25" x14ac:dyDescent="0.35">
      <c r="A1026" s="9" t="s">
        <v>3284</v>
      </c>
      <c r="B1026" s="6" t="s">
        <v>4717</v>
      </c>
      <c r="C1026" s="9" t="s">
        <v>3285</v>
      </c>
      <c r="D1026" s="9"/>
      <c r="E1026" s="12">
        <v>9.4699999999999993E-3</v>
      </c>
      <c r="F1026" s="12">
        <v>1694964</v>
      </c>
      <c r="G1026" s="12">
        <v>387702</v>
      </c>
      <c r="H1026" s="12">
        <v>0</v>
      </c>
      <c r="I1026" s="9" t="s">
        <v>209</v>
      </c>
      <c r="J1026" s="9" t="s">
        <v>34</v>
      </c>
      <c r="K1026" s="15"/>
      <c r="L1026" s="12"/>
      <c r="M1026" s="9" t="s">
        <v>60</v>
      </c>
      <c r="N1026" s="9" t="s">
        <v>30</v>
      </c>
      <c r="O1026" s="9"/>
      <c r="P1026" s="2"/>
      <c r="Q1026" s="2"/>
      <c r="R1026" s="9"/>
      <c r="S1026" s="2"/>
      <c r="T1026" s="2"/>
      <c r="U1026" s="15">
        <v>43613</v>
      </c>
      <c r="V1026" s="9"/>
      <c r="W1026" s="15"/>
      <c r="X1026" s="15"/>
      <c r="Y1026" s="9" t="s">
        <v>3286</v>
      </c>
    </row>
    <row r="1027" spans="1:25" x14ac:dyDescent="0.35">
      <c r="A1027" s="9" t="s">
        <v>3357</v>
      </c>
      <c r="B1027" s="6" t="s">
        <v>4736</v>
      </c>
      <c r="C1027" s="9" t="s">
        <v>3358</v>
      </c>
      <c r="D1027" s="9"/>
      <c r="E1027" s="12">
        <v>9.4500000000000001E-3</v>
      </c>
      <c r="F1027" s="12">
        <v>1691325</v>
      </c>
      <c r="G1027" s="12">
        <v>1494200</v>
      </c>
      <c r="H1027" s="12">
        <v>0</v>
      </c>
      <c r="I1027" s="9" t="s">
        <v>209</v>
      </c>
      <c r="J1027" s="9" t="s">
        <v>34</v>
      </c>
      <c r="K1027" s="15"/>
      <c r="L1027" s="12"/>
      <c r="M1027" s="9" t="s">
        <v>60</v>
      </c>
      <c r="N1027" s="9" t="s">
        <v>30</v>
      </c>
      <c r="O1027" s="9"/>
      <c r="P1027" s="2"/>
      <c r="Q1027" s="2"/>
      <c r="R1027" s="9"/>
      <c r="S1027" s="2"/>
      <c r="T1027" s="2"/>
      <c r="U1027" s="15">
        <v>45169</v>
      </c>
      <c r="V1027" s="9"/>
      <c r="W1027" s="15"/>
      <c r="X1027" s="15"/>
      <c r="Y1027" s="9" t="s">
        <v>3359</v>
      </c>
    </row>
    <row r="1028" spans="1:25" x14ac:dyDescent="0.35">
      <c r="A1028" s="9" t="s">
        <v>3551</v>
      </c>
      <c r="B1028" s="6" t="s">
        <v>4790</v>
      </c>
      <c r="C1028" s="9" t="s">
        <v>3552</v>
      </c>
      <c r="D1028" s="9"/>
      <c r="E1028" s="12">
        <v>9.2999999999999992E-3</v>
      </c>
      <c r="F1028" s="12">
        <v>1664097</v>
      </c>
      <c r="G1028" s="12">
        <v>4702130</v>
      </c>
      <c r="H1028" s="12">
        <v>0</v>
      </c>
      <c r="I1028" s="9" t="s">
        <v>209</v>
      </c>
      <c r="J1028" s="9" t="s">
        <v>34</v>
      </c>
      <c r="K1028" s="15"/>
      <c r="L1028" s="12"/>
      <c r="M1028" s="9" t="s">
        <v>60</v>
      </c>
      <c r="N1028" s="9" t="s">
        <v>30</v>
      </c>
      <c r="O1028" s="9"/>
      <c r="P1028" s="2"/>
      <c r="Q1028" s="2"/>
      <c r="R1028" s="9"/>
      <c r="S1028" s="2"/>
      <c r="T1028" s="2"/>
      <c r="U1028" s="15">
        <v>44530</v>
      </c>
      <c r="V1028" s="9"/>
      <c r="W1028" s="15"/>
      <c r="X1028" s="15"/>
      <c r="Y1028" s="9" t="s">
        <v>3553</v>
      </c>
    </row>
    <row r="1029" spans="1:25" x14ac:dyDescent="0.35">
      <c r="A1029" s="9" t="s">
        <v>5326</v>
      </c>
      <c r="B1029" s="6" t="s">
        <v>5487</v>
      </c>
      <c r="C1029" s="9" t="s">
        <v>5327</v>
      </c>
      <c r="D1029" s="9"/>
      <c r="E1029" s="12">
        <v>9.2599999999999991E-3</v>
      </c>
      <c r="F1029" s="12">
        <v>1657769</v>
      </c>
      <c r="G1029" s="12">
        <v>2056500</v>
      </c>
      <c r="H1029" s="12">
        <v>0</v>
      </c>
      <c r="I1029" s="9" t="s">
        <v>209</v>
      </c>
      <c r="J1029" s="9" t="s">
        <v>34</v>
      </c>
      <c r="K1029" s="15"/>
      <c r="L1029" s="12"/>
      <c r="M1029" s="9" t="s">
        <v>60</v>
      </c>
      <c r="N1029" s="9" t="s">
        <v>30</v>
      </c>
      <c r="O1029" s="9"/>
      <c r="P1029" s="2"/>
      <c r="Q1029" s="2"/>
      <c r="R1029" s="9"/>
      <c r="S1029" s="2"/>
      <c r="T1029" s="2"/>
      <c r="U1029" s="15">
        <v>44895</v>
      </c>
      <c r="V1029" s="9"/>
      <c r="W1029" s="15"/>
      <c r="X1029" s="15"/>
      <c r="Y1029" s="9" t="s">
        <v>5328</v>
      </c>
    </row>
    <row r="1030" spans="1:25" x14ac:dyDescent="0.35">
      <c r="A1030" s="9" t="s">
        <v>5800</v>
      </c>
      <c r="B1030" s="9"/>
      <c r="C1030" s="9"/>
      <c r="D1030" s="9"/>
      <c r="E1030" s="12">
        <v>9.2599999999999991E-3</v>
      </c>
      <c r="F1030" s="12">
        <v>1657000</v>
      </c>
      <c r="G1030" s="12">
        <v>1657000</v>
      </c>
      <c r="H1030" s="12">
        <v>0</v>
      </c>
      <c r="I1030" s="9" t="s">
        <v>112</v>
      </c>
      <c r="J1030" s="9" t="s">
        <v>345</v>
      </c>
      <c r="K1030" s="15">
        <v>54788</v>
      </c>
      <c r="L1030" s="12"/>
      <c r="M1030" s="9"/>
      <c r="N1030" s="9" t="s">
        <v>2886</v>
      </c>
      <c r="O1030" s="9"/>
      <c r="P1030" s="2"/>
      <c r="Q1030" s="2"/>
      <c r="R1030" s="9" t="s">
        <v>2887</v>
      </c>
      <c r="S1030" s="2"/>
      <c r="T1030" s="2"/>
      <c r="U1030" s="15"/>
      <c r="V1030" s="9"/>
      <c r="W1030" s="15"/>
      <c r="X1030" s="15"/>
      <c r="Y1030" s="9" t="s">
        <v>5800</v>
      </c>
    </row>
    <row r="1031" spans="1:25" x14ac:dyDescent="0.35">
      <c r="A1031" s="9" t="s">
        <v>2913</v>
      </c>
      <c r="B1031" s="6" t="s">
        <v>4625</v>
      </c>
      <c r="C1031" s="9" t="s">
        <v>2914</v>
      </c>
      <c r="D1031" s="9"/>
      <c r="E1031" s="12">
        <v>9.2399999999999999E-3</v>
      </c>
      <c r="F1031" s="12">
        <v>1654725</v>
      </c>
      <c r="G1031" s="12">
        <v>568660</v>
      </c>
      <c r="H1031" s="12">
        <v>0</v>
      </c>
      <c r="I1031" s="9" t="s">
        <v>209</v>
      </c>
      <c r="J1031" s="9" t="s">
        <v>34</v>
      </c>
      <c r="K1031" s="15"/>
      <c r="L1031" s="12"/>
      <c r="M1031" s="9" t="s">
        <v>29</v>
      </c>
      <c r="N1031" s="9" t="s">
        <v>30</v>
      </c>
      <c r="O1031" s="9"/>
      <c r="P1031" s="2"/>
      <c r="Q1031" s="2"/>
      <c r="R1031" s="9"/>
      <c r="S1031" s="2"/>
      <c r="T1031" s="2"/>
      <c r="U1031" s="15">
        <v>44439</v>
      </c>
      <c r="V1031" s="9"/>
      <c r="W1031" s="15"/>
      <c r="X1031" s="15"/>
      <c r="Y1031" s="9" t="s">
        <v>2915</v>
      </c>
    </row>
    <row r="1032" spans="1:25" x14ac:dyDescent="0.35">
      <c r="A1032" s="9" t="s">
        <v>3701</v>
      </c>
      <c r="B1032" s="6" t="s">
        <v>4835</v>
      </c>
      <c r="C1032" s="9" t="s">
        <v>3702</v>
      </c>
      <c r="D1032" s="9"/>
      <c r="E1032" s="12">
        <v>9.2300000000000004E-3</v>
      </c>
      <c r="F1032" s="12">
        <v>1653296</v>
      </c>
      <c r="G1032" s="12">
        <v>90900</v>
      </c>
      <c r="H1032" s="12">
        <v>0</v>
      </c>
      <c r="I1032" s="9" t="s">
        <v>209</v>
      </c>
      <c r="J1032" s="9" t="s">
        <v>34</v>
      </c>
      <c r="K1032" s="15"/>
      <c r="L1032" s="12"/>
      <c r="M1032" s="9" t="s">
        <v>43</v>
      </c>
      <c r="N1032" s="9" t="s">
        <v>30</v>
      </c>
      <c r="O1032" s="9"/>
      <c r="P1032" s="2"/>
      <c r="Q1032" s="2"/>
      <c r="R1032" s="9"/>
      <c r="S1032" s="2"/>
      <c r="T1032" s="2"/>
      <c r="U1032" s="15">
        <v>44530</v>
      </c>
      <c r="V1032" s="9"/>
      <c r="W1032" s="15"/>
      <c r="X1032" s="15"/>
      <c r="Y1032" s="9" t="s">
        <v>3703</v>
      </c>
    </row>
    <row r="1033" spans="1:25" x14ac:dyDescent="0.35">
      <c r="A1033" s="9" t="s">
        <v>5801</v>
      </c>
      <c r="B1033" s="6" t="s">
        <v>5997</v>
      </c>
      <c r="C1033" s="9" t="s">
        <v>5802</v>
      </c>
      <c r="D1033" s="9"/>
      <c r="E1033" s="12">
        <v>9.0299999999999998E-3</v>
      </c>
      <c r="F1033" s="12">
        <v>1615759</v>
      </c>
      <c r="G1033" s="12">
        <v>2495700</v>
      </c>
      <c r="H1033" s="12">
        <v>0</v>
      </c>
      <c r="I1033" s="9" t="s">
        <v>209</v>
      </c>
      <c r="J1033" s="9" t="s">
        <v>34</v>
      </c>
      <c r="K1033" s="15"/>
      <c r="L1033" s="12"/>
      <c r="M1033" s="9" t="s">
        <v>363</v>
      </c>
      <c r="N1033" s="9" t="s">
        <v>30</v>
      </c>
      <c r="O1033" s="9"/>
      <c r="P1033" s="2"/>
      <c r="Q1033" s="2"/>
      <c r="R1033" s="9"/>
      <c r="S1033" s="2"/>
      <c r="T1033" s="2"/>
      <c r="U1033" s="15">
        <v>45169</v>
      </c>
      <c r="V1033" s="9"/>
      <c r="W1033" s="15"/>
      <c r="X1033" s="15"/>
      <c r="Y1033" s="9" t="s">
        <v>5803</v>
      </c>
    </row>
    <row r="1034" spans="1:25" x14ac:dyDescent="0.35">
      <c r="A1034" s="9" t="s">
        <v>3797</v>
      </c>
      <c r="B1034" s="6" t="s">
        <v>4866</v>
      </c>
      <c r="C1034" s="9" t="s">
        <v>3798</v>
      </c>
      <c r="D1034" s="9"/>
      <c r="E1034" s="12">
        <v>9.0200000000000002E-3</v>
      </c>
      <c r="F1034" s="12">
        <v>1615448</v>
      </c>
      <c r="G1034" s="12">
        <v>1766968</v>
      </c>
      <c r="H1034" s="12">
        <v>0</v>
      </c>
      <c r="I1034" s="9" t="s">
        <v>209</v>
      </c>
      <c r="J1034" s="9" t="s">
        <v>34</v>
      </c>
      <c r="K1034" s="15"/>
      <c r="L1034" s="12"/>
      <c r="M1034" s="9" t="s">
        <v>60</v>
      </c>
      <c r="N1034" s="9" t="s">
        <v>30</v>
      </c>
      <c r="O1034" s="9"/>
      <c r="P1034" s="2"/>
      <c r="Q1034" s="2"/>
      <c r="R1034" s="9"/>
      <c r="S1034" s="2"/>
      <c r="T1034" s="2"/>
      <c r="U1034" s="15">
        <v>43523</v>
      </c>
      <c r="V1034" s="9"/>
      <c r="W1034" s="15"/>
      <c r="X1034" s="15"/>
      <c r="Y1034" s="9" t="s">
        <v>3799</v>
      </c>
    </row>
    <row r="1035" spans="1:25" x14ac:dyDescent="0.35">
      <c r="A1035" s="9" t="s">
        <v>3469</v>
      </c>
      <c r="B1035" s="6" t="s">
        <v>4768</v>
      </c>
      <c r="C1035" s="9" t="s">
        <v>3470</v>
      </c>
      <c r="D1035" s="9"/>
      <c r="E1035" s="12">
        <v>8.9499999999999996E-3</v>
      </c>
      <c r="F1035" s="12">
        <v>1603025</v>
      </c>
      <c r="G1035" s="12">
        <v>151930</v>
      </c>
      <c r="H1035" s="12">
        <v>0</v>
      </c>
      <c r="I1035" s="9" t="s">
        <v>209</v>
      </c>
      <c r="J1035" s="9" t="s">
        <v>34</v>
      </c>
      <c r="K1035" s="15"/>
      <c r="L1035" s="12"/>
      <c r="M1035" s="9" t="s">
        <v>115</v>
      </c>
      <c r="N1035" s="9" t="s">
        <v>30</v>
      </c>
      <c r="O1035" s="9"/>
      <c r="P1035" s="2"/>
      <c r="Q1035" s="2"/>
      <c r="R1035" s="9"/>
      <c r="S1035" s="2"/>
      <c r="T1035" s="2"/>
      <c r="U1035" s="15">
        <v>44439</v>
      </c>
      <c r="V1035" s="9"/>
      <c r="W1035" s="15"/>
      <c r="X1035" s="15"/>
      <c r="Y1035" s="9" t="s">
        <v>3471</v>
      </c>
    </row>
    <row r="1036" spans="1:25" x14ac:dyDescent="0.35">
      <c r="A1036" s="9" t="s">
        <v>3785</v>
      </c>
      <c r="B1036" s="6" t="s">
        <v>4862</v>
      </c>
      <c r="C1036" s="9" t="s">
        <v>3786</v>
      </c>
      <c r="D1036" s="9"/>
      <c r="E1036" s="12">
        <v>8.9499999999999996E-3</v>
      </c>
      <c r="F1036" s="12">
        <v>1602324</v>
      </c>
      <c r="G1036" s="12">
        <v>382100</v>
      </c>
      <c r="H1036" s="12">
        <v>0</v>
      </c>
      <c r="I1036" s="9" t="s">
        <v>209</v>
      </c>
      <c r="J1036" s="9" t="s">
        <v>34</v>
      </c>
      <c r="K1036" s="15"/>
      <c r="L1036" s="12"/>
      <c r="M1036" s="9" t="s">
        <v>29</v>
      </c>
      <c r="N1036" s="9" t="s">
        <v>30</v>
      </c>
      <c r="O1036" s="9"/>
      <c r="P1036" s="2"/>
      <c r="Q1036" s="2"/>
      <c r="R1036" s="9"/>
      <c r="S1036" s="2"/>
      <c r="T1036" s="2"/>
      <c r="U1036" s="15">
        <v>44348</v>
      </c>
      <c r="V1036" s="9"/>
      <c r="W1036" s="15"/>
      <c r="X1036" s="15"/>
      <c r="Y1036" s="9" t="s">
        <v>3787</v>
      </c>
    </row>
    <row r="1037" spans="1:25" x14ac:dyDescent="0.35">
      <c r="A1037" s="9" t="s">
        <v>3436</v>
      </c>
      <c r="B1037" s="6" t="s">
        <v>4758</v>
      </c>
      <c r="C1037" s="9" t="s">
        <v>3437</v>
      </c>
      <c r="D1037" s="9"/>
      <c r="E1037" s="12">
        <v>8.94E-3</v>
      </c>
      <c r="F1037" s="12">
        <v>1600506</v>
      </c>
      <c r="G1037" s="12">
        <v>258484</v>
      </c>
      <c r="H1037" s="12">
        <v>0</v>
      </c>
      <c r="I1037" s="9" t="s">
        <v>209</v>
      </c>
      <c r="J1037" s="9" t="s">
        <v>34</v>
      </c>
      <c r="K1037" s="15"/>
      <c r="L1037" s="12"/>
      <c r="M1037" s="9" t="s">
        <v>29</v>
      </c>
      <c r="N1037" s="9" t="s">
        <v>30</v>
      </c>
      <c r="O1037" s="9"/>
      <c r="P1037" s="2"/>
      <c r="Q1037" s="2"/>
      <c r="R1037" s="9"/>
      <c r="S1037" s="2"/>
      <c r="T1037" s="2"/>
      <c r="U1037" s="15">
        <v>44530</v>
      </c>
      <c r="V1037" s="9"/>
      <c r="W1037" s="15"/>
      <c r="X1037" s="15"/>
      <c r="Y1037" s="9" t="s">
        <v>3438</v>
      </c>
    </row>
    <row r="1038" spans="1:25" x14ac:dyDescent="0.35">
      <c r="A1038" s="9" t="s">
        <v>5293</v>
      </c>
      <c r="B1038" s="6" t="s">
        <v>4692</v>
      </c>
      <c r="C1038" s="9" t="s">
        <v>3199</v>
      </c>
      <c r="D1038" s="9"/>
      <c r="E1038" s="12">
        <v>8.9200000000000008E-3</v>
      </c>
      <c r="F1038" s="12">
        <v>1597148</v>
      </c>
      <c r="G1038" s="12">
        <v>123094</v>
      </c>
      <c r="H1038" s="12">
        <v>0</v>
      </c>
      <c r="I1038" s="9" t="s">
        <v>209</v>
      </c>
      <c r="J1038" s="9" t="s">
        <v>34</v>
      </c>
      <c r="K1038" s="15"/>
      <c r="L1038" s="12"/>
      <c r="M1038" s="9" t="s">
        <v>29</v>
      </c>
      <c r="N1038" s="9" t="s">
        <v>30</v>
      </c>
      <c r="O1038" s="9"/>
      <c r="P1038" s="2"/>
      <c r="Q1038" s="2"/>
      <c r="R1038" s="9"/>
      <c r="S1038" s="2"/>
      <c r="T1038" s="2"/>
      <c r="U1038" s="15">
        <v>43795</v>
      </c>
      <c r="V1038" s="9"/>
      <c r="W1038" s="15"/>
      <c r="X1038" s="15"/>
      <c r="Y1038" s="9" t="s">
        <v>5294</v>
      </c>
    </row>
    <row r="1039" spans="1:25" x14ac:dyDescent="0.35">
      <c r="A1039" s="9" t="s">
        <v>3513</v>
      </c>
      <c r="B1039" s="6" t="s">
        <v>4779</v>
      </c>
      <c r="C1039" s="9" t="s">
        <v>3514</v>
      </c>
      <c r="D1039" s="9"/>
      <c r="E1039" s="12">
        <v>8.9099999999999995E-3</v>
      </c>
      <c r="F1039" s="12">
        <v>1594722</v>
      </c>
      <c r="G1039" s="12">
        <v>1934476</v>
      </c>
      <c r="H1039" s="12">
        <v>0</v>
      </c>
      <c r="I1039" s="9" t="s">
        <v>209</v>
      </c>
      <c r="J1039" s="9" t="s">
        <v>34</v>
      </c>
      <c r="K1039" s="15"/>
      <c r="L1039" s="12"/>
      <c r="M1039" s="9" t="s">
        <v>60</v>
      </c>
      <c r="N1039" s="9" t="s">
        <v>30</v>
      </c>
      <c r="O1039" s="9"/>
      <c r="P1039" s="2"/>
      <c r="Q1039" s="2"/>
      <c r="R1039" s="9"/>
      <c r="S1039" s="2"/>
      <c r="T1039" s="2"/>
      <c r="U1039" s="15">
        <v>43795</v>
      </c>
      <c r="V1039" s="9"/>
      <c r="W1039" s="15"/>
      <c r="X1039" s="15"/>
      <c r="Y1039" s="9" t="s">
        <v>3515</v>
      </c>
    </row>
    <row r="1040" spans="1:25" x14ac:dyDescent="0.35">
      <c r="A1040" s="9" t="s">
        <v>5804</v>
      </c>
      <c r="B1040" s="9" t="s">
        <v>5805</v>
      </c>
      <c r="C1040" s="9" t="s">
        <v>5806</v>
      </c>
      <c r="D1040" s="9"/>
      <c r="E1040" s="12">
        <v>8.8699999999999994E-3</v>
      </c>
      <c r="F1040" s="12">
        <v>1587891</v>
      </c>
      <c r="G1040" s="12">
        <v>2401269</v>
      </c>
      <c r="H1040" s="12">
        <v>0</v>
      </c>
      <c r="I1040" s="9" t="s">
        <v>1765</v>
      </c>
      <c r="J1040" s="9" t="s">
        <v>1766</v>
      </c>
      <c r="K1040" s="15"/>
      <c r="L1040" s="12"/>
      <c r="M1040" s="9" t="s">
        <v>79</v>
      </c>
      <c r="N1040" s="9" t="s">
        <v>30</v>
      </c>
      <c r="O1040" s="9"/>
      <c r="P1040" s="2"/>
      <c r="Q1040" s="2"/>
      <c r="R1040" s="9"/>
      <c r="S1040" s="2"/>
      <c r="T1040" s="2"/>
      <c r="U1040" s="15">
        <v>44985</v>
      </c>
      <c r="V1040" s="9"/>
      <c r="W1040" s="15"/>
      <c r="X1040" s="15"/>
      <c r="Y1040" s="9" t="s">
        <v>5807</v>
      </c>
    </row>
    <row r="1041" spans="1:25" x14ac:dyDescent="0.35">
      <c r="A1041" s="9" t="s">
        <v>3652</v>
      </c>
      <c r="B1041" s="9"/>
      <c r="C1041" s="9"/>
      <c r="D1041" s="9"/>
      <c r="E1041" s="12">
        <v>8.8699999999999994E-3</v>
      </c>
      <c r="F1041" s="12">
        <v>1588763</v>
      </c>
      <c r="G1041" s="12">
        <v>7300364</v>
      </c>
      <c r="H1041" s="12">
        <v>0</v>
      </c>
      <c r="I1041" s="9" t="s">
        <v>372</v>
      </c>
      <c r="J1041" s="9" t="s">
        <v>345</v>
      </c>
      <c r="K1041" s="15"/>
      <c r="L1041" s="12"/>
      <c r="M1041" s="9"/>
      <c r="N1041" s="9" t="s">
        <v>4973</v>
      </c>
      <c r="O1041" s="9"/>
      <c r="P1041" s="2"/>
      <c r="Q1041" s="2"/>
      <c r="R1041" s="9" t="s">
        <v>4974</v>
      </c>
      <c r="S1041" s="2"/>
      <c r="T1041" s="2"/>
      <c r="U1041" s="15"/>
      <c r="V1041" s="9"/>
      <c r="W1041" s="15"/>
      <c r="X1041" s="15"/>
      <c r="Y1041" s="9" t="s">
        <v>3652</v>
      </c>
    </row>
    <row r="1042" spans="1:25" x14ac:dyDescent="0.35">
      <c r="A1042" s="9" t="s">
        <v>3882</v>
      </c>
      <c r="B1042" s="6" t="s">
        <v>4895</v>
      </c>
      <c r="C1042" s="9" t="s">
        <v>3883</v>
      </c>
      <c r="D1042" s="9"/>
      <c r="E1042" s="12">
        <v>8.8199999999999997E-3</v>
      </c>
      <c r="F1042" s="12">
        <v>1579223</v>
      </c>
      <c r="G1042" s="12">
        <v>1722054</v>
      </c>
      <c r="H1042" s="12">
        <v>0</v>
      </c>
      <c r="I1042" s="9" t="s">
        <v>209</v>
      </c>
      <c r="J1042" s="9" t="s">
        <v>34</v>
      </c>
      <c r="K1042" s="15"/>
      <c r="L1042" s="12"/>
      <c r="M1042" s="9" t="s">
        <v>313</v>
      </c>
      <c r="N1042" s="9" t="s">
        <v>30</v>
      </c>
      <c r="O1042" s="9"/>
      <c r="P1042" s="2"/>
      <c r="Q1042" s="2"/>
      <c r="R1042" s="9"/>
      <c r="S1042" s="2"/>
      <c r="T1042" s="2"/>
      <c r="U1042" s="15">
        <v>43795</v>
      </c>
      <c r="V1042" s="9"/>
      <c r="W1042" s="15"/>
      <c r="X1042" s="15"/>
      <c r="Y1042" s="9" t="s">
        <v>3594</v>
      </c>
    </row>
    <row r="1043" spans="1:25" x14ac:dyDescent="0.35">
      <c r="A1043" s="9" t="s">
        <v>3391</v>
      </c>
      <c r="B1043" s="6" t="s">
        <v>4748</v>
      </c>
      <c r="C1043" s="9" t="s">
        <v>3392</v>
      </c>
      <c r="D1043" s="9"/>
      <c r="E1043" s="12">
        <v>8.7799999999999996E-3</v>
      </c>
      <c r="F1043" s="12">
        <v>1571733</v>
      </c>
      <c r="G1043" s="12">
        <v>659887</v>
      </c>
      <c r="H1043" s="12">
        <v>0</v>
      </c>
      <c r="I1043" s="9" t="s">
        <v>209</v>
      </c>
      <c r="J1043" s="9" t="s">
        <v>34</v>
      </c>
      <c r="K1043" s="15"/>
      <c r="L1043" s="12"/>
      <c r="M1043" s="9" t="s">
        <v>115</v>
      </c>
      <c r="N1043" s="9" t="s">
        <v>30</v>
      </c>
      <c r="O1043" s="9"/>
      <c r="P1043" s="2"/>
      <c r="Q1043" s="2"/>
      <c r="R1043" s="9"/>
      <c r="S1043" s="2"/>
      <c r="T1043" s="2"/>
      <c r="U1043" s="15">
        <v>43795</v>
      </c>
      <c r="V1043" s="9"/>
      <c r="W1043" s="15"/>
      <c r="X1043" s="15"/>
      <c r="Y1043" s="9" t="s">
        <v>3393</v>
      </c>
    </row>
    <row r="1044" spans="1:25" x14ac:dyDescent="0.35">
      <c r="A1044" s="9" t="s">
        <v>3622</v>
      </c>
      <c r="B1044" s="6" t="s">
        <v>4812</v>
      </c>
      <c r="C1044" s="9" t="s">
        <v>3623</v>
      </c>
      <c r="D1044" s="9"/>
      <c r="E1044" s="12">
        <v>8.77E-3</v>
      </c>
      <c r="F1044" s="12">
        <v>1569231</v>
      </c>
      <c r="G1044" s="12">
        <v>3651590</v>
      </c>
      <c r="H1044" s="12">
        <v>0</v>
      </c>
      <c r="I1044" s="9" t="s">
        <v>209</v>
      </c>
      <c r="J1044" s="9" t="s">
        <v>34</v>
      </c>
      <c r="K1044" s="15"/>
      <c r="L1044" s="12"/>
      <c r="M1044" s="9" t="s">
        <v>313</v>
      </c>
      <c r="N1044" s="9" t="s">
        <v>30</v>
      </c>
      <c r="O1044" s="9"/>
      <c r="P1044" s="2"/>
      <c r="Q1044" s="2"/>
      <c r="R1044" s="9"/>
      <c r="S1044" s="2"/>
      <c r="T1044" s="2"/>
      <c r="U1044" s="15">
        <v>43523</v>
      </c>
      <c r="V1044" s="9"/>
      <c r="W1044" s="15"/>
      <c r="X1044" s="15"/>
      <c r="Y1044" s="9" t="s">
        <v>3624</v>
      </c>
    </row>
    <row r="1045" spans="1:25" x14ac:dyDescent="0.35">
      <c r="A1045" s="9" t="s">
        <v>3682</v>
      </c>
      <c r="B1045" s="6" t="s">
        <v>4830</v>
      </c>
      <c r="C1045" s="9" t="s">
        <v>3683</v>
      </c>
      <c r="D1045" s="9"/>
      <c r="E1045" s="12">
        <v>8.7100000000000007E-3</v>
      </c>
      <c r="F1045" s="12">
        <v>1559981</v>
      </c>
      <c r="G1045" s="12">
        <v>1388500</v>
      </c>
      <c r="H1045" s="12">
        <v>0</v>
      </c>
      <c r="I1045" s="9" t="s">
        <v>209</v>
      </c>
      <c r="J1045" s="9" t="s">
        <v>34</v>
      </c>
      <c r="K1045" s="15"/>
      <c r="L1045" s="12"/>
      <c r="M1045" s="9" t="s">
        <v>115</v>
      </c>
      <c r="N1045" s="9" t="s">
        <v>30</v>
      </c>
      <c r="O1045" s="9"/>
      <c r="P1045" s="2"/>
      <c r="Q1045" s="2"/>
      <c r="R1045" s="9"/>
      <c r="S1045" s="2"/>
      <c r="T1045" s="2"/>
      <c r="U1045" s="15">
        <v>43889</v>
      </c>
      <c r="V1045" s="9"/>
      <c r="W1045" s="15"/>
      <c r="X1045" s="15"/>
      <c r="Y1045" s="9" t="s">
        <v>3684</v>
      </c>
    </row>
    <row r="1046" spans="1:25" x14ac:dyDescent="0.35">
      <c r="A1046" s="9" t="s">
        <v>4063</v>
      </c>
      <c r="B1046" s="9"/>
      <c r="C1046" s="9"/>
      <c r="D1046" s="9"/>
      <c r="E1046" s="12">
        <v>8.6899999999999998E-3</v>
      </c>
      <c r="F1046" s="12">
        <v>1556102</v>
      </c>
      <c r="G1046" s="12">
        <v>1358920547</v>
      </c>
      <c r="H1046" s="12">
        <v>875254</v>
      </c>
      <c r="I1046" s="9" t="s">
        <v>790</v>
      </c>
      <c r="J1046" s="9" t="s">
        <v>345</v>
      </c>
      <c r="K1046" s="15"/>
      <c r="L1046" s="12"/>
      <c r="M1046" s="9"/>
      <c r="N1046" s="9" t="s">
        <v>4973</v>
      </c>
      <c r="O1046" s="9"/>
      <c r="P1046" s="2"/>
      <c r="Q1046" s="2"/>
      <c r="R1046" s="9" t="s">
        <v>4974</v>
      </c>
      <c r="S1046" s="2"/>
      <c r="T1046" s="2"/>
      <c r="U1046" s="15"/>
      <c r="V1046" s="9"/>
      <c r="W1046" s="15"/>
      <c r="X1046" s="15"/>
      <c r="Y1046" s="9" t="s">
        <v>4063</v>
      </c>
    </row>
    <row r="1047" spans="1:25" x14ac:dyDescent="0.35">
      <c r="A1047" s="9" t="s">
        <v>5330</v>
      </c>
      <c r="B1047" s="6" t="s">
        <v>5488</v>
      </c>
      <c r="C1047" s="9" t="s">
        <v>5331</v>
      </c>
      <c r="D1047" s="9"/>
      <c r="E1047" s="12">
        <v>8.6800000000000002E-3</v>
      </c>
      <c r="F1047" s="12">
        <v>1554444</v>
      </c>
      <c r="G1047" s="12">
        <v>1477780</v>
      </c>
      <c r="H1047" s="12">
        <v>0</v>
      </c>
      <c r="I1047" s="9" t="s">
        <v>209</v>
      </c>
      <c r="J1047" s="9" t="s">
        <v>34</v>
      </c>
      <c r="K1047" s="15"/>
      <c r="L1047" s="12"/>
      <c r="M1047" s="9" t="s">
        <v>313</v>
      </c>
      <c r="N1047" s="9" t="s">
        <v>30</v>
      </c>
      <c r="O1047" s="9"/>
      <c r="P1047" s="2"/>
      <c r="Q1047" s="2"/>
      <c r="R1047" s="9"/>
      <c r="S1047" s="2"/>
      <c r="T1047" s="2"/>
      <c r="U1047" s="15">
        <v>44895</v>
      </c>
      <c r="V1047" s="9"/>
      <c r="W1047" s="15"/>
      <c r="X1047" s="15"/>
      <c r="Y1047" s="9" t="s">
        <v>5332</v>
      </c>
    </row>
    <row r="1048" spans="1:25" x14ac:dyDescent="0.35">
      <c r="A1048" s="9" t="s">
        <v>5808</v>
      </c>
      <c r="B1048" s="6" t="s">
        <v>5998</v>
      </c>
      <c r="C1048" s="9" t="s">
        <v>5809</v>
      </c>
      <c r="D1048" s="9"/>
      <c r="E1048" s="12">
        <v>8.6700000000000006E-3</v>
      </c>
      <c r="F1048" s="12">
        <v>1551796</v>
      </c>
      <c r="G1048" s="12">
        <v>290400</v>
      </c>
      <c r="H1048" s="12">
        <v>0</v>
      </c>
      <c r="I1048" s="9" t="s">
        <v>209</v>
      </c>
      <c r="J1048" s="9" t="s">
        <v>34</v>
      </c>
      <c r="K1048" s="15"/>
      <c r="L1048" s="12"/>
      <c r="M1048" s="9" t="s">
        <v>60</v>
      </c>
      <c r="N1048" s="9" t="s">
        <v>30</v>
      </c>
      <c r="O1048" s="9"/>
      <c r="P1048" s="2"/>
      <c r="Q1048" s="2"/>
      <c r="R1048" s="9"/>
      <c r="S1048" s="2"/>
      <c r="T1048" s="2"/>
      <c r="U1048" s="15">
        <v>45077</v>
      </c>
      <c r="V1048" s="9"/>
      <c r="W1048" s="15"/>
      <c r="X1048" s="15"/>
      <c r="Y1048" s="9" t="s">
        <v>1204</v>
      </c>
    </row>
    <row r="1049" spans="1:25" x14ac:dyDescent="0.35">
      <c r="A1049" s="9" t="s">
        <v>3379</v>
      </c>
      <c r="B1049" s="6" t="s">
        <v>4744</v>
      </c>
      <c r="C1049" s="9" t="s">
        <v>3380</v>
      </c>
      <c r="D1049" s="9"/>
      <c r="E1049" s="12">
        <v>8.6599999999999993E-3</v>
      </c>
      <c r="F1049" s="12">
        <v>1551212</v>
      </c>
      <c r="G1049" s="12">
        <v>5221000</v>
      </c>
      <c r="H1049" s="12">
        <v>0</v>
      </c>
      <c r="I1049" s="9" t="s">
        <v>33</v>
      </c>
      <c r="J1049" s="9" t="s">
        <v>34</v>
      </c>
      <c r="K1049" s="15"/>
      <c r="L1049" s="12"/>
      <c r="M1049" s="9" t="s">
        <v>60</v>
      </c>
      <c r="N1049" s="9" t="s">
        <v>30</v>
      </c>
      <c r="O1049" s="9"/>
      <c r="P1049" s="2"/>
      <c r="Q1049" s="2"/>
      <c r="R1049" s="9"/>
      <c r="S1049" s="2"/>
      <c r="T1049" s="2"/>
      <c r="U1049" s="15">
        <v>43523</v>
      </c>
      <c r="V1049" s="9"/>
      <c r="W1049" s="15"/>
      <c r="X1049" s="15"/>
      <c r="Y1049" s="9" t="s">
        <v>3381</v>
      </c>
    </row>
    <row r="1050" spans="1:25" x14ac:dyDescent="0.35">
      <c r="A1050" s="9" t="s">
        <v>5810</v>
      </c>
      <c r="B1050" s="6" t="s">
        <v>5999</v>
      </c>
      <c r="C1050" s="9" t="s">
        <v>5811</v>
      </c>
      <c r="D1050" s="9"/>
      <c r="E1050" s="12">
        <v>8.5500000000000003E-3</v>
      </c>
      <c r="F1050" s="12">
        <v>1529823</v>
      </c>
      <c r="G1050" s="12">
        <v>139300</v>
      </c>
      <c r="H1050" s="12">
        <v>0</v>
      </c>
      <c r="I1050" s="9" t="s">
        <v>209</v>
      </c>
      <c r="J1050" s="9" t="s">
        <v>34</v>
      </c>
      <c r="K1050" s="15"/>
      <c r="L1050" s="12"/>
      <c r="M1050" s="9" t="s">
        <v>115</v>
      </c>
      <c r="N1050" s="9" t="s">
        <v>30</v>
      </c>
      <c r="O1050" s="9"/>
      <c r="P1050" s="2"/>
      <c r="Q1050" s="2"/>
      <c r="R1050" s="9"/>
      <c r="S1050" s="2"/>
      <c r="T1050" s="2"/>
      <c r="U1050" s="15">
        <v>45169</v>
      </c>
      <c r="V1050" s="9"/>
      <c r="W1050" s="15"/>
      <c r="X1050" s="15"/>
      <c r="Y1050" s="9" t="s">
        <v>5812</v>
      </c>
    </row>
    <row r="1051" spans="1:25" x14ac:dyDescent="0.35">
      <c r="A1051" s="9" t="s">
        <v>3244</v>
      </c>
      <c r="B1051" s="6" t="s">
        <v>4706</v>
      </c>
      <c r="C1051" s="9" t="s">
        <v>3245</v>
      </c>
      <c r="D1051" s="9"/>
      <c r="E1051" s="12">
        <v>8.5199999999999998E-3</v>
      </c>
      <c r="F1051" s="12">
        <v>1525261</v>
      </c>
      <c r="G1051" s="12">
        <v>36900</v>
      </c>
      <c r="H1051" s="12">
        <v>0</v>
      </c>
      <c r="I1051" s="9" t="s">
        <v>209</v>
      </c>
      <c r="J1051" s="9" t="s">
        <v>34</v>
      </c>
      <c r="K1051" s="15"/>
      <c r="L1051" s="12"/>
      <c r="M1051" s="9" t="s">
        <v>115</v>
      </c>
      <c r="N1051" s="9" t="s">
        <v>30</v>
      </c>
      <c r="O1051" s="9"/>
      <c r="P1051" s="2"/>
      <c r="Q1051" s="2"/>
      <c r="R1051" s="9"/>
      <c r="S1051" s="2"/>
      <c r="T1051" s="2"/>
      <c r="U1051" s="15">
        <v>44439</v>
      </c>
      <c r="V1051" s="9"/>
      <c r="W1051" s="15"/>
      <c r="X1051" s="15"/>
      <c r="Y1051" s="9" t="s">
        <v>3246</v>
      </c>
    </row>
    <row r="1052" spans="1:25" x14ac:dyDescent="0.35">
      <c r="A1052" s="9" t="s">
        <v>3219</v>
      </c>
      <c r="B1052" s="6" t="s">
        <v>4700</v>
      </c>
      <c r="C1052" s="9" t="s">
        <v>3220</v>
      </c>
      <c r="D1052" s="9"/>
      <c r="E1052" s="12">
        <v>8.5100000000000002E-3</v>
      </c>
      <c r="F1052" s="12">
        <v>1524366</v>
      </c>
      <c r="G1052" s="12">
        <v>1204706</v>
      </c>
      <c r="H1052" s="12">
        <v>0</v>
      </c>
      <c r="I1052" s="9" t="s">
        <v>209</v>
      </c>
      <c r="J1052" s="9" t="s">
        <v>34</v>
      </c>
      <c r="K1052" s="15"/>
      <c r="L1052" s="12"/>
      <c r="M1052" s="9" t="s">
        <v>29</v>
      </c>
      <c r="N1052" s="9" t="s">
        <v>30</v>
      </c>
      <c r="O1052" s="9"/>
      <c r="P1052" s="2"/>
      <c r="Q1052" s="2"/>
      <c r="R1052" s="9"/>
      <c r="S1052" s="2"/>
      <c r="T1052" s="2"/>
      <c r="U1052" s="15">
        <v>43795</v>
      </c>
      <c r="V1052" s="9"/>
      <c r="W1052" s="15"/>
      <c r="X1052" s="15"/>
      <c r="Y1052" s="9" t="s">
        <v>3221</v>
      </c>
    </row>
    <row r="1053" spans="1:25" x14ac:dyDescent="0.35">
      <c r="A1053" s="9" t="s">
        <v>5225</v>
      </c>
      <c r="B1053" s="6" t="s">
        <v>4639</v>
      </c>
      <c r="C1053" s="9" t="s">
        <v>2956</v>
      </c>
      <c r="D1053" s="9"/>
      <c r="E1053" s="12">
        <v>8.5000000000000006E-3</v>
      </c>
      <c r="F1053" s="12">
        <v>1521512</v>
      </c>
      <c r="G1053" s="12">
        <v>692716</v>
      </c>
      <c r="H1053" s="12">
        <v>0</v>
      </c>
      <c r="I1053" s="9" t="s">
        <v>209</v>
      </c>
      <c r="J1053" s="9" t="s">
        <v>34</v>
      </c>
      <c r="K1053" s="15"/>
      <c r="L1053" s="12"/>
      <c r="M1053" s="9" t="s">
        <v>29</v>
      </c>
      <c r="N1053" s="9" t="s">
        <v>30</v>
      </c>
      <c r="O1053" s="9"/>
      <c r="P1053" s="2"/>
      <c r="Q1053" s="2"/>
      <c r="R1053" s="9"/>
      <c r="S1053" s="2"/>
      <c r="T1053" s="2"/>
      <c r="U1053" s="15">
        <v>43795</v>
      </c>
      <c r="V1053" s="9"/>
      <c r="W1053" s="15"/>
      <c r="X1053" s="15"/>
      <c r="Y1053" s="9" t="s">
        <v>5226</v>
      </c>
    </row>
    <row r="1054" spans="1:25" x14ac:dyDescent="0.35">
      <c r="A1054" s="9" t="s">
        <v>3180</v>
      </c>
      <c r="B1054" s="6" t="s">
        <v>4686</v>
      </c>
      <c r="C1054" s="9" t="s">
        <v>3181</v>
      </c>
      <c r="D1054" s="9"/>
      <c r="E1054" s="12">
        <v>8.4899999999999993E-3</v>
      </c>
      <c r="F1054" s="12">
        <v>1519895</v>
      </c>
      <c r="G1054" s="12">
        <v>608351</v>
      </c>
      <c r="H1054" s="12">
        <v>0</v>
      </c>
      <c r="I1054" s="9" t="s">
        <v>209</v>
      </c>
      <c r="J1054" s="9" t="s">
        <v>34</v>
      </c>
      <c r="K1054" s="15"/>
      <c r="L1054" s="12"/>
      <c r="M1054" s="9" t="s">
        <v>29</v>
      </c>
      <c r="N1054" s="9" t="s">
        <v>30</v>
      </c>
      <c r="O1054" s="9"/>
      <c r="P1054" s="2"/>
      <c r="Q1054" s="2"/>
      <c r="R1054" s="9"/>
      <c r="S1054" s="2"/>
      <c r="T1054" s="2"/>
      <c r="U1054" s="15">
        <v>43704</v>
      </c>
      <c r="V1054" s="9"/>
      <c r="W1054" s="15"/>
      <c r="X1054" s="15"/>
      <c r="Y1054" s="9" t="s">
        <v>3182</v>
      </c>
    </row>
    <row r="1055" spans="1:25" x14ac:dyDescent="0.35">
      <c r="A1055" s="9" t="s">
        <v>3864</v>
      </c>
      <c r="B1055" s="6" t="s">
        <v>4889</v>
      </c>
      <c r="C1055" s="9" t="s">
        <v>3865</v>
      </c>
      <c r="D1055" s="9"/>
      <c r="E1055" s="12">
        <v>8.4100000000000008E-3</v>
      </c>
      <c r="F1055" s="12">
        <v>1506339</v>
      </c>
      <c r="G1055" s="12">
        <v>484683</v>
      </c>
      <c r="H1055" s="12">
        <v>0</v>
      </c>
      <c r="I1055" s="9" t="s">
        <v>209</v>
      </c>
      <c r="J1055" s="9" t="s">
        <v>34</v>
      </c>
      <c r="K1055" s="15"/>
      <c r="L1055" s="12"/>
      <c r="M1055" s="9" t="s">
        <v>115</v>
      </c>
      <c r="N1055" s="9" t="s">
        <v>30</v>
      </c>
      <c r="O1055" s="9"/>
      <c r="P1055" s="2"/>
      <c r="Q1055" s="2"/>
      <c r="R1055" s="9"/>
      <c r="S1055" s="2"/>
      <c r="T1055" s="2"/>
      <c r="U1055" s="15">
        <v>43795</v>
      </c>
      <c r="V1055" s="9"/>
      <c r="W1055" s="15"/>
      <c r="X1055" s="15"/>
      <c r="Y1055" s="9" t="s">
        <v>3866</v>
      </c>
    </row>
    <row r="1056" spans="1:25" x14ac:dyDescent="0.35">
      <c r="A1056" s="9" t="s">
        <v>5339</v>
      </c>
      <c r="B1056" s="6" t="s">
        <v>5491</v>
      </c>
      <c r="C1056" s="9" t="s">
        <v>5340</v>
      </c>
      <c r="D1056" s="9"/>
      <c r="E1056" s="12">
        <v>8.4100000000000008E-3</v>
      </c>
      <c r="F1056" s="12">
        <v>1506186</v>
      </c>
      <c r="G1056" s="12">
        <v>489500</v>
      </c>
      <c r="H1056" s="12">
        <v>0</v>
      </c>
      <c r="I1056" s="9" t="s">
        <v>209</v>
      </c>
      <c r="J1056" s="9" t="s">
        <v>34</v>
      </c>
      <c r="K1056" s="15"/>
      <c r="L1056" s="12"/>
      <c r="M1056" s="9" t="s">
        <v>52</v>
      </c>
      <c r="N1056" s="9" t="s">
        <v>30</v>
      </c>
      <c r="O1056" s="9"/>
      <c r="P1056" s="2"/>
      <c r="Q1056" s="2"/>
      <c r="R1056" s="9"/>
      <c r="S1056" s="2"/>
      <c r="T1056" s="2"/>
      <c r="U1056" s="15">
        <v>44895</v>
      </c>
      <c r="V1056" s="9"/>
      <c r="W1056" s="15"/>
      <c r="X1056" s="15"/>
      <c r="Y1056" s="9" t="s">
        <v>5341</v>
      </c>
    </row>
    <row r="1057" spans="1:25" x14ac:dyDescent="0.35">
      <c r="A1057" s="9" t="s">
        <v>3628</v>
      </c>
      <c r="B1057" s="6" t="s">
        <v>4813</v>
      </c>
      <c r="C1057" s="9" t="s">
        <v>3629</v>
      </c>
      <c r="D1057" s="9"/>
      <c r="E1057" s="12">
        <v>8.3999999999999995E-3</v>
      </c>
      <c r="F1057" s="12">
        <v>1503753</v>
      </c>
      <c r="G1057" s="12">
        <v>2759697</v>
      </c>
      <c r="H1057" s="12">
        <v>0</v>
      </c>
      <c r="I1057" s="9" t="s">
        <v>209</v>
      </c>
      <c r="J1057" s="9" t="s">
        <v>34</v>
      </c>
      <c r="K1057" s="15"/>
      <c r="L1057" s="12"/>
      <c r="M1057" s="9" t="s">
        <v>313</v>
      </c>
      <c r="N1057" s="9" t="s">
        <v>30</v>
      </c>
      <c r="O1057" s="9"/>
      <c r="P1057" s="2"/>
      <c r="Q1057" s="2"/>
      <c r="R1057" s="9"/>
      <c r="S1057" s="2"/>
      <c r="T1057" s="2"/>
      <c r="U1057" s="15">
        <v>43523</v>
      </c>
      <c r="V1057" s="9"/>
      <c r="W1057" s="15"/>
      <c r="X1057" s="15"/>
      <c r="Y1057" s="9" t="s">
        <v>3630</v>
      </c>
    </row>
    <row r="1058" spans="1:25" x14ac:dyDescent="0.35">
      <c r="A1058" s="9" t="s">
        <v>3475</v>
      </c>
      <c r="B1058" s="6" t="s">
        <v>4770</v>
      </c>
      <c r="C1058" s="9" t="s">
        <v>3476</v>
      </c>
      <c r="D1058" s="9"/>
      <c r="E1058" s="12">
        <v>8.3499999999999998E-3</v>
      </c>
      <c r="F1058" s="12">
        <v>1495673</v>
      </c>
      <c r="G1058" s="12">
        <v>1063945</v>
      </c>
      <c r="H1058" s="12">
        <v>0</v>
      </c>
      <c r="I1058" s="9" t="s">
        <v>209</v>
      </c>
      <c r="J1058" s="9" t="s">
        <v>34</v>
      </c>
      <c r="K1058" s="15"/>
      <c r="L1058" s="12"/>
      <c r="M1058" s="9" t="s">
        <v>60</v>
      </c>
      <c r="N1058" s="9" t="s">
        <v>30</v>
      </c>
      <c r="O1058" s="9"/>
      <c r="P1058" s="2"/>
      <c r="Q1058" s="2"/>
      <c r="R1058" s="9"/>
      <c r="S1058" s="2"/>
      <c r="T1058" s="2"/>
      <c r="U1058" s="15">
        <v>43795</v>
      </c>
      <c r="V1058" s="9"/>
      <c r="W1058" s="15"/>
      <c r="X1058" s="15"/>
      <c r="Y1058" s="9" t="s">
        <v>3477</v>
      </c>
    </row>
    <row r="1059" spans="1:25" x14ac:dyDescent="0.35">
      <c r="A1059" s="9" t="s">
        <v>3817</v>
      </c>
      <c r="B1059" s="6" t="s">
        <v>4873</v>
      </c>
      <c r="C1059" s="9" t="s">
        <v>3818</v>
      </c>
      <c r="D1059" s="9"/>
      <c r="E1059" s="12">
        <v>8.3499999999999998E-3</v>
      </c>
      <c r="F1059" s="12">
        <v>1495274</v>
      </c>
      <c r="G1059" s="12">
        <v>690483</v>
      </c>
      <c r="H1059" s="12">
        <v>0</v>
      </c>
      <c r="I1059" s="9" t="s">
        <v>209</v>
      </c>
      <c r="J1059" s="9" t="s">
        <v>34</v>
      </c>
      <c r="K1059" s="15"/>
      <c r="L1059" s="12"/>
      <c r="M1059" s="9" t="s">
        <v>60</v>
      </c>
      <c r="N1059" s="9" t="s">
        <v>30</v>
      </c>
      <c r="O1059" s="9"/>
      <c r="P1059" s="2"/>
      <c r="Q1059" s="2"/>
      <c r="R1059" s="9"/>
      <c r="S1059" s="2"/>
      <c r="T1059" s="2"/>
      <c r="U1059" s="15">
        <v>43795</v>
      </c>
      <c r="V1059" s="9"/>
      <c r="W1059" s="15"/>
      <c r="X1059" s="15"/>
      <c r="Y1059" s="9" t="s">
        <v>3819</v>
      </c>
    </row>
    <row r="1060" spans="1:25" x14ac:dyDescent="0.35">
      <c r="A1060" s="9" t="s">
        <v>3294</v>
      </c>
      <c r="B1060" s="6" t="s">
        <v>4719</v>
      </c>
      <c r="C1060" s="9" t="s">
        <v>3295</v>
      </c>
      <c r="D1060" s="9"/>
      <c r="E1060" s="12">
        <v>8.3099999999999997E-3</v>
      </c>
      <c r="F1060" s="12">
        <v>1488558</v>
      </c>
      <c r="G1060" s="12">
        <v>1241151</v>
      </c>
      <c r="H1060" s="12">
        <v>0</v>
      </c>
      <c r="I1060" s="9" t="s">
        <v>209</v>
      </c>
      <c r="J1060" s="9" t="s">
        <v>34</v>
      </c>
      <c r="K1060" s="15"/>
      <c r="L1060" s="12"/>
      <c r="M1060" s="9" t="s">
        <v>60</v>
      </c>
      <c r="N1060" s="9" t="s">
        <v>30</v>
      </c>
      <c r="O1060" s="9"/>
      <c r="P1060" s="2"/>
      <c r="Q1060" s="2"/>
      <c r="R1060" s="9"/>
      <c r="S1060" s="2"/>
      <c r="T1060" s="2"/>
      <c r="U1060" s="15">
        <v>43795</v>
      </c>
      <c r="V1060" s="9"/>
      <c r="W1060" s="15"/>
      <c r="X1060" s="15"/>
      <c r="Y1060" s="9" t="s">
        <v>3296</v>
      </c>
    </row>
    <row r="1061" spans="1:25" x14ac:dyDescent="0.35">
      <c r="A1061" s="9" t="s">
        <v>2918</v>
      </c>
      <c r="B1061" s="6" t="s">
        <v>4627</v>
      </c>
      <c r="C1061" s="9" t="s">
        <v>2919</v>
      </c>
      <c r="D1061" s="9"/>
      <c r="E1061" s="12">
        <v>8.3099999999999997E-3</v>
      </c>
      <c r="F1061" s="12">
        <v>1487554</v>
      </c>
      <c r="G1061" s="12">
        <v>157039</v>
      </c>
      <c r="H1061" s="12">
        <v>0</v>
      </c>
      <c r="I1061" s="9" t="s">
        <v>209</v>
      </c>
      <c r="J1061" s="9" t="s">
        <v>34</v>
      </c>
      <c r="K1061" s="15"/>
      <c r="L1061" s="12"/>
      <c r="M1061" s="9" t="s">
        <v>29</v>
      </c>
      <c r="N1061" s="9" t="s">
        <v>30</v>
      </c>
      <c r="O1061" s="9"/>
      <c r="P1061" s="2"/>
      <c r="Q1061" s="2"/>
      <c r="R1061" s="9"/>
      <c r="S1061" s="2"/>
      <c r="T1061" s="2"/>
      <c r="U1061" s="15">
        <v>43795</v>
      </c>
      <c r="V1061" s="9"/>
      <c r="W1061" s="15"/>
      <c r="X1061" s="15"/>
      <c r="Y1061" s="9" t="s">
        <v>2920</v>
      </c>
    </row>
    <row r="1062" spans="1:25" x14ac:dyDescent="0.35">
      <c r="A1062" s="9" t="s">
        <v>3770</v>
      </c>
      <c r="B1062" s="6" t="s">
        <v>4857</v>
      </c>
      <c r="C1062" s="9" t="s">
        <v>3771</v>
      </c>
      <c r="D1062" s="9"/>
      <c r="E1062" s="12">
        <v>8.2699999999999996E-3</v>
      </c>
      <c r="F1062" s="12">
        <v>1479785</v>
      </c>
      <c r="G1062" s="12">
        <v>1097600</v>
      </c>
      <c r="H1062" s="12">
        <v>0</v>
      </c>
      <c r="I1062" s="9" t="s">
        <v>209</v>
      </c>
      <c r="J1062" s="9" t="s">
        <v>34</v>
      </c>
      <c r="K1062" s="15"/>
      <c r="L1062" s="12"/>
      <c r="M1062" s="9" t="s">
        <v>43</v>
      </c>
      <c r="N1062" s="9" t="s">
        <v>30</v>
      </c>
      <c r="O1062" s="9"/>
      <c r="P1062" s="2"/>
      <c r="Q1062" s="2"/>
      <c r="R1062" s="9"/>
      <c r="S1062" s="2"/>
      <c r="T1062" s="2"/>
      <c r="U1062" s="15">
        <v>44348</v>
      </c>
      <c r="V1062" s="9"/>
      <c r="W1062" s="15"/>
      <c r="X1062" s="15"/>
      <c r="Y1062" s="9" t="s">
        <v>3772</v>
      </c>
    </row>
    <row r="1063" spans="1:25" x14ac:dyDescent="0.35">
      <c r="A1063" s="9" t="s">
        <v>3309</v>
      </c>
      <c r="B1063" s="6" t="s">
        <v>4724</v>
      </c>
      <c r="C1063" s="9" t="s">
        <v>3310</v>
      </c>
      <c r="D1063" s="9"/>
      <c r="E1063" s="12">
        <v>8.2299999999999995E-3</v>
      </c>
      <c r="F1063" s="12">
        <v>1474112</v>
      </c>
      <c r="G1063" s="12">
        <v>416200</v>
      </c>
      <c r="H1063" s="12">
        <v>0</v>
      </c>
      <c r="I1063" s="9" t="s">
        <v>209</v>
      </c>
      <c r="J1063" s="9" t="s">
        <v>34</v>
      </c>
      <c r="K1063" s="15"/>
      <c r="L1063" s="12"/>
      <c r="M1063" s="9" t="s">
        <v>43</v>
      </c>
      <c r="N1063" s="9" t="s">
        <v>30</v>
      </c>
      <c r="O1063" s="9"/>
      <c r="P1063" s="2"/>
      <c r="Q1063" s="2"/>
      <c r="R1063" s="9"/>
      <c r="S1063" s="2"/>
      <c r="T1063" s="2"/>
      <c r="U1063" s="15">
        <v>44439</v>
      </c>
      <c r="V1063" s="9"/>
      <c r="W1063" s="15"/>
      <c r="X1063" s="15"/>
      <c r="Y1063" s="9" t="s">
        <v>3311</v>
      </c>
    </row>
    <row r="1064" spans="1:25" x14ac:dyDescent="0.35">
      <c r="A1064" s="9" t="s">
        <v>5301</v>
      </c>
      <c r="B1064" s="6" t="s">
        <v>5480</v>
      </c>
      <c r="C1064" s="9" t="s">
        <v>5302</v>
      </c>
      <c r="D1064" s="9"/>
      <c r="E1064" s="12">
        <v>8.1499999999999993E-3</v>
      </c>
      <c r="F1064" s="12">
        <v>1459306</v>
      </c>
      <c r="G1064" s="12">
        <v>195212</v>
      </c>
      <c r="H1064" s="12">
        <v>0</v>
      </c>
      <c r="I1064" s="9" t="s">
        <v>209</v>
      </c>
      <c r="J1064" s="9" t="s">
        <v>34</v>
      </c>
      <c r="K1064" s="15"/>
      <c r="L1064" s="12"/>
      <c r="M1064" s="9" t="s">
        <v>313</v>
      </c>
      <c r="N1064" s="9" t="s">
        <v>30</v>
      </c>
      <c r="O1064" s="9"/>
      <c r="P1064" s="2"/>
      <c r="Q1064" s="2"/>
      <c r="R1064" s="9"/>
      <c r="S1064" s="2"/>
      <c r="T1064" s="2"/>
      <c r="U1064" s="15">
        <v>44748</v>
      </c>
      <c r="V1064" s="9"/>
      <c r="W1064" s="15"/>
      <c r="X1064" s="15"/>
      <c r="Y1064" s="9" t="s">
        <v>5303</v>
      </c>
    </row>
    <row r="1065" spans="1:25" x14ac:dyDescent="0.35">
      <c r="A1065" s="9" t="s">
        <v>3640</v>
      </c>
      <c r="B1065" s="6" t="s">
        <v>4817</v>
      </c>
      <c r="C1065" s="9" t="s">
        <v>3641</v>
      </c>
      <c r="D1065" s="9"/>
      <c r="E1065" s="12">
        <v>8.1300000000000001E-3</v>
      </c>
      <c r="F1065" s="12">
        <v>1456119</v>
      </c>
      <c r="G1065" s="12">
        <v>212686</v>
      </c>
      <c r="H1065" s="12">
        <v>0</v>
      </c>
      <c r="I1065" s="9" t="s">
        <v>209</v>
      </c>
      <c r="J1065" s="9" t="s">
        <v>34</v>
      </c>
      <c r="K1065" s="15"/>
      <c r="L1065" s="12"/>
      <c r="M1065" s="9" t="s">
        <v>188</v>
      </c>
      <c r="N1065" s="9" t="s">
        <v>30</v>
      </c>
      <c r="O1065" s="9"/>
      <c r="P1065" s="2"/>
      <c r="Q1065" s="2"/>
      <c r="R1065" s="9"/>
      <c r="S1065" s="2"/>
      <c r="T1065" s="2"/>
      <c r="U1065" s="15">
        <v>43795</v>
      </c>
      <c r="V1065" s="9"/>
      <c r="W1065" s="15"/>
      <c r="X1065" s="15"/>
      <c r="Y1065" s="9" t="s">
        <v>3642</v>
      </c>
    </row>
    <row r="1066" spans="1:25" x14ac:dyDescent="0.35">
      <c r="A1066" s="9" t="s">
        <v>5200</v>
      </c>
      <c r="B1066" s="9" t="s">
        <v>5201</v>
      </c>
      <c r="C1066" s="9"/>
      <c r="D1066" s="9"/>
      <c r="E1066" s="12">
        <v>8.1300000000000001E-3</v>
      </c>
      <c r="F1066" s="12">
        <v>1455128</v>
      </c>
      <c r="G1066" s="12">
        <v>473983</v>
      </c>
      <c r="H1066" s="12">
        <v>0</v>
      </c>
      <c r="I1066" s="9" t="s">
        <v>112</v>
      </c>
      <c r="J1066" s="9" t="s">
        <v>34</v>
      </c>
      <c r="K1066" s="15"/>
      <c r="L1066" s="12"/>
      <c r="M1066" s="9" t="s">
        <v>60</v>
      </c>
      <c r="N1066" s="9" t="s">
        <v>30</v>
      </c>
      <c r="O1066" s="9"/>
      <c r="P1066" s="2"/>
      <c r="Q1066" s="2"/>
      <c r="R1066" s="9"/>
      <c r="S1066" s="2"/>
      <c r="T1066" s="2"/>
      <c r="U1066" s="15">
        <v>44620</v>
      </c>
      <c r="V1066" s="9"/>
      <c r="W1066" s="15"/>
      <c r="X1066" s="15"/>
      <c r="Y1066" s="9" t="s">
        <v>5813</v>
      </c>
    </row>
    <row r="1067" spans="1:25" x14ac:dyDescent="0.35">
      <c r="A1067" s="9" t="s">
        <v>3843</v>
      </c>
      <c r="B1067" s="6" t="s">
        <v>4882</v>
      </c>
      <c r="C1067" s="9" t="s">
        <v>3844</v>
      </c>
      <c r="D1067" s="9"/>
      <c r="E1067" s="12">
        <v>8.1099999999999992E-3</v>
      </c>
      <c r="F1067" s="12">
        <v>1452740</v>
      </c>
      <c r="G1067" s="12">
        <v>683700</v>
      </c>
      <c r="H1067" s="12">
        <v>0</v>
      </c>
      <c r="I1067" s="9" t="s">
        <v>209</v>
      </c>
      <c r="J1067" s="9" t="s">
        <v>34</v>
      </c>
      <c r="K1067" s="15"/>
      <c r="L1067" s="12"/>
      <c r="M1067" s="9" t="s">
        <v>43</v>
      </c>
      <c r="N1067" s="9" t="s">
        <v>30</v>
      </c>
      <c r="O1067" s="9"/>
      <c r="P1067" s="2"/>
      <c r="Q1067" s="2"/>
      <c r="R1067" s="9"/>
      <c r="S1067" s="2"/>
      <c r="T1067" s="2"/>
      <c r="U1067" s="15">
        <v>44348</v>
      </c>
      <c r="V1067" s="9"/>
      <c r="W1067" s="15"/>
      <c r="X1067" s="15"/>
      <c r="Y1067" s="9" t="s">
        <v>3845</v>
      </c>
    </row>
    <row r="1068" spans="1:25" x14ac:dyDescent="0.35">
      <c r="A1068" s="9" t="s">
        <v>5814</v>
      </c>
      <c r="B1068" s="6" t="s">
        <v>6000</v>
      </c>
      <c r="C1068" s="9" t="s">
        <v>5815</v>
      </c>
      <c r="D1068" s="9"/>
      <c r="E1068" s="12">
        <v>8.0800000000000004E-3</v>
      </c>
      <c r="F1068" s="12">
        <v>1445853</v>
      </c>
      <c r="G1068" s="12">
        <v>1162002</v>
      </c>
      <c r="H1068" s="12">
        <v>0</v>
      </c>
      <c r="I1068" s="9" t="s">
        <v>209</v>
      </c>
      <c r="J1068" s="9" t="s">
        <v>34</v>
      </c>
      <c r="K1068" s="15"/>
      <c r="L1068" s="12"/>
      <c r="M1068" s="9" t="s">
        <v>29</v>
      </c>
      <c r="N1068" s="9" t="s">
        <v>30</v>
      </c>
      <c r="O1068" s="9"/>
      <c r="P1068" s="2"/>
      <c r="Q1068" s="2"/>
      <c r="R1068" s="9"/>
      <c r="S1068" s="2"/>
      <c r="T1068" s="2"/>
      <c r="U1068" s="15">
        <v>45077</v>
      </c>
      <c r="V1068" s="9"/>
      <c r="W1068" s="15"/>
      <c r="X1068" s="15"/>
      <c r="Y1068" s="9" t="s">
        <v>5816</v>
      </c>
    </row>
    <row r="1069" spans="1:25" x14ac:dyDescent="0.35">
      <c r="A1069" s="9" t="s">
        <v>3542</v>
      </c>
      <c r="B1069" s="6" t="s">
        <v>4787</v>
      </c>
      <c r="C1069" s="9" t="s">
        <v>3543</v>
      </c>
      <c r="D1069" s="9"/>
      <c r="E1069" s="12">
        <v>8.0800000000000004E-3</v>
      </c>
      <c r="F1069" s="12">
        <v>1446049</v>
      </c>
      <c r="G1069" s="12">
        <v>698084</v>
      </c>
      <c r="H1069" s="12">
        <v>0</v>
      </c>
      <c r="I1069" s="9" t="s">
        <v>209</v>
      </c>
      <c r="J1069" s="9" t="s">
        <v>34</v>
      </c>
      <c r="K1069" s="15"/>
      <c r="L1069" s="12"/>
      <c r="M1069" s="9" t="s">
        <v>79</v>
      </c>
      <c r="N1069" s="9" t="s">
        <v>30</v>
      </c>
      <c r="O1069" s="9"/>
      <c r="P1069" s="2"/>
      <c r="Q1069" s="2"/>
      <c r="R1069" s="9"/>
      <c r="S1069" s="2"/>
      <c r="T1069" s="2"/>
      <c r="U1069" s="15">
        <v>44530</v>
      </c>
      <c r="V1069" s="9"/>
      <c r="W1069" s="15"/>
      <c r="X1069" s="15"/>
      <c r="Y1069" s="9" t="s">
        <v>3544</v>
      </c>
    </row>
    <row r="1070" spans="1:25" x14ac:dyDescent="0.35">
      <c r="A1070" s="9" t="s">
        <v>5203</v>
      </c>
      <c r="B1070" s="6" t="s">
        <v>5459</v>
      </c>
      <c r="C1070" s="9" t="s">
        <v>5204</v>
      </c>
      <c r="D1070" s="9"/>
      <c r="E1070" s="12">
        <v>8.0700000000000008E-3</v>
      </c>
      <c r="F1070" s="12">
        <v>1445600</v>
      </c>
      <c r="G1070" s="12">
        <v>360797</v>
      </c>
      <c r="H1070" s="12">
        <v>0</v>
      </c>
      <c r="I1070" s="9" t="s">
        <v>209</v>
      </c>
      <c r="J1070" s="9" t="s">
        <v>34</v>
      </c>
      <c r="K1070" s="15"/>
      <c r="L1070" s="12"/>
      <c r="M1070" s="9" t="s">
        <v>29</v>
      </c>
      <c r="N1070" s="9" t="s">
        <v>30</v>
      </c>
      <c r="O1070" s="9"/>
      <c r="P1070" s="2"/>
      <c r="Q1070" s="2"/>
      <c r="R1070" s="9"/>
      <c r="S1070" s="2"/>
      <c r="T1070" s="2"/>
      <c r="U1070" s="15">
        <v>44620</v>
      </c>
      <c r="V1070" s="9"/>
      <c r="W1070" s="15"/>
      <c r="X1070" s="15"/>
      <c r="Y1070" s="9" t="s">
        <v>5205</v>
      </c>
    </row>
    <row r="1071" spans="1:25" x14ac:dyDescent="0.35">
      <c r="A1071" s="9" t="s">
        <v>3203</v>
      </c>
      <c r="B1071" s="6" t="s">
        <v>4694</v>
      </c>
      <c r="C1071" s="9" t="s">
        <v>3204</v>
      </c>
      <c r="D1071" s="9"/>
      <c r="E1071" s="12">
        <v>7.9699999999999997E-3</v>
      </c>
      <c r="F1071" s="12">
        <v>1426497</v>
      </c>
      <c r="G1071" s="12">
        <v>472223</v>
      </c>
      <c r="H1071" s="12">
        <v>0</v>
      </c>
      <c r="I1071" s="9" t="s">
        <v>209</v>
      </c>
      <c r="J1071" s="9" t="s">
        <v>34</v>
      </c>
      <c r="K1071" s="15"/>
      <c r="L1071" s="12"/>
      <c r="M1071" s="9" t="s">
        <v>313</v>
      </c>
      <c r="N1071" s="9" t="s">
        <v>30</v>
      </c>
      <c r="O1071" s="9"/>
      <c r="P1071" s="2"/>
      <c r="Q1071" s="2"/>
      <c r="R1071" s="9"/>
      <c r="S1071" s="2"/>
      <c r="T1071" s="2"/>
      <c r="U1071" s="15">
        <v>43795</v>
      </c>
      <c r="V1071" s="9"/>
      <c r="W1071" s="15"/>
      <c r="X1071" s="15"/>
      <c r="Y1071" s="9" t="s">
        <v>3205</v>
      </c>
    </row>
    <row r="1072" spans="1:25" x14ac:dyDescent="0.35">
      <c r="A1072" s="9" t="s">
        <v>3486</v>
      </c>
      <c r="B1072" s="6" t="s">
        <v>4772</v>
      </c>
      <c r="C1072" s="9" t="s">
        <v>3487</v>
      </c>
      <c r="D1072" s="9"/>
      <c r="E1072" s="12">
        <v>7.9600000000000001E-3</v>
      </c>
      <c r="F1072" s="12">
        <v>1425826</v>
      </c>
      <c r="G1072" s="12">
        <v>550284</v>
      </c>
      <c r="H1072" s="12">
        <v>0</v>
      </c>
      <c r="I1072" s="9" t="s">
        <v>209</v>
      </c>
      <c r="J1072" s="9" t="s">
        <v>34</v>
      </c>
      <c r="K1072" s="15"/>
      <c r="L1072" s="12"/>
      <c r="M1072" s="9" t="s">
        <v>313</v>
      </c>
      <c r="N1072" s="9" t="s">
        <v>30</v>
      </c>
      <c r="O1072" s="9"/>
      <c r="P1072" s="2"/>
      <c r="Q1072" s="2"/>
      <c r="R1072" s="9"/>
      <c r="S1072" s="2"/>
      <c r="T1072" s="2"/>
      <c r="U1072" s="15">
        <v>43795</v>
      </c>
      <c r="V1072" s="9"/>
      <c r="W1072" s="15"/>
      <c r="X1072" s="15"/>
      <c r="Y1072" s="9" t="s">
        <v>3488</v>
      </c>
    </row>
    <row r="1073" spans="1:25" x14ac:dyDescent="0.35">
      <c r="A1073" s="9" t="s">
        <v>5817</v>
      </c>
      <c r="B1073" s="9"/>
      <c r="C1073" s="9"/>
      <c r="D1073" s="9"/>
      <c r="E1073" s="12">
        <v>7.92E-3</v>
      </c>
      <c r="F1073" s="12">
        <v>1418681</v>
      </c>
      <c r="G1073" s="12">
        <v>1827240393</v>
      </c>
      <c r="H1073" s="12">
        <v>1827240393</v>
      </c>
      <c r="I1073" s="9" t="s">
        <v>39</v>
      </c>
      <c r="J1073" s="9"/>
      <c r="K1073" s="15">
        <v>45293</v>
      </c>
      <c r="L1073" s="12"/>
      <c r="M1073" s="9"/>
      <c r="N1073" s="9" t="s">
        <v>4105</v>
      </c>
      <c r="O1073" s="9"/>
      <c r="P1073" s="2"/>
      <c r="Q1073" s="2"/>
      <c r="R1073" s="9" t="s">
        <v>4106</v>
      </c>
      <c r="S1073" s="2"/>
      <c r="T1073" s="2"/>
      <c r="U1073" s="15"/>
      <c r="V1073" s="9"/>
      <c r="W1073" s="15"/>
      <c r="X1073" s="15"/>
      <c r="Y1073" s="9" t="s">
        <v>5817</v>
      </c>
    </row>
    <row r="1074" spans="1:25" x14ac:dyDescent="0.35">
      <c r="A1074" s="9" t="s">
        <v>3430</v>
      </c>
      <c r="B1074" s="6" t="s">
        <v>4757</v>
      </c>
      <c r="C1074" s="9" t="s">
        <v>3431</v>
      </c>
      <c r="D1074" s="9"/>
      <c r="E1074" s="12">
        <v>7.9000000000000008E-3</v>
      </c>
      <c r="F1074" s="12">
        <v>1414018</v>
      </c>
      <c r="G1074" s="12">
        <v>618468</v>
      </c>
      <c r="H1074" s="12">
        <v>0</v>
      </c>
      <c r="I1074" s="9" t="s">
        <v>209</v>
      </c>
      <c r="J1074" s="9" t="s">
        <v>34</v>
      </c>
      <c r="K1074" s="15"/>
      <c r="L1074" s="12"/>
      <c r="M1074" s="9" t="s">
        <v>43</v>
      </c>
      <c r="N1074" s="9" t="s">
        <v>30</v>
      </c>
      <c r="O1074" s="9"/>
      <c r="P1074" s="2"/>
      <c r="Q1074" s="2"/>
      <c r="R1074" s="9"/>
      <c r="S1074" s="2"/>
      <c r="T1074" s="2"/>
      <c r="U1074" s="15">
        <v>43704</v>
      </c>
      <c r="V1074" s="9"/>
      <c r="W1074" s="15"/>
      <c r="X1074" s="15"/>
      <c r="Y1074" s="9" t="s">
        <v>3432</v>
      </c>
    </row>
    <row r="1075" spans="1:25" x14ac:dyDescent="0.35">
      <c r="A1075" s="9" t="s">
        <v>3728</v>
      </c>
      <c r="B1075" s="6" t="s">
        <v>4843</v>
      </c>
      <c r="C1075" s="9" t="s">
        <v>3729</v>
      </c>
      <c r="D1075" s="9"/>
      <c r="E1075" s="12">
        <v>7.8399999999999997E-3</v>
      </c>
      <c r="F1075" s="12">
        <v>1403672</v>
      </c>
      <c r="G1075" s="12">
        <v>447804</v>
      </c>
      <c r="H1075" s="12">
        <v>0</v>
      </c>
      <c r="I1075" s="9" t="s">
        <v>209</v>
      </c>
      <c r="J1075" s="9" t="s">
        <v>34</v>
      </c>
      <c r="K1075" s="15"/>
      <c r="L1075" s="12"/>
      <c r="M1075" s="9" t="s">
        <v>29</v>
      </c>
      <c r="N1075" s="9" t="s">
        <v>30</v>
      </c>
      <c r="O1075" s="9"/>
      <c r="P1075" s="2"/>
      <c r="Q1075" s="2"/>
      <c r="R1075" s="9"/>
      <c r="S1075" s="2"/>
      <c r="T1075" s="2"/>
      <c r="U1075" s="15">
        <v>44530</v>
      </c>
      <c r="V1075" s="9"/>
      <c r="W1075" s="15"/>
      <c r="X1075" s="15"/>
      <c r="Y1075" s="9" t="s">
        <v>3730</v>
      </c>
    </row>
    <row r="1076" spans="1:25" x14ac:dyDescent="0.35">
      <c r="A1076" s="9" t="s">
        <v>3773</v>
      </c>
      <c r="B1076" s="6" t="s">
        <v>4858</v>
      </c>
      <c r="C1076" s="9" t="s">
        <v>3774</v>
      </c>
      <c r="D1076" s="9"/>
      <c r="E1076" s="12">
        <v>7.8200000000000006E-3</v>
      </c>
      <c r="F1076" s="12">
        <v>1400694</v>
      </c>
      <c r="G1076" s="12">
        <v>1826700</v>
      </c>
      <c r="H1076" s="12">
        <v>0</v>
      </c>
      <c r="I1076" s="9" t="s">
        <v>209</v>
      </c>
      <c r="J1076" s="9" t="s">
        <v>34</v>
      </c>
      <c r="K1076" s="15"/>
      <c r="L1076" s="12"/>
      <c r="M1076" s="9" t="s">
        <v>313</v>
      </c>
      <c r="N1076" s="9" t="s">
        <v>30</v>
      </c>
      <c r="O1076" s="9"/>
      <c r="P1076" s="2"/>
      <c r="Q1076" s="2"/>
      <c r="R1076" s="9"/>
      <c r="S1076" s="2"/>
      <c r="T1076" s="2"/>
      <c r="U1076" s="15">
        <v>44348</v>
      </c>
      <c r="V1076" s="9"/>
      <c r="W1076" s="15"/>
      <c r="X1076" s="15"/>
      <c r="Y1076" s="9" t="s">
        <v>3775</v>
      </c>
    </row>
    <row r="1077" spans="1:25" x14ac:dyDescent="0.35">
      <c r="A1077" s="9" t="s">
        <v>3719</v>
      </c>
      <c r="B1077" s="6" t="s">
        <v>4840</v>
      </c>
      <c r="C1077" s="9" t="s">
        <v>3720</v>
      </c>
      <c r="D1077" s="9"/>
      <c r="E1077" s="12">
        <v>7.8100000000000001E-3</v>
      </c>
      <c r="F1077" s="12">
        <v>1397545</v>
      </c>
      <c r="G1077" s="12">
        <v>2030889</v>
      </c>
      <c r="H1077" s="12">
        <v>0</v>
      </c>
      <c r="I1077" s="9" t="s">
        <v>209</v>
      </c>
      <c r="J1077" s="9" t="s">
        <v>34</v>
      </c>
      <c r="K1077" s="15"/>
      <c r="L1077" s="12"/>
      <c r="M1077" s="9" t="s">
        <v>313</v>
      </c>
      <c r="N1077" s="9" t="s">
        <v>30</v>
      </c>
      <c r="O1077" s="9"/>
      <c r="P1077" s="2"/>
      <c r="Q1077" s="2"/>
      <c r="R1077" s="9"/>
      <c r="S1077" s="2"/>
      <c r="T1077" s="2"/>
      <c r="U1077" s="15">
        <v>43795</v>
      </c>
      <c r="V1077" s="9"/>
      <c r="W1077" s="15"/>
      <c r="X1077" s="15"/>
      <c r="Y1077" s="9" t="s">
        <v>3721</v>
      </c>
    </row>
    <row r="1078" spans="1:25" x14ac:dyDescent="0.35">
      <c r="A1078" s="9" t="s">
        <v>3887</v>
      </c>
      <c r="B1078" s="6" t="s">
        <v>4897</v>
      </c>
      <c r="C1078" s="9" t="s">
        <v>3888</v>
      </c>
      <c r="D1078" s="9"/>
      <c r="E1078" s="12">
        <v>7.79E-3</v>
      </c>
      <c r="F1078" s="12">
        <v>1394264</v>
      </c>
      <c r="G1078" s="12">
        <v>823900</v>
      </c>
      <c r="H1078" s="12">
        <v>0</v>
      </c>
      <c r="I1078" s="9" t="s">
        <v>209</v>
      </c>
      <c r="J1078" s="9" t="s">
        <v>34</v>
      </c>
      <c r="K1078" s="15"/>
      <c r="L1078" s="12"/>
      <c r="M1078" s="9" t="s">
        <v>60</v>
      </c>
      <c r="N1078" s="9" t="s">
        <v>30</v>
      </c>
      <c r="O1078" s="9"/>
      <c r="P1078" s="2"/>
      <c r="Q1078" s="2"/>
      <c r="R1078" s="9"/>
      <c r="S1078" s="2"/>
      <c r="T1078" s="2"/>
      <c r="U1078" s="15">
        <v>43980</v>
      </c>
      <c r="V1078" s="9"/>
      <c r="W1078" s="15"/>
      <c r="X1078" s="15"/>
      <c r="Y1078" s="9" t="s">
        <v>3889</v>
      </c>
    </row>
    <row r="1079" spans="1:25" x14ac:dyDescent="0.35">
      <c r="A1079" s="9" t="s">
        <v>3015</v>
      </c>
      <c r="B1079" s="6" t="s">
        <v>4648</v>
      </c>
      <c r="C1079" s="9" t="s">
        <v>3016</v>
      </c>
      <c r="D1079" s="9"/>
      <c r="E1079" s="12">
        <v>7.79E-3</v>
      </c>
      <c r="F1079" s="12">
        <v>1393927</v>
      </c>
      <c r="G1079" s="12">
        <v>301415</v>
      </c>
      <c r="H1079" s="12">
        <v>0</v>
      </c>
      <c r="I1079" s="9" t="s">
        <v>209</v>
      </c>
      <c r="J1079" s="9" t="s">
        <v>34</v>
      </c>
      <c r="K1079" s="15"/>
      <c r="L1079" s="12"/>
      <c r="M1079" s="9" t="s">
        <v>79</v>
      </c>
      <c r="N1079" s="9" t="s">
        <v>30</v>
      </c>
      <c r="O1079" s="9"/>
      <c r="P1079" s="2"/>
      <c r="Q1079" s="2"/>
      <c r="R1079" s="9"/>
      <c r="S1079" s="2"/>
      <c r="T1079" s="2"/>
      <c r="U1079" s="15">
        <v>43795</v>
      </c>
      <c r="V1079" s="9"/>
      <c r="W1079" s="15"/>
      <c r="X1079" s="15"/>
      <c r="Y1079" s="9" t="s">
        <v>3017</v>
      </c>
    </row>
    <row r="1080" spans="1:25" x14ac:dyDescent="0.35">
      <c r="A1080" s="9" t="s">
        <v>3262</v>
      </c>
      <c r="B1080" s="6" t="s">
        <v>4711</v>
      </c>
      <c r="C1080" s="9" t="s">
        <v>3263</v>
      </c>
      <c r="D1080" s="9"/>
      <c r="E1080" s="12">
        <v>7.7200000000000003E-3</v>
      </c>
      <c r="F1080" s="12">
        <v>1381994</v>
      </c>
      <c r="G1080" s="12">
        <v>67494</v>
      </c>
      <c r="H1080" s="12">
        <v>0</v>
      </c>
      <c r="I1080" s="9" t="s">
        <v>209</v>
      </c>
      <c r="J1080" s="9" t="s">
        <v>34</v>
      </c>
      <c r="K1080" s="15"/>
      <c r="L1080" s="12"/>
      <c r="M1080" s="9" t="s">
        <v>115</v>
      </c>
      <c r="N1080" s="9" t="s">
        <v>30</v>
      </c>
      <c r="O1080" s="9"/>
      <c r="P1080" s="2"/>
      <c r="Q1080" s="2"/>
      <c r="R1080" s="9"/>
      <c r="S1080" s="2"/>
      <c r="T1080" s="2"/>
      <c r="U1080" s="15">
        <v>43795</v>
      </c>
      <c r="V1080" s="9"/>
      <c r="W1080" s="15"/>
      <c r="X1080" s="15"/>
      <c r="Y1080" s="9" t="s">
        <v>3264</v>
      </c>
    </row>
    <row r="1081" spans="1:25" x14ac:dyDescent="0.35">
      <c r="A1081" s="9" t="s">
        <v>3755</v>
      </c>
      <c r="B1081" s="6" t="s">
        <v>4852</v>
      </c>
      <c r="C1081" s="9" t="s">
        <v>3756</v>
      </c>
      <c r="D1081" s="9"/>
      <c r="E1081" s="12">
        <v>7.7000000000000002E-3</v>
      </c>
      <c r="F1081" s="12">
        <v>1379049</v>
      </c>
      <c r="G1081" s="12">
        <v>536300</v>
      </c>
      <c r="H1081" s="12">
        <v>0</v>
      </c>
      <c r="I1081" s="9" t="s">
        <v>209</v>
      </c>
      <c r="J1081" s="9" t="s">
        <v>34</v>
      </c>
      <c r="K1081" s="15"/>
      <c r="L1081" s="12"/>
      <c r="M1081" s="9" t="s">
        <v>29</v>
      </c>
      <c r="N1081" s="9" t="s">
        <v>30</v>
      </c>
      <c r="O1081" s="9"/>
      <c r="P1081" s="2"/>
      <c r="Q1081" s="2"/>
      <c r="R1081" s="9"/>
      <c r="S1081" s="2"/>
      <c r="T1081" s="2"/>
      <c r="U1081" s="15">
        <v>43795</v>
      </c>
      <c r="V1081" s="9"/>
      <c r="W1081" s="15"/>
      <c r="X1081" s="15"/>
      <c r="Y1081" s="9" t="s">
        <v>3757</v>
      </c>
    </row>
    <row r="1082" spans="1:25" x14ac:dyDescent="0.35">
      <c r="A1082" s="9" t="s">
        <v>3667</v>
      </c>
      <c r="B1082" s="6" t="s">
        <v>4825</v>
      </c>
      <c r="C1082" s="9" t="s">
        <v>3668</v>
      </c>
      <c r="D1082" s="9"/>
      <c r="E1082" s="12">
        <v>7.6899999999999998E-3</v>
      </c>
      <c r="F1082" s="12">
        <v>1376413</v>
      </c>
      <c r="G1082" s="12">
        <v>1051597</v>
      </c>
      <c r="H1082" s="12">
        <v>0</v>
      </c>
      <c r="I1082" s="9" t="s">
        <v>209</v>
      </c>
      <c r="J1082" s="9" t="s">
        <v>34</v>
      </c>
      <c r="K1082" s="15"/>
      <c r="L1082" s="12"/>
      <c r="M1082" s="9" t="s">
        <v>188</v>
      </c>
      <c r="N1082" s="9" t="s">
        <v>30</v>
      </c>
      <c r="O1082" s="9"/>
      <c r="P1082" s="2"/>
      <c r="Q1082" s="2"/>
      <c r="R1082" s="9"/>
      <c r="S1082" s="2"/>
      <c r="T1082" s="2"/>
      <c r="U1082" s="15">
        <v>43613</v>
      </c>
      <c r="V1082" s="9"/>
      <c r="W1082" s="15"/>
      <c r="X1082" s="15"/>
      <c r="Y1082" s="9" t="s">
        <v>3669</v>
      </c>
    </row>
    <row r="1083" spans="1:25" x14ac:dyDescent="0.35">
      <c r="A1083" s="9" t="s">
        <v>3306</v>
      </c>
      <c r="B1083" s="6" t="s">
        <v>4723</v>
      </c>
      <c r="C1083" s="9" t="s">
        <v>3307</v>
      </c>
      <c r="D1083" s="9"/>
      <c r="E1083" s="12">
        <v>7.6600000000000001E-3</v>
      </c>
      <c r="F1083" s="12">
        <v>1370957</v>
      </c>
      <c r="G1083" s="12">
        <v>916623</v>
      </c>
      <c r="H1083" s="12">
        <v>0</v>
      </c>
      <c r="I1083" s="9" t="s">
        <v>209</v>
      </c>
      <c r="J1083" s="9" t="s">
        <v>34</v>
      </c>
      <c r="K1083" s="15"/>
      <c r="L1083" s="12"/>
      <c r="M1083" s="9" t="s">
        <v>29</v>
      </c>
      <c r="N1083" s="9" t="s">
        <v>30</v>
      </c>
      <c r="O1083" s="9"/>
      <c r="P1083" s="2"/>
      <c r="Q1083" s="2"/>
      <c r="R1083" s="9"/>
      <c r="S1083" s="2"/>
      <c r="T1083" s="2"/>
      <c r="U1083" s="15">
        <v>43795</v>
      </c>
      <c r="V1083" s="9"/>
      <c r="W1083" s="15"/>
      <c r="X1083" s="15"/>
      <c r="Y1083" s="9" t="s">
        <v>3308</v>
      </c>
    </row>
    <row r="1084" spans="1:25" x14ac:dyDescent="0.35">
      <c r="A1084" s="9" t="s">
        <v>5818</v>
      </c>
      <c r="B1084" s="6" t="s">
        <v>6001</v>
      </c>
      <c r="C1084" s="9" t="s">
        <v>5819</v>
      </c>
      <c r="D1084" s="9"/>
      <c r="E1084" s="12">
        <v>7.6400000000000001E-3</v>
      </c>
      <c r="F1084" s="12">
        <v>1368544</v>
      </c>
      <c r="G1084" s="12">
        <v>329552</v>
      </c>
      <c r="H1084" s="12">
        <v>0</v>
      </c>
      <c r="I1084" s="9" t="s">
        <v>209</v>
      </c>
      <c r="J1084" s="9" t="s">
        <v>34</v>
      </c>
      <c r="K1084" s="15"/>
      <c r="L1084" s="12"/>
      <c r="M1084" s="9" t="s">
        <v>313</v>
      </c>
      <c r="N1084" s="9" t="s">
        <v>30</v>
      </c>
      <c r="O1084" s="9"/>
      <c r="P1084" s="2"/>
      <c r="Q1084" s="2"/>
      <c r="R1084" s="9"/>
      <c r="S1084" s="2"/>
      <c r="T1084" s="2"/>
      <c r="U1084" s="15">
        <v>45077</v>
      </c>
      <c r="V1084" s="9"/>
      <c r="W1084" s="15"/>
      <c r="X1084" s="15"/>
      <c r="Y1084" s="9" t="s">
        <v>5820</v>
      </c>
    </row>
    <row r="1085" spans="1:25" x14ac:dyDescent="0.35">
      <c r="A1085" s="9" t="s">
        <v>3584</v>
      </c>
      <c r="B1085" s="6" t="s">
        <v>4800</v>
      </c>
      <c r="C1085" s="9" t="s">
        <v>3585</v>
      </c>
      <c r="D1085" s="9"/>
      <c r="E1085" s="12">
        <v>7.62E-3</v>
      </c>
      <c r="F1085" s="12">
        <v>1363427</v>
      </c>
      <c r="G1085" s="12">
        <v>580300</v>
      </c>
      <c r="H1085" s="12">
        <v>0</v>
      </c>
      <c r="I1085" s="9" t="s">
        <v>209</v>
      </c>
      <c r="J1085" s="9" t="s">
        <v>34</v>
      </c>
      <c r="K1085" s="15"/>
      <c r="L1085" s="12"/>
      <c r="M1085" s="9" t="s">
        <v>115</v>
      </c>
      <c r="N1085" s="9" t="s">
        <v>30</v>
      </c>
      <c r="O1085" s="9"/>
      <c r="P1085" s="2"/>
      <c r="Q1085" s="2"/>
      <c r="R1085" s="9"/>
      <c r="S1085" s="2"/>
      <c r="T1085" s="2"/>
      <c r="U1085" s="15">
        <v>43795</v>
      </c>
      <c r="V1085" s="9"/>
      <c r="W1085" s="15"/>
      <c r="X1085" s="15"/>
      <c r="Y1085" s="9" t="s">
        <v>2948</v>
      </c>
    </row>
    <row r="1086" spans="1:25" x14ac:dyDescent="0.35">
      <c r="A1086" s="9" t="s">
        <v>3710</v>
      </c>
      <c r="B1086" s="6" t="s">
        <v>4837</v>
      </c>
      <c r="C1086" s="9" t="s">
        <v>3711</v>
      </c>
      <c r="D1086" s="9"/>
      <c r="E1086" s="12">
        <v>7.6099999999999996E-3</v>
      </c>
      <c r="F1086" s="12">
        <v>1362413</v>
      </c>
      <c r="G1086" s="12">
        <v>501354</v>
      </c>
      <c r="H1086" s="12">
        <v>0</v>
      </c>
      <c r="I1086" s="9" t="s">
        <v>209</v>
      </c>
      <c r="J1086" s="9" t="s">
        <v>34</v>
      </c>
      <c r="K1086" s="15"/>
      <c r="L1086" s="12"/>
      <c r="M1086" s="9" t="s">
        <v>29</v>
      </c>
      <c r="N1086" s="9" t="s">
        <v>30</v>
      </c>
      <c r="O1086" s="9"/>
      <c r="P1086" s="2"/>
      <c r="Q1086" s="2"/>
      <c r="R1086" s="9"/>
      <c r="S1086" s="2"/>
      <c r="T1086" s="2"/>
      <c r="U1086" s="15">
        <v>43795</v>
      </c>
      <c r="V1086" s="9"/>
      <c r="W1086" s="15"/>
      <c r="X1086" s="15"/>
      <c r="Y1086" s="9" t="s">
        <v>3712</v>
      </c>
    </row>
    <row r="1087" spans="1:25" x14ac:dyDescent="0.35">
      <c r="A1087" s="9" t="s">
        <v>3504</v>
      </c>
      <c r="B1087" s="6" t="s">
        <v>4776</v>
      </c>
      <c r="C1087" s="9" t="s">
        <v>3505</v>
      </c>
      <c r="D1087" s="9"/>
      <c r="E1087" s="12">
        <v>7.6099999999999996E-3</v>
      </c>
      <c r="F1087" s="12">
        <v>1361808</v>
      </c>
      <c r="G1087" s="12">
        <v>290500</v>
      </c>
      <c r="H1087" s="12">
        <v>0</v>
      </c>
      <c r="I1087" s="9" t="s">
        <v>209</v>
      </c>
      <c r="J1087" s="9" t="s">
        <v>34</v>
      </c>
      <c r="K1087" s="15"/>
      <c r="L1087" s="12"/>
      <c r="M1087" s="9" t="s">
        <v>188</v>
      </c>
      <c r="N1087" s="9" t="s">
        <v>30</v>
      </c>
      <c r="O1087" s="9"/>
      <c r="P1087" s="2"/>
      <c r="Q1087" s="2"/>
      <c r="R1087" s="9"/>
      <c r="S1087" s="2"/>
      <c r="T1087" s="2"/>
      <c r="U1087" s="15">
        <v>44253</v>
      </c>
      <c r="V1087" s="9"/>
      <c r="W1087" s="15"/>
      <c r="X1087" s="15"/>
      <c r="Y1087" s="9" t="s">
        <v>3506</v>
      </c>
    </row>
    <row r="1088" spans="1:25" x14ac:dyDescent="0.35">
      <c r="A1088" s="9" t="s">
        <v>4072</v>
      </c>
      <c r="B1088" s="9"/>
      <c r="C1088" s="9"/>
      <c r="D1088" s="9"/>
      <c r="E1088" s="12">
        <v>7.6099999999999996E-3</v>
      </c>
      <c r="F1088" s="12">
        <v>1362822</v>
      </c>
      <c r="G1088" s="12">
        <v>24922606</v>
      </c>
      <c r="H1088" s="12">
        <v>0</v>
      </c>
      <c r="I1088" s="9" t="s">
        <v>147</v>
      </c>
      <c r="J1088" s="9" t="s">
        <v>345</v>
      </c>
      <c r="K1088" s="15"/>
      <c r="L1088" s="12"/>
      <c r="M1088" s="9"/>
      <c r="N1088" s="9" t="s">
        <v>4973</v>
      </c>
      <c r="O1088" s="9"/>
      <c r="P1088" s="2"/>
      <c r="Q1088" s="2"/>
      <c r="R1088" s="9" t="s">
        <v>4974</v>
      </c>
      <c r="S1088" s="2"/>
      <c r="T1088" s="2"/>
      <c r="U1088" s="15"/>
      <c r="V1088" s="9"/>
      <c r="W1088" s="15"/>
      <c r="X1088" s="15"/>
      <c r="Y1088" s="9" t="s">
        <v>4072</v>
      </c>
    </row>
    <row r="1089" spans="1:25" x14ac:dyDescent="0.35">
      <c r="A1089" s="9" t="s">
        <v>3397</v>
      </c>
      <c r="B1089" s="6" t="s">
        <v>4750</v>
      </c>
      <c r="C1089" s="9" t="s">
        <v>3398</v>
      </c>
      <c r="D1089" s="9"/>
      <c r="E1089" s="12">
        <v>7.6E-3</v>
      </c>
      <c r="F1089" s="12">
        <v>1361067</v>
      </c>
      <c r="G1089" s="12">
        <v>387200</v>
      </c>
      <c r="H1089" s="12">
        <v>0</v>
      </c>
      <c r="I1089" s="9" t="s">
        <v>209</v>
      </c>
      <c r="J1089" s="9" t="s">
        <v>34</v>
      </c>
      <c r="K1089" s="15"/>
      <c r="L1089" s="12"/>
      <c r="M1089" s="9" t="s">
        <v>115</v>
      </c>
      <c r="N1089" s="9" t="s">
        <v>30</v>
      </c>
      <c r="O1089" s="9"/>
      <c r="P1089" s="2"/>
      <c r="Q1089" s="2"/>
      <c r="R1089" s="9"/>
      <c r="S1089" s="2"/>
      <c r="T1089" s="2"/>
      <c r="U1089" s="15">
        <v>43795</v>
      </c>
      <c r="V1089" s="9"/>
      <c r="W1089" s="15"/>
      <c r="X1089" s="15"/>
      <c r="Y1089" s="9" t="s">
        <v>2389</v>
      </c>
    </row>
    <row r="1090" spans="1:25" x14ac:dyDescent="0.35">
      <c r="A1090" s="9" t="s">
        <v>3855</v>
      </c>
      <c r="B1090" s="6" t="s">
        <v>4886</v>
      </c>
      <c r="C1090" s="9" t="s">
        <v>3856</v>
      </c>
      <c r="D1090" s="9"/>
      <c r="E1090" s="12">
        <v>7.5599999999999999E-3</v>
      </c>
      <c r="F1090" s="12">
        <v>1352710</v>
      </c>
      <c r="G1090" s="12">
        <v>923500</v>
      </c>
      <c r="H1090" s="12">
        <v>0</v>
      </c>
      <c r="I1090" s="9" t="s">
        <v>209</v>
      </c>
      <c r="J1090" s="9" t="s">
        <v>34</v>
      </c>
      <c r="K1090" s="15"/>
      <c r="L1090" s="12"/>
      <c r="M1090" s="9" t="s">
        <v>60</v>
      </c>
      <c r="N1090" s="9" t="s">
        <v>30</v>
      </c>
      <c r="O1090" s="9"/>
      <c r="P1090" s="2"/>
      <c r="Q1090" s="2"/>
      <c r="R1090" s="9"/>
      <c r="S1090" s="2"/>
      <c r="T1090" s="2"/>
      <c r="U1090" s="15">
        <v>44074</v>
      </c>
      <c r="V1090" s="9"/>
      <c r="W1090" s="15"/>
      <c r="X1090" s="15"/>
      <c r="Y1090" s="9" t="s">
        <v>3857</v>
      </c>
    </row>
    <row r="1091" spans="1:25" x14ac:dyDescent="0.35">
      <c r="A1091" s="9" t="s">
        <v>5342</v>
      </c>
      <c r="B1091" s="6" t="s">
        <v>5492</v>
      </c>
      <c r="C1091" s="9" t="s">
        <v>5343</v>
      </c>
      <c r="D1091" s="9"/>
      <c r="E1091" s="12">
        <v>7.4999999999999997E-3</v>
      </c>
      <c r="F1091" s="12">
        <v>1342845</v>
      </c>
      <c r="G1091" s="12">
        <v>967800</v>
      </c>
      <c r="H1091" s="12">
        <v>0</v>
      </c>
      <c r="I1091" s="9" t="s">
        <v>209</v>
      </c>
      <c r="J1091" s="9" t="s">
        <v>34</v>
      </c>
      <c r="K1091" s="15"/>
      <c r="L1091" s="12"/>
      <c r="M1091" s="9" t="s">
        <v>52</v>
      </c>
      <c r="N1091" s="9" t="s">
        <v>30</v>
      </c>
      <c r="O1091" s="9"/>
      <c r="P1091" s="2"/>
      <c r="Q1091" s="2"/>
      <c r="R1091" s="9"/>
      <c r="S1091" s="2"/>
      <c r="T1091" s="2"/>
      <c r="U1091" s="15">
        <v>44804</v>
      </c>
      <c r="V1091" s="9"/>
      <c r="W1091" s="15"/>
      <c r="X1091" s="15"/>
      <c r="Y1091" s="9" t="s">
        <v>5344</v>
      </c>
    </row>
    <row r="1092" spans="1:25" x14ac:dyDescent="0.35">
      <c r="A1092" s="9" t="s">
        <v>5821</v>
      </c>
      <c r="B1092" s="6" t="s">
        <v>6002</v>
      </c>
      <c r="C1092" s="9" t="s">
        <v>5822</v>
      </c>
      <c r="D1092" s="9"/>
      <c r="E1092" s="12">
        <v>7.4999999999999997E-3</v>
      </c>
      <c r="F1092" s="12">
        <v>1343019</v>
      </c>
      <c r="G1092" s="12">
        <v>190500</v>
      </c>
      <c r="H1092" s="12">
        <v>0</v>
      </c>
      <c r="I1092" s="9" t="s">
        <v>209</v>
      </c>
      <c r="J1092" s="9" t="s">
        <v>34</v>
      </c>
      <c r="K1092" s="15"/>
      <c r="L1092" s="12"/>
      <c r="M1092" s="9" t="s">
        <v>313</v>
      </c>
      <c r="N1092" s="9" t="s">
        <v>30</v>
      </c>
      <c r="O1092" s="9"/>
      <c r="P1092" s="2"/>
      <c r="Q1092" s="2"/>
      <c r="R1092" s="9"/>
      <c r="S1092" s="2"/>
      <c r="T1092" s="2"/>
      <c r="U1092" s="15">
        <v>45077</v>
      </c>
      <c r="V1092" s="9"/>
      <c r="W1092" s="15"/>
      <c r="X1092" s="15"/>
      <c r="Y1092" s="9" t="s">
        <v>5823</v>
      </c>
    </row>
    <row r="1093" spans="1:25" x14ac:dyDescent="0.35">
      <c r="A1093" s="9" t="s">
        <v>5824</v>
      </c>
      <c r="B1093" s="6" t="s">
        <v>6003</v>
      </c>
      <c r="C1093" s="9" t="s">
        <v>5825</v>
      </c>
      <c r="D1093" s="9"/>
      <c r="E1093" s="12">
        <v>7.4099999999999999E-3</v>
      </c>
      <c r="F1093" s="12">
        <v>1326795</v>
      </c>
      <c r="G1093" s="12">
        <v>2553400</v>
      </c>
      <c r="H1093" s="12">
        <v>0</v>
      </c>
      <c r="I1093" s="9" t="s">
        <v>209</v>
      </c>
      <c r="J1093" s="9" t="s">
        <v>34</v>
      </c>
      <c r="K1093" s="15"/>
      <c r="L1093" s="12"/>
      <c r="M1093" s="9" t="s">
        <v>390</v>
      </c>
      <c r="N1093" s="9" t="s">
        <v>30</v>
      </c>
      <c r="O1093" s="9"/>
      <c r="P1093" s="2"/>
      <c r="Q1093" s="2"/>
      <c r="R1093" s="9"/>
      <c r="S1093" s="2"/>
      <c r="T1093" s="2"/>
      <c r="U1093" s="15">
        <v>45169</v>
      </c>
      <c r="V1093" s="9"/>
      <c r="W1093" s="15"/>
      <c r="X1093" s="15"/>
      <c r="Y1093" s="9" t="s">
        <v>5826</v>
      </c>
    </row>
    <row r="1094" spans="1:25" x14ac:dyDescent="0.35">
      <c r="A1094" s="9" t="s">
        <v>3333</v>
      </c>
      <c r="B1094" s="6" t="s">
        <v>4730</v>
      </c>
      <c r="C1094" s="9" t="s">
        <v>3334</v>
      </c>
      <c r="D1094" s="9"/>
      <c r="E1094" s="12">
        <v>7.3899999999999999E-3</v>
      </c>
      <c r="F1094" s="12">
        <v>1323753</v>
      </c>
      <c r="G1094" s="12">
        <v>327744</v>
      </c>
      <c r="H1094" s="12">
        <v>0</v>
      </c>
      <c r="I1094" s="9" t="s">
        <v>209</v>
      </c>
      <c r="J1094" s="9" t="s">
        <v>34</v>
      </c>
      <c r="K1094" s="15"/>
      <c r="L1094" s="12"/>
      <c r="M1094" s="9" t="s">
        <v>29</v>
      </c>
      <c r="N1094" s="9" t="s">
        <v>30</v>
      </c>
      <c r="O1094" s="9"/>
      <c r="P1094" s="2"/>
      <c r="Q1094" s="2"/>
      <c r="R1094" s="9"/>
      <c r="S1094" s="2"/>
      <c r="T1094" s="2"/>
      <c r="U1094" s="15">
        <v>43704</v>
      </c>
      <c r="V1094" s="9"/>
      <c r="W1094" s="15"/>
      <c r="X1094" s="15"/>
      <c r="Y1094" s="9" t="s">
        <v>3335</v>
      </c>
    </row>
    <row r="1095" spans="1:25" x14ac:dyDescent="0.35">
      <c r="A1095" s="9" t="s">
        <v>5827</v>
      </c>
      <c r="B1095" s="6" t="s">
        <v>6004</v>
      </c>
      <c r="C1095" s="9" t="s">
        <v>5828</v>
      </c>
      <c r="D1095" s="9"/>
      <c r="E1095" s="12">
        <v>7.3800000000000003E-3</v>
      </c>
      <c r="F1095" s="12">
        <v>1321592</v>
      </c>
      <c r="G1095" s="12">
        <v>6869000</v>
      </c>
      <c r="H1095" s="12">
        <v>0</v>
      </c>
      <c r="I1095" s="9" t="s">
        <v>209</v>
      </c>
      <c r="J1095" s="9" t="s">
        <v>34</v>
      </c>
      <c r="K1095" s="15"/>
      <c r="L1095" s="12"/>
      <c r="M1095" s="9" t="s">
        <v>313</v>
      </c>
      <c r="N1095" s="9" t="s">
        <v>30</v>
      </c>
      <c r="O1095" s="9"/>
      <c r="P1095" s="2"/>
      <c r="Q1095" s="2"/>
      <c r="R1095" s="9"/>
      <c r="S1095" s="2"/>
      <c r="T1095" s="2"/>
      <c r="U1095" s="15">
        <v>45077</v>
      </c>
      <c r="V1095" s="9"/>
      <c r="W1095" s="15"/>
      <c r="X1095" s="15"/>
      <c r="Y1095" s="9" t="s">
        <v>5829</v>
      </c>
    </row>
    <row r="1096" spans="1:25" x14ac:dyDescent="0.35">
      <c r="A1096" s="9" t="s">
        <v>4044</v>
      </c>
      <c r="B1096" s="9"/>
      <c r="C1096" s="9"/>
      <c r="D1096" s="9"/>
      <c r="E1096" s="12">
        <v>7.3800000000000003E-3</v>
      </c>
      <c r="F1096" s="12">
        <v>1321119</v>
      </c>
      <c r="G1096" s="12">
        <v>4810194</v>
      </c>
      <c r="H1096" s="12">
        <v>0</v>
      </c>
      <c r="I1096" s="9" t="s">
        <v>201</v>
      </c>
      <c r="J1096" s="9" t="s">
        <v>345</v>
      </c>
      <c r="K1096" s="15"/>
      <c r="L1096" s="12"/>
      <c r="M1096" s="9"/>
      <c r="N1096" s="9" t="s">
        <v>4973</v>
      </c>
      <c r="O1096" s="9"/>
      <c r="P1096" s="2"/>
      <c r="Q1096" s="2"/>
      <c r="R1096" s="9" t="s">
        <v>4974</v>
      </c>
      <c r="S1096" s="2"/>
      <c r="T1096" s="2"/>
      <c r="U1096" s="15"/>
      <c r="V1096" s="9"/>
      <c r="W1096" s="15"/>
      <c r="X1096" s="15"/>
      <c r="Y1096" s="9" t="s">
        <v>4044</v>
      </c>
    </row>
    <row r="1097" spans="1:25" x14ac:dyDescent="0.35">
      <c r="A1097" s="9" t="s">
        <v>3673</v>
      </c>
      <c r="B1097" s="6" t="s">
        <v>4827</v>
      </c>
      <c r="C1097" s="9" t="s">
        <v>3674</v>
      </c>
      <c r="D1097" s="9"/>
      <c r="E1097" s="12">
        <v>7.3600000000000002E-3</v>
      </c>
      <c r="F1097" s="12">
        <v>1317119</v>
      </c>
      <c r="G1097" s="12">
        <v>547500</v>
      </c>
      <c r="H1097" s="12">
        <v>0</v>
      </c>
      <c r="I1097" s="9" t="s">
        <v>209</v>
      </c>
      <c r="J1097" s="9" t="s">
        <v>34</v>
      </c>
      <c r="K1097" s="15"/>
      <c r="L1097" s="12"/>
      <c r="M1097" s="9" t="s">
        <v>79</v>
      </c>
      <c r="N1097" s="9" t="s">
        <v>30</v>
      </c>
      <c r="O1097" s="9"/>
      <c r="P1097" s="2"/>
      <c r="Q1097" s="2"/>
      <c r="R1097" s="9"/>
      <c r="S1097" s="2"/>
      <c r="T1097" s="2"/>
      <c r="U1097" s="15">
        <v>44348</v>
      </c>
      <c r="V1097" s="9"/>
      <c r="W1097" s="15"/>
      <c r="X1097" s="15"/>
      <c r="Y1097" s="9" t="s">
        <v>3675</v>
      </c>
    </row>
    <row r="1098" spans="1:25" x14ac:dyDescent="0.35">
      <c r="A1098" s="9" t="s">
        <v>5359</v>
      </c>
      <c r="B1098" s="6" t="s">
        <v>5497</v>
      </c>
      <c r="C1098" s="9" t="s">
        <v>5360</v>
      </c>
      <c r="D1098" s="9"/>
      <c r="E1098" s="12">
        <v>7.3600000000000002E-3</v>
      </c>
      <c r="F1098" s="12">
        <v>1318138</v>
      </c>
      <c r="G1098" s="12">
        <v>370400</v>
      </c>
      <c r="H1098" s="12">
        <v>0</v>
      </c>
      <c r="I1098" s="9" t="s">
        <v>209</v>
      </c>
      <c r="J1098" s="9" t="s">
        <v>34</v>
      </c>
      <c r="K1098" s="15"/>
      <c r="L1098" s="12"/>
      <c r="M1098" s="9" t="s">
        <v>79</v>
      </c>
      <c r="N1098" s="9" t="s">
        <v>30</v>
      </c>
      <c r="O1098" s="9"/>
      <c r="P1098" s="2"/>
      <c r="Q1098" s="2"/>
      <c r="R1098" s="9"/>
      <c r="S1098" s="2"/>
      <c r="T1098" s="2"/>
      <c r="U1098" s="15">
        <v>44895</v>
      </c>
      <c r="V1098" s="9"/>
      <c r="W1098" s="15"/>
      <c r="X1098" s="15"/>
      <c r="Y1098" s="9" t="s">
        <v>5361</v>
      </c>
    </row>
    <row r="1099" spans="1:25" x14ac:dyDescent="0.35">
      <c r="A1099" s="9" t="s">
        <v>3497</v>
      </c>
      <c r="B1099" s="9"/>
      <c r="C1099" s="9"/>
      <c r="D1099" s="9"/>
      <c r="E1099" s="12">
        <v>7.3400000000000002E-3</v>
      </c>
      <c r="F1099" s="12">
        <v>1314608</v>
      </c>
      <c r="G1099" s="12">
        <v>10265180</v>
      </c>
      <c r="H1099" s="12">
        <v>0</v>
      </c>
      <c r="I1099" s="9" t="s">
        <v>33</v>
      </c>
      <c r="J1099" s="9" t="s">
        <v>345</v>
      </c>
      <c r="K1099" s="15"/>
      <c r="L1099" s="12"/>
      <c r="M1099" s="9"/>
      <c r="N1099" s="9" t="s">
        <v>4973</v>
      </c>
      <c r="O1099" s="9"/>
      <c r="P1099" s="2"/>
      <c r="Q1099" s="2"/>
      <c r="R1099" s="9" t="s">
        <v>4974</v>
      </c>
      <c r="S1099" s="2"/>
      <c r="T1099" s="2"/>
      <c r="U1099" s="15"/>
      <c r="V1099" s="9"/>
      <c r="W1099" s="15"/>
      <c r="X1099" s="15"/>
      <c r="Y1099" s="9" t="s">
        <v>3497</v>
      </c>
    </row>
    <row r="1100" spans="1:25" x14ac:dyDescent="0.35">
      <c r="A1100" s="9" t="s">
        <v>5830</v>
      </c>
      <c r="B1100" s="6" t="s">
        <v>6005</v>
      </c>
      <c r="C1100" s="9" t="s">
        <v>5831</v>
      </c>
      <c r="D1100" s="9"/>
      <c r="E1100" s="12">
        <v>7.3000000000000001E-3</v>
      </c>
      <c r="F1100" s="12">
        <v>1307195</v>
      </c>
      <c r="G1100" s="12">
        <v>51000</v>
      </c>
      <c r="H1100" s="12">
        <v>0</v>
      </c>
      <c r="I1100" s="9" t="s">
        <v>209</v>
      </c>
      <c r="J1100" s="9" t="s">
        <v>34</v>
      </c>
      <c r="K1100" s="15"/>
      <c r="L1100" s="12"/>
      <c r="M1100" s="9" t="s">
        <v>188</v>
      </c>
      <c r="N1100" s="9" t="s">
        <v>30</v>
      </c>
      <c r="O1100" s="9"/>
      <c r="P1100" s="2"/>
      <c r="Q1100" s="2"/>
      <c r="R1100" s="9"/>
      <c r="S1100" s="2"/>
      <c r="T1100" s="2"/>
      <c r="U1100" s="15">
        <v>45169</v>
      </c>
      <c r="V1100" s="9"/>
      <c r="W1100" s="15"/>
      <c r="X1100" s="15"/>
      <c r="Y1100" s="9" t="s">
        <v>5832</v>
      </c>
    </row>
    <row r="1101" spans="1:25" x14ac:dyDescent="0.35">
      <c r="A1101" s="9" t="s">
        <v>3846</v>
      </c>
      <c r="B1101" s="6" t="s">
        <v>4883</v>
      </c>
      <c r="C1101" s="9" t="s">
        <v>3847</v>
      </c>
      <c r="D1101" s="9"/>
      <c r="E1101" s="12">
        <v>7.2700000000000004E-3</v>
      </c>
      <c r="F1101" s="12">
        <v>1302154</v>
      </c>
      <c r="G1101" s="12">
        <v>319178</v>
      </c>
      <c r="H1101" s="12">
        <v>0</v>
      </c>
      <c r="I1101" s="9" t="s">
        <v>209</v>
      </c>
      <c r="J1101" s="9" t="s">
        <v>34</v>
      </c>
      <c r="K1101" s="15"/>
      <c r="L1101" s="12"/>
      <c r="M1101" s="9" t="s">
        <v>115</v>
      </c>
      <c r="N1101" s="9" t="s">
        <v>30</v>
      </c>
      <c r="O1101" s="9"/>
      <c r="P1101" s="2"/>
      <c r="Q1101" s="2"/>
      <c r="R1101" s="9"/>
      <c r="S1101" s="2"/>
      <c r="T1101" s="2"/>
      <c r="U1101" s="15">
        <v>43795</v>
      </c>
      <c r="V1101" s="9"/>
      <c r="W1101" s="15"/>
      <c r="X1101" s="15"/>
      <c r="Y1101" s="9" t="s">
        <v>3848</v>
      </c>
    </row>
    <row r="1102" spans="1:25" x14ac:dyDescent="0.35">
      <c r="A1102" s="9" t="s">
        <v>5833</v>
      </c>
      <c r="B1102" s="6" t="s">
        <v>6006</v>
      </c>
      <c r="C1102" s="9" t="s">
        <v>5834</v>
      </c>
      <c r="D1102" s="9"/>
      <c r="E1102" s="12">
        <v>7.2700000000000004E-3</v>
      </c>
      <c r="F1102" s="12">
        <v>1300794</v>
      </c>
      <c r="G1102" s="12">
        <v>561700</v>
      </c>
      <c r="H1102" s="12">
        <v>0</v>
      </c>
      <c r="I1102" s="9" t="s">
        <v>209</v>
      </c>
      <c r="J1102" s="9" t="s">
        <v>34</v>
      </c>
      <c r="K1102" s="15"/>
      <c r="L1102" s="12"/>
      <c r="M1102" s="9" t="s">
        <v>79</v>
      </c>
      <c r="N1102" s="9" t="s">
        <v>30</v>
      </c>
      <c r="O1102" s="9"/>
      <c r="P1102" s="2"/>
      <c r="Q1102" s="2"/>
      <c r="R1102" s="9"/>
      <c r="S1102" s="2"/>
      <c r="T1102" s="2"/>
      <c r="U1102" s="15">
        <v>45260</v>
      </c>
      <c r="V1102" s="9"/>
      <c r="W1102" s="15"/>
      <c r="X1102" s="15"/>
      <c r="Y1102" s="9" t="s">
        <v>5835</v>
      </c>
    </row>
    <row r="1103" spans="1:25" x14ac:dyDescent="0.35">
      <c r="A1103" s="9" t="s">
        <v>5836</v>
      </c>
      <c r="B1103" s="6" t="s">
        <v>6007</v>
      </c>
      <c r="C1103" s="9" t="s">
        <v>5837</v>
      </c>
      <c r="D1103" s="9"/>
      <c r="E1103" s="12">
        <v>7.2199999999999999E-3</v>
      </c>
      <c r="F1103" s="12">
        <v>1291754</v>
      </c>
      <c r="G1103" s="12">
        <v>68154</v>
      </c>
      <c r="H1103" s="12">
        <v>0</v>
      </c>
      <c r="I1103" s="9" t="s">
        <v>209</v>
      </c>
      <c r="J1103" s="9" t="s">
        <v>34</v>
      </c>
      <c r="K1103" s="15"/>
      <c r="L1103" s="12"/>
      <c r="M1103" s="9" t="s">
        <v>29</v>
      </c>
      <c r="N1103" s="9" t="s">
        <v>30</v>
      </c>
      <c r="O1103" s="9"/>
      <c r="P1103" s="2"/>
      <c r="Q1103" s="2"/>
      <c r="R1103" s="9"/>
      <c r="S1103" s="2"/>
      <c r="T1103" s="2"/>
      <c r="U1103" s="15">
        <v>45077</v>
      </c>
      <c r="V1103" s="9"/>
      <c r="W1103" s="15"/>
      <c r="X1103" s="15"/>
      <c r="Y1103" s="9" t="s">
        <v>5838</v>
      </c>
    </row>
    <row r="1104" spans="1:25" x14ac:dyDescent="0.35">
      <c r="A1104" s="9" t="s">
        <v>3837</v>
      </c>
      <c r="B1104" s="6" t="s">
        <v>4880</v>
      </c>
      <c r="C1104" s="9" t="s">
        <v>3838</v>
      </c>
      <c r="D1104" s="9"/>
      <c r="E1104" s="12">
        <v>7.2100000000000003E-3</v>
      </c>
      <c r="F1104" s="12">
        <v>1290963</v>
      </c>
      <c r="G1104" s="12">
        <v>530741</v>
      </c>
      <c r="H1104" s="12">
        <v>0</v>
      </c>
      <c r="I1104" s="9" t="s">
        <v>209</v>
      </c>
      <c r="J1104" s="9" t="s">
        <v>34</v>
      </c>
      <c r="K1104" s="15"/>
      <c r="L1104" s="12"/>
      <c r="M1104" s="9" t="s">
        <v>29</v>
      </c>
      <c r="N1104" s="9" t="s">
        <v>30</v>
      </c>
      <c r="O1104" s="9"/>
      <c r="P1104" s="2"/>
      <c r="Q1104" s="2"/>
      <c r="R1104" s="9"/>
      <c r="S1104" s="2"/>
      <c r="T1104" s="2"/>
      <c r="U1104" s="15">
        <v>45169</v>
      </c>
      <c r="V1104" s="9"/>
      <c r="W1104" s="15"/>
      <c r="X1104" s="15"/>
      <c r="Y1104" s="9" t="s">
        <v>3839</v>
      </c>
    </row>
    <row r="1105" spans="1:25" x14ac:dyDescent="0.35">
      <c r="A1105" s="9" t="s">
        <v>2242</v>
      </c>
      <c r="B1105" s="6" t="s">
        <v>4496</v>
      </c>
      <c r="C1105" s="9" t="s">
        <v>2243</v>
      </c>
      <c r="D1105" s="9"/>
      <c r="E1105" s="12">
        <v>7.1900000000000002E-3</v>
      </c>
      <c r="F1105" s="12">
        <v>1287120</v>
      </c>
      <c r="G1105" s="12">
        <v>161300</v>
      </c>
      <c r="H1105" s="12">
        <v>0</v>
      </c>
      <c r="I1105" s="9" t="s">
        <v>209</v>
      </c>
      <c r="J1105" s="9" t="s">
        <v>34</v>
      </c>
      <c r="K1105" s="15"/>
      <c r="L1105" s="12"/>
      <c r="M1105" s="9" t="s">
        <v>43</v>
      </c>
      <c r="N1105" s="9" t="s">
        <v>30</v>
      </c>
      <c r="O1105" s="9"/>
      <c r="P1105" s="2"/>
      <c r="Q1105" s="2"/>
      <c r="R1105" s="9"/>
      <c r="S1105" s="2"/>
      <c r="T1105" s="2"/>
      <c r="U1105" s="15">
        <v>43889</v>
      </c>
      <c r="V1105" s="9"/>
      <c r="W1105" s="15"/>
      <c r="X1105" s="15"/>
      <c r="Y1105" s="9" t="s">
        <v>2244</v>
      </c>
    </row>
    <row r="1106" spans="1:25" x14ac:dyDescent="0.35">
      <c r="A1106" s="9" t="s">
        <v>5839</v>
      </c>
      <c r="B1106" s="6" t="s">
        <v>5476</v>
      </c>
      <c r="C1106" s="9" t="s">
        <v>5288</v>
      </c>
      <c r="D1106" s="9"/>
      <c r="E1106" s="12">
        <v>7.1599999999999997E-3</v>
      </c>
      <c r="F1106" s="12">
        <v>1281042</v>
      </c>
      <c r="G1106" s="12">
        <v>201142</v>
      </c>
      <c r="H1106" s="12">
        <v>0</v>
      </c>
      <c r="I1106" s="9" t="s">
        <v>209</v>
      </c>
      <c r="J1106" s="9" t="s">
        <v>34</v>
      </c>
      <c r="K1106" s="15"/>
      <c r="L1106" s="12"/>
      <c r="M1106" s="9" t="s">
        <v>313</v>
      </c>
      <c r="N1106" s="9" t="s">
        <v>30</v>
      </c>
      <c r="O1106" s="9"/>
      <c r="P1106" s="2"/>
      <c r="Q1106" s="2"/>
      <c r="R1106" s="9"/>
      <c r="S1106" s="2"/>
      <c r="T1106" s="2"/>
      <c r="U1106" s="15">
        <v>44895</v>
      </c>
      <c r="V1106" s="9"/>
      <c r="W1106" s="15"/>
      <c r="X1106" s="15"/>
      <c r="Y1106" s="9" t="s">
        <v>5840</v>
      </c>
    </row>
    <row r="1107" spans="1:25" x14ac:dyDescent="0.35">
      <c r="A1107" s="9" t="s">
        <v>5304</v>
      </c>
      <c r="B1107" s="6" t="s">
        <v>5481</v>
      </c>
      <c r="C1107" s="9" t="s">
        <v>5305</v>
      </c>
      <c r="D1107" s="9"/>
      <c r="E1107" s="12">
        <v>7.1399999999999996E-3</v>
      </c>
      <c r="F1107" s="12">
        <v>1278674</v>
      </c>
      <c r="G1107" s="12">
        <v>1275200</v>
      </c>
      <c r="H1107" s="12">
        <v>0</v>
      </c>
      <c r="I1107" s="9" t="s">
        <v>209</v>
      </c>
      <c r="J1107" s="9" t="s">
        <v>34</v>
      </c>
      <c r="K1107" s="15"/>
      <c r="L1107" s="12"/>
      <c r="M1107" s="9" t="s">
        <v>52</v>
      </c>
      <c r="N1107" s="9" t="s">
        <v>30</v>
      </c>
      <c r="O1107" s="9"/>
      <c r="P1107" s="2"/>
      <c r="Q1107" s="2"/>
      <c r="R1107" s="9"/>
      <c r="S1107" s="2"/>
      <c r="T1107" s="2"/>
      <c r="U1107" s="15">
        <v>44712</v>
      </c>
      <c r="V1107" s="9"/>
      <c r="W1107" s="15"/>
      <c r="X1107" s="15"/>
      <c r="Y1107" s="9" t="s">
        <v>5306</v>
      </c>
    </row>
    <row r="1108" spans="1:25" x14ac:dyDescent="0.35">
      <c r="A1108" s="9" t="s">
        <v>3047</v>
      </c>
      <c r="B1108" s="6" t="s">
        <v>4655</v>
      </c>
      <c r="C1108" s="9" t="s">
        <v>3048</v>
      </c>
      <c r="D1108" s="9"/>
      <c r="E1108" s="12">
        <v>7.1199999999999996E-3</v>
      </c>
      <c r="F1108" s="12">
        <v>1274722</v>
      </c>
      <c r="G1108" s="12">
        <v>373992</v>
      </c>
      <c r="H1108" s="12">
        <v>0</v>
      </c>
      <c r="I1108" s="9" t="s">
        <v>209</v>
      </c>
      <c r="J1108" s="9" t="s">
        <v>34</v>
      </c>
      <c r="K1108" s="15"/>
      <c r="L1108" s="12"/>
      <c r="M1108" s="9" t="s">
        <v>29</v>
      </c>
      <c r="N1108" s="9" t="s">
        <v>30</v>
      </c>
      <c r="O1108" s="9"/>
      <c r="P1108" s="2"/>
      <c r="Q1108" s="2"/>
      <c r="R1108" s="9"/>
      <c r="S1108" s="2"/>
      <c r="T1108" s="2"/>
      <c r="U1108" s="15">
        <v>44348</v>
      </c>
      <c r="V1108" s="9"/>
      <c r="W1108" s="15"/>
      <c r="X1108" s="15"/>
      <c r="Y1108" s="9" t="s">
        <v>3049</v>
      </c>
    </row>
    <row r="1109" spans="1:25" x14ac:dyDescent="0.35">
      <c r="A1109" s="9" t="s">
        <v>3456</v>
      </c>
      <c r="B1109" s="6" t="s">
        <v>4765</v>
      </c>
      <c r="C1109" s="9" t="s">
        <v>3457</v>
      </c>
      <c r="D1109" s="9"/>
      <c r="E1109" s="12">
        <v>7.11E-3</v>
      </c>
      <c r="F1109" s="12">
        <v>1273267</v>
      </c>
      <c r="G1109" s="12">
        <v>121290</v>
      </c>
      <c r="H1109" s="12">
        <v>0</v>
      </c>
      <c r="I1109" s="9" t="s">
        <v>209</v>
      </c>
      <c r="J1109" s="9" t="s">
        <v>34</v>
      </c>
      <c r="K1109" s="15"/>
      <c r="L1109" s="12"/>
      <c r="M1109" s="9" t="s">
        <v>188</v>
      </c>
      <c r="N1109" s="9" t="s">
        <v>30</v>
      </c>
      <c r="O1109" s="9"/>
      <c r="P1109" s="2"/>
      <c r="Q1109" s="2"/>
      <c r="R1109" s="9"/>
      <c r="S1109" s="2"/>
      <c r="T1109" s="2"/>
      <c r="U1109" s="15">
        <v>43795</v>
      </c>
      <c r="V1109" s="9"/>
      <c r="W1109" s="15"/>
      <c r="X1109" s="15"/>
      <c r="Y1109" s="9" t="s">
        <v>3458</v>
      </c>
    </row>
    <row r="1110" spans="1:25" x14ac:dyDescent="0.35">
      <c r="A1110" s="9" t="s">
        <v>5356</v>
      </c>
      <c r="B1110" s="6" t="s">
        <v>5496</v>
      </c>
      <c r="C1110" s="9" t="s">
        <v>5357</v>
      </c>
      <c r="D1110" s="9"/>
      <c r="E1110" s="12">
        <v>7.0400000000000003E-3</v>
      </c>
      <c r="F1110" s="12">
        <v>1260047</v>
      </c>
      <c r="G1110" s="12">
        <v>1525900</v>
      </c>
      <c r="H1110" s="12">
        <v>0</v>
      </c>
      <c r="I1110" s="9" t="s">
        <v>209</v>
      </c>
      <c r="J1110" s="9" t="s">
        <v>34</v>
      </c>
      <c r="K1110" s="15"/>
      <c r="L1110" s="12"/>
      <c r="M1110" s="9" t="s">
        <v>52</v>
      </c>
      <c r="N1110" s="9" t="s">
        <v>30</v>
      </c>
      <c r="O1110" s="9"/>
      <c r="P1110" s="2"/>
      <c r="Q1110" s="2"/>
      <c r="R1110" s="9"/>
      <c r="S1110" s="2"/>
      <c r="T1110" s="2"/>
      <c r="U1110" s="15">
        <v>44804</v>
      </c>
      <c r="V1110" s="9"/>
      <c r="W1110" s="15"/>
      <c r="X1110" s="15"/>
      <c r="Y1110" s="9" t="s">
        <v>5358</v>
      </c>
    </row>
    <row r="1111" spans="1:25" x14ac:dyDescent="0.35">
      <c r="A1111" s="9" t="s">
        <v>5841</v>
      </c>
      <c r="B1111" s="6" t="s">
        <v>6008</v>
      </c>
      <c r="C1111" s="9" t="s">
        <v>5842</v>
      </c>
      <c r="D1111" s="9"/>
      <c r="E1111" s="12">
        <v>7.0299999999999998E-3</v>
      </c>
      <c r="F1111" s="12">
        <v>1259304</v>
      </c>
      <c r="G1111" s="12">
        <v>597800</v>
      </c>
      <c r="H1111" s="12">
        <v>0</v>
      </c>
      <c r="I1111" s="9" t="s">
        <v>209</v>
      </c>
      <c r="J1111" s="9" t="s">
        <v>34</v>
      </c>
      <c r="K1111" s="15"/>
      <c r="L1111" s="12"/>
      <c r="M1111" s="9" t="s">
        <v>79</v>
      </c>
      <c r="N1111" s="9" t="s">
        <v>30</v>
      </c>
      <c r="O1111" s="9"/>
      <c r="P1111" s="2"/>
      <c r="Q1111" s="2"/>
      <c r="R1111" s="9"/>
      <c r="S1111" s="2"/>
      <c r="T1111" s="2"/>
      <c r="U1111" s="15">
        <v>45260</v>
      </c>
      <c r="V1111" s="9"/>
      <c r="W1111" s="15"/>
      <c r="X1111" s="15"/>
      <c r="Y1111" s="9" t="s">
        <v>5843</v>
      </c>
    </row>
    <row r="1112" spans="1:25" x14ac:dyDescent="0.35">
      <c r="A1112" s="9" t="s">
        <v>3779</v>
      </c>
      <c r="B1112" s="6" t="s">
        <v>4860</v>
      </c>
      <c r="C1112" s="9" t="s">
        <v>3780</v>
      </c>
      <c r="D1112" s="9"/>
      <c r="E1112" s="12">
        <v>7.0099999999999997E-3</v>
      </c>
      <c r="F1112" s="12">
        <v>1254691</v>
      </c>
      <c r="G1112" s="12">
        <v>1845900</v>
      </c>
      <c r="H1112" s="12">
        <v>0</v>
      </c>
      <c r="I1112" s="9" t="s">
        <v>209</v>
      </c>
      <c r="J1112" s="9" t="s">
        <v>34</v>
      </c>
      <c r="K1112" s="15"/>
      <c r="L1112" s="12"/>
      <c r="M1112" s="9" t="s">
        <v>60</v>
      </c>
      <c r="N1112" s="9" t="s">
        <v>30</v>
      </c>
      <c r="O1112" s="9"/>
      <c r="P1112" s="2"/>
      <c r="Q1112" s="2"/>
      <c r="R1112" s="9"/>
      <c r="S1112" s="2"/>
      <c r="T1112" s="2"/>
      <c r="U1112" s="15">
        <v>43889</v>
      </c>
      <c r="V1112" s="9"/>
      <c r="W1112" s="15"/>
      <c r="X1112" s="15"/>
      <c r="Y1112" s="9" t="s">
        <v>3781</v>
      </c>
    </row>
    <row r="1113" spans="1:25" x14ac:dyDescent="0.35">
      <c r="A1113" s="9" t="s">
        <v>3232</v>
      </c>
      <c r="B1113" s="6" t="s">
        <v>4702</v>
      </c>
      <c r="C1113" s="9" t="s">
        <v>3233</v>
      </c>
      <c r="D1113" s="9"/>
      <c r="E1113" s="12">
        <v>6.9800000000000001E-3</v>
      </c>
      <c r="F1113" s="12">
        <v>1249668</v>
      </c>
      <c r="G1113" s="12">
        <v>354800</v>
      </c>
      <c r="H1113" s="12">
        <v>0</v>
      </c>
      <c r="I1113" s="9" t="s">
        <v>209</v>
      </c>
      <c r="J1113" s="9" t="s">
        <v>34</v>
      </c>
      <c r="K1113" s="15"/>
      <c r="L1113" s="12"/>
      <c r="M1113" s="9" t="s">
        <v>79</v>
      </c>
      <c r="N1113" s="9" t="s">
        <v>30</v>
      </c>
      <c r="O1113" s="9"/>
      <c r="P1113" s="2"/>
      <c r="Q1113" s="2"/>
      <c r="R1113" s="9"/>
      <c r="S1113" s="2"/>
      <c r="T1113" s="2"/>
      <c r="U1113" s="15">
        <v>44348</v>
      </c>
      <c r="V1113" s="9"/>
      <c r="W1113" s="15"/>
      <c r="X1113" s="15"/>
      <c r="Y1113" s="9" t="s">
        <v>3234</v>
      </c>
    </row>
    <row r="1114" spans="1:25" x14ac:dyDescent="0.35">
      <c r="A1114" s="9" t="s">
        <v>3758</v>
      </c>
      <c r="B1114" s="6" t="s">
        <v>4853</v>
      </c>
      <c r="C1114" s="9" t="s">
        <v>3759</v>
      </c>
      <c r="D1114" s="9"/>
      <c r="E1114" s="12">
        <v>6.9800000000000001E-3</v>
      </c>
      <c r="F1114" s="12">
        <v>1249593</v>
      </c>
      <c r="G1114" s="12">
        <v>498200</v>
      </c>
      <c r="H1114" s="12">
        <v>0</v>
      </c>
      <c r="I1114" s="9" t="s">
        <v>209</v>
      </c>
      <c r="J1114" s="9" t="s">
        <v>34</v>
      </c>
      <c r="K1114" s="15"/>
      <c r="L1114" s="12"/>
      <c r="M1114" s="9" t="s">
        <v>79</v>
      </c>
      <c r="N1114" s="9" t="s">
        <v>30</v>
      </c>
      <c r="O1114" s="9"/>
      <c r="P1114" s="2"/>
      <c r="Q1114" s="2"/>
      <c r="R1114" s="9"/>
      <c r="S1114" s="2"/>
      <c r="T1114" s="2"/>
      <c r="U1114" s="15">
        <v>43795</v>
      </c>
      <c r="V1114" s="9"/>
      <c r="W1114" s="15"/>
      <c r="X1114" s="15"/>
      <c r="Y1114" s="9" t="s">
        <v>3760</v>
      </c>
    </row>
    <row r="1115" spans="1:25" x14ac:dyDescent="0.35">
      <c r="A1115" s="9" t="s">
        <v>5844</v>
      </c>
      <c r="B1115" s="6" t="s">
        <v>6009</v>
      </c>
      <c r="C1115" s="9" t="s">
        <v>5845</v>
      </c>
      <c r="D1115" s="9"/>
      <c r="E1115" s="12">
        <v>6.96E-3</v>
      </c>
      <c r="F1115" s="12">
        <v>1246316</v>
      </c>
      <c r="G1115" s="12">
        <v>38368</v>
      </c>
      <c r="H1115" s="12">
        <v>0</v>
      </c>
      <c r="I1115" s="9" t="s">
        <v>209</v>
      </c>
      <c r="J1115" s="9" t="s">
        <v>34</v>
      </c>
      <c r="K1115" s="15"/>
      <c r="L1115" s="12"/>
      <c r="M1115" s="9" t="s">
        <v>29</v>
      </c>
      <c r="N1115" s="9" t="s">
        <v>30</v>
      </c>
      <c r="O1115" s="9"/>
      <c r="P1115" s="2"/>
      <c r="Q1115" s="2"/>
      <c r="R1115" s="9"/>
      <c r="S1115" s="2"/>
      <c r="T1115" s="2"/>
      <c r="U1115" s="15">
        <v>45260</v>
      </c>
      <c r="V1115" s="9"/>
      <c r="W1115" s="15"/>
      <c r="X1115" s="15"/>
      <c r="Y1115" s="9" t="s">
        <v>5846</v>
      </c>
    </row>
    <row r="1116" spans="1:25" x14ac:dyDescent="0.35">
      <c r="A1116" s="9" t="s">
        <v>5847</v>
      </c>
      <c r="B1116" s="6" t="s">
        <v>6010</v>
      </c>
      <c r="C1116" s="9" t="s">
        <v>5848</v>
      </c>
      <c r="D1116" s="9"/>
      <c r="E1116" s="12">
        <v>6.8399999999999997E-3</v>
      </c>
      <c r="F1116" s="12">
        <v>1224741</v>
      </c>
      <c r="G1116" s="12">
        <v>350800</v>
      </c>
      <c r="H1116" s="12">
        <v>0</v>
      </c>
      <c r="I1116" s="9" t="s">
        <v>209</v>
      </c>
      <c r="J1116" s="9" t="s">
        <v>34</v>
      </c>
      <c r="K1116" s="15"/>
      <c r="L1116" s="12"/>
      <c r="M1116" s="9" t="s">
        <v>115</v>
      </c>
      <c r="N1116" s="9" t="s">
        <v>30</v>
      </c>
      <c r="O1116" s="9"/>
      <c r="P1116" s="2"/>
      <c r="Q1116" s="2"/>
      <c r="R1116" s="9"/>
      <c r="S1116" s="2"/>
      <c r="T1116" s="2"/>
      <c r="U1116" s="15">
        <v>45260</v>
      </c>
      <c r="V1116" s="9"/>
      <c r="W1116" s="15"/>
      <c r="X1116" s="15"/>
      <c r="Y1116" s="9" t="s">
        <v>5849</v>
      </c>
    </row>
    <row r="1117" spans="1:25" x14ac:dyDescent="0.35">
      <c r="A1117" s="9" t="s">
        <v>3905</v>
      </c>
      <c r="B1117" s="6" t="s">
        <v>4903</v>
      </c>
      <c r="C1117" s="9" t="s">
        <v>3906</v>
      </c>
      <c r="D1117" s="9"/>
      <c r="E1117" s="12">
        <v>6.8100000000000001E-3</v>
      </c>
      <c r="F1117" s="12">
        <v>1219930</v>
      </c>
      <c r="G1117" s="12">
        <v>264998</v>
      </c>
      <c r="H1117" s="12">
        <v>0</v>
      </c>
      <c r="I1117" s="9" t="s">
        <v>209</v>
      </c>
      <c r="J1117" s="9" t="s">
        <v>34</v>
      </c>
      <c r="K1117" s="15"/>
      <c r="L1117" s="12"/>
      <c r="M1117" s="9" t="s">
        <v>313</v>
      </c>
      <c r="N1117" s="9" t="s">
        <v>30</v>
      </c>
      <c r="O1117" s="9"/>
      <c r="P1117" s="2"/>
      <c r="Q1117" s="2"/>
      <c r="R1117" s="9"/>
      <c r="S1117" s="2"/>
      <c r="T1117" s="2"/>
      <c r="U1117" s="15">
        <v>43613</v>
      </c>
      <c r="V1117" s="9"/>
      <c r="W1117" s="15"/>
      <c r="X1117" s="15"/>
      <c r="Y1117" s="9" t="s">
        <v>3907</v>
      </c>
    </row>
    <row r="1118" spans="1:25" x14ac:dyDescent="0.35">
      <c r="A1118" s="9" t="s">
        <v>3607</v>
      </c>
      <c r="B1118" s="6" t="s">
        <v>4808</v>
      </c>
      <c r="C1118" s="9" t="s">
        <v>3608</v>
      </c>
      <c r="D1118" s="9"/>
      <c r="E1118" s="12">
        <v>6.7799999999999996E-3</v>
      </c>
      <c r="F1118" s="12">
        <v>1214047</v>
      </c>
      <c r="G1118" s="12">
        <v>97121</v>
      </c>
      <c r="H1118" s="12">
        <v>0</v>
      </c>
      <c r="I1118" s="9" t="s">
        <v>209</v>
      </c>
      <c r="J1118" s="9" t="s">
        <v>34</v>
      </c>
      <c r="K1118" s="15"/>
      <c r="L1118" s="12"/>
      <c r="M1118" s="9" t="s">
        <v>29</v>
      </c>
      <c r="N1118" s="9" t="s">
        <v>30</v>
      </c>
      <c r="O1118" s="9"/>
      <c r="P1118" s="2"/>
      <c r="Q1118" s="2"/>
      <c r="R1118" s="9"/>
      <c r="S1118" s="2"/>
      <c r="T1118" s="2"/>
      <c r="U1118" s="15">
        <v>43980</v>
      </c>
      <c r="V1118" s="9"/>
      <c r="W1118" s="15"/>
      <c r="X1118" s="15"/>
      <c r="Y1118" s="9" t="s">
        <v>3609</v>
      </c>
    </row>
    <row r="1119" spans="1:25" x14ac:dyDescent="0.35">
      <c r="A1119" s="9" t="s">
        <v>5850</v>
      </c>
      <c r="B1119" s="9" t="s">
        <v>5378</v>
      </c>
      <c r="C1119" s="9" t="s">
        <v>5379</v>
      </c>
      <c r="D1119" s="9"/>
      <c r="E1119" s="12">
        <v>6.77E-3</v>
      </c>
      <c r="F1119" s="12">
        <v>1211926</v>
      </c>
      <c r="G1119" s="12">
        <v>2296495</v>
      </c>
      <c r="H1119" s="12">
        <v>0</v>
      </c>
      <c r="I1119" s="9" t="s">
        <v>966</v>
      </c>
      <c r="J1119" s="9" t="s">
        <v>967</v>
      </c>
      <c r="K1119" s="15"/>
      <c r="L1119" s="12"/>
      <c r="M1119" s="9" t="s">
        <v>60</v>
      </c>
      <c r="N1119" s="9" t="s">
        <v>30</v>
      </c>
      <c r="O1119" s="9"/>
      <c r="P1119" s="2"/>
      <c r="Q1119" s="2"/>
      <c r="R1119" s="9"/>
      <c r="S1119" s="2"/>
      <c r="T1119" s="2"/>
      <c r="U1119" s="15">
        <v>44804</v>
      </c>
      <c r="V1119" s="9"/>
      <c r="W1119" s="15"/>
      <c r="X1119" s="15"/>
      <c r="Y1119" s="9" t="s">
        <v>5380</v>
      </c>
    </row>
    <row r="1120" spans="1:25" x14ac:dyDescent="0.35">
      <c r="A1120" s="9" t="s">
        <v>5851</v>
      </c>
      <c r="B1120" s="6" t="s">
        <v>4753</v>
      </c>
      <c r="C1120" s="9" t="s">
        <v>3406</v>
      </c>
      <c r="D1120" s="9"/>
      <c r="E1120" s="12">
        <v>6.7600000000000004E-3</v>
      </c>
      <c r="F1120" s="12">
        <v>1209328</v>
      </c>
      <c r="G1120" s="12">
        <v>1076393</v>
      </c>
      <c r="H1120" s="12">
        <v>0</v>
      </c>
      <c r="I1120" s="9" t="s">
        <v>209</v>
      </c>
      <c r="J1120" s="9" t="s">
        <v>34</v>
      </c>
      <c r="K1120" s="15"/>
      <c r="L1120" s="12"/>
      <c r="M1120" s="9" t="s">
        <v>313</v>
      </c>
      <c r="N1120" s="9" t="s">
        <v>30</v>
      </c>
      <c r="O1120" s="9"/>
      <c r="P1120" s="2"/>
      <c r="Q1120" s="2"/>
      <c r="R1120" s="9"/>
      <c r="S1120" s="2"/>
      <c r="T1120" s="2"/>
      <c r="U1120" s="15">
        <v>43523</v>
      </c>
      <c r="V1120" s="9"/>
      <c r="W1120" s="15"/>
      <c r="X1120" s="15"/>
      <c r="Y1120" s="9" t="s">
        <v>5852</v>
      </c>
    </row>
    <row r="1121" spans="1:25" x14ac:dyDescent="0.35">
      <c r="A1121" s="9" t="s">
        <v>3581</v>
      </c>
      <c r="B1121" s="6" t="s">
        <v>4799</v>
      </c>
      <c r="C1121" s="9" t="s">
        <v>3582</v>
      </c>
      <c r="D1121" s="9"/>
      <c r="E1121" s="12">
        <v>6.7400000000000003E-3</v>
      </c>
      <c r="F1121" s="12">
        <v>1206822</v>
      </c>
      <c r="G1121" s="12">
        <v>172799</v>
      </c>
      <c r="H1121" s="12">
        <v>0</v>
      </c>
      <c r="I1121" s="9" t="s">
        <v>209</v>
      </c>
      <c r="J1121" s="9" t="s">
        <v>34</v>
      </c>
      <c r="K1121" s="15"/>
      <c r="L1121" s="12"/>
      <c r="M1121" s="9" t="s">
        <v>115</v>
      </c>
      <c r="N1121" s="9" t="s">
        <v>30</v>
      </c>
      <c r="O1121" s="9"/>
      <c r="P1121" s="2"/>
      <c r="Q1121" s="2"/>
      <c r="R1121" s="9"/>
      <c r="S1121" s="2"/>
      <c r="T1121" s="2"/>
      <c r="U1121" s="15">
        <v>43795</v>
      </c>
      <c r="V1121" s="9"/>
      <c r="W1121" s="15"/>
      <c r="X1121" s="15"/>
      <c r="Y1121" s="9" t="s">
        <v>3583</v>
      </c>
    </row>
    <row r="1122" spans="1:25" x14ac:dyDescent="0.35">
      <c r="A1122" s="9" t="s">
        <v>3933</v>
      </c>
      <c r="B1122" s="6" t="s">
        <v>4911</v>
      </c>
      <c r="C1122" s="9" t="s">
        <v>3934</v>
      </c>
      <c r="D1122" s="9"/>
      <c r="E1122" s="12">
        <v>6.7099999999999998E-3</v>
      </c>
      <c r="F1122" s="12">
        <v>1201968</v>
      </c>
      <c r="G1122" s="12">
        <v>386923</v>
      </c>
      <c r="H1122" s="12">
        <v>0</v>
      </c>
      <c r="I1122" s="9" t="s">
        <v>209</v>
      </c>
      <c r="J1122" s="9" t="s">
        <v>34</v>
      </c>
      <c r="K1122" s="15"/>
      <c r="L1122" s="12"/>
      <c r="M1122" s="9" t="s">
        <v>29</v>
      </c>
      <c r="N1122" s="9" t="s">
        <v>30</v>
      </c>
      <c r="O1122" s="9"/>
      <c r="P1122" s="2"/>
      <c r="Q1122" s="2"/>
      <c r="R1122" s="9"/>
      <c r="S1122" s="2"/>
      <c r="T1122" s="2"/>
      <c r="U1122" s="15">
        <v>43795</v>
      </c>
      <c r="V1122" s="9"/>
      <c r="W1122" s="15"/>
      <c r="X1122" s="15"/>
      <c r="Y1122" s="9" t="s">
        <v>3935</v>
      </c>
    </row>
    <row r="1123" spans="1:25" x14ac:dyDescent="0.35">
      <c r="A1123" s="9" t="s">
        <v>3259</v>
      </c>
      <c r="B1123" s="6" t="s">
        <v>4710</v>
      </c>
      <c r="C1123" s="9" t="s">
        <v>3260</v>
      </c>
      <c r="D1123" s="9"/>
      <c r="E1123" s="12">
        <v>6.7099999999999998E-3</v>
      </c>
      <c r="F1123" s="12">
        <v>1201087</v>
      </c>
      <c r="G1123" s="12">
        <v>290900</v>
      </c>
      <c r="H1123" s="12">
        <v>0</v>
      </c>
      <c r="I1123" s="9" t="s">
        <v>209</v>
      </c>
      <c r="J1123" s="9" t="s">
        <v>34</v>
      </c>
      <c r="K1123" s="15"/>
      <c r="L1123" s="12"/>
      <c r="M1123" s="9" t="s">
        <v>313</v>
      </c>
      <c r="N1123" s="9" t="s">
        <v>30</v>
      </c>
      <c r="O1123" s="9"/>
      <c r="P1123" s="2"/>
      <c r="Q1123" s="2"/>
      <c r="R1123" s="9"/>
      <c r="S1123" s="2"/>
      <c r="T1123" s="2"/>
      <c r="U1123" s="15">
        <v>45169</v>
      </c>
      <c r="V1123" s="9"/>
      <c r="W1123" s="15"/>
      <c r="X1123" s="15"/>
      <c r="Y1123" s="9" t="s">
        <v>3261</v>
      </c>
    </row>
    <row r="1124" spans="1:25" x14ac:dyDescent="0.35">
      <c r="A1124" s="9" t="s">
        <v>2715</v>
      </c>
      <c r="B1124" s="6" t="s">
        <v>4598</v>
      </c>
      <c r="C1124" s="9" t="s">
        <v>2716</v>
      </c>
      <c r="D1124" s="9"/>
      <c r="E1124" s="12">
        <v>6.6899999999999998E-3</v>
      </c>
      <c r="F1124" s="12">
        <v>1198484</v>
      </c>
      <c r="G1124" s="12">
        <v>201700</v>
      </c>
      <c r="H1124" s="12">
        <v>0</v>
      </c>
      <c r="I1124" s="9" t="s">
        <v>209</v>
      </c>
      <c r="J1124" s="9" t="s">
        <v>34</v>
      </c>
      <c r="K1124" s="15"/>
      <c r="L1124" s="12"/>
      <c r="M1124" s="9" t="s">
        <v>29</v>
      </c>
      <c r="N1124" s="9" t="s">
        <v>30</v>
      </c>
      <c r="O1124" s="9"/>
      <c r="P1124" s="2"/>
      <c r="Q1124" s="2"/>
      <c r="R1124" s="9"/>
      <c r="S1124" s="2"/>
      <c r="T1124" s="2"/>
      <c r="U1124" s="15">
        <v>43889</v>
      </c>
      <c r="V1124" s="9"/>
      <c r="W1124" s="15"/>
      <c r="X1124" s="15"/>
      <c r="Y1124" s="9" t="s">
        <v>2717</v>
      </c>
    </row>
    <row r="1125" spans="1:25" x14ac:dyDescent="0.35">
      <c r="A1125" s="9" t="s">
        <v>3867</v>
      </c>
      <c r="B1125" s="6" t="s">
        <v>4890</v>
      </c>
      <c r="C1125" s="9" t="s">
        <v>3868</v>
      </c>
      <c r="D1125" s="9"/>
      <c r="E1125" s="12">
        <v>6.6899999999999998E-3</v>
      </c>
      <c r="F1125" s="12">
        <v>1198231</v>
      </c>
      <c r="G1125" s="12">
        <v>213090</v>
      </c>
      <c r="H1125" s="12">
        <v>0</v>
      </c>
      <c r="I1125" s="9" t="s">
        <v>209</v>
      </c>
      <c r="J1125" s="9" t="s">
        <v>34</v>
      </c>
      <c r="K1125" s="15"/>
      <c r="L1125" s="12"/>
      <c r="M1125" s="9" t="s">
        <v>115</v>
      </c>
      <c r="N1125" s="9" t="s">
        <v>30</v>
      </c>
      <c r="O1125" s="9"/>
      <c r="P1125" s="2"/>
      <c r="Q1125" s="2"/>
      <c r="R1125" s="9"/>
      <c r="S1125" s="2"/>
      <c r="T1125" s="2"/>
      <c r="U1125" s="15">
        <v>43795</v>
      </c>
      <c r="V1125" s="9"/>
      <c r="W1125" s="15"/>
      <c r="X1125" s="15"/>
      <c r="Y1125" s="9" t="s">
        <v>3869</v>
      </c>
    </row>
    <row r="1126" spans="1:25" x14ac:dyDescent="0.35">
      <c r="A1126" s="9" t="s">
        <v>5853</v>
      </c>
      <c r="B1126" s="6" t="s">
        <v>6011</v>
      </c>
      <c r="C1126" s="9" t="s">
        <v>5854</v>
      </c>
      <c r="D1126" s="9"/>
      <c r="E1126" s="12">
        <v>6.6499999999999997E-3</v>
      </c>
      <c r="F1126" s="12">
        <v>1190618</v>
      </c>
      <c r="G1126" s="12">
        <v>1649400</v>
      </c>
      <c r="H1126" s="12">
        <v>0</v>
      </c>
      <c r="I1126" s="9" t="s">
        <v>209</v>
      </c>
      <c r="J1126" s="9" t="s">
        <v>34</v>
      </c>
      <c r="K1126" s="15"/>
      <c r="L1126" s="12"/>
      <c r="M1126" s="9" t="s">
        <v>363</v>
      </c>
      <c r="N1126" s="9" t="s">
        <v>30</v>
      </c>
      <c r="O1126" s="9"/>
      <c r="P1126" s="2"/>
      <c r="Q1126" s="2"/>
      <c r="R1126" s="9"/>
      <c r="S1126" s="2"/>
      <c r="T1126" s="2"/>
      <c r="U1126" s="15">
        <v>45169</v>
      </c>
      <c r="V1126" s="9"/>
      <c r="W1126" s="15"/>
      <c r="X1126" s="15"/>
      <c r="Y1126" s="9" t="s">
        <v>5855</v>
      </c>
    </row>
    <row r="1127" spans="1:25" x14ac:dyDescent="0.35">
      <c r="A1127" s="9" t="s">
        <v>5856</v>
      </c>
      <c r="B1127" s="6" t="s">
        <v>6012</v>
      </c>
      <c r="C1127" s="9" t="s">
        <v>5857</v>
      </c>
      <c r="D1127" s="9"/>
      <c r="E1127" s="12">
        <v>6.6400000000000001E-3</v>
      </c>
      <c r="F1127" s="12">
        <v>1189492</v>
      </c>
      <c r="G1127" s="12">
        <v>1568500</v>
      </c>
      <c r="H1127" s="12">
        <v>0</v>
      </c>
      <c r="I1127" s="9" t="s">
        <v>209</v>
      </c>
      <c r="J1127" s="9" t="s">
        <v>34</v>
      </c>
      <c r="K1127" s="15"/>
      <c r="L1127" s="12"/>
      <c r="M1127" s="9" t="s">
        <v>60</v>
      </c>
      <c r="N1127" s="9" t="s">
        <v>30</v>
      </c>
      <c r="O1127" s="9"/>
      <c r="P1127" s="2"/>
      <c r="Q1127" s="2"/>
      <c r="R1127" s="9"/>
      <c r="S1127" s="2"/>
      <c r="T1127" s="2"/>
      <c r="U1127" s="15">
        <v>45260</v>
      </c>
      <c r="V1127" s="9"/>
      <c r="W1127" s="15"/>
      <c r="X1127" s="15"/>
      <c r="Y1127" s="9" t="s">
        <v>5858</v>
      </c>
    </row>
    <row r="1128" spans="1:25" x14ac:dyDescent="0.35">
      <c r="A1128" s="9" t="s">
        <v>3402</v>
      </c>
      <c r="B1128" s="6" t="s">
        <v>4752</v>
      </c>
      <c r="C1128" s="9" t="s">
        <v>3403</v>
      </c>
      <c r="D1128" s="9"/>
      <c r="E1128" s="12">
        <v>6.6E-3</v>
      </c>
      <c r="F1128" s="12">
        <v>1180839</v>
      </c>
      <c r="G1128" s="12">
        <v>293996</v>
      </c>
      <c r="H1128" s="12">
        <v>0</v>
      </c>
      <c r="I1128" s="9" t="s">
        <v>209</v>
      </c>
      <c r="J1128" s="9" t="s">
        <v>34</v>
      </c>
      <c r="K1128" s="15"/>
      <c r="L1128" s="12"/>
      <c r="M1128" s="9" t="s">
        <v>115</v>
      </c>
      <c r="N1128" s="9" t="s">
        <v>30</v>
      </c>
      <c r="O1128" s="9"/>
      <c r="P1128" s="2"/>
      <c r="Q1128" s="2"/>
      <c r="R1128" s="9"/>
      <c r="S1128" s="2"/>
      <c r="T1128" s="2"/>
      <c r="U1128" s="15">
        <v>43795</v>
      </c>
      <c r="V1128" s="9"/>
      <c r="W1128" s="15"/>
      <c r="X1128" s="15"/>
      <c r="Y1128" s="9" t="s">
        <v>3404</v>
      </c>
    </row>
    <row r="1129" spans="1:25" x14ac:dyDescent="0.35">
      <c r="A1129" s="9" t="s">
        <v>5859</v>
      </c>
      <c r="B1129" s="6" t="s">
        <v>6013</v>
      </c>
      <c r="C1129" s="9" t="s">
        <v>5860</v>
      </c>
      <c r="D1129" s="9"/>
      <c r="E1129" s="12">
        <v>6.6E-3</v>
      </c>
      <c r="F1129" s="12">
        <v>1180832</v>
      </c>
      <c r="G1129" s="12">
        <v>844200</v>
      </c>
      <c r="H1129" s="12">
        <v>0</v>
      </c>
      <c r="I1129" s="9" t="s">
        <v>209</v>
      </c>
      <c r="J1129" s="9" t="s">
        <v>34</v>
      </c>
      <c r="K1129" s="15"/>
      <c r="L1129" s="12"/>
      <c r="M1129" s="9" t="s">
        <v>79</v>
      </c>
      <c r="N1129" s="9" t="s">
        <v>30</v>
      </c>
      <c r="O1129" s="9"/>
      <c r="P1129" s="2"/>
      <c r="Q1129" s="2"/>
      <c r="R1129" s="9"/>
      <c r="S1129" s="2"/>
      <c r="T1129" s="2"/>
      <c r="U1129" s="15">
        <v>45169</v>
      </c>
      <c r="V1129" s="9"/>
      <c r="W1129" s="15"/>
      <c r="X1129" s="15"/>
      <c r="Y1129" s="9" t="s">
        <v>5861</v>
      </c>
    </row>
    <row r="1130" spans="1:25" x14ac:dyDescent="0.35">
      <c r="A1130" s="9" t="s">
        <v>5862</v>
      </c>
      <c r="B1130" s="6" t="s">
        <v>6014</v>
      </c>
      <c r="C1130" s="9" t="s">
        <v>5863</v>
      </c>
      <c r="D1130" s="9"/>
      <c r="E1130" s="12">
        <v>6.5399999999999998E-3</v>
      </c>
      <c r="F1130" s="12">
        <v>1171418</v>
      </c>
      <c r="G1130" s="12">
        <v>496500</v>
      </c>
      <c r="H1130" s="12">
        <v>0</v>
      </c>
      <c r="I1130" s="9" t="s">
        <v>209</v>
      </c>
      <c r="J1130" s="9" t="s">
        <v>34</v>
      </c>
      <c r="K1130" s="15"/>
      <c r="L1130" s="12"/>
      <c r="M1130" s="9" t="s">
        <v>52</v>
      </c>
      <c r="N1130" s="9" t="s">
        <v>30</v>
      </c>
      <c r="O1130" s="9"/>
      <c r="P1130" s="2"/>
      <c r="Q1130" s="2"/>
      <c r="R1130" s="9"/>
      <c r="S1130" s="2"/>
      <c r="T1130" s="2"/>
      <c r="U1130" s="15">
        <v>45260</v>
      </c>
      <c r="V1130" s="9"/>
      <c r="W1130" s="15"/>
      <c r="X1130" s="15"/>
      <c r="Y1130" s="9" t="s">
        <v>5864</v>
      </c>
    </row>
    <row r="1131" spans="1:25" x14ac:dyDescent="0.35">
      <c r="A1131" s="9" t="s">
        <v>3507</v>
      </c>
      <c r="B1131" s="6" t="s">
        <v>4777</v>
      </c>
      <c r="C1131" s="9" t="s">
        <v>3508</v>
      </c>
      <c r="D1131" s="9"/>
      <c r="E1131" s="12">
        <v>6.4999999999999997E-3</v>
      </c>
      <c r="F1131" s="12">
        <v>1163670</v>
      </c>
      <c r="G1131" s="12">
        <v>352447</v>
      </c>
      <c r="H1131" s="12">
        <v>0</v>
      </c>
      <c r="I1131" s="9" t="s">
        <v>209</v>
      </c>
      <c r="J1131" s="9" t="s">
        <v>34</v>
      </c>
      <c r="K1131" s="15"/>
      <c r="L1131" s="12"/>
      <c r="M1131" s="9" t="s">
        <v>115</v>
      </c>
      <c r="N1131" s="9" t="s">
        <v>30</v>
      </c>
      <c r="O1131" s="9"/>
      <c r="P1131" s="2"/>
      <c r="Q1131" s="2"/>
      <c r="R1131" s="9"/>
      <c r="S1131" s="2"/>
      <c r="T1131" s="2"/>
      <c r="U1131" s="15">
        <v>43795</v>
      </c>
      <c r="V1131" s="9"/>
      <c r="W1131" s="15"/>
      <c r="X1131" s="15"/>
      <c r="Y1131" s="9" t="s">
        <v>3509</v>
      </c>
    </row>
    <row r="1132" spans="1:25" x14ac:dyDescent="0.35">
      <c r="A1132" s="9" t="s">
        <v>3545</v>
      </c>
      <c r="B1132" s="6" t="s">
        <v>4788</v>
      </c>
      <c r="C1132" s="9" t="s">
        <v>3546</v>
      </c>
      <c r="D1132" s="9"/>
      <c r="E1132" s="12">
        <v>6.43E-3</v>
      </c>
      <c r="F1132" s="12">
        <v>1150703</v>
      </c>
      <c r="G1132" s="12">
        <v>833540</v>
      </c>
      <c r="H1132" s="12">
        <v>0</v>
      </c>
      <c r="I1132" s="9" t="s">
        <v>209</v>
      </c>
      <c r="J1132" s="9" t="s">
        <v>34</v>
      </c>
      <c r="K1132" s="15"/>
      <c r="L1132" s="12"/>
      <c r="M1132" s="9" t="s">
        <v>79</v>
      </c>
      <c r="N1132" s="9" t="s">
        <v>30</v>
      </c>
      <c r="O1132" s="9"/>
      <c r="P1132" s="2"/>
      <c r="Q1132" s="2"/>
      <c r="R1132" s="9"/>
      <c r="S1132" s="2"/>
      <c r="T1132" s="2"/>
      <c r="U1132" s="15">
        <v>43795</v>
      </c>
      <c r="V1132" s="9"/>
      <c r="W1132" s="15"/>
      <c r="X1132" s="15"/>
      <c r="Y1132" s="9" t="s">
        <v>3547</v>
      </c>
    </row>
    <row r="1133" spans="1:25" x14ac:dyDescent="0.35">
      <c r="A1133" s="9" t="s">
        <v>3536</v>
      </c>
      <c r="B1133" s="6" t="s">
        <v>4785</v>
      </c>
      <c r="C1133" s="9" t="s">
        <v>3537</v>
      </c>
      <c r="D1133" s="9"/>
      <c r="E1133" s="12">
        <v>6.4099999999999999E-3</v>
      </c>
      <c r="F1133" s="12">
        <v>1147800</v>
      </c>
      <c r="G1133" s="12">
        <v>1285067</v>
      </c>
      <c r="H1133" s="12">
        <v>0</v>
      </c>
      <c r="I1133" s="9" t="s">
        <v>209</v>
      </c>
      <c r="J1133" s="9" t="s">
        <v>34</v>
      </c>
      <c r="K1133" s="15"/>
      <c r="L1133" s="12"/>
      <c r="M1133" s="9" t="s">
        <v>313</v>
      </c>
      <c r="N1133" s="9" t="s">
        <v>30</v>
      </c>
      <c r="O1133" s="9"/>
      <c r="P1133" s="2"/>
      <c r="Q1133" s="2"/>
      <c r="R1133" s="9"/>
      <c r="S1133" s="2"/>
      <c r="T1133" s="2"/>
      <c r="U1133" s="15">
        <v>43795</v>
      </c>
      <c r="V1133" s="9"/>
      <c r="W1133" s="15"/>
      <c r="X1133" s="15"/>
      <c r="Y1133" s="9" t="s">
        <v>3538</v>
      </c>
    </row>
    <row r="1134" spans="1:25" x14ac:dyDescent="0.35">
      <c r="A1134" s="9" t="s">
        <v>5865</v>
      </c>
      <c r="B1134" s="6" t="s">
        <v>6015</v>
      </c>
      <c r="C1134" s="9" t="s">
        <v>5866</v>
      </c>
      <c r="D1134" s="9"/>
      <c r="E1134" s="12">
        <v>6.4000000000000003E-3</v>
      </c>
      <c r="F1134" s="12">
        <v>1145823</v>
      </c>
      <c r="G1134" s="12">
        <v>85300</v>
      </c>
      <c r="H1134" s="12">
        <v>0</v>
      </c>
      <c r="I1134" s="9" t="s">
        <v>209</v>
      </c>
      <c r="J1134" s="9" t="s">
        <v>34</v>
      </c>
      <c r="K1134" s="15"/>
      <c r="L1134" s="12"/>
      <c r="M1134" s="9" t="s">
        <v>313</v>
      </c>
      <c r="N1134" s="9" t="s">
        <v>30</v>
      </c>
      <c r="O1134" s="9"/>
      <c r="P1134" s="2"/>
      <c r="Q1134" s="2"/>
      <c r="R1134" s="9"/>
      <c r="S1134" s="2"/>
      <c r="T1134" s="2"/>
      <c r="U1134" s="15">
        <v>45169</v>
      </c>
      <c r="V1134" s="9"/>
      <c r="W1134" s="15"/>
      <c r="X1134" s="15"/>
      <c r="Y1134" s="9" t="s">
        <v>5867</v>
      </c>
    </row>
    <row r="1135" spans="1:25" x14ac:dyDescent="0.35">
      <c r="A1135" s="9" t="s">
        <v>5868</v>
      </c>
      <c r="B1135" s="6" t="s">
        <v>6016</v>
      </c>
      <c r="C1135" s="9" t="s">
        <v>5869</v>
      </c>
      <c r="D1135" s="9"/>
      <c r="E1135" s="12">
        <v>6.4000000000000003E-3</v>
      </c>
      <c r="F1135" s="12">
        <v>1145170</v>
      </c>
      <c r="G1135" s="12">
        <v>176500</v>
      </c>
      <c r="H1135" s="12">
        <v>0</v>
      </c>
      <c r="I1135" s="9" t="s">
        <v>209</v>
      </c>
      <c r="J1135" s="9" t="s">
        <v>34</v>
      </c>
      <c r="K1135" s="15"/>
      <c r="L1135" s="12"/>
      <c r="M1135" s="9" t="s">
        <v>29</v>
      </c>
      <c r="N1135" s="9" t="s">
        <v>30</v>
      </c>
      <c r="O1135" s="9"/>
      <c r="P1135" s="2"/>
      <c r="Q1135" s="2"/>
      <c r="R1135" s="9"/>
      <c r="S1135" s="2"/>
      <c r="T1135" s="2"/>
      <c r="U1135" s="15">
        <v>45260</v>
      </c>
      <c r="V1135" s="9"/>
      <c r="W1135" s="15"/>
      <c r="X1135" s="15"/>
      <c r="Y1135" s="9" t="s">
        <v>5870</v>
      </c>
    </row>
    <row r="1136" spans="1:25" x14ac:dyDescent="0.35">
      <c r="A1136" s="9" t="s">
        <v>3746</v>
      </c>
      <c r="B1136" s="6" t="s">
        <v>4849</v>
      </c>
      <c r="C1136" s="9" t="s">
        <v>3747</v>
      </c>
      <c r="D1136" s="9"/>
      <c r="E1136" s="12">
        <v>6.4000000000000003E-3</v>
      </c>
      <c r="F1136" s="12">
        <v>1144916</v>
      </c>
      <c r="G1136" s="12">
        <v>114840</v>
      </c>
      <c r="H1136" s="12">
        <v>0</v>
      </c>
      <c r="I1136" s="9" t="s">
        <v>209</v>
      </c>
      <c r="J1136" s="9" t="s">
        <v>34</v>
      </c>
      <c r="K1136" s="15"/>
      <c r="L1136" s="12"/>
      <c r="M1136" s="9" t="s">
        <v>29</v>
      </c>
      <c r="N1136" s="9" t="s">
        <v>30</v>
      </c>
      <c r="O1136" s="9"/>
      <c r="P1136" s="2"/>
      <c r="Q1136" s="2"/>
      <c r="R1136" s="9"/>
      <c r="S1136" s="2"/>
      <c r="T1136" s="2"/>
      <c r="U1136" s="15">
        <v>43795</v>
      </c>
      <c r="V1136" s="9"/>
      <c r="W1136" s="15"/>
      <c r="X1136" s="15"/>
      <c r="Y1136" s="9" t="s">
        <v>3748</v>
      </c>
    </row>
    <row r="1137" spans="1:25" x14ac:dyDescent="0.35">
      <c r="A1137" s="9" t="s">
        <v>5365</v>
      </c>
      <c r="B1137" s="6" t="s">
        <v>5499</v>
      </c>
      <c r="C1137" s="9" t="s">
        <v>5366</v>
      </c>
      <c r="D1137" s="9"/>
      <c r="E1137" s="12">
        <v>6.3600000000000002E-3</v>
      </c>
      <c r="F1137" s="12">
        <v>1139319</v>
      </c>
      <c r="G1137" s="12">
        <v>554900</v>
      </c>
      <c r="H1137" s="12">
        <v>0</v>
      </c>
      <c r="I1137" s="9" t="s">
        <v>209</v>
      </c>
      <c r="J1137" s="9" t="s">
        <v>34</v>
      </c>
      <c r="K1137" s="15"/>
      <c r="L1137" s="12"/>
      <c r="M1137" s="9" t="s">
        <v>313</v>
      </c>
      <c r="N1137" s="9" t="s">
        <v>30</v>
      </c>
      <c r="O1137" s="9"/>
      <c r="P1137" s="2"/>
      <c r="Q1137" s="2"/>
      <c r="R1137" s="9"/>
      <c r="S1137" s="2"/>
      <c r="T1137" s="2"/>
      <c r="U1137" s="15">
        <v>44895</v>
      </c>
      <c r="V1137" s="9"/>
      <c r="W1137" s="15"/>
      <c r="X1137" s="15"/>
      <c r="Y1137" s="9" t="s">
        <v>5367</v>
      </c>
    </row>
    <row r="1138" spans="1:25" x14ac:dyDescent="0.35">
      <c r="A1138" s="9" t="s">
        <v>3211</v>
      </c>
      <c r="B1138" s="6" t="s">
        <v>4697</v>
      </c>
      <c r="C1138" s="9" t="s">
        <v>3212</v>
      </c>
      <c r="D1138" s="9"/>
      <c r="E1138" s="12">
        <v>6.3600000000000002E-3</v>
      </c>
      <c r="F1138" s="12">
        <v>1137726</v>
      </c>
      <c r="G1138" s="12">
        <v>387066</v>
      </c>
      <c r="H1138" s="12">
        <v>0</v>
      </c>
      <c r="I1138" s="9" t="s">
        <v>209</v>
      </c>
      <c r="J1138" s="9" t="s">
        <v>34</v>
      </c>
      <c r="K1138" s="15"/>
      <c r="L1138" s="12"/>
      <c r="M1138" s="9" t="s">
        <v>79</v>
      </c>
      <c r="N1138" s="9" t="s">
        <v>30</v>
      </c>
      <c r="O1138" s="9"/>
      <c r="P1138" s="2"/>
      <c r="Q1138" s="2"/>
      <c r="R1138" s="9"/>
      <c r="S1138" s="2"/>
      <c r="T1138" s="2"/>
      <c r="U1138" s="15">
        <v>44348</v>
      </c>
      <c r="V1138" s="9"/>
      <c r="W1138" s="15"/>
      <c r="X1138" s="15"/>
      <c r="Y1138" s="9" t="s">
        <v>3213</v>
      </c>
    </row>
    <row r="1139" spans="1:25" x14ac:dyDescent="0.35">
      <c r="A1139" s="9" t="s">
        <v>3300</v>
      </c>
      <c r="B1139" s="6" t="s">
        <v>4721</v>
      </c>
      <c r="C1139" s="9" t="s">
        <v>3301</v>
      </c>
      <c r="D1139" s="9"/>
      <c r="E1139" s="12">
        <v>6.3200000000000001E-3</v>
      </c>
      <c r="F1139" s="12">
        <v>1131781</v>
      </c>
      <c r="G1139" s="12">
        <v>319800</v>
      </c>
      <c r="H1139" s="12">
        <v>0</v>
      </c>
      <c r="I1139" s="9" t="s">
        <v>209</v>
      </c>
      <c r="J1139" s="9" t="s">
        <v>34</v>
      </c>
      <c r="K1139" s="15"/>
      <c r="L1139" s="12"/>
      <c r="M1139" s="9" t="s">
        <v>43</v>
      </c>
      <c r="N1139" s="9" t="s">
        <v>30</v>
      </c>
      <c r="O1139" s="9"/>
      <c r="P1139" s="2"/>
      <c r="Q1139" s="2"/>
      <c r="R1139" s="9"/>
      <c r="S1139" s="2"/>
      <c r="T1139" s="2"/>
      <c r="U1139" s="15">
        <v>43795</v>
      </c>
      <c r="V1139" s="9"/>
      <c r="W1139" s="15"/>
      <c r="X1139" s="15"/>
      <c r="Y1139" s="9" t="s">
        <v>3302</v>
      </c>
    </row>
    <row r="1140" spans="1:25" x14ac:dyDescent="0.35">
      <c r="A1140" s="9" t="s">
        <v>5290</v>
      </c>
      <c r="B1140" s="6" t="s">
        <v>5477</v>
      </c>
      <c r="C1140" s="9" t="s">
        <v>5291</v>
      </c>
      <c r="D1140" s="9"/>
      <c r="E1140" s="12">
        <v>6.3E-3</v>
      </c>
      <c r="F1140" s="12">
        <v>1127754</v>
      </c>
      <c r="G1140" s="12">
        <v>653400</v>
      </c>
      <c r="H1140" s="12">
        <v>0</v>
      </c>
      <c r="I1140" s="9" t="s">
        <v>209</v>
      </c>
      <c r="J1140" s="9" t="s">
        <v>34</v>
      </c>
      <c r="K1140" s="15"/>
      <c r="L1140" s="12"/>
      <c r="M1140" s="9" t="s">
        <v>313</v>
      </c>
      <c r="N1140" s="9" t="s">
        <v>30</v>
      </c>
      <c r="O1140" s="9"/>
      <c r="P1140" s="2"/>
      <c r="Q1140" s="2"/>
      <c r="R1140" s="9"/>
      <c r="S1140" s="2"/>
      <c r="T1140" s="2"/>
      <c r="U1140" s="15">
        <v>44712</v>
      </c>
      <c r="V1140" s="9"/>
      <c r="W1140" s="15"/>
      <c r="X1140" s="15"/>
      <c r="Y1140" s="9" t="s">
        <v>5292</v>
      </c>
    </row>
    <row r="1141" spans="1:25" x14ac:dyDescent="0.35">
      <c r="A1141" s="9" t="s">
        <v>3849</v>
      </c>
      <c r="B1141" s="6" t="s">
        <v>4884</v>
      </c>
      <c r="C1141" s="9" t="s">
        <v>3850</v>
      </c>
      <c r="D1141" s="9"/>
      <c r="E1141" s="12">
        <v>6.28E-3</v>
      </c>
      <c r="F1141" s="12">
        <v>1124154</v>
      </c>
      <c r="G1141" s="12">
        <v>440300</v>
      </c>
      <c r="H1141" s="12">
        <v>0</v>
      </c>
      <c r="I1141" s="9" t="s">
        <v>209</v>
      </c>
      <c r="J1141" s="9" t="s">
        <v>34</v>
      </c>
      <c r="K1141" s="15"/>
      <c r="L1141" s="12"/>
      <c r="M1141" s="9" t="s">
        <v>29</v>
      </c>
      <c r="N1141" s="9" t="s">
        <v>30</v>
      </c>
      <c r="O1141" s="9"/>
      <c r="P1141" s="2"/>
      <c r="Q1141" s="2"/>
      <c r="R1141" s="9"/>
      <c r="S1141" s="2"/>
      <c r="T1141" s="2"/>
      <c r="U1141" s="15">
        <v>43795</v>
      </c>
      <c r="V1141" s="9"/>
      <c r="W1141" s="15"/>
      <c r="X1141" s="15"/>
      <c r="Y1141" s="9" t="s">
        <v>3851</v>
      </c>
    </row>
    <row r="1142" spans="1:25" x14ac:dyDescent="0.35">
      <c r="A1142" s="9" t="s">
        <v>5871</v>
      </c>
      <c r="B1142" s="6" t="s">
        <v>6017</v>
      </c>
      <c r="C1142" s="9" t="s">
        <v>5872</v>
      </c>
      <c r="D1142" s="9"/>
      <c r="E1142" s="12">
        <v>6.2700000000000004E-3</v>
      </c>
      <c r="F1142" s="12">
        <v>1121905</v>
      </c>
      <c r="G1142" s="12">
        <v>213600</v>
      </c>
      <c r="H1142" s="12">
        <v>0</v>
      </c>
      <c r="I1142" s="9" t="s">
        <v>209</v>
      </c>
      <c r="J1142" s="9" t="s">
        <v>34</v>
      </c>
      <c r="K1142" s="15"/>
      <c r="L1142" s="12"/>
      <c r="M1142" s="9" t="s">
        <v>35</v>
      </c>
      <c r="N1142" s="9" t="s">
        <v>30</v>
      </c>
      <c r="O1142" s="9"/>
      <c r="P1142" s="2"/>
      <c r="Q1142" s="2"/>
      <c r="R1142" s="9"/>
      <c r="S1142" s="2"/>
      <c r="T1142" s="2"/>
      <c r="U1142" s="15">
        <v>45077</v>
      </c>
      <c r="V1142" s="9"/>
      <c r="W1142" s="15"/>
      <c r="X1142" s="15"/>
      <c r="Y1142" s="9" t="s">
        <v>5873</v>
      </c>
    </row>
    <row r="1143" spans="1:25" x14ac:dyDescent="0.35">
      <c r="A1143" s="9" t="s">
        <v>5319</v>
      </c>
      <c r="B1143" s="6" t="s">
        <v>5485</v>
      </c>
      <c r="C1143" s="9" t="s">
        <v>5320</v>
      </c>
      <c r="D1143" s="9"/>
      <c r="E1143" s="12">
        <v>6.2500000000000003E-3</v>
      </c>
      <c r="F1143" s="12">
        <v>1118480</v>
      </c>
      <c r="G1143" s="12">
        <v>910200</v>
      </c>
      <c r="H1143" s="12">
        <v>0</v>
      </c>
      <c r="I1143" s="9" t="s">
        <v>209</v>
      </c>
      <c r="J1143" s="9" t="s">
        <v>34</v>
      </c>
      <c r="K1143" s="15"/>
      <c r="L1143" s="12"/>
      <c r="M1143" s="9" t="s">
        <v>43</v>
      </c>
      <c r="N1143" s="9" t="s">
        <v>30</v>
      </c>
      <c r="O1143" s="9"/>
      <c r="P1143" s="2"/>
      <c r="Q1143" s="2"/>
      <c r="R1143" s="9"/>
      <c r="S1143" s="2"/>
      <c r="T1143" s="2"/>
      <c r="U1143" s="15">
        <v>44712</v>
      </c>
      <c r="V1143" s="9"/>
      <c r="W1143" s="15"/>
      <c r="X1143" s="15"/>
      <c r="Y1143" s="9" t="s">
        <v>5321</v>
      </c>
    </row>
    <row r="1144" spans="1:25" x14ac:dyDescent="0.35">
      <c r="A1144" s="9" t="s">
        <v>3704</v>
      </c>
      <c r="B1144" s="6" t="s">
        <v>4836</v>
      </c>
      <c r="C1144" s="9" t="s">
        <v>3705</v>
      </c>
      <c r="D1144" s="9"/>
      <c r="E1144" s="12">
        <v>6.2300000000000003E-3</v>
      </c>
      <c r="F1144" s="12">
        <v>1115137</v>
      </c>
      <c r="G1144" s="12">
        <v>369323</v>
      </c>
      <c r="H1144" s="12">
        <v>0</v>
      </c>
      <c r="I1144" s="9" t="s">
        <v>209</v>
      </c>
      <c r="J1144" s="9" t="s">
        <v>34</v>
      </c>
      <c r="K1144" s="15"/>
      <c r="L1144" s="12"/>
      <c r="M1144" s="9" t="s">
        <v>313</v>
      </c>
      <c r="N1144" s="9" t="s">
        <v>30</v>
      </c>
      <c r="O1144" s="9"/>
      <c r="P1144" s="2"/>
      <c r="Q1144" s="2"/>
      <c r="R1144" s="9"/>
      <c r="S1144" s="2"/>
      <c r="T1144" s="2"/>
      <c r="U1144" s="15">
        <v>44530</v>
      </c>
      <c r="V1144" s="9"/>
      <c r="W1144" s="15"/>
      <c r="X1144" s="15"/>
      <c r="Y1144" s="9" t="s">
        <v>3706</v>
      </c>
    </row>
    <row r="1145" spans="1:25" x14ac:dyDescent="0.35">
      <c r="A1145" s="9" t="s">
        <v>3820</v>
      </c>
      <c r="B1145" s="6" t="s">
        <v>4874</v>
      </c>
      <c r="C1145" s="9" t="s">
        <v>3821</v>
      </c>
      <c r="D1145" s="9"/>
      <c r="E1145" s="12">
        <v>6.2199999999999998E-3</v>
      </c>
      <c r="F1145" s="12">
        <v>1113740</v>
      </c>
      <c r="G1145" s="12">
        <v>155500</v>
      </c>
      <c r="H1145" s="12">
        <v>0</v>
      </c>
      <c r="I1145" s="9" t="s">
        <v>209</v>
      </c>
      <c r="J1145" s="9" t="s">
        <v>34</v>
      </c>
      <c r="K1145" s="15"/>
      <c r="L1145" s="12"/>
      <c r="M1145" s="9" t="s">
        <v>79</v>
      </c>
      <c r="N1145" s="9" t="s">
        <v>30</v>
      </c>
      <c r="O1145" s="9"/>
      <c r="P1145" s="2"/>
      <c r="Q1145" s="2"/>
      <c r="R1145" s="9"/>
      <c r="S1145" s="2"/>
      <c r="T1145" s="2"/>
      <c r="U1145" s="15">
        <v>44530</v>
      </c>
      <c r="V1145" s="9"/>
      <c r="W1145" s="15"/>
      <c r="X1145" s="15"/>
      <c r="Y1145" s="9" t="s">
        <v>3822</v>
      </c>
    </row>
    <row r="1146" spans="1:25" x14ac:dyDescent="0.35">
      <c r="A1146" s="9" t="s">
        <v>5345</v>
      </c>
      <c r="B1146" s="6" t="s">
        <v>5493</v>
      </c>
      <c r="C1146" s="9" t="s">
        <v>5346</v>
      </c>
      <c r="D1146" s="9"/>
      <c r="E1146" s="12">
        <v>6.2199999999999998E-3</v>
      </c>
      <c r="F1146" s="12">
        <v>1113041</v>
      </c>
      <c r="G1146" s="12">
        <v>581903</v>
      </c>
      <c r="H1146" s="12">
        <v>0</v>
      </c>
      <c r="I1146" s="9" t="s">
        <v>209</v>
      </c>
      <c r="J1146" s="9" t="s">
        <v>34</v>
      </c>
      <c r="K1146" s="15"/>
      <c r="L1146" s="12"/>
      <c r="M1146" s="9" t="s">
        <v>79</v>
      </c>
      <c r="N1146" s="9" t="s">
        <v>30</v>
      </c>
      <c r="O1146" s="9"/>
      <c r="P1146" s="2"/>
      <c r="Q1146" s="2"/>
      <c r="R1146" s="9"/>
      <c r="S1146" s="2"/>
      <c r="T1146" s="2"/>
      <c r="U1146" s="15">
        <v>44741</v>
      </c>
      <c r="V1146" s="9"/>
      <c r="W1146" s="15"/>
      <c r="X1146" s="15"/>
      <c r="Y1146" s="9" t="s">
        <v>5347</v>
      </c>
    </row>
    <row r="1147" spans="1:25" x14ac:dyDescent="0.35">
      <c r="A1147" s="9" t="s">
        <v>3752</v>
      </c>
      <c r="B1147" s="6" t="s">
        <v>4851</v>
      </c>
      <c r="C1147" s="9" t="s">
        <v>3753</v>
      </c>
      <c r="D1147" s="9"/>
      <c r="E1147" s="12">
        <v>6.2100000000000002E-3</v>
      </c>
      <c r="F1147" s="12">
        <v>1111240</v>
      </c>
      <c r="G1147" s="12">
        <v>27965</v>
      </c>
      <c r="H1147" s="12">
        <v>0</v>
      </c>
      <c r="I1147" s="9" t="s">
        <v>209</v>
      </c>
      <c r="J1147" s="9" t="s">
        <v>34</v>
      </c>
      <c r="K1147" s="15"/>
      <c r="L1147" s="12"/>
      <c r="M1147" s="9" t="s">
        <v>313</v>
      </c>
      <c r="N1147" s="9" t="s">
        <v>30</v>
      </c>
      <c r="O1147" s="9"/>
      <c r="P1147" s="2"/>
      <c r="Q1147" s="2"/>
      <c r="R1147" s="9"/>
      <c r="S1147" s="2"/>
      <c r="T1147" s="2"/>
      <c r="U1147" s="15">
        <v>45260</v>
      </c>
      <c r="V1147" s="9"/>
      <c r="W1147" s="15"/>
      <c r="X1147" s="15"/>
      <c r="Y1147" s="9" t="s">
        <v>3754</v>
      </c>
    </row>
    <row r="1148" spans="1:25" x14ac:dyDescent="0.35">
      <c r="A1148" s="9" t="s">
        <v>3637</v>
      </c>
      <c r="B1148" s="6" t="s">
        <v>4816</v>
      </c>
      <c r="C1148" s="9" t="s">
        <v>3638</v>
      </c>
      <c r="D1148" s="9"/>
      <c r="E1148" s="12">
        <v>6.1900000000000002E-3</v>
      </c>
      <c r="F1148" s="12">
        <v>1108986</v>
      </c>
      <c r="G1148" s="12">
        <v>1081732</v>
      </c>
      <c r="H1148" s="12">
        <v>0</v>
      </c>
      <c r="I1148" s="9" t="s">
        <v>209</v>
      </c>
      <c r="J1148" s="9" t="s">
        <v>34</v>
      </c>
      <c r="K1148" s="15"/>
      <c r="L1148" s="12"/>
      <c r="M1148" s="9" t="s">
        <v>29</v>
      </c>
      <c r="N1148" s="9" t="s">
        <v>30</v>
      </c>
      <c r="O1148" s="9"/>
      <c r="P1148" s="2"/>
      <c r="Q1148" s="2"/>
      <c r="R1148" s="9"/>
      <c r="S1148" s="2"/>
      <c r="T1148" s="2"/>
      <c r="U1148" s="15">
        <v>43889</v>
      </c>
      <c r="V1148" s="9"/>
      <c r="W1148" s="15"/>
      <c r="X1148" s="15"/>
      <c r="Y1148" s="9" t="s">
        <v>3639</v>
      </c>
    </row>
    <row r="1149" spans="1:25" x14ac:dyDescent="0.35">
      <c r="A1149" s="9" t="s">
        <v>5874</v>
      </c>
      <c r="B1149" s="6" t="s">
        <v>6018</v>
      </c>
      <c r="C1149" s="9" t="s">
        <v>5875</v>
      </c>
      <c r="D1149" s="9"/>
      <c r="E1149" s="12">
        <v>6.1799999999999997E-3</v>
      </c>
      <c r="F1149" s="12">
        <v>1105568</v>
      </c>
      <c r="G1149" s="12">
        <v>310300</v>
      </c>
      <c r="H1149" s="12">
        <v>0</v>
      </c>
      <c r="I1149" s="9" t="s">
        <v>209</v>
      </c>
      <c r="J1149" s="9" t="s">
        <v>34</v>
      </c>
      <c r="K1149" s="15"/>
      <c r="L1149" s="12"/>
      <c r="M1149" s="9" t="s">
        <v>29</v>
      </c>
      <c r="N1149" s="9" t="s">
        <v>30</v>
      </c>
      <c r="O1149" s="9"/>
      <c r="P1149" s="2"/>
      <c r="Q1149" s="2"/>
      <c r="R1149" s="9"/>
      <c r="S1149" s="2"/>
      <c r="T1149" s="2"/>
      <c r="U1149" s="15">
        <v>45260</v>
      </c>
      <c r="V1149" s="9"/>
      <c r="W1149" s="15"/>
      <c r="X1149" s="15"/>
      <c r="Y1149" s="9" t="s">
        <v>5876</v>
      </c>
    </row>
    <row r="1150" spans="1:25" x14ac:dyDescent="0.35">
      <c r="A1150" s="9" t="s">
        <v>3478</v>
      </c>
      <c r="B1150" s="6" t="s">
        <v>4771</v>
      </c>
      <c r="C1150" s="9" t="s">
        <v>3479</v>
      </c>
      <c r="D1150" s="9"/>
      <c r="E1150" s="12">
        <v>6.1799999999999997E-3</v>
      </c>
      <c r="F1150" s="12">
        <v>1106546</v>
      </c>
      <c r="G1150" s="12">
        <v>266642</v>
      </c>
      <c r="H1150" s="12">
        <v>0</v>
      </c>
      <c r="I1150" s="9" t="s">
        <v>209</v>
      </c>
      <c r="J1150" s="9" t="s">
        <v>34</v>
      </c>
      <c r="K1150" s="15"/>
      <c r="L1150" s="12"/>
      <c r="M1150" s="9" t="s">
        <v>29</v>
      </c>
      <c r="N1150" s="9" t="s">
        <v>30</v>
      </c>
      <c r="O1150" s="9"/>
      <c r="P1150" s="2"/>
      <c r="Q1150" s="2"/>
      <c r="R1150" s="9"/>
      <c r="S1150" s="2"/>
      <c r="T1150" s="2"/>
      <c r="U1150" s="15">
        <v>43795</v>
      </c>
      <c r="V1150" s="9"/>
      <c r="W1150" s="15"/>
      <c r="X1150" s="15"/>
      <c r="Y1150" s="9" t="s">
        <v>3480</v>
      </c>
    </row>
    <row r="1151" spans="1:25" x14ac:dyDescent="0.35">
      <c r="A1151" s="9" t="s">
        <v>3767</v>
      </c>
      <c r="B1151" s="6" t="s">
        <v>4856</v>
      </c>
      <c r="C1151" s="9" t="s">
        <v>3768</v>
      </c>
      <c r="D1151" s="9"/>
      <c r="E1151" s="12">
        <v>6.1599999999999997E-3</v>
      </c>
      <c r="F1151" s="12">
        <v>1103600</v>
      </c>
      <c r="G1151" s="12">
        <v>697895</v>
      </c>
      <c r="H1151" s="12">
        <v>0</v>
      </c>
      <c r="I1151" s="9" t="s">
        <v>209</v>
      </c>
      <c r="J1151" s="9" t="s">
        <v>34</v>
      </c>
      <c r="K1151" s="15"/>
      <c r="L1151" s="12"/>
      <c r="M1151" s="9" t="s">
        <v>60</v>
      </c>
      <c r="N1151" s="9" t="s">
        <v>30</v>
      </c>
      <c r="O1151" s="9"/>
      <c r="P1151" s="2"/>
      <c r="Q1151" s="2"/>
      <c r="R1151" s="9"/>
      <c r="S1151" s="2"/>
      <c r="T1151" s="2"/>
      <c r="U1151" s="15">
        <v>43795</v>
      </c>
      <c r="V1151" s="9"/>
      <c r="W1151" s="15"/>
      <c r="X1151" s="15"/>
      <c r="Y1151" s="9" t="s">
        <v>3769</v>
      </c>
    </row>
    <row r="1152" spans="1:25" x14ac:dyDescent="0.35">
      <c r="A1152" s="9" t="s">
        <v>5877</v>
      </c>
      <c r="B1152" s="6" t="s">
        <v>6019</v>
      </c>
      <c r="C1152" s="9" t="s">
        <v>5878</v>
      </c>
      <c r="D1152" s="9"/>
      <c r="E1152" s="12">
        <v>6.1599999999999997E-3</v>
      </c>
      <c r="F1152" s="12">
        <v>1102968</v>
      </c>
      <c r="G1152" s="12">
        <v>642700</v>
      </c>
      <c r="H1152" s="12">
        <v>0</v>
      </c>
      <c r="I1152" s="9" t="s">
        <v>209</v>
      </c>
      <c r="J1152" s="9" t="s">
        <v>34</v>
      </c>
      <c r="K1152" s="15"/>
      <c r="L1152" s="12"/>
      <c r="M1152" s="9" t="s">
        <v>79</v>
      </c>
      <c r="N1152" s="9" t="s">
        <v>30</v>
      </c>
      <c r="O1152" s="9"/>
      <c r="P1152" s="2"/>
      <c r="Q1152" s="2"/>
      <c r="R1152" s="9"/>
      <c r="S1152" s="2"/>
      <c r="T1152" s="2"/>
      <c r="U1152" s="15">
        <v>45169</v>
      </c>
      <c r="V1152" s="9"/>
      <c r="W1152" s="15"/>
      <c r="X1152" s="15"/>
      <c r="Y1152" s="9" t="s">
        <v>5879</v>
      </c>
    </row>
    <row r="1153" spans="1:25" x14ac:dyDescent="0.35">
      <c r="A1153" s="9" t="s">
        <v>5880</v>
      </c>
      <c r="B1153" s="6" t="s">
        <v>6020</v>
      </c>
      <c r="C1153" s="9" t="s">
        <v>5881</v>
      </c>
      <c r="D1153" s="9"/>
      <c r="E1153" s="12">
        <v>6.1500000000000001E-3</v>
      </c>
      <c r="F1153" s="12">
        <v>1100705</v>
      </c>
      <c r="G1153" s="12">
        <v>339000</v>
      </c>
      <c r="H1153" s="12">
        <v>0</v>
      </c>
      <c r="I1153" s="9" t="s">
        <v>209</v>
      </c>
      <c r="J1153" s="9" t="s">
        <v>34</v>
      </c>
      <c r="K1153" s="15"/>
      <c r="L1153" s="12"/>
      <c r="M1153" s="9" t="s">
        <v>29</v>
      </c>
      <c r="N1153" s="9" t="s">
        <v>30</v>
      </c>
      <c r="O1153" s="9"/>
      <c r="P1153" s="2"/>
      <c r="Q1153" s="2"/>
      <c r="R1153" s="9"/>
      <c r="S1153" s="2"/>
      <c r="T1153" s="2"/>
      <c r="U1153" s="15">
        <v>45260</v>
      </c>
      <c r="V1153" s="9"/>
      <c r="W1153" s="15"/>
      <c r="X1153" s="15"/>
      <c r="Y1153" s="9" t="s">
        <v>5882</v>
      </c>
    </row>
    <row r="1154" spans="1:25" x14ac:dyDescent="0.35">
      <c r="A1154" s="9" t="s">
        <v>3749</v>
      </c>
      <c r="B1154" s="6" t="s">
        <v>4850</v>
      </c>
      <c r="C1154" s="9" t="s">
        <v>3750</v>
      </c>
      <c r="D1154" s="9"/>
      <c r="E1154" s="12">
        <v>6.0899999999999999E-3</v>
      </c>
      <c r="F1154" s="12">
        <v>1090966</v>
      </c>
      <c r="G1154" s="12">
        <v>1001074</v>
      </c>
      <c r="H1154" s="12">
        <v>0</v>
      </c>
      <c r="I1154" s="9" t="s">
        <v>209</v>
      </c>
      <c r="J1154" s="9" t="s">
        <v>34</v>
      </c>
      <c r="K1154" s="15"/>
      <c r="L1154" s="12"/>
      <c r="M1154" s="9" t="s">
        <v>60</v>
      </c>
      <c r="N1154" s="9" t="s">
        <v>30</v>
      </c>
      <c r="O1154" s="9"/>
      <c r="P1154" s="2"/>
      <c r="Q1154" s="2"/>
      <c r="R1154" s="9"/>
      <c r="S1154" s="2"/>
      <c r="T1154" s="2"/>
      <c r="U1154" s="15">
        <v>43795</v>
      </c>
      <c r="V1154" s="9"/>
      <c r="W1154" s="15"/>
      <c r="X1154" s="15"/>
      <c r="Y1154" s="9" t="s">
        <v>3751</v>
      </c>
    </row>
    <row r="1155" spans="1:25" x14ac:dyDescent="0.35">
      <c r="A1155" s="9" t="s">
        <v>5883</v>
      </c>
      <c r="B1155" s="6" t="s">
        <v>4823</v>
      </c>
      <c r="C1155" s="9" t="s">
        <v>3662</v>
      </c>
      <c r="D1155" s="9"/>
      <c r="E1155" s="12">
        <v>6.0899999999999999E-3</v>
      </c>
      <c r="F1155" s="12">
        <v>1090053</v>
      </c>
      <c r="G1155" s="12">
        <v>233790</v>
      </c>
      <c r="H1155" s="12">
        <v>0</v>
      </c>
      <c r="I1155" s="9" t="s">
        <v>209</v>
      </c>
      <c r="J1155" s="9" t="s">
        <v>34</v>
      </c>
      <c r="K1155" s="15"/>
      <c r="L1155" s="12"/>
      <c r="M1155" s="9" t="s">
        <v>29</v>
      </c>
      <c r="N1155" s="9" t="s">
        <v>30</v>
      </c>
      <c r="O1155" s="9"/>
      <c r="P1155" s="2"/>
      <c r="Q1155" s="2"/>
      <c r="R1155" s="9"/>
      <c r="S1155" s="2"/>
      <c r="T1155" s="2"/>
      <c r="U1155" s="15">
        <v>43795</v>
      </c>
      <c r="V1155" s="9"/>
      <c r="W1155" s="15"/>
      <c r="X1155" s="15"/>
      <c r="Y1155" s="9" t="s">
        <v>3663</v>
      </c>
    </row>
    <row r="1156" spans="1:25" x14ac:dyDescent="0.35">
      <c r="A1156" s="9" t="s">
        <v>3655</v>
      </c>
      <c r="B1156" s="6" t="s">
        <v>4821</v>
      </c>
      <c r="C1156" s="9" t="s">
        <v>3656</v>
      </c>
      <c r="D1156" s="9"/>
      <c r="E1156" s="12">
        <v>6.0800000000000003E-3</v>
      </c>
      <c r="F1156" s="12">
        <v>1088533</v>
      </c>
      <c r="G1156" s="12">
        <v>290300</v>
      </c>
      <c r="H1156" s="12">
        <v>0</v>
      </c>
      <c r="I1156" s="9" t="s">
        <v>209</v>
      </c>
      <c r="J1156" s="9" t="s">
        <v>34</v>
      </c>
      <c r="K1156" s="15"/>
      <c r="L1156" s="12"/>
      <c r="M1156" s="9" t="s">
        <v>313</v>
      </c>
      <c r="N1156" s="9" t="s">
        <v>30</v>
      </c>
      <c r="O1156" s="9"/>
      <c r="P1156" s="2"/>
      <c r="Q1156" s="2"/>
      <c r="R1156" s="9"/>
      <c r="S1156" s="2"/>
      <c r="T1156" s="2"/>
      <c r="U1156" s="15">
        <v>44530</v>
      </c>
      <c r="V1156" s="9"/>
      <c r="W1156" s="15"/>
      <c r="X1156" s="15"/>
      <c r="Y1156" s="9" t="s">
        <v>3657</v>
      </c>
    </row>
    <row r="1157" spans="1:25" x14ac:dyDescent="0.35">
      <c r="A1157" s="9" t="s">
        <v>5884</v>
      </c>
      <c r="B1157" s="6" t="s">
        <v>6021</v>
      </c>
      <c r="C1157" s="9" t="s">
        <v>5885</v>
      </c>
      <c r="D1157" s="9"/>
      <c r="E1157" s="12">
        <v>6.0000000000000001E-3</v>
      </c>
      <c r="F1157" s="12">
        <v>1074856</v>
      </c>
      <c r="G1157" s="12">
        <v>437100</v>
      </c>
      <c r="H1157" s="12">
        <v>0</v>
      </c>
      <c r="I1157" s="9" t="s">
        <v>209</v>
      </c>
      <c r="J1157" s="9" t="s">
        <v>34</v>
      </c>
      <c r="K1157" s="15"/>
      <c r="L1157" s="12"/>
      <c r="M1157" s="9" t="s">
        <v>52</v>
      </c>
      <c r="N1157" s="9" t="s">
        <v>30</v>
      </c>
      <c r="O1157" s="9"/>
      <c r="P1157" s="2"/>
      <c r="Q1157" s="2"/>
      <c r="R1157" s="9"/>
      <c r="S1157" s="2"/>
      <c r="T1157" s="2"/>
      <c r="U1157" s="15">
        <v>45260</v>
      </c>
      <c r="V1157" s="9"/>
      <c r="W1157" s="15"/>
      <c r="X1157" s="15"/>
      <c r="Y1157" s="9" t="s">
        <v>5886</v>
      </c>
    </row>
    <row r="1158" spans="1:25" x14ac:dyDescent="0.35">
      <c r="A1158" s="9" t="s">
        <v>5887</v>
      </c>
      <c r="B1158" s="6" t="s">
        <v>6022</v>
      </c>
      <c r="C1158" s="9" t="s">
        <v>5888</v>
      </c>
      <c r="D1158" s="9"/>
      <c r="E1158" s="12">
        <v>5.9899999999999997E-3</v>
      </c>
      <c r="F1158" s="12">
        <v>1072007</v>
      </c>
      <c r="G1158" s="12">
        <v>1482200</v>
      </c>
      <c r="H1158" s="12">
        <v>0</v>
      </c>
      <c r="I1158" s="9" t="s">
        <v>209</v>
      </c>
      <c r="J1158" s="9" t="s">
        <v>34</v>
      </c>
      <c r="K1158" s="15"/>
      <c r="L1158" s="12"/>
      <c r="M1158" s="9" t="s">
        <v>79</v>
      </c>
      <c r="N1158" s="9" t="s">
        <v>30</v>
      </c>
      <c r="O1158" s="9"/>
      <c r="P1158" s="2"/>
      <c r="Q1158" s="2"/>
      <c r="R1158" s="9"/>
      <c r="S1158" s="2"/>
      <c r="T1158" s="2"/>
      <c r="U1158" s="15">
        <v>45260</v>
      </c>
      <c r="V1158" s="9"/>
      <c r="W1158" s="15"/>
      <c r="X1158" s="15"/>
      <c r="Y1158" s="9" t="s">
        <v>5889</v>
      </c>
    </row>
    <row r="1159" spans="1:25" x14ac:dyDescent="0.35">
      <c r="A1159" s="9" t="s">
        <v>5316</v>
      </c>
      <c r="B1159" s="6" t="s">
        <v>5484</v>
      </c>
      <c r="C1159" s="9" t="s">
        <v>5317</v>
      </c>
      <c r="D1159" s="9"/>
      <c r="E1159" s="12">
        <v>5.9899999999999997E-3</v>
      </c>
      <c r="F1159" s="12">
        <v>1073179</v>
      </c>
      <c r="G1159" s="12">
        <v>611824</v>
      </c>
      <c r="H1159" s="12">
        <v>0</v>
      </c>
      <c r="I1159" s="9" t="s">
        <v>209</v>
      </c>
      <c r="J1159" s="9" t="s">
        <v>34</v>
      </c>
      <c r="K1159" s="15"/>
      <c r="L1159" s="12"/>
      <c r="M1159" s="9" t="s">
        <v>313</v>
      </c>
      <c r="N1159" s="9" t="s">
        <v>30</v>
      </c>
      <c r="O1159" s="9"/>
      <c r="P1159" s="2"/>
      <c r="Q1159" s="2"/>
      <c r="R1159" s="9"/>
      <c r="S1159" s="2"/>
      <c r="T1159" s="2"/>
      <c r="U1159" s="15">
        <v>44741</v>
      </c>
      <c r="V1159" s="9"/>
      <c r="W1159" s="15"/>
      <c r="X1159" s="15"/>
      <c r="Y1159" s="9" t="s">
        <v>5318</v>
      </c>
    </row>
    <row r="1160" spans="1:25" x14ac:dyDescent="0.35">
      <c r="A1160" s="9" t="s">
        <v>3595</v>
      </c>
      <c r="B1160" s="6" t="s">
        <v>4804</v>
      </c>
      <c r="C1160" s="9" t="s">
        <v>3596</v>
      </c>
      <c r="D1160" s="9"/>
      <c r="E1160" s="12">
        <v>5.9899999999999997E-3</v>
      </c>
      <c r="F1160" s="12">
        <v>1072432</v>
      </c>
      <c r="G1160" s="12">
        <v>1146600</v>
      </c>
      <c r="H1160" s="12">
        <v>0</v>
      </c>
      <c r="I1160" s="9" t="s">
        <v>209</v>
      </c>
      <c r="J1160" s="9" t="s">
        <v>34</v>
      </c>
      <c r="K1160" s="15"/>
      <c r="L1160" s="12"/>
      <c r="M1160" s="9" t="s">
        <v>79</v>
      </c>
      <c r="N1160" s="9" t="s">
        <v>30</v>
      </c>
      <c r="O1160" s="9"/>
      <c r="P1160" s="2"/>
      <c r="Q1160" s="2"/>
      <c r="R1160" s="9"/>
      <c r="S1160" s="2"/>
      <c r="T1160" s="2"/>
      <c r="U1160" s="15">
        <v>43795</v>
      </c>
      <c r="V1160" s="9"/>
      <c r="W1160" s="15"/>
      <c r="X1160" s="15"/>
      <c r="Y1160" s="9" t="s">
        <v>3597</v>
      </c>
    </row>
    <row r="1161" spans="1:25" x14ac:dyDescent="0.35">
      <c r="A1161" s="9" t="s">
        <v>3902</v>
      </c>
      <c r="B1161" s="6" t="s">
        <v>4902</v>
      </c>
      <c r="C1161" s="9" t="s">
        <v>3903</v>
      </c>
      <c r="D1161" s="9"/>
      <c r="E1161" s="12">
        <v>5.9899999999999997E-3</v>
      </c>
      <c r="F1161" s="12">
        <v>1072582</v>
      </c>
      <c r="G1161" s="12">
        <v>271698</v>
      </c>
      <c r="H1161" s="12">
        <v>0</v>
      </c>
      <c r="I1161" s="9" t="s">
        <v>209</v>
      </c>
      <c r="J1161" s="9" t="s">
        <v>34</v>
      </c>
      <c r="K1161" s="15"/>
      <c r="L1161" s="12"/>
      <c r="M1161" s="9" t="s">
        <v>52</v>
      </c>
      <c r="N1161" s="9" t="s">
        <v>30</v>
      </c>
      <c r="O1161" s="9"/>
      <c r="P1161" s="2"/>
      <c r="Q1161" s="2"/>
      <c r="R1161" s="9"/>
      <c r="S1161" s="2"/>
      <c r="T1161" s="2"/>
      <c r="U1161" s="15">
        <v>43795</v>
      </c>
      <c r="V1161" s="9"/>
      <c r="W1161" s="15"/>
      <c r="X1161" s="15"/>
      <c r="Y1161" s="9" t="s">
        <v>3904</v>
      </c>
    </row>
    <row r="1162" spans="1:25" x14ac:dyDescent="0.35">
      <c r="A1162" s="9" t="s">
        <v>5381</v>
      </c>
      <c r="B1162" s="6" t="s">
        <v>5503</v>
      </c>
      <c r="C1162" s="9" t="s">
        <v>5382</v>
      </c>
      <c r="D1162" s="9"/>
      <c r="E1162" s="12">
        <v>5.9699999999999996E-3</v>
      </c>
      <c r="F1162" s="12">
        <v>1069191</v>
      </c>
      <c r="G1162" s="12">
        <v>622000</v>
      </c>
      <c r="H1162" s="12">
        <v>0</v>
      </c>
      <c r="I1162" s="9" t="s">
        <v>209</v>
      </c>
      <c r="J1162" s="9" t="s">
        <v>34</v>
      </c>
      <c r="K1162" s="15"/>
      <c r="L1162" s="12"/>
      <c r="M1162" s="9" t="s">
        <v>313</v>
      </c>
      <c r="N1162" s="9" t="s">
        <v>30</v>
      </c>
      <c r="O1162" s="9"/>
      <c r="P1162" s="2"/>
      <c r="Q1162" s="2"/>
      <c r="R1162" s="9"/>
      <c r="S1162" s="2"/>
      <c r="T1162" s="2"/>
      <c r="U1162" s="15">
        <v>44895</v>
      </c>
      <c r="V1162" s="9"/>
      <c r="W1162" s="15"/>
      <c r="X1162" s="15"/>
      <c r="Y1162" s="9" t="s">
        <v>5383</v>
      </c>
    </row>
    <row r="1163" spans="1:25" x14ac:dyDescent="0.35">
      <c r="A1163" s="9" t="s">
        <v>3939</v>
      </c>
      <c r="B1163" s="6" t="s">
        <v>4913</v>
      </c>
      <c r="C1163" s="9" t="s">
        <v>3940</v>
      </c>
      <c r="D1163" s="9"/>
      <c r="E1163" s="12">
        <v>5.96E-3</v>
      </c>
      <c r="F1163" s="12">
        <v>1067071</v>
      </c>
      <c r="G1163" s="12">
        <v>2031600</v>
      </c>
      <c r="H1163" s="12">
        <v>0</v>
      </c>
      <c r="I1163" s="9" t="s">
        <v>209</v>
      </c>
      <c r="J1163" s="9" t="s">
        <v>34</v>
      </c>
      <c r="K1163" s="15"/>
      <c r="L1163" s="12"/>
      <c r="M1163" s="9" t="s">
        <v>79</v>
      </c>
      <c r="N1163" s="9" t="s">
        <v>30</v>
      </c>
      <c r="O1163" s="9"/>
      <c r="P1163" s="2"/>
      <c r="Q1163" s="2"/>
      <c r="R1163" s="9"/>
      <c r="S1163" s="2"/>
      <c r="T1163" s="2"/>
      <c r="U1163" s="15">
        <v>44074</v>
      </c>
      <c r="V1163" s="9"/>
      <c r="W1163" s="15"/>
      <c r="X1163" s="15"/>
      <c r="Y1163" s="9" t="s">
        <v>3941</v>
      </c>
    </row>
    <row r="1164" spans="1:25" x14ac:dyDescent="0.35">
      <c r="A1164" s="9" t="s">
        <v>5890</v>
      </c>
      <c r="B1164" s="6" t="s">
        <v>6023</v>
      </c>
      <c r="C1164" s="9" t="s">
        <v>5891</v>
      </c>
      <c r="D1164" s="9"/>
      <c r="E1164" s="12">
        <v>5.94E-3</v>
      </c>
      <c r="F1164" s="12">
        <v>1063724</v>
      </c>
      <c r="G1164" s="12">
        <v>469000</v>
      </c>
      <c r="H1164" s="12">
        <v>0</v>
      </c>
      <c r="I1164" s="9" t="s">
        <v>209</v>
      </c>
      <c r="J1164" s="9" t="s">
        <v>34</v>
      </c>
      <c r="K1164" s="15"/>
      <c r="L1164" s="12"/>
      <c r="M1164" s="9" t="s">
        <v>43</v>
      </c>
      <c r="N1164" s="9" t="s">
        <v>30</v>
      </c>
      <c r="O1164" s="9"/>
      <c r="P1164" s="2"/>
      <c r="Q1164" s="2"/>
      <c r="R1164" s="9"/>
      <c r="S1164" s="2"/>
      <c r="T1164" s="2"/>
      <c r="U1164" s="15">
        <v>45260</v>
      </c>
      <c r="V1164" s="9"/>
      <c r="W1164" s="15"/>
      <c r="X1164" s="15"/>
      <c r="Y1164" s="9" t="s">
        <v>5892</v>
      </c>
    </row>
    <row r="1165" spans="1:25" x14ac:dyDescent="0.35">
      <c r="A1165" s="9" t="s">
        <v>3563</v>
      </c>
      <c r="B1165" s="6" t="s">
        <v>4793</v>
      </c>
      <c r="C1165" s="9" t="s">
        <v>3564</v>
      </c>
      <c r="D1165" s="9"/>
      <c r="E1165" s="12">
        <v>5.8900000000000003E-3</v>
      </c>
      <c r="F1165" s="12">
        <v>1055230</v>
      </c>
      <c r="G1165" s="12">
        <v>127700</v>
      </c>
      <c r="H1165" s="12">
        <v>0</v>
      </c>
      <c r="I1165" s="9" t="s">
        <v>209</v>
      </c>
      <c r="J1165" s="9" t="s">
        <v>34</v>
      </c>
      <c r="K1165" s="15"/>
      <c r="L1165" s="12"/>
      <c r="M1165" s="9" t="s">
        <v>29</v>
      </c>
      <c r="N1165" s="9" t="s">
        <v>30</v>
      </c>
      <c r="O1165" s="9"/>
      <c r="P1165" s="2"/>
      <c r="Q1165" s="2"/>
      <c r="R1165" s="9"/>
      <c r="S1165" s="2"/>
      <c r="T1165" s="2"/>
      <c r="U1165" s="15">
        <v>44530</v>
      </c>
      <c r="V1165" s="9"/>
      <c r="W1165" s="15"/>
      <c r="X1165" s="15"/>
      <c r="Y1165" s="9" t="s">
        <v>3565</v>
      </c>
    </row>
    <row r="1166" spans="1:25" x14ac:dyDescent="0.35">
      <c r="A1166" s="9" t="s">
        <v>3873</v>
      </c>
      <c r="B1166" s="6" t="s">
        <v>4892</v>
      </c>
      <c r="C1166" s="9" t="s">
        <v>3874</v>
      </c>
      <c r="D1166" s="9"/>
      <c r="E1166" s="12">
        <v>5.8199999999999997E-3</v>
      </c>
      <c r="F1166" s="12">
        <v>1042789</v>
      </c>
      <c r="G1166" s="12">
        <v>1106600</v>
      </c>
      <c r="H1166" s="12">
        <v>0</v>
      </c>
      <c r="I1166" s="9" t="s">
        <v>209</v>
      </c>
      <c r="J1166" s="9" t="s">
        <v>34</v>
      </c>
      <c r="K1166" s="15"/>
      <c r="L1166" s="12"/>
      <c r="M1166" s="9" t="s">
        <v>79</v>
      </c>
      <c r="N1166" s="9" t="s">
        <v>30</v>
      </c>
      <c r="O1166" s="9"/>
      <c r="P1166" s="2"/>
      <c r="Q1166" s="2"/>
      <c r="R1166" s="9"/>
      <c r="S1166" s="2"/>
      <c r="T1166" s="2"/>
      <c r="U1166" s="15">
        <v>44348</v>
      </c>
      <c r="V1166" s="9"/>
      <c r="W1166" s="15"/>
      <c r="X1166" s="15"/>
      <c r="Y1166" s="9" t="s">
        <v>3875</v>
      </c>
    </row>
    <row r="1167" spans="1:25" x14ac:dyDescent="0.35">
      <c r="A1167" s="9" t="s">
        <v>3634</v>
      </c>
      <c r="B1167" s="6" t="s">
        <v>4815</v>
      </c>
      <c r="C1167" s="9" t="s">
        <v>3635</v>
      </c>
      <c r="D1167" s="9"/>
      <c r="E1167" s="12">
        <v>5.7999999999999996E-3</v>
      </c>
      <c r="F1167" s="12">
        <v>1039126</v>
      </c>
      <c r="G1167" s="12">
        <v>324100</v>
      </c>
      <c r="H1167" s="12">
        <v>0</v>
      </c>
      <c r="I1167" s="9" t="s">
        <v>209</v>
      </c>
      <c r="J1167" s="9" t="s">
        <v>34</v>
      </c>
      <c r="K1167" s="15"/>
      <c r="L1167" s="12"/>
      <c r="M1167" s="9" t="s">
        <v>29</v>
      </c>
      <c r="N1167" s="9" t="s">
        <v>30</v>
      </c>
      <c r="O1167" s="9"/>
      <c r="P1167" s="2"/>
      <c r="Q1167" s="2"/>
      <c r="R1167" s="9"/>
      <c r="S1167" s="2"/>
      <c r="T1167" s="2"/>
      <c r="U1167" s="15">
        <v>44348</v>
      </c>
      <c r="V1167" s="9"/>
      <c r="W1167" s="15"/>
      <c r="X1167" s="15"/>
      <c r="Y1167" s="9" t="s">
        <v>3636</v>
      </c>
    </row>
    <row r="1168" spans="1:25" x14ac:dyDescent="0.35">
      <c r="A1168" s="9" t="s">
        <v>3858</v>
      </c>
      <c r="B1168" s="6" t="s">
        <v>4887</v>
      </c>
      <c r="C1168" s="9" t="s">
        <v>3859</v>
      </c>
      <c r="D1168" s="9"/>
      <c r="E1168" s="12">
        <v>5.7999999999999996E-3</v>
      </c>
      <c r="F1168" s="12">
        <v>1038633</v>
      </c>
      <c r="G1168" s="12">
        <v>1100549</v>
      </c>
      <c r="H1168" s="12">
        <v>0</v>
      </c>
      <c r="I1168" s="9" t="s">
        <v>209</v>
      </c>
      <c r="J1168" s="9" t="s">
        <v>34</v>
      </c>
      <c r="K1168" s="15"/>
      <c r="L1168" s="12"/>
      <c r="M1168" s="9" t="s">
        <v>79</v>
      </c>
      <c r="N1168" s="9" t="s">
        <v>30</v>
      </c>
      <c r="O1168" s="9"/>
      <c r="P1168" s="2"/>
      <c r="Q1168" s="2"/>
      <c r="R1168" s="9"/>
      <c r="S1168" s="2"/>
      <c r="T1168" s="2"/>
      <c r="U1168" s="15">
        <v>43795</v>
      </c>
      <c r="V1168" s="9"/>
      <c r="W1168" s="15"/>
      <c r="X1168" s="15"/>
      <c r="Y1168" s="9" t="s">
        <v>3860</v>
      </c>
    </row>
    <row r="1169" spans="1:25" x14ac:dyDescent="0.35">
      <c r="A1169" s="9" t="s">
        <v>3676</v>
      </c>
      <c r="B1169" s="6" t="s">
        <v>4828</v>
      </c>
      <c r="C1169" s="9" t="s">
        <v>3677</v>
      </c>
      <c r="D1169" s="9"/>
      <c r="E1169" s="12">
        <v>5.77E-3</v>
      </c>
      <c r="F1169" s="12">
        <v>1032206</v>
      </c>
      <c r="G1169" s="12">
        <v>195737</v>
      </c>
      <c r="H1169" s="12">
        <v>0</v>
      </c>
      <c r="I1169" s="9" t="s">
        <v>209</v>
      </c>
      <c r="J1169" s="9" t="s">
        <v>34</v>
      </c>
      <c r="K1169" s="15"/>
      <c r="L1169" s="12"/>
      <c r="M1169" s="9" t="s">
        <v>313</v>
      </c>
      <c r="N1169" s="9" t="s">
        <v>30</v>
      </c>
      <c r="O1169" s="9"/>
      <c r="P1169" s="2"/>
      <c r="Q1169" s="2"/>
      <c r="R1169" s="9"/>
      <c r="S1169" s="2"/>
      <c r="T1169" s="2"/>
      <c r="U1169" s="15">
        <v>43795</v>
      </c>
      <c r="V1169" s="9"/>
      <c r="W1169" s="15"/>
      <c r="X1169" s="15"/>
      <c r="Y1169" s="9" t="s">
        <v>3678</v>
      </c>
    </row>
    <row r="1170" spans="1:25" x14ac:dyDescent="0.35">
      <c r="A1170" s="9" t="s">
        <v>3972</v>
      </c>
      <c r="B1170" s="6" t="s">
        <v>4924</v>
      </c>
      <c r="C1170" s="9" t="s">
        <v>3973</v>
      </c>
      <c r="D1170" s="9"/>
      <c r="E1170" s="12">
        <v>5.7499999999999999E-3</v>
      </c>
      <c r="F1170" s="12">
        <v>1029454</v>
      </c>
      <c r="G1170" s="12">
        <v>138282</v>
      </c>
      <c r="H1170" s="12">
        <v>0</v>
      </c>
      <c r="I1170" s="9" t="s">
        <v>209</v>
      </c>
      <c r="J1170" s="9" t="s">
        <v>34</v>
      </c>
      <c r="K1170" s="15"/>
      <c r="L1170" s="12"/>
      <c r="M1170" s="9" t="s">
        <v>43</v>
      </c>
      <c r="N1170" s="9" t="s">
        <v>30</v>
      </c>
      <c r="O1170" s="9"/>
      <c r="P1170" s="2"/>
      <c r="Q1170" s="2"/>
      <c r="R1170" s="9"/>
      <c r="S1170" s="2"/>
      <c r="T1170" s="2"/>
      <c r="U1170" s="15">
        <v>43795</v>
      </c>
      <c r="V1170" s="9"/>
      <c r="W1170" s="15"/>
      <c r="X1170" s="15"/>
      <c r="Y1170" s="9" t="s">
        <v>3974</v>
      </c>
    </row>
    <row r="1171" spans="1:25" x14ac:dyDescent="0.35">
      <c r="A1171" s="9" t="s">
        <v>3578</v>
      </c>
      <c r="B1171" s="6" t="s">
        <v>4798</v>
      </c>
      <c r="C1171" s="9" t="s">
        <v>3579</v>
      </c>
      <c r="D1171" s="9"/>
      <c r="E1171" s="12">
        <v>5.7400000000000003E-3</v>
      </c>
      <c r="F1171" s="12">
        <v>1027264</v>
      </c>
      <c r="G1171" s="12">
        <v>1148310</v>
      </c>
      <c r="H1171" s="12">
        <v>0</v>
      </c>
      <c r="I1171" s="9" t="s">
        <v>209</v>
      </c>
      <c r="J1171" s="9" t="s">
        <v>34</v>
      </c>
      <c r="K1171" s="15"/>
      <c r="L1171" s="12"/>
      <c r="M1171" s="9" t="s">
        <v>60</v>
      </c>
      <c r="N1171" s="9" t="s">
        <v>30</v>
      </c>
      <c r="O1171" s="9"/>
      <c r="P1171" s="2"/>
      <c r="Q1171" s="2"/>
      <c r="R1171" s="9"/>
      <c r="S1171" s="2"/>
      <c r="T1171" s="2"/>
      <c r="U1171" s="15">
        <v>43795</v>
      </c>
      <c r="V1171" s="9"/>
      <c r="W1171" s="15"/>
      <c r="X1171" s="15"/>
      <c r="Y1171" s="9" t="s">
        <v>3580</v>
      </c>
    </row>
    <row r="1172" spans="1:25" x14ac:dyDescent="0.35">
      <c r="A1172" s="9" t="s">
        <v>3695</v>
      </c>
      <c r="B1172" s="6" t="s">
        <v>4833</v>
      </c>
      <c r="C1172" s="9" t="s">
        <v>3696</v>
      </c>
      <c r="D1172" s="9"/>
      <c r="E1172" s="12">
        <v>5.6899999999999997E-3</v>
      </c>
      <c r="F1172" s="12">
        <v>1018676</v>
      </c>
      <c r="G1172" s="12">
        <v>310513</v>
      </c>
      <c r="H1172" s="12">
        <v>0</v>
      </c>
      <c r="I1172" s="9" t="s">
        <v>209</v>
      </c>
      <c r="J1172" s="9" t="s">
        <v>34</v>
      </c>
      <c r="K1172" s="15"/>
      <c r="L1172" s="12"/>
      <c r="M1172" s="9" t="s">
        <v>313</v>
      </c>
      <c r="N1172" s="9" t="s">
        <v>30</v>
      </c>
      <c r="O1172" s="9"/>
      <c r="P1172" s="2"/>
      <c r="Q1172" s="2"/>
      <c r="R1172" s="9"/>
      <c r="S1172" s="2"/>
      <c r="T1172" s="2"/>
      <c r="U1172" s="15">
        <v>43795</v>
      </c>
      <c r="V1172" s="9"/>
      <c r="W1172" s="15"/>
      <c r="X1172" s="15"/>
      <c r="Y1172" s="9" t="s">
        <v>3697</v>
      </c>
    </row>
    <row r="1173" spans="1:25" x14ac:dyDescent="0.35">
      <c r="A1173" s="9" t="s">
        <v>5267</v>
      </c>
      <c r="B1173" s="6" t="s">
        <v>5470</v>
      </c>
      <c r="C1173" s="9" t="s">
        <v>5268</v>
      </c>
      <c r="D1173" s="9"/>
      <c r="E1173" s="12">
        <v>5.5700000000000003E-3</v>
      </c>
      <c r="F1173" s="12">
        <v>997996</v>
      </c>
      <c r="G1173" s="12">
        <v>84700</v>
      </c>
      <c r="H1173" s="12">
        <v>0</v>
      </c>
      <c r="I1173" s="9" t="s">
        <v>209</v>
      </c>
      <c r="J1173" s="9" t="s">
        <v>34</v>
      </c>
      <c r="K1173" s="15"/>
      <c r="L1173" s="12"/>
      <c r="M1173" s="9" t="s">
        <v>43</v>
      </c>
      <c r="N1173" s="9" t="s">
        <v>30</v>
      </c>
      <c r="O1173" s="9"/>
      <c r="P1173" s="2"/>
      <c r="Q1173" s="2"/>
      <c r="R1173" s="9"/>
      <c r="S1173" s="2"/>
      <c r="T1173" s="2"/>
      <c r="U1173" s="15">
        <v>44804</v>
      </c>
      <c r="V1173" s="9"/>
      <c r="W1173" s="15"/>
      <c r="X1173" s="15"/>
      <c r="Y1173" s="9" t="s">
        <v>5269</v>
      </c>
    </row>
    <row r="1174" spans="1:25" x14ac:dyDescent="0.35">
      <c r="A1174" s="9" t="s">
        <v>3831</v>
      </c>
      <c r="B1174" s="6" t="s">
        <v>4878</v>
      </c>
      <c r="C1174" s="9" t="s">
        <v>3832</v>
      </c>
      <c r="D1174" s="9"/>
      <c r="E1174" s="12">
        <v>5.5700000000000003E-3</v>
      </c>
      <c r="F1174" s="12">
        <v>997607</v>
      </c>
      <c r="G1174" s="12">
        <v>369400</v>
      </c>
      <c r="H1174" s="12">
        <v>0</v>
      </c>
      <c r="I1174" s="9" t="s">
        <v>209</v>
      </c>
      <c r="J1174" s="9" t="s">
        <v>34</v>
      </c>
      <c r="K1174" s="15"/>
      <c r="L1174" s="12"/>
      <c r="M1174" s="9" t="s">
        <v>43</v>
      </c>
      <c r="N1174" s="9" t="s">
        <v>30</v>
      </c>
      <c r="O1174" s="9"/>
      <c r="P1174" s="2"/>
      <c r="Q1174" s="2"/>
      <c r="R1174" s="9"/>
      <c r="S1174" s="2"/>
      <c r="T1174" s="2"/>
      <c r="U1174" s="15">
        <v>44348</v>
      </c>
      <c r="V1174" s="9"/>
      <c r="W1174" s="15"/>
      <c r="X1174" s="15"/>
      <c r="Y1174" s="9" t="s">
        <v>3833</v>
      </c>
    </row>
    <row r="1175" spans="1:25" x14ac:dyDescent="0.35">
      <c r="A1175" s="9" t="s">
        <v>5893</v>
      </c>
      <c r="B1175" s="6" t="s">
        <v>6024</v>
      </c>
      <c r="C1175" s="9" t="s">
        <v>5894</v>
      </c>
      <c r="D1175" s="9"/>
      <c r="E1175" s="12">
        <v>5.5599999999999998E-3</v>
      </c>
      <c r="F1175" s="12">
        <v>995197</v>
      </c>
      <c r="G1175" s="12">
        <v>106900</v>
      </c>
      <c r="H1175" s="12">
        <v>0</v>
      </c>
      <c r="I1175" s="9" t="s">
        <v>209</v>
      </c>
      <c r="J1175" s="9" t="s">
        <v>34</v>
      </c>
      <c r="K1175" s="15"/>
      <c r="L1175" s="12"/>
      <c r="M1175" s="9" t="s">
        <v>188</v>
      </c>
      <c r="N1175" s="9" t="s">
        <v>30</v>
      </c>
      <c r="O1175" s="9"/>
      <c r="P1175" s="2"/>
      <c r="Q1175" s="2"/>
      <c r="R1175" s="9"/>
      <c r="S1175" s="2"/>
      <c r="T1175" s="2"/>
      <c r="U1175" s="15">
        <v>45169</v>
      </c>
      <c r="V1175" s="9"/>
      <c r="W1175" s="15"/>
      <c r="X1175" s="15"/>
      <c r="Y1175" s="9" t="s">
        <v>5895</v>
      </c>
    </row>
    <row r="1176" spans="1:25" x14ac:dyDescent="0.35">
      <c r="A1176" s="9" t="s">
        <v>3249</v>
      </c>
      <c r="B1176" s="6" t="s">
        <v>4708</v>
      </c>
      <c r="C1176" s="9" t="s">
        <v>3250</v>
      </c>
      <c r="D1176" s="9"/>
      <c r="E1176" s="12">
        <v>5.5300000000000002E-3</v>
      </c>
      <c r="F1176" s="12">
        <v>989376</v>
      </c>
      <c r="G1176" s="12">
        <v>60680</v>
      </c>
      <c r="H1176" s="12">
        <v>0</v>
      </c>
      <c r="I1176" s="9" t="s">
        <v>209</v>
      </c>
      <c r="J1176" s="9" t="s">
        <v>34</v>
      </c>
      <c r="K1176" s="15"/>
      <c r="L1176" s="12"/>
      <c r="M1176" s="9" t="s">
        <v>115</v>
      </c>
      <c r="N1176" s="9" t="s">
        <v>30</v>
      </c>
      <c r="O1176" s="9"/>
      <c r="P1176" s="2"/>
      <c r="Q1176" s="2"/>
      <c r="R1176" s="9"/>
      <c r="S1176" s="2"/>
      <c r="T1176" s="2"/>
      <c r="U1176" s="15">
        <v>43795</v>
      </c>
      <c r="V1176" s="9"/>
      <c r="W1176" s="15"/>
      <c r="X1176" s="15"/>
      <c r="Y1176" s="9" t="s">
        <v>3251</v>
      </c>
    </row>
    <row r="1177" spans="1:25" x14ac:dyDescent="0.35">
      <c r="A1177" s="9" t="s">
        <v>3658</v>
      </c>
      <c r="B1177" s="6" t="s">
        <v>4822</v>
      </c>
      <c r="C1177" s="9" t="s">
        <v>3659</v>
      </c>
      <c r="D1177" s="9"/>
      <c r="E1177" s="12">
        <v>5.5199999999999997E-3</v>
      </c>
      <c r="F1177" s="12">
        <v>988669</v>
      </c>
      <c r="G1177" s="12">
        <v>855397</v>
      </c>
      <c r="H1177" s="12">
        <v>0</v>
      </c>
      <c r="I1177" s="9" t="s">
        <v>209</v>
      </c>
      <c r="J1177" s="9" t="s">
        <v>34</v>
      </c>
      <c r="K1177" s="15"/>
      <c r="L1177" s="12"/>
      <c r="M1177" s="9" t="s">
        <v>60</v>
      </c>
      <c r="N1177" s="9" t="s">
        <v>30</v>
      </c>
      <c r="O1177" s="9"/>
      <c r="P1177" s="2"/>
      <c r="Q1177" s="2"/>
      <c r="R1177" s="9"/>
      <c r="S1177" s="2"/>
      <c r="T1177" s="2"/>
      <c r="U1177" s="15">
        <v>43795</v>
      </c>
      <c r="V1177" s="9"/>
      <c r="W1177" s="15"/>
      <c r="X1177" s="15"/>
      <c r="Y1177" s="9" t="s">
        <v>5325</v>
      </c>
    </row>
    <row r="1178" spans="1:25" x14ac:dyDescent="0.35">
      <c r="A1178" s="9" t="s">
        <v>5896</v>
      </c>
      <c r="B1178" s="6" t="s">
        <v>6025</v>
      </c>
      <c r="C1178" s="9" t="s">
        <v>5897</v>
      </c>
      <c r="D1178" s="9"/>
      <c r="E1178" s="12">
        <v>5.4999999999999997E-3</v>
      </c>
      <c r="F1178" s="12">
        <v>984528</v>
      </c>
      <c r="G1178" s="12">
        <v>76600</v>
      </c>
      <c r="H1178" s="12">
        <v>0</v>
      </c>
      <c r="I1178" s="9" t="s">
        <v>209</v>
      </c>
      <c r="J1178" s="9" t="s">
        <v>34</v>
      </c>
      <c r="K1178" s="15"/>
      <c r="L1178" s="12"/>
      <c r="M1178" s="9" t="s">
        <v>29</v>
      </c>
      <c r="N1178" s="9" t="s">
        <v>30</v>
      </c>
      <c r="O1178" s="9"/>
      <c r="P1178" s="2"/>
      <c r="Q1178" s="2"/>
      <c r="R1178" s="9"/>
      <c r="S1178" s="2"/>
      <c r="T1178" s="2"/>
      <c r="U1178" s="15">
        <v>45260</v>
      </c>
      <c r="V1178" s="9"/>
      <c r="W1178" s="15"/>
      <c r="X1178" s="15"/>
      <c r="Y1178" s="9" t="s">
        <v>5898</v>
      </c>
    </row>
    <row r="1179" spans="1:25" x14ac:dyDescent="0.35">
      <c r="A1179" s="9" t="s">
        <v>5899</v>
      </c>
      <c r="B1179" s="6" t="s">
        <v>6026</v>
      </c>
      <c r="C1179" s="9" t="s">
        <v>5900</v>
      </c>
      <c r="D1179" s="9"/>
      <c r="E1179" s="12">
        <v>5.4900000000000001E-3</v>
      </c>
      <c r="F1179" s="12">
        <v>982161</v>
      </c>
      <c r="G1179" s="12">
        <v>141800</v>
      </c>
      <c r="H1179" s="12">
        <v>0</v>
      </c>
      <c r="I1179" s="9" t="s">
        <v>209</v>
      </c>
      <c r="J1179" s="9" t="s">
        <v>34</v>
      </c>
      <c r="K1179" s="15"/>
      <c r="L1179" s="12"/>
      <c r="M1179" s="9" t="s">
        <v>29</v>
      </c>
      <c r="N1179" s="9" t="s">
        <v>30</v>
      </c>
      <c r="O1179" s="9"/>
      <c r="P1179" s="2"/>
      <c r="Q1179" s="2"/>
      <c r="R1179" s="9"/>
      <c r="S1179" s="2"/>
      <c r="T1179" s="2"/>
      <c r="U1179" s="15">
        <v>45260</v>
      </c>
      <c r="V1179" s="9"/>
      <c r="W1179" s="15"/>
      <c r="X1179" s="15"/>
      <c r="Y1179" s="9" t="s">
        <v>5901</v>
      </c>
    </row>
    <row r="1180" spans="1:25" x14ac:dyDescent="0.35">
      <c r="A1180" s="9" t="s">
        <v>3936</v>
      </c>
      <c r="B1180" s="6" t="s">
        <v>4912</v>
      </c>
      <c r="C1180" s="9" t="s">
        <v>3937</v>
      </c>
      <c r="D1180" s="9"/>
      <c r="E1180" s="12">
        <v>5.4900000000000001E-3</v>
      </c>
      <c r="F1180" s="12">
        <v>983521</v>
      </c>
      <c r="G1180" s="12">
        <v>433370</v>
      </c>
      <c r="H1180" s="12">
        <v>0</v>
      </c>
      <c r="I1180" s="9" t="s">
        <v>209</v>
      </c>
      <c r="J1180" s="9" t="s">
        <v>34</v>
      </c>
      <c r="K1180" s="15"/>
      <c r="L1180" s="12"/>
      <c r="M1180" s="9" t="s">
        <v>115</v>
      </c>
      <c r="N1180" s="9" t="s">
        <v>30</v>
      </c>
      <c r="O1180" s="9"/>
      <c r="P1180" s="2"/>
      <c r="Q1180" s="2"/>
      <c r="R1180" s="9"/>
      <c r="S1180" s="2"/>
      <c r="T1180" s="2"/>
      <c r="U1180" s="15">
        <v>43795</v>
      </c>
      <c r="V1180" s="9"/>
      <c r="W1180" s="15"/>
      <c r="X1180" s="15"/>
      <c r="Y1180" s="9" t="s">
        <v>3938</v>
      </c>
    </row>
    <row r="1181" spans="1:25" x14ac:dyDescent="0.35">
      <c r="A1181" s="9" t="s">
        <v>3803</v>
      </c>
      <c r="B1181" s="6" t="s">
        <v>4868</v>
      </c>
      <c r="C1181" s="9" t="s">
        <v>3804</v>
      </c>
      <c r="D1181" s="9"/>
      <c r="E1181" s="12">
        <v>5.4799999999999996E-3</v>
      </c>
      <c r="F1181" s="12">
        <v>981900</v>
      </c>
      <c r="G1181" s="12">
        <v>152791</v>
      </c>
      <c r="H1181" s="12">
        <v>0</v>
      </c>
      <c r="I1181" s="9" t="s">
        <v>209</v>
      </c>
      <c r="J1181" s="9" t="s">
        <v>34</v>
      </c>
      <c r="K1181" s="15"/>
      <c r="L1181" s="12"/>
      <c r="M1181" s="9" t="s">
        <v>29</v>
      </c>
      <c r="N1181" s="9" t="s">
        <v>30</v>
      </c>
      <c r="O1181" s="9"/>
      <c r="P1181" s="2"/>
      <c r="Q1181" s="2"/>
      <c r="R1181" s="9"/>
      <c r="S1181" s="2"/>
      <c r="T1181" s="2"/>
      <c r="U1181" s="15">
        <v>43980</v>
      </c>
      <c r="V1181" s="9"/>
      <c r="W1181" s="15"/>
      <c r="X1181" s="15"/>
      <c r="Y1181" s="9" t="s">
        <v>3805</v>
      </c>
    </row>
    <row r="1182" spans="1:25" x14ac:dyDescent="0.35">
      <c r="A1182" s="9" t="s">
        <v>3548</v>
      </c>
      <c r="B1182" s="6" t="s">
        <v>4789</v>
      </c>
      <c r="C1182" s="9" t="s">
        <v>3549</v>
      </c>
      <c r="D1182" s="9"/>
      <c r="E1182" s="12">
        <v>5.4799999999999996E-3</v>
      </c>
      <c r="F1182" s="12">
        <v>981837</v>
      </c>
      <c r="G1182" s="12">
        <v>308938</v>
      </c>
      <c r="H1182" s="12">
        <v>0</v>
      </c>
      <c r="I1182" s="9" t="s">
        <v>209</v>
      </c>
      <c r="J1182" s="9" t="s">
        <v>34</v>
      </c>
      <c r="K1182" s="15"/>
      <c r="L1182" s="12"/>
      <c r="M1182" s="9" t="s">
        <v>29</v>
      </c>
      <c r="N1182" s="9" t="s">
        <v>30</v>
      </c>
      <c r="O1182" s="9"/>
      <c r="P1182" s="2"/>
      <c r="Q1182" s="2"/>
      <c r="R1182" s="9"/>
      <c r="S1182" s="2"/>
      <c r="T1182" s="2"/>
      <c r="U1182" s="15">
        <v>43795</v>
      </c>
      <c r="V1182" s="9"/>
      <c r="W1182" s="15"/>
      <c r="X1182" s="15"/>
      <c r="Y1182" s="9" t="s">
        <v>3550</v>
      </c>
    </row>
    <row r="1183" spans="1:25" x14ac:dyDescent="0.35">
      <c r="A1183" s="9" t="s">
        <v>5902</v>
      </c>
      <c r="B1183" s="6" t="s">
        <v>6027</v>
      </c>
      <c r="C1183" s="9" t="s">
        <v>5903</v>
      </c>
      <c r="D1183" s="9"/>
      <c r="E1183" s="12">
        <v>5.4299999999999999E-3</v>
      </c>
      <c r="F1183" s="12">
        <v>971557</v>
      </c>
      <c r="G1183" s="12">
        <v>411300</v>
      </c>
      <c r="H1183" s="12">
        <v>0</v>
      </c>
      <c r="I1183" s="9" t="s">
        <v>209</v>
      </c>
      <c r="J1183" s="9" t="s">
        <v>34</v>
      </c>
      <c r="K1183" s="15"/>
      <c r="L1183" s="12"/>
      <c r="M1183" s="9" t="s">
        <v>313</v>
      </c>
      <c r="N1183" s="9" t="s">
        <v>30</v>
      </c>
      <c r="O1183" s="9"/>
      <c r="P1183" s="2"/>
      <c r="Q1183" s="2"/>
      <c r="R1183" s="9"/>
      <c r="S1183" s="2"/>
      <c r="T1183" s="2"/>
      <c r="U1183" s="15">
        <v>45169</v>
      </c>
      <c r="V1183" s="9"/>
      <c r="W1183" s="15"/>
      <c r="X1183" s="15"/>
      <c r="Y1183" s="9" t="s">
        <v>5904</v>
      </c>
    </row>
    <row r="1184" spans="1:25" x14ac:dyDescent="0.35">
      <c r="A1184" s="9" t="s">
        <v>3923</v>
      </c>
      <c r="B1184" s="6" t="s">
        <v>4908</v>
      </c>
      <c r="C1184" s="9" t="s">
        <v>3924</v>
      </c>
      <c r="D1184" s="9"/>
      <c r="E1184" s="12">
        <v>5.4099999999999999E-3</v>
      </c>
      <c r="F1184" s="12">
        <v>968955</v>
      </c>
      <c r="G1184" s="12">
        <v>681773</v>
      </c>
      <c r="H1184" s="12">
        <v>0</v>
      </c>
      <c r="I1184" s="9" t="s">
        <v>209</v>
      </c>
      <c r="J1184" s="9" t="s">
        <v>34</v>
      </c>
      <c r="K1184" s="15"/>
      <c r="L1184" s="12"/>
      <c r="M1184" s="9" t="s">
        <v>29</v>
      </c>
      <c r="N1184" s="9" t="s">
        <v>30</v>
      </c>
      <c r="O1184" s="9"/>
      <c r="P1184" s="2"/>
      <c r="Q1184" s="2"/>
      <c r="R1184" s="9"/>
      <c r="S1184" s="2"/>
      <c r="T1184" s="2"/>
      <c r="U1184" s="15">
        <v>43795</v>
      </c>
      <c r="V1184" s="9"/>
      <c r="W1184" s="15"/>
      <c r="X1184" s="15"/>
      <c r="Y1184" s="9" t="s">
        <v>3925</v>
      </c>
    </row>
    <row r="1185" spans="1:25" x14ac:dyDescent="0.35">
      <c r="A1185" s="9" t="s">
        <v>3890</v>
      </c>
      <c r="B1185" s="6" t="s">
        <v>4898</v>
      </c>
      <c r="C1185" s="9" t="s">
        <v>3891</v>
      </c>
      <c r="D1185" s="9"/>
      <c r="E1185" s="12">
        <v>5.4099999999999999E-3</v>
      </c>
      <c r="F1185" s="12">
        <v>968755</v>
      </c>
      <c r="G1185" s="12">
        <v>1316434</v>
      </c>
      <c r="H1185" s="12">
        <v>0</v>
      </c>
      <c r="I1185" s="9" t="s">
        <v>209</v>
      </c>
      <c r="J1185" s="9" t="s">
        <v>34</v>
      </c>
      <c r="K1185" s="15"/>
      <c r="L1185" s="12"/>
      <c r="M1185" s="9" t="s">
        <v>29</v>
      </c>
      <c r="N1185" s="9" t="s">
        <v>30</v>
      </c>
      <c r="O1185" s="9"/>
      <c r="P1185" s="2"/>
      <c r="Q1185" s="2"/>
      <c r="R1185" s="9"/>
      <c r="S1185" s="2"/>
      <c r="T1185" s="2"/>
      <c r="U1185" s="15">
        <v>43795</v>
      </c>
      <c r="V1185" s="9"/>
      <c r="W1185" s="15"/>
      <c r="X1185" s="15"/>
      <c r="Y1185" s="9" t="s">
        <v>3892</v>
      </c>
    </row>
    <row r="1186" spans="1:25" x14ac:dyDescent="0.35">
      <c r="A1186" s="9" t="s">
        <v>5348</v>
      </c>
      <c r="B1186" s="6" t="s">
        <v>4859</v>
      </c>
      <c r="C1186" s="9" t="s">
        <v>3777</v>
      </c>
      <c r="D1186" s="9"/>
      <c r="E1186" s="12">
        <v>5.4000000000000003E-3</v>
      </c>
      <c r="F1186" s="12">
        <v>966277</v>
      </c>
      <c r="G1186" s="12">
        <v>365788</v>
      </c>
      <c r="H1186" s="12">
        <v>0</v>
      </c>
      <c r="I1186" s="9" t="s">
        <v>209</v>
      </c>
      <c r="J1186" s="9" t="s">
        <v>34</v>
      </c>
      <c r="K1186" s="15"/>
      <c r="L1186" s="12"/>
      <c r="M1186" s="9" t="s">
        <v>35</v>
      </c>
      <c r="N1186" s="9" t="s">
        <v>30</v>
      </c>
      <c r="O1186" s="9"/>
      <c r="P1186" s="2"/>
      <c r="Q1186" s="2"/>
      <c r="R1186" s="9"/>
      <c r="S1186" s="2"/>
      <c r="T1186" s="2"/>
      <c r="U1186" s="15">
        <v>43795</v>
      </c>
      <c r="V1186" s="9"/>
      <c r="W1186" s="15"/>
      <c r="X1186" s="15"/>
      <c r="Y1186" s="9" t="s">
        <v>5349</v>
      </c>
    </row>
    <row r="1187" spans="1:25" x14ac:dyDescent="0.35">
      <c r="A1187" s="9" t="s">
        <v>5905</v>
      </c>
      <c r="B1187" s="6" t="s">
        <v>6028</v>
      </c>
      <c r="C1187" s="9" t="s">
        <v>5906</v>
      </c>
      <c r="D1187" s="9"/>
      <c r="E1187" s="12">
        <v>5.4000000000000003E-3</v>
      </c>
      <c r="F1187" s="12">
        <v>965996</v>
      </c>
      <c r="G1187" s="12">
        <v>1122100</v>
      </c>
      <c r="H1187" s="12">
        <v>0</v>
      </c>
      <c r="I1187" s="9" t="s">
        <v>209</v>
      </c>
      <c r="J1187" s="9" t="s">
        <v>34</v>
      </c>
      <c r="K1187" s="15"/>
      <c r="L1187" s="12"/>
      <c r="M1187" s="9" t="s">
        <v>43</v>
      </c>
      <c r="N1187" s="9" t="s">
        <v>30</v>
      </c>
      <c r="O1187" s="9"/>
      <c r="P1187" s="2"/>
      <c r="Q1187" s="2"/>
      <c r="R1187" s="9"/>
      <c r="S1187" s="2"/>
      <c r="T1187" s="2"/>
      <c r="U1187" s="15">
        <v>45260</v>
      </c>
      <c r="V1187" s="9"/>
      <c r="W1187" s="15"/>
      <c r="X1187" s="15"/>
      <c r="Y1187" s="9" t="s">
        <v>5907</v>
      </c>
    </row>
    <row r="1188" spans="1:25" x14ac:dyDescent="0.35">
      <c r="A1188" s="9" t="s">
        <v>3385</v>
      </c>
      <c r="B1188" s="6" t="s">
        <v>4746</v>
      </c>
      <c r="C1188" s="9" t="s">
        <v>3386</v>
      </c>
      <c r="D1188" s="9"/>
      <c r="E1188" s="12">
        <v>5.3699999999999998E-3</v>
      </c>
      <c r="F1188" s="12">
        <v>960967</v>
      </c>
      <c r="G1188" s="12">
        <v>98300</v>
      </c>
      <c r="H1188" s="12">
        <v>0</v>
      </c>
      <c r="I1188" s="9" t="s">
        <v>209</v>
      </c>
      <c r="J1188" s="9" t="s">
        <v>34</v>
      </c>
      <c r="K1188" s="15"/>
      <c r="L1188" s="12"/>
      <c r="M1188" s="9" t="s">
        <v>43</v>
      </c>
      <c r="N1188" s="9" t="s">
        <v>30</v>
      </c>
      <c r="O1188" s="9"/>
      <c r="P1188" s="2"/>
      <c r="Q1188" s="2"/>
      <c r="R1188" s="9"/>
      <c r="S1188" s="2"/>
      <c r="T1188" s="2"/>
      <c r="U1188" s="15">
        <v>44348</v>
      </c>
      <c r="V1188" s="9"/>
      <c r="W1188" s="15"/>
      <c r="X1188" s="15"/>
      <c r="Y1188" s="9" t="s">
        <v>3387</v>
      </c>
    </row>
    <row r="1189" spans="1:25" x14ac:dyDescent="0.35">
      <c r="A1189" s="9" t="s">
        <v>3445</v>
      </c>
      <c r="B1189" s="6" t="s">
        <v>4761</v>
      </c>
      <c r="C1189" s="9" t="s">
        <v>3446</v>
      </c>
      <c r="D1189" s="9"/>
      <c r="E1189" s="12">
        <v>5.3600000000000002E-3</v>
      </c>
      <c r="F1189" s="12">
        <v>959271</v>
      </c>
      <c r="G1189" s="12">
        <v>235700</v>
      </c>
      <c r="H1189" s="12">
        <v>0</v>
      </c>
      <c r="I1189" s="9" t="s">
        <v>209</v>
      </c>
      <c r="J1189" s="9" t="s">
        <v>34</v>
      </c>
      <c r="K1189" s="15"/>
      <c r="L1189" s="12"/>
      <c r="M1189" s="9" t="s">
        <v>115</v>
      </c>
      <c r="N1189" s="9" t="s">
        <v>30</v>
      </c>
      <c r="O1189" s="9"/>
      <c r="P1189" s="2"/>
      <c r="Q1189" s="2"/>
      <c r="R1189" s="9"/>
      <c r="S1189" s="2"/>
      <c r="T1189" s="2"/>
      <c r="U1189" s="15">
        <v>44348</v>
      </c>
      <c r="V1189" s="9"/>
      <c r="W1189" s="15"/>
      <c r="X1189" s="15"/>
      <c r="Y1189" s="9" t="s">
        <v>3447</v>
      </c>
    </row>
    <row r="1190" spans="1:25" x14ac:dyDescent="0.35">
      <c r="A1190" s="9" t="s">
        <v>3734</v>
      </c>
      <c r="B1190" s="6" t="s">
        <v>4845</v>
      </c>
      <c r="C1190" s="9" t="s">
        <v>3735</v>
      </c>
      <c r="D1190" s="9"/>
      <c r="E1190" s="12">
        <v>5.3499999999999997E-3</v>
      </c>
      <c r="F1190" s="12">
        <v>958304</v>
      </c>
      <c r="G1190" s="12">
        <v>37700</v>
      </c>
      <c r="H1190" s="12">
        <v>0</v>
      </c>
      <c r="I1190" s="9" t="s">
        <v>209</v>
      </c>
      <c r="J1190" s="9" t="s">
        <v>34</v>
      </c>
      <c r="K1190" s="15"/>
      <c r="L1190" s="12"/>
      <c r="M1190" s="9" t="s">
        <v>29</v>
      </c>
      <c r="N1190" s="9" t="s">
        <v>30</v>
      </c>
      <c r="O1190" s="9"/>
      <c r="P1190" s="2"/>
      <c r="Q1190" s="2"/>
      <c r="R1190" s="9"/>
      <c r="S1190" s="2"/>
      <c r="T1190" s="2"/>
      <c r="U1190" s="15">
        <v>44530</v>
      </c>
      <c r="V1190" s="9"/>
      <c r="W1190" s="15"/>
      <c r="X1190" s="15"/>
      <c r="Y1190" s="9" t="s">
        <v>3736</v>
      </c>
    </row>
    <row r="1191" spans="1:25" x14ac:dyDescent="0.35">
      <c r="A1191" s="9" t="s">
        <v>3791</v>
      </c>
      <c r="B1191" s="6" t="s">
        <v>4864</v>
      </c>
      <c r="C1191" s="9" t="s">
        <v>3792</v>
      </c>
      <c r="D1191" s="9"/>
      <c r="E1191" s="12">
        <v>5.3099999999999996E-3</v>
      </c>
      <c r="F1191" s="12">
        <v>950246</v>
      </c>
      <c r="G1191" s="12">
        <v>96800</v>
      </c>
      <c r="H1191" s="12">
        <v>0</v>
      </c>
      <c r="I1191" s="9" t="s">
        <v>209</v>
      </c>
      <c r="J1191" s="9" t="s">
        <v>34</v>
      </c>
      <c r="K1191" s="15"/>
      <c r="L1191" s="12"/>
      <c r="M1191" s="9" t="s">
        <v>313</v>
      </c>
      <c r="N1191" s="9" t="s">
        <v>30</v>
      </c>
      <c r="O1191" s="9"/>
      <c r="P1191" s="2"/>
      <c r="Q1191" s="2"/>
      <c r="R1191" s="9"/>
      <c r="S1191" s="2"/>
      <c r="T1191" s="2"/>
      <c r="U1191" s="15">
        <v>44530</v>
      </c>
      <c r="V1191" s="9"/>
      <c r="W1191" s="15"/>
      <c r="X1191" s="15"/>
      <c r="Y1191" s="9" t="s">
        <v>3793</v>
      </c>
    </row>
    <row r="1192" spans="1:25" x14ac:dyDescent="0.35">
      <c r="A1192" s="9" t="s">
        <v>3670</v>
      </c>
      <c r="B1192" s="6" t="s">
        <v>4826</v>
      </c>
      <c r="C1192" s="9" t="s">
        <v>3671</v>
      </c>
      <c r="D1192" s="9"/>
      <c r="E1192" s="12">
        <v>5.2599999999999999E-3</v>
      </c>
      <c r="F1192" s="12">
        <v>940893</v>
      </c>
      <c r="G1192" s="12">
        <v>51100</v>
      </c>
      <c r="H1192" s="12">
        <v>0</v>
      </c>
      <c r="I1192" s="9" t="s">
        <v>209</v>
      </c>
      <c r="J1192" s="9" t="s">
        <v>34</v>
      </c>
      <c r="K1192" s="15"/>
      <c r="L1192" s="12"/>
      <c r="M1192" s="9" t="s">
        <v>43</v>
      </c>
      <c r="N1192" s="9" t="s">
        <v>30</v>
      </c>
      <c r="O1192" s="9"/>
      <c r="P1192" s="2"/>
      <c r="Q1192" s="2"/>
      <c r="R1192" s="9"/>
      <c r="S1192" s="2"/>
      <c r="T1192" s="2"/>
      <c r="U1192" s="15">
        <v>44530</v>
      </c>
      <c r="V1192" s="9"/>
      <c r="W1192" s="15"/>
      <c r="X1192" s="15"/>
      <c r="Y1192" s="9" t="s">
        <v>3672</v>
      </c>
    </row>
    <row r="1193" spans="1:25" x14ac:dyDescent="0.35">
      <c r="A1193" s="9" t="s">
        <v>5368</v>
      </c>
      <c r="B1193" s="6" t="s">
        <v>5500</v>
      </c>
      <c r="C1193" s="9" t="s">
        <v>5369</v>
      </c>
      <c r="D1193" s="9"/>
      <c r="E1193" s="12">
        <v>5.2500000000000003E-3</v>
      </c>
      <c r="F1193" s="12">
        <v>940542</v>
      </c>
      <c r="G1193" s="12">
        <v>290300</v>
      </c>
      <c r="H1193" s="12">
        <v>0</v>
      </c>
      <c r="I1193" s="9" t="s">
        <v>209</v>
      </c>
      <c r="J1193" s="9" t="s">
        <v>34</v>
      </c>
      <c r="K1193" s="15"/>
      <c r="L1193" s="12"/>
      <c r="M1193" s="9" t="s">
        <v>115</v>
      </c>
      <c r="N1193" s="9" t="s">
        <v>30</v>
      </c>
      <c r="O1193" s="9"/>
      <c r="P1193" s="2"/>
      <c r="Q1193" s="2"/>
      <c r="R1193" s="9"/>
      <c r="S1193" s="2"/>
      <c r="T1193" s="2"/>
      <c r="U1193" s="15">
        <v>44896</v>
      </c>
      <c r="V1193" s="9"/>
      <c r="W1193" s="15"/>
      <c r="X1193" s="15"/>
      <c r="Y1193" s="9" t="s">
        <v>5370</v>
      </c>
    </row>
    <row r="1194" spans="1:25" x14ac:dyDescent="0.35">
      <c r="A1194" s="9" t="s">
        <v>3716</v>
      </c>
      <c r="B1194" s="6" t="s">
        <v>4839</v>
      </c>
      <c r="C1194" s="9" t="s">
        <v>3717</v>
      </c>
      <c r="D1194" s="9"/>
      <c r="E1194" s="12">
        <v>5.2500000000000003E-3</v>
      </c>
      <c r="F1194" s="12">
        <v>939300</v>
      </c>
      <c r="G1194" s="12">
        <v>1296198</v>
      </c>
      <c r="H1194" s="12">
        <v>0</v>
      </c>
      <c r="I1194" s="9" t="s">
        <v>209</v>
      </c>
      <c r="J1194" s="9" t="s">
        <v>34</v>
      </c>
      <c r="K1194" s="15"/>
      <c r="L1194" s="12"/>
      <c r="M1194" s="9" t="s">
        <v>43</v>
      </c>
      <c r="N1194" s="9" t="s">
        <v>30</v>
      </c>
      <c r="O1194" s="9"/>
      <c r="P1194" s="2"/>
      <c r="Q1194" s="2"/>
      <c r="R1194" s="9"/>
      <c r="S1194" s="2"/>
      <c r="T1194" s="2"/>
      <c r="U1194" s="15">
        <v>43980</v>
      </c>
      <c r="V1194" s="9"/>
      <c r="W1194" s="15"/>
      <c r="X1194" s="15"/>
      <c r="Y1194" s="9" t="s">
        <v>3718</v>
      </c>
    </row>
    <row r="1195" spans="1:25" x14ac:dyDescent="0.35">
      <c r="A1195" s="9" t="s">
        <v>3472</v>
      </c>
      <c r="B1195" s="6" t="s">
        <v>4769</v>
      </c>
      <c r="C1195" s="9" t="s">
        <v>3473</v>
      </c>
      <c r="D1195" s="9"/>
      <c r="E1195" s="12">
        <v>5.2199999999999998E-3</v>
      </c>
      <c r="F1195" s="12">
        <v>934496</v>
      </c>
      <c r="G1195" s="12">
        <v>1236835</v>
      </c>
      <c r="H1195" s="12">
        <v>0</v>
      </c>
      <c r="I1195" s="9" t="s">
        <v>209</v>
      </c>
      <c r="J1195" s="9" t="s">
        <v>34</v>
      </c>
      <c r="K1195" s="15"/>
      <c r="L1195" s="12"/>
      <c r="M1195" s="9" t="s">
        <v>60</v>
      </c>
      <c r="N1195" s="9" t="s">
        <v>30</v>
      </c>
      <c r="O1195" s="9"/>
      <c r="P1195" s="2"/>
      <c r="Q1195" s="2"/>
      <c r="R1195" s="9"/>
      <c r="S1195" s="2"/>
      <c r="T1195" s="2"/>
      <c r="U1195" s="15">
        <v>43795</v>
      </c>
      <c r="V1195" s="9"/>
      <c r="W1195" s="15"/>
      <c r="X1195" s="15"/>
      <c r="Y1195" s="9" t="s">
        <v>3474</v>
      </c>
    </row>
    <row r="1196" spans="1:25" x14ac:dyDescent="0.35">
      <c r="A1196" s="9" t="s">
        <v>3960</v>
      </c>
      <c r="B1196" s="6" t="s">
        <v>4920</v>
      </c>
      <c r="C1196" s="9" t="s">
        <v>3961</v>
      </c>
      <c r="D1196" s="9"/>
      <c r="E1196" s="12">
        <v>5.2100000000000002E-3</v>
      </c>
      <c r="F1196" s="12">
        <v>932092</v>
      </c>
      <c r="G1196" s="12">
        <v>1075698</v>
      </c>
      <c r="H1196" s="12">
        <v>0</v>
      </c>
      <c r="I1196" s="9" t="s">
        <v>209</v>
      </c>
      <c r="J1196" s="9" t="s">
        <v>34</v>
      </c>
      <c r="K1196" s="15"/>
      <c r="L1196" s="12"/>
      <c r="M1196" s="9" t="s">
        <v>29</v>
      </c>
      <c r="N1196" s="9" t="s">
        <v>30</v>
      </c>
      <c r="O1196" s="9"/>
      <c r="P1196" s="2"/>
      <c r="Q1196" s="2"/>
      <c r="R1196" s="9"/>
      <c r="S1196" s="2"/>
      <c r="T1196" s="2"/>
      <c r="U1196" s="15">
        <v>43795</v>
      </c>
      <c r="V1196" s="9"/>
      <c r="W1196" s="15"/>
      <c r="X1196" s="15"/>
      <c r="Y1196" s="9" t="s">
        <v>3962</v>
      </c>
    </row>
    <row r="1197" spans="1:25" x14ac:dyDescent="0.35">
      <c r="A1197" s="9" t="s">
        <v>3984</v>
      </c>
      <c r="B1197" s="6" t="s">
        <v>4928</v>
      </c>
      <c r="C1197" s="9" t="s">
        <v>3985</v>
      </c>
      <c r="D1197" s="9"/>
      <c r="E1197" s="12">
        <v>5.2100000000000002E-3</v>
      </c>
      <c r="F1197" s="12">
        <v>931851</v>
      </c>
      <c r="G1197" s="12">
        <v>236133</v>
      </c>
      <c r="H1197" s="12">
        <v>0</v>
      </c>
      <c r="I1197" s="9" t="s">
        <v>209</v>
      </c>
      <c r="J1197" s="9" t="s">
        <v>34</v>
      </c>
      <c r="K1197" s="15"/>
      <c r="L1197" s="12"/>
      <c r="M1197" s="9" t="s">
        <v>188</v>
      </c>
      <c r="N1197" s="9" t="s">
        <v>30</v>
      </c>
      <c r="O1197" s="9"/>
      <c r="P1197" s="2"/>
      <c r="Q1197" s="2"/>
      <c r="R1197" s="9"/>
      <c r="S1197" s="2"/>
      <c r="T1197" s="2"/>
      <c r="U1197" s="15">
        <v>43795</v>
      </c>
      <c r="V1197" s="9"/>
      <c r="W1197" s="15"/>
      <c r="X1197" s="15"/>
      <c r="Y1197" s="9" t="s">
        <v>3986</v>
      </c>
    </row>
    <row r="1198" spans="1:25" x14ac:dyDescent="0.35">
      <c r="A1198" s="9" t="s">
        <v>3800</v>
      </c>
      <c r="B1198" s="6" t="s">
        <v>4867</v>
      </c>
      <c r="C1198" s="9" t="s">
        <v>3801</v>
      </c>
      <c r="D1198" s="9"/>
      <c r="E1198" s="12">
        <v>5.1500000000000001E-3</v>
      </c>
      <c r="F1198" s="12">
        <v>922030</v>
      </c>
      <c r="G1198" s="12">
        <v>412400</v>
      </c>
      <c r="H1198" s="12">
        <v>0</v>
      </c>
      <c r="I1198" s="9" t="s">
        <v>209</v>
      </c>
      <c r="J1198" s="9" t="s">
        <v>34</v>
      </c>
      <c r="K1198" s="15"/>
      <c r="L1198" s="12"/>
      <c r="M1198" s="9" t="s">
        <v>79</v>
      </c>
      <c r="N1198" s="9" t="s">
        <v>30</v>
      </c>
      <c r="O1198" s="9"/>
      <c r="P1198" s="2"/>
      <c r="Q1198" s="2"/>
      <c r="R1198" s="9"/>
      <c r="S1198" s="2"/>
      <c r="T1198" s="2"/>
      <c r="U1198" s="15">
        <v>44530</v>
      </c>
      <c r="V1198" s="9"/>
      <c r="W1198" s="15"/>
      <c r="X1198" s="15"/>
      <c r="Y1198" s="9" t="s">
        <v>3802</v>
      </c>
    </row>
    <row r="1199" spans="1:25" x14ac:dyDescent="0.35">
      <c r="A1199" s="9" t="s">
        <v>3698</v>
      </c>
      <c r="B1199" s="6" t="s">
        <v>4834</v>
      </c>
      <c r="C1199" s="9" t="s">
        <v>3699</v>
      </c>
      <c r="D1199" s="9"/>
      <c r="E1199" s="12">
        <v>5.1399999999999996E-3</v>
      </c>
      <c r="F1199" s="12">
        <v>920142</v>
      </c>
      <c r="G1199" s="12">
        <v>443900</v>
      </c>
      <c r="H1199" s="12">
        <v>0</v>
      </c>
      <c r="I1199" s="9" t="s">
        <v>209</v>
      </c>
      <c r="J1199" s="9" t="s">
        <v>34</v>
      </c>
      <c r="K1199" s="15"/>
      <c r="L1199" s="12"/>
      <c r="M1199" s="9" t="s">
        <v>313</v>
      </c>
      <c r="N1199" s="9" t="s">
        <v>30</v>
      </c>
      <c r="O1199" s="9"/>
      <c r="P1199" s="2"/>
      <c r="Q1199" s="2"/>
      <c r="R1199" s="9"/>
      <c r="S1199" s="2"/>
      <c r="T1199" s="2"/>
      <c r="U1199" s="15">
        <v>44530</v>
      </c>
      <c r="V1199" s="9"/>
      <c r="W1199" s="15"/>
      <c r="X1199" s="15"/>
      <c r="Y1199" s="9" t="s">
        <v>3700</v>
      </c>
    </row>
    <row r="1200" spans="1:25" x14ac:dyDescent="0.35">
      <c r="A1200" s="9" t="s">
        <v>3926</v>
      </c>
      <c r="B1200" s="6" t="s">
        <v>4909</v>
      </c>
      <c r="C1200" s="9" t="s">
        <v>3927</v>
      </c>
      <c r="D1200" s="9"/>
      <c r="E1200" s="12">
        <v>5.0899999999999999E-3</v>
      </c>
      <c r="F1200" s="12">
        <v>911295</v>
      </c>
      <c r="G1200" s="12">
        <v>263672</v>
      </c>
      <c r="H1200" s="12">
        <v>0</v>
      </c>
      <c r="I1200" s="9" t="s">
        <v>209</v>
      </c>
      <c r="J1200" s="9" t="s">
        <v>34</v>
      </c>
      <c r="K1200" s="15"/>
      <c r="L1200" s="12"/>
      <c r="M1200" s="9" t="s">
        <v>79</v>
      </c>
      <c r="N1200" s="9" t="s">
        <v>30</v>
      </c>
      <c r="O1200" s="9"/>
      <c r="P1200" s="2"/>
      <c r="Q1200" s="2"/>
      <c r="R1200" s="9" t="s">
        <v>3928</v>
      </c>
      <c r="S1200" s="2"/>
      <c r="T1200" s="2"/>
      <c r="U1200" s="15">
        <v>44348</v>
      </c>
      <c r="V1200" s="9"/>
      <c r="W1200" s="15"/>
      <c r="X1200" s="15"/>
      <c r="Y1200" s="9" t="s">
        <v>3929</v>
      </c>
    </row>
    <row r="1201" spans="1:25" x14ac:dyDescent="0.35">
      <c r="A1201" s="9" t="s">
        <v>5908</v>
      </c>
      <c r="B1201" s="6" t="s">
        <v>6029</v>
      </c>
      <c r="C1201" s="9" t="s">
        <v>5909</v>
      </c>
      <c r="D1201" s="9"/>
      <c r="E1201" s="12">
        <v>5.0800000000000003E-3</v>
      </c>
      <c r="F1201" s="12">
        <v>909259</v>
      </c>
      <c r="G1201" s="12">
        <v>885700</v>
      </c>
      <c r="H1201" s="12">
        <v>0</v>
      </c>
      <c r="I1201" s="9" t="s">
        <v>209</v>
      </c>
      <c r="J1201" s="9" t="s">
        <v>34</v>
      </c>
      <c r="K1201" s="15"/>
      <c r="L1201" s="12"/>
      <c r="M1201" s="9" t="s">
        <v>60</v>
      </c>
      <c r="N1201" s="9" t="s">
        <v>30</v>
      </c>
      <c r="O1201" s="9"/>
      <c r="P1201" s="2"/>
      <c r="Q1201" s="2"/>
      <c r="R1201" s="9"/>
      <c r="S1201" s="2"/>
      <c r="T1201" s="2"/>
      <c r="U1201" s="15">
        <v>45169</v>
      </c>
      <c r="V1201" s="9"/>
      <c r="W1201" s="15"/>
      <c r="X1201" s="15"/>
      <c r="Y1201" s="9" t="s">
        <v>5910</v>
      </c>
    </row>
    <row r="1202" spans="1:25" x14ac:dyDescent="0.35">
      <c r="A1202" s="9" t="s">
        <v>3825</v>
      </c>
      <c r="B1202" s="6" t="s">
        <v>4876</v>
      </c>
      <c r="C1202" s="9" t="s">
        <v>3826</v>
      </c>
      <c r="D1202" s="9"/>
      <c r="E1202" s="12">
        <v>5.0699999999999999E-3</v>
      </c>
      <c r="F1202" s="12">
        <v>908041</v>
      </c>
      <c r="G1202" s="12">
        <v>431053</v>
      </c>
      <c r="H1202" s="12">
        <v>0</v>
      </c>
      <c r="I1202" s="9" t="s">
        <v>209</v>
      </c>
      <c r="J1202" s="9" t="s">
        <v>34</v>
      </c>
      <c r="K1202" s="15"/>
      <c r="L1202" s="12"/>
      <c r="M1202" s="9" t="s">
        <v>115</v>
      </c>
      <c r="N1202" s="9" t="s">
        <v>30</v>
      </c>
      <c r="O1202" s="9"/>
      <c r="P1202" s="2"/>
      <c r="Q1202" s="2"/>
      <c r="R1202" s="9"/>
      <c r="S1202" s="2"/>
      <c r="T1202" s="2"/>
      <c r="U1202" s="15">
        <v>43795</v>
      </c>
      <c r="V1202" s="9"/>
      <c r="W1202" s="15"/>
      <c r="X1202" s="15"/>
      <c r="Y1202" s="9" t="s">
        <v>3827</v>
      </c>
    </row>
    <row r="1203" spans="1:25" x14ac:dyDescent="0.35">
      <c r="A1203" s="9" t="s">
        <v>5911</v>
      </c>
      <c r="B1203" s="6" t="s">
        <v>6030</v>
      </c>
      <c r="C1203" s="9" t="s">
        <v>5912</v>
      </c>
      <c r="D1203" s="9"/>
      <c r="E1203" s="12">
        <v>5.0400000000000002E-3</v>
      </c>
      <c r="F1203" s="12">
        <v>903080</v>
      </c>
      <c r="G1203" s="12">
        <v>175600</v>
      </c>
      <c r="H1203" s="12">
        <v>0</v>
      </c>
      <c r="I1203" s="9" t="s">
        <v>209</v>
      </c>
      <c r="J1203" s="9" t="s">
        <v>34</v>
      </c>
      <c r="K1203" s="15"/>
      <c r="L1203" s="12"/>
      <c r="M1203" s="9" t="s">
        <v>188</v>
      </c>
      <c r="N1203" s="9" t="s">
        <v>30</v>
      </c>
      <c r="O1203" s="9"/>
      <c r="P1203" s="2"/>
      <c r="Q1203" s="2"/>
      <c r="R1203" s="9"/>
      <c r="S1203" s="2"/>
      <c r="T1203" s="2"/>
      <c r="U1203" s="15">
        <v>45260</v>
      </c>
      <c r="V1203" s="9"/>
      <c r="W1203" s="15"/>
      <c r="X1203" s="15"/>
      <c r="Y1203" s="9" t="s">
        <v>5913</v>
      </c>
    </row>
    <row r="1204" spans="1:25" x14ac:dyDescent="0.35">
      <c r="A1204" s="9" t="s">
        <v>5353</v>
      </c>
      <c r="B1204" s="6" t="s">
        <v>5495</v>
      </c>
      <c r="C1204" s="9" t="s">
        <v>5354</v>
      </c>
      <c r="D1204" s="9"/>
      <c r="E1204" s="12">
        <v>5.0299999999999997E-3</v>
      </c>
      <c r="F1204" s="12">
        <v>899956</v>
      </c>
      <c r="G1204" s="12">
        <v>149900</v>
      </c>
      <c r="H1204" s="12">
        <v>0</v>
      </c>
      <c r="I1204" s="9" t="s">
        <v>209</v>
      </c>
      <c r="J1204" s="9" t="s">
        <v>34</v>
      </c>
      <c r="K1204" s="15"/>
      <c r="L1204" s="12"/>
      <c r="M1204" s="9" t="s">
        <v>313</v>
      </c>
      <c r="N1204" s="9" t="s">
        <v>30</v>
      </c>
      <c r="O1204" s="9"/>
      <c r="P1204" s="2"/>
      <c r="Q1204" s="2"/>
      <c r="R1204" s="9"/>
      <c r="S1204" s="2"/>
      <c r="T1204" s="2"/>
      <c r="U1204" s="15">
        <v>44895</v>
      </c>
      <c r="V1204" s="9"/>
      <c r="W1204" s="15"/>
      <c r="X1204" s="15"/>
      <c r="Y1204" s="9" t="s">
        <v>5355</v>
      </c>
    </row>
    <row r="1205" spans="1:25" x14ac:dyDescent="0.35">
      <c r="A1205" s="9" t="s">
        <v>3722</v>
      </c>
      <c r="B1205" s="6" t="s">
        <v>4841</v>
      </c>
      <c r="C1205" s="9" t="s">
        <v>3723</v>
      </c>
      <c r="D1205" s="9"/>
      <c r="E1205" s="12">
        <v>5.0299999999999997E-3</v>
      </c>
      <c r="F1205" s="12">
        <v>899973</v>
      </c>
      <c r="G1205" s="12">
        <v>236035</v>
      </c>
      <c r="H1205" s="12">
        <v>0</v>
      </c>
      <c r="I1205" s="9" t="s">
        <v>209</v>
      </c>
      <c r="J1205" s="9" t="s">
        <v>34</v>
      </c>
      <c r="K1205" s="15"/>
      <c r="L1205" s="12"/>
      <c r="M1205" s="9" t="s">
        <v>115</v>
      </c>
      <c r="N1205" s="9" t="s">
        <v>30</v>
      </c>
      <c r="O1205" s="9"/>
      <c r="P1205" s="2"/>
      <c r="Q1205" s="2"/>
      <c r="R1205" s="9"/>
      <c r="S1205" s="2"/>
      <c r="T1205" s="2"/>
      <c r="U1205" s="15">
        <v>43795</v>
      </c>
      <c r="V1205" s="9"/>
      <c r="W1205" s="15"/>
      <c r="X1205" s="15"/>
      <c r="Y1205" s="9" t="s">
        <v>3724</v>
      </c>
    </row>
    <row r="1206" spans="1:25" x14ac:dyDescent="0.35">
      <c r="A1206" s="9" t="s">
        <v>3689</v>
      </c>
      <c r="B1206" s="6" t="s">
        <v>4831</v>
      </c>
      <c r="C1206" s="9" t="s">
        <v>3690</v>
      </c>
      <c r="D1206" s="9"/>
      <c r="E1206" s="12">
        <v>5.0200000000000002E-3</v>
      </c>
      <c r="F1206" s="12">
        <v>899218</v>
      </c>
      <c r="G1206" s="12">
        <v>49440</v>
      </c>
      <c r="H1206" s="12">
        <v>0</v>
      </c>
      <c r="I1206" s="9" t="s">
        <v>209</v>
      </c>
      <c r="J1206" s="9" t="s">
        <v>34</v>
      </c>
      <c r="K1206" s="15"/>
      <c r="L1206" s="12"/>
      <c r="M1206" s="9" t="s">
        <v>29</v>
      </c>
      <c r="N1206" s="9" t="s">
        <v>30</v>
      </c>
      <c r="O1206" s="9"/>
      <c r="P1206" s="2"/>
      <c r="Q1206" s="2"/>
      <c r="R1206" s="9"/>
      <c r="S1206" s="2"/>
      <c r="T1206" s="2"/>
      <c r="U1206" s="15">
        <v>44530</v>
      </c>
      <c r="V1206" s="9"/>
      <c r="W1206" s="15"/>
      <c r="X1206" s="15"/>
      <c r="Y1206" s="9" t="s">
        <v>3691</v>
      </c>
    </row>
    <row r="1207" spans="1:25" x14ac:dyDescent="0.35">
      <c r="A1207" s="9" t="s">
        <v>3737</v>
      </c>
      <c r="B1207" s="6" t="s">
        <v>4846</v>
      </c>
      <c r="C1207" s="9" t="s">
        <v>3738</v>
      </c>
      <c r="D1207" s="9"/>
      <c r="E1207" s="12">
        <v>5.0200000000000002E-3</v>
      </c>
      <c r="F1207" s="12">
        <v>899329</v>
      </c>
      <c r="G1207" s="12">
        <v>79987</v>
      </c>
      <c r="H1207" s="12">
        <v>0</v>
      </c>
      <c r="I1207" s="9" t="s">
        <v>209</v>
      </c>
      <c r="J1207" s="9" t="s">
        <v>34</v>
      </c>
      <c r="K1207" s="15"/>
      <c r="L1207" s="12"/>
      <c r="M1207" s="9" t="s">
        <v>29</v>
      </c>
      <c r="N1207" s="9" t="s">
        <v>30</v>
      </c>
      <c r="O1207" s="9"/>
      <c r="P1207" s="2"/>
      <c r="Q1207" s="2"/>
      <c r="R1207" s="9"/>
      <c r="S1207" s="2"/>
      <c r="T1207" s="2"/>
      <c r="U1207" s="15">
        <v>44348</v>
      </c>
      <c r="V1207" s="9"/>
      <c r="W1207" s="15"/>
      <c r="X1207" s="15"/>
      <c r="Y1207" s="9" t="s">
        <v>3739</v>
      </c>
    </row>
    <row r="1208" spans="1:25" x14ac:dyDescent="0.35">
      <c r="A1208" s="9" t="s">
        <v>3731</v>
      </c>
      <c r="B1208" s="6" t="s">
        <v>4844</v>
      </c>
      <c r="C1208" s="9" t="s">
        <v>3732</v>
      </c>
      <c r="D1208" s="9"/>
      <c r="E1208" s="12">
        <v>4.9800000000000001E-3</v>
      </c>
      <c r="F1208" s="12">
        <v>890678</v>
      </c>
      <c r="G1208" s="12">
        <v>98100</v>
      </c>
      <c r="H1208" s="12">
        <v>0</v>
      </c>
      <c r="I1208" s="9" t="s">
        <v>209</v>
      </c>
      <c r="J1208" s="9" t="s">
        <v>34</v>
      </c>
      <c r="K1208" s="15"/>
      <c r="L1208" s="12"/>
      <c r="M1208" s="9" t="s">
        <v>29</v>
      </c>
      <c r="N1208" s="9" t="s">
        <v>30</v>
      </c>
      <c r="O1208" s="9"/>
      <c r="P1208" s="2"/>
      <c r="Q1208" s="2"/>
      <c r="R1208" s="9"/>
      <c r="S1208" s="2"/>
      <c r="T1208" s="2"/>
      <c r="U1208" s="15">
        <v>44530</v>
      </c>
      <c r="V1208" s="9"/>
      <c r="W1208" s="15"/>
      <c r="X1208" s="15"/>
      <c r="Y1208" s="9" t="s">
        <v>3733</v>
      </c>
    </row>
    <row r="1209" spans="1:25" x14ac:dyDescent="0.35">
      <c r="A1209" s="9" t="s">
        <v>5314</v>
      </c>
      <c r="B1209" s="6" t="s">
        <v>4914</v>
      </c>
      <c r="C1209" s="9" t="s">
        <v>3943</v>
      </c>
      <c r="D1209" s="9"/>
      <c r="E1209" s="12">
        <v>4.96E-3</v>
      </c>
      <c r="F1209" s="12">
        <v>888816</v>
      </c>
      <c r="G1209" s="12">
        <v>60500</v>
      </c>
      <c r="H1209" s="12">
        <v>0</v>
      </c>
      <c r="I1209" s="9" t="s">
        <v>209</v>
      </c>
      <c r="J1209" s="9" t="s">
        <v>34</v>
      </c>
      <c r="K1209" s="15"/>
      <c r="L1209" s="12"/>
      <c r="M1209" s="9" t="s">
        <v>188</v>
      </c>
      <c r="N1209" s="9" t="s">
        <v>30</v>
      </c>
      <c r="O1209" s="9"/>
      <c r="P1209" s="2"/>
      <c r="Q1209" s="2"/>
      <c r="R1209" s="9"/>
      <c r="S1209" s="2"/>
      <c r="T1209" s="2"/>
      <c r="U1209" s="15">
        <v>44348</v>
      </c>
      <c r="V1209" s="9"/>
      <c r="W1209" s="15"/>
      <c r="X1209" s="15"/>
      <c r="Y1209" s="9" t="s">
        <v>5315</v>
      </c>
    </row>
    <row r="1210" spans="1:25" x14ac:dyDescent="0.35">
      <c r="A1210" s="9" t="s">
        <v>5914</v>
      </c>
      <c r="B1210" s="6" t="s">
        <v>6031</v>
      </c>
      <c r="C1210" s="9" t="s">
        <v>5915</v>
      </c>
      <c r="D1210" s="9"/>
      <c r="E1210" s="12">
        <v>4.8799999999999998E-3</v>
      </c>
      <c r="F1210" s="12">
        <v>873499</v>
      </c>
      <c r="G1210" s="12">
        <v>209000</v>
      </c>
      <c r="H1210" s="12">
        <v>0</v>
      </c>
      <c r="I1210" s="9" t="s">
        <v>209</v>
      </c>
      <c r="J1210" s="9" t="s">
        <v>34</v>
      </c>
      <c r="K1210" s="15"/>
      <c r="L1210" s="12"/>
      <c r="M1210" s="9" t="s">
        <v>313</v>
      </c>
      <c r="N1210" s="9" t="s">
        <v>30</v>
      </c>
      <c r="O1210" s="9"/>
      <c r="P1210" s="2"/>
      <c r="Q1210" s="2"/>
      <c r="R1210" s="9"/>
      <c r="S1210" s="2"/>
      <c r="T1210" s="2"/>
      <c r="U1210" s="15">
        <v>45260</v>
      </c>
      <c r="V1210" s="9"/>
      <c r="W1210" s="15"/>
      <c r="X1210" s="15"/>
      <c r="Y1210" s="9" t="s">
        <v>5916</v>
      </c>
    </row>
    <row r="1211" spans="1:25" x14ac:dyDescent="0.35">
      <c r="A1211" s="9" t="s">
        <v>4040</v>
      </c>
      <c r="B1211" s="6" t="s">
        <v>4944</v>
      </c>
      <c r="C1211" s="9" t="s">
        <v>4041</v>
      </c>
      <c r="D1211" s="9"/>
      <c r="E1211" s="12">
        <v>4.8599999999999997E-3</v>
      </c>
      <c r="F1211" s="12">
        <v>869423</v>
      </c>
      <c r="G1211" s="12">
        <v>344700</v>
      </c>
      <c r="H1211" s="12">
        <v>0</v>
      </c>
      <c r="I1211" s="9" t="s">
        <v>209</v>
      </c>
      <c r="J1211" s="9" t="s">
        <v>34</v>
      </c>
      <c r="K1211" s="15"/>
      <c r="L1211" s="12"/>
      <c r="M1211" s="9" t="s">
        <v>43</v>
      </c>
      <c r="N1211" s="9" t="s">
        <v>30</v>
      </c>
      <c r="O1211" s="9"/>
      <c r="P1211" s="2"/>
      <c r="Q1211" s="2"/>
      <c r="R1211" s="9"/>
      <c r="S1211" s="2"/>
      <c r="T1211" s="2"/>
      <c r="U1211" s="15">
        <v>43889</v>
      </c>
      <c r="V1211" s="9"/>
      <c r="W1211" s="15"/>
      <c r="X1211" s="15"/>
      <c r="Y1211" s="9" t="s">
        <v>4042</v>
      </c>
    </row>
    <row r="1212" spans="1:25" x14ac:dyDescent="0.35">
      <c r="A1212" s="9" t="s">
        <v>5917</v>
      </c>
      <c r="B1212" s="6" t="s">
        <v>6032</v>
      </c>
      <c r="C1212" s="9" t="s">
        <v>5918</v>
      </c>
      <c r="D1212" s="9"/>
      <c r="E1212" s="12">
        <v>4.8399999999999997E-3</v>
      </c>
      <c r="F1212" s="12">
        <v>865740</v>
      </c>
      <c r="G1212" s="12">
        <v>92105</v>
      </c>
      <c r="H1212" s="12">
        <v>0</v>
      </c>
      <c r="I1212" s="9" t="s">
        <v>209</v>
      </c>
      <c r="J1212" s="9" t="s">
        <v>34</v>
      </c>
      <c r="K1212" s="15"/>
      <c r="L1212" s="12"/>
      <c r="M1212" s="9" t="s">
        <v>79</v>
      </c>
      <c r="N1212" s="9" t="s">
        <v>30</v>
      </c>
      <c r="O1212" s="9"/>
      <c r="P1212" s="2"/>
      <c r="Q1212" s="2"/>
      <c r="R1212" s="9"/>
      <c r="S1212" s="2"/>
      <c r="T1212" s="2"/>
      <c r="U1212" s="15">
        <v>45169</v>
      </c>
      <c r="V1212" s="9"/>
      <c r="W1212" s="15"/>
      <c r="X1212" s="15"/>
      <c r="Y1212" s="9" t="s">
        <v>5919</v>
      </c>
    </row>
    <row r="1213" spans="1:25" x14ac:dyDescent="0.35">
      <c r="A1213" s="9" t="s">
        <v>3852</v>
      </c>
      <c r="B1213" s="6" t="s">
        <v>4885</v>
      </c>
      <c r="C1213" s="9" t="s">
        <v>3853</v>
      </c>
      <c r="D1213" s="9"/>
      <c r="E1213" s="12">
        <v>4.8399999999999997E-3</v>
      </c>
      <c r="F1213" s="12">
        <v>866275</v>
      </c>
      <c r="G1213" s="12">
        <v>98584</v>
      </c>
      <c r="H1213" s="12">
        <v>0</v>
      </c>
      <c r="I1213" s="9" t="s">
        <v>209</v>
      </c>
      <c r="J1213" s="9" t="s">
        <v>34</v>
      </c>
      <c r="K1213" s="15"/>
      <c r="L1213" s="12"/>
      <c r="M1213" s="9" t="s">
        <v>115</v>
      </c>
      <c r="N1213" s="9" t="s">
        <v>30</v>
      </c>
      <c r="O1213" s="9"/>
      <c r="P1213" s="2"/>
      <c r="Q1213" s="2"/>
      <c r="R1213" s="9"/>
      <c r="S1213" s="2"/>
      <c r="T1213" s="2"/>
      <c r="U1213" s="15">
        <v>43795</v>
      </c>
      <c r="V1213" s="9"/>
      <c r="W1213" s="15"/>
      <c r="X1213" s="15"/>
      <c r="Y1213" s="9" t="s">
        <v>3854</v>
      </c>
    </row>
    <row r="1214" spans="1:25" x14ac:dyDescent="0.35">
      <c r="A1214" s="9" t="s">
        <v>5920</v>
      </c>
      <c r="B1214" s="6" t="s">
        <v>6033</v>
      </c>
      <c r="C1214" s="9" t="s">
        <v>5921</v>
      </c>
      <c r="D1214" s="9"/>
      <c r="E1214" s="12">
        <v>4.8300000000000001E-3</v>
      </c>
      <c r="F1214" s="12">
        <v>865066</v>
      </c>
      <c r="G1214" s="12">
        <v>63700</v>
      </c>
      <c r="H1214" s="12">
        <v>0</v>
      </c>
      <c r="I1214" s="9" t="s">
        <v>209</v>
      </c>
      <c r="J1214" s="9" t="s">
        <v>34</v>
      </c>
      <c r="K1214" s="15"/>
      <c r="L1214" s="12"/>
      <c r="M1214" s="9" t="s">
        <v>188</v>
      </c>
      <c r="N1214" s="9" t="s">
        <v>30</v>
      </c>
      <c r="O1214" s="9"/>
      <c r="P1214" s="2"/>
      <c r="Q1214" s="2"/>
      <c r="R1214" s="9"/>
      <c r="S1214" s="2"/>
      <c r="T1214" s="2"/>
      <c r="U1214" s="15">
        <v>45169</v>
      </c>
      <c r="V1214" s="9"/>
      <c r="W1214" s="15"/>
      <c r="X1214" s="15"/>
      <c r="Y1214" s="9" t="s">
        <v>5922</v>
      </c>
    </row>
    <row r="1215" spans="1:25" x14ac:dyDescent="0.35">
      <c r="A1215" s="9" t="s">
        <v>3917</v>
      </c>
      <c r="B1215" s="6" t="s">
        <v>4906</v>
      </c>
      <c r="C1215" s="9" t="s">
        <v>3918</v>
      </c>
      <c r="D1215" s="9"/>
      <c r="E1215" s="12">
        <v>4.79E-3</v>
      </c>
      <c r="F1215" s="12">
        <v>857340</v>
      </c>
      <c r="G1215" s="12">
        <v>618518</v>
      </c>
      <c r="H1215" s="12">
        <v>0</v>
      </c>
      <c r="I1215" s="9" t="s">
        <v>209</v>
      </c>
      <c r="J1215" s="9" t="s">
        <v>34</v>
      </c>
      <c r="K1215" s="15"/>
      <c r="L1215" s="12"/>
      <c r="M1215" s="9" t="s">
        <v>43</v>
      </c>
      <c r="N1215" s="9" t="s">
        <v>30</v>
      </c>
      <c r="O1215" s="9"/>
      <c r="P1215" s="2"/>
      <c r="Q1215" s="2"/>
      <c r="R1215" s="9"/>
      <c r="S1215" s="2"/>
      <c r="T1215" s="2"/>
      <c r="U1215" s="15">
        <v>43795</v>
      </c>
      <c r="V1215" s="9"/>
      <c r="W1215" s="15"/>
      <c r="X1215" s="15"/>
      <c r="Y1215" s="9" t="s">
        <v>3919</v>
      </c>
    </row>
    <row r="1216" spans="1:25" x14ac:dyDescent="0.35">
      <c r="A1216" s="9" t="s">
        <v>4022</v>
      </c>
      <c r="B1216" s="6" t="s">
        <v>4939</v>
      </c>
      <c r="C1216" s="9" t="s">
        <v>4023</v>
      </c>
      <c r="D1216" s="9"/>
      <c r="E1216" s="12">
        <v>4.7699999999999999E-3</v>
      </c>
      <c r="F1216" s="12">
        <v>854732</v>
      </c>
      <c r="G1216" s="12">
        <v>1012680</v>
      </c>
      <c r="H1216" s="12">
        <v>0</v>
      </c>
      <c r="I1216" s="9" t="s">
        <v>209</v>
      </c>
      <c r="J1216" s="9" t="s">
        <v>34</v>
      </c>
      <c r="K1216" s="15"/>
      <c r="L1216" s="12"/>
      <c r="M1216" s="9" t="s">
        <v>115</v>
      </c>
      <c r="N1216" s="9" t="s">
        <v>30</v>
      </c>
      <c r="O1216" s="9"/>
      <c r="P1216" s="2"/>
      <c r="Q1216" s="2"/>
      <c r="R1216" s="9"/>
      <c r="S1216" s="2"/>
      <c r="T1216" s="2"/>
      <c r="U1216" s="15">
        <v>43795</v>
      </c>
      <c r="V1216" s="9"/>
      <c r="W1216" s="15"/>
      <c r="X1216" s="15"/>
      <c r="Y1216" s="9" t="s">
        <v>4024</v>
      </c>
    </row>
    <row r="1217" spans="1:25" x14ac:dyDescent="0.35">
      <c r="A1217" s="9" t="s">
        <v>3828</v>
      </c>
      <c r="B1217" s="6" t="s">
        <v>4877</v>
      </c>
      <c r="C1217" s="9" t="s">
        <v>3829</v>
      </c>
      <c r="D1217" s="9"/>
      <c r="E1217" s="12">
        <v>4.7600000000000003E-3</v>
      </c>
      <c r="F1217" s="12">
        <v>851895</v>
      </c>
      <c r="G1217" s="12">
        <v>744295</v>
      </c>
      <c r="H1217" s="12">
        <v>0</v>
      </c>
      <c r="I1217" s="9" t="s">
        <v>209</v>
      </c>
      <c r="J1217" s="9" t="s">
        <v>34</v>
      </c>
      <c r="K1217" s="15"/>
      <c r="L1217" s="12"/>
      <c r="M1217" s="9" t="s">
        <v>35</v>
      </c>
      <c r="N1217" s="9" t="s">
        <v>30</v>
      </c>
      <c r="O1217" s="9"/>
      <c r="P1217" s="2"/>
      <c r="Q1217" s="2"/>
      <c r="R1217" s="9"/>
      <c r="S1217" s="2"/>
      <c r="T1217" s="2"/>
      <c r="U1217" s="15">
        <v>43795</v>
      </c>
      <c r="V1217" s="9"/>
      <c r="W1217" s="15"/>
      <c r="X1217" s="15"/>
      <c r="Y1217" s="9" t="s">
        <v>3830</v>
      </c>
    </row>
    <row r="1218" spans="1:25" x14ac:dyDescent="0.35">
      <c r="A1218" s="9" t="s">
        <v>3969</v>
      </c>
      <c r="B1218" s="6" t="s">
        <v>4923</v>
      </c>
      <c r="C1218" s="9" t="s">
        <v>3970</v>
      </c>
      <c r="D1218" s="9"/>
      <c r="E1218" s="12">
        <v>4.7600000000000003E-3</v>
      </c>
      <c r="F1218" s="12">
        <v>851762</v>
      </c>
      <c r="G1218" s="12">
        <v>1043900</v>
      </c>
      <c r="H1218" s="12">
        <v>0</v>
      </c>
      <c r="I1218" s="9" t="s">
        <v>209</v>
      </c>
      <c r="J1218" s="9" t="s">
        <v>34</v>
      </c>
      <c r="K1218" s="15"/>
      <c r="L1218" s="12"/>
      <c r="M1218" s="9" t="s">
        <v>60</v>
      </c>
      <c r="N1218" s="9" t="s">
        <v>30</v>
      </c>
      <c r="O1218" s="9"/>
      <c r="P1218" s="2"/>
      <c r="Q1218" s="2"/>
      <c r="R1218" s="9"/>
      <c r="S1218" s="2"/>
      <c r="T1218" s="2"/>
      <c r="U1218" s="15">
        <v>43795</v>
      </c>
      <c r="V1218" s="9"/>
      <c r="W1218" s="15"/>
      <c r="X1218" s="15"/>
      <c r="Y1218" s="9" t="s">
        <v>3971</v>
      </c>
    </row>
    <row r="1219" spans="1:25" x14ac:dyDescent="0.35">
      <c r="A1219" s="9" t="s">
        <v>3954</v>
      </c>
      <c r="B1219" s="6" t="s">
        <v>4918</v>
      </c>
      <c r="C1219" s="9" t="s">
        <v>3955</v>
      </c>
      <c r="D1219" s="9"/>
      <c r="E1219" s="12">
        <v>4.7299999999999998E-3</v>
      </c>
      <c r="F1219" s="12">
        <v>847344</v>
      </c>
      <c r="G1219" s="12">
        <v>125700</v>
      </c>
      <c r="H1219" s="12">
        <v>0</v>
      </c>
      <c r="I1219" s="9" t="s">
        <v>209</v>
      </c>
      <c r="J1219" s="9" t="s">
        <v>34</v>
      </c>
      <c r="K1219" s="15"/>
      <c r="L1219" s="12"/>
      <c r="M1219" s="9" t="s">
        <v>115</v>
      </c>
      <c r="N1219" s="9" t="s">
        <v>30</v>
      </c>
      <c r="O1219" s="9"/>
      <c r="P1219" s="2"/>
      <c r="Q1219" s="2"/>
      <c r="R1219" s="9"/>
      <c r="S1219" s="2"/>
      <c r="T1219" s="2"/>
      <c r="U1219" s="15">
        <v>43889</v>
      </c>
      <c r="V1219" s="9"/>
      <c r="W1219" s="15"/>
      <c r="X1219" s="15"/>
      <c r="Y1219" s="9" t="s">
        <v>3956</v>
      </c>
    </row>
    <row r="1220" spans="1:25" x14ac:dyDescent="0.35">
      <c r="A1220" s="9" t="s">
        <v>5923</v>
      </c>
      <c r="B1220" s="6" t="s">
        <v>6034</v>
      </c>
      <c r="C1220" s="9" t="s">
        <v>5924</v>
      </c>
      <c r="D1220" s="9"/>
      <c r="E1220" s="12">
        <v>4.6899999999999997E-3</v>
      </c>
      <c r="F1220" s="12">
        <v>840284</v>
      </c>
      <c r="G1220" s="12">
        <v>1923900</v>
      </c>
      <c r="H1220" s="12">
        <v>0</v>
      </c>
      <c r="I1220" s="9" t="s">
        <v>209</v>
      </c>
      <c r="J1220" s="9" t="s">
        <v>34</v>
      </c>
      <c r="K1220" s="15"/>
      <c r="L1220" s="12"/>
      <c r="M1220" s="9" t="s">
        <v>363</v>
      </c>
      <c r="N1220" s="9" t="s">
        <v>30</v>
      </c>
      <c r="O1220" s="9"/>
      <c r="P1220" s="2"/>
      <c r="Q1220" s="2"/>
      <c r="R1220" s="9"/>
      <c r="S1220" s="2"/>
      <c r="T1220" s="2"/>
      <c r="U1220" s="15">
        <v>45260</v>
      </c>
      <c r="V1220" s="9"/>
      <c r="W1220" s="15"/>
      <c r="X1220" s="15"/>
      <c r="Y1220" s="9" t="s">
        <v>5925</v>
      </c>
    </row>
    <row r="1221" spans="1:25" x14ac:dyDescent="0.35">
      <c r="A1221" s="9" t="s">
        <v>5333</v>
      </c>
      <c r="B1221" s="6" t="s">
        <v>5489</v>
      </c>
      <c r="C1221" s="9" t="s">
        <v>5334</v>
      </c>
      <c r="D1221" s="9"/>
      <c r="E1221" s="12">
        <v>4.6699999999999997E-3</v>
      </c>
      <c r="F1221" s="12">
        <v>835363</v>
      </c>
      <c r="G1221" s="12">
        <v>113930</v>
      </c>
      <c r="H1221" s="12">
        <v>0</v>
      </c>
      <c r="I1221" s="9" t="s">
        <v>209</v>
      </c>
      <c r="J1221" s="9" t="s">
        <v>34</v>
      </c>
      <c r="K1221" s="15"/>
      <c r="L1221" s="12"/>
      <c r="M1221" s="9" t="s">
        <v>79</v>
      </c>
      <c r="N1221" s="9" t="s">
        <v>30</v>
      </c>
      <c r="O1221" s="9"/>
      <c r="P1221" s="2"/>
      <c r="Q1221" s="2"/>
      <c r="R1221" s="9"/>
      <c r="S1221" s="2"/>
      <c r="T1221" s="2"/>
      <c r="U1221" s="15">
        <v>44748</v>
      </c>
      <c r="V1221" s="9"/>
      <c r="W1221" s="15"/>
      <c r="X1221" s="15"/>
      <c r="Y1221" s="9" t="s">
        <v>5335</v>
      </c>
    </row>
    <row r="1222" spans="1:25" x14ac:dyDescent="0.35">
      <c r="A1222" s="9" t="s">
        <v>3761</v>
      </c>
      <c r="B1222" s="6" t="s">
        <v>4854</v>
      </c>
      <c r="C1222" s="9" t="s">
        <v>3762</v>
      </c>
      <c r="D1222" s="9"/>
      <c r="E1222" s="12">
        <v>4.6600000000000001E-3</v>
      </c>
      <c r="F1222" s="12">
        <v>834223</v>
      </c>
      <c r="G1222" s="12">
        <v>77700</v>
      </c>
      <c r="H1222" s="12">
        <v>0</v>
      </c>
      <c r="I1222" s="9" t="s">
        <v>209</v>
      </c>
      <c r="J1222" s="9" t="s">
        <v>34</v>
      </c>
      <c r="K1222" s="15"/>
      <c r="L1222" s="12"/>
      <c r="M1222" s="9" t="s">
        <v>115</v>
      </c>
      <c r="N1222" s="9" t="s">
        <v>30</v>
      </c>
      <c r="O1222" s="9"/>
      <c r="P1222" s="2"/>
      <c r="Q1222" s="2"/>
      <c r="R1222" s="9"/>
      <c r="S1222" s="2"/>
      <c r="T1222" s="2"/>
      <c r="U1222" s="15">
        <v>43795</v>
      </c>
      <c r="V1222" s="9"/>
      <c r="W1222" s="15"/>
      <c r="X1222" s="15"/>
      <c r="Y1222" s="9" t="s">
        <v>3763</v>
      </c>
    </row>
    <row r="1223" spans="1:25" x14ac:dyDescent="0.35">
      <c r="A1223" s="9" t="s">
        <v>4057</v>
      </c>
      <c r="B1223" s="9"/>
      <c r="C1223" s="9"/>
      <c r="D1223" s="9"/>
      <c r="E1223" s="12">
        <v>4.64E-3</v>
      </c>
      <c r="F1223" s="12">
        <v>830149</v>
      </c>
      <c r="G1223" s="12">
        <v>14058152</v>
      </c>
      <c r="H1223" s="12">
        <v>0</v>
      </c>
      <c r="I1223" s="9" t="s">
        <v>139</v>
      </c>
      <c r="J1223" s="9" t="s">
        <v>345</v>
      </c>
      <c r="K1223" s="15"/>
      <c r="L1223" s="12"/>
      <c r="M1223" s="9"/>
      <c r="N1223" s="9" t="s">
        <v>4973</v>
      </c>
      <c r="O1223" s="9"/>
      <c r="P1223" s="2"/>
      <c r="Q1223" s="2"/>
      <c r="R1223" s="9" t="s">
        <v>4974</v>
      </c>
      <c r="S1223" s="2"/>
      <c r="T1223" s="2"/>
      <c r="U1223" s="15"/>
      <c r="V1223" s="9"/>
      <c r="W1223" s="15"/>
      <c r="X1223" s="15"/>
      <c r="Y1223" s="9" t="s">
        <v>4057</v>
      </c>
    </row>
    <row r="1224" spans="1:25" x14ac:dyDescent="0.35">
      <c r="A1224" s="9" t="s">
        <v>5926</v>
      </c>
      <c r="B1224" s="6" t="s">
        <v>6035</v>
      </c>
      <c r="C1224" s="9" t="s">
        <v>5927</v>
      </c>
      <c r="D1224" s="9"/>
      <c r="E1224" s="12">
        <v>4.6100000000000004E-3</v>
      </c>
      <c r="F1224" s="12">
        <v>825178</v>
      </c>
      <c r="G1224" s="12">
        <v>802700</v>
      </c>
      <c r="H1224" s="12">
        <v>0</v>
      </c>
      <c r="I1224" s="9" t="s">
        <v>209</v>
      </c>
      <c r="J1224" s="9" t="s">
        <v>34</v>
      </c>
      <c r="K1224" s="15"/>
      <c r="L1224" s="12"/>
      <c r="M1224" s="9" t="s">
        <v>390</v>
      </c>
      <c r="N1224" s="9" t="s">
        <v>30</v>
      </c>
      <c r="O1224" s="9"/>
      <c r="P1224" s="2"/>
      <c r="Q1224" s="2"/>
      <c r="R1224" s="9"/>
      <c r="S1224" s="2"/>
      <c r="T1224" s="2"/>
      <c r="U1224" s="15">
        <v>45169</v>
      </c>
      <c r="V1224" s="9"/>
      <c r="W1224" s="15"/>
      <c r="X1224" s="15"/>
      <c r="Y1224" s="9" t="s">
        <v>5928</v>
      </c>
    </row>
    <row r="1225" spans="1:25" x14ac:dyDescent="0.35">
      <c r="A1225" s="9" t="s">
        <v>5929</v>
      </c>
      <c r="B1225" s="6" t="s">
        <v>6036</v>
      </c>
      <c r="C1225" s="9" t="s">
        <v>5930</v>
      </c>
      <c r="D1225" s="9"/>
      <c r="E1225" s="12">
        <v>4.5900000000000003E-3</v>
      </c>
      <c r="F1225" s="12">
        <v>822433</v>
      </c>
      <c r="G1225" s="12">
        <v>209300</v>
      </c>
      <c r="H1225" s="12">
        <v>0</v>
      </c>
      <c r="I1225" s="9" t="s">
        <v>209</v>
      </c>
      <c r="J1225" s="9" t="s">
        <v>34</v>
      </c>
      <c r="K1225" s="15"/>
      <c r="L1225" s="12"/>
      <c r="M1225" s="9" t="s">
        <v>35</v>
      </c>
      <c r="N1225" s="9" t="s">
        <v>30</v>
      </c>
      <c r="O1225" s="9"/>
      <c r="P1225" s="2"/>
      <c r="Q1225" s="2"/>
      <c r="R1225" s="9"/>
      <c r="S1225" s="2"/>
      <c r="T1225" s="2"/>
      <c r="U1225" s="15">
        <v>45260</v>
      </c>
      <c r="V1225" s="9"/>
      <c r="W1225" s="15"/>
      <c r="X1225" s="15"/>
      <c r="Y1225" s="9" t="s">
        <v>5931</v>
      </c>
    </row>
    <row r="1226" spans="1:25" x14ac:dyDescent="0.35">
      <c r="A1226" s="9" t="s">
        <v>3528</v>
      </c>
      <c r="B1226" s="6" t="s">
        <v>4782</v>
      </c>
      <c r="C1226" s="9" t="s">
        <v>3529</v>
      </c>
      <c r="D1226" s="9"/>
      <c r="E1226" s="12">
        <v>4.5500000000000002E-3</v>
      </c>
      <c r="F1226" s="12">
        <v>815224</v>
      </c>
      <c r="G1226" s="12">
        <v>80300</v>
      </c>
      <c r="H1226" s="12">
        <v>0</v>
      </c>
      <c r="I1226" s="9" t="s">
        <v>209</v>
      </c>
      <c r="J1226" s="9" t="s">
        <v>34</v>
      </c>
      <c r="K1226" s="15"/>
      <c r="L1226" s="12"/>
      <c r="M1226" s="9" t="s">
        <v>29</v>
      </c>
      <c r="N1226" s="9" t="s">
        <v>30</v>
      </c>
      <c r="O1226" s="9"/>
      <c r="P1226" s="2"/>
      <c r="Q1226" s="2"/>
      <c r="R1226" s="9"/>
      <c r="S1226" s="2"/>
      <c r="T1226" s="2"/>
      <c r="U1226" s="15">
        <v>43795</v>
      </c>
      <c r="V1226" s="9"/>
      <c r="W1226" s="15"/>
      <c r="X1226" s="15"/>
      <c r="Y1226" s="9" t="s">
        <v>3530</v>
      </c>
    </row>
    <row r="1227" spans="1:25" x14ac:dyDescent="0.35">
      <c r="A1227" s="9" t="s">
        <v>3809</v>
      </c>
      <c r="B1227" s="6" t="s">
        <v>4870</v>
      </c>
      <c r="C1227" s="9" t="s">
        <v>3810</v>
      </c>
      <c r="D1227" s="9"/>
      <c r="E1227" s="12">
        <v>4.5300000000000002E-3</v>
      </c>
      <c r="F1227" s="12">
        <v>810438</v>
      </c>
      <c r="G1227" s="12">
        <v>98193</v>
      </c>
      <c r="H1227" s="12">
        <v>0</v>
      </c>
      <c r="I1227" s="9" t="s">
        <v>209</v>
      </c>
      <c r="J1227" s="9" t="s">
        <v>34</v>
      </c>
      <c r="K1227" s="15"/>
      <c r="L1227" s="12"/>
      <c r="M1227" s="9" t="s">
        <v>188</v>
      </c>
      <c r="N1227" s="9" t="s">
        <v>30</v>
      </c>
      <c r="O1227" s="9"/>
      <c r="P1227" s="2"/>
      <c r="Q1227" s="2"/>
      <c r="R1227" s="9"/>
      <c r="S1227" s="2"/>
      <c r="T1227" s="2"/>
      <c r="U1227" s="15">
        <v>43795</v>
      </c>
      <c r="V1227" s="9"/>
      <c r="W1227" s="15"/>
      <c r="X1227" s="15"/>
      <c r="Y1227" s="9" t="s">
        <v>3811</v>
      </c>
    </row>
    <row r="1228" spans="1:25" x14ac:dyDescent="0.35">
      <c r="A1228" s="9" t="s">
        <v>5362</v>
      </c>
      <c r="B1228" s="6" t="s">
        <v>5498</v>
      </c>
      <c r="C1228" s="9" t="s">
        <v>5363</v>
      </c>
      <c r="D1228" s="9"/>
      <c r="E1228" s="12">
        <v>4.4400000000000004E-3</v>
      </c>
      <c r="F1228" s="12">
        <v>794499</v>
      </c>
      <c r="G1228" s="12">
        <v>1724789</v>
      </c>
      <c r="H1228" s="12">
        <v>0</v>
      </c>
      <c r="I1228" s="9" t="s">
        <v>209</v>
      </c>
      <c r="J1228" s="9" t="s">
        <v>34</v>
      </c>
      <c r="K1228" s="15"/>
      <c r="L1228" s="12"/>
      <c r="M1228" s="9" t="s">
        <v>79</v>
      </c>
      <c r="N1228" s="9" t="s">
        <v>30</v>
      </c>
      <c r="O1228" s="9"/>
      <c r="P1228" s="2"/>
      <c r="Q1228" s="2"/>
      <c r="R1228" s="9"/>
      <c r="S1228" s="2"/>
      <c r="T1228" s="2"/>
      <c r="U1228" s="15">
        <v>44895</v>
      </c>
      <c r="V1228" s="9"/>
      <c r="W1228" s="15"/>
      <c r="X1228" s="15"/>
      <c r="Y1228" s="9" t="s">
        <v>5364</v>
      </c>
    </row>
    <row r="1229" spans="1:25" x14ac:dyDescent="0.35">
      <c r="A1229" s="9" t="s">
        <v>3631</v>
      </c>
      <c r="B1229" s="6" t="s">
        <v>4814</v>
      </c>
      <c r="C1229" s="9" t="s">
        <v>3632</v>
      </c>
      <c r="D1229" s="9"/>
      <c r="E1229" s="12">
        <v>4.4099999999999999E-3</v>
      </c>
      <c r="F1229" s="12">
        <v>789494</v>
      </c>
      <c r="G1229" s="12">
        <v>84600</v>
      </c>
      <c r="H1229" s="12">
        <v>0</v>
      </c>
      <c r="I1229" s="9" t="s">
        <v>209</v>
      </c>
      <c r="J1229" s="9" t="s">
        <v>34</v>
      </c>
      <c r="K1229" s="15"/>
      <c r="L1229" s="12"/>
      <c r="M1229" s="9" t="s">
        <v>188</v>
      </c>
      <c r="N1229" s="9" t="s">
        <v>30</v>
      </c>
      <c r="O1229" s="9"/>
      <c r="P1229" s="2"/>
      <c r="Q1229" s="2"/>
      <c r="R1229" s="9"/>
      <c r="S1229" s="2"/>
      <c r="T1229" s="2"/>
      <c r="U1229" s="15">
        <v>44348</v>
      </c>
      <c r="V1229" s="9"/>
      <c r="W1229" s="15"/>
      <c r="X1229" s="15"/>
      <c r="Y1229" s="9" t="s">
        <v>3633</v>
      </c>
    </row>
    <row r="1230" spans="1:25" x14ac:dyDescent="0.35">
      <c r="A1230" s="9" t="s">
        <v>3998</v>
      </c>
      <c r="B1230" s="6" t="s">
        <v>4932</v>
      </c>
      <c r="C1230" s="9" t="s">
        <v>3999</v>
      </c>
      <c r="D1230" s="9"/>
      <c r="E1230" s="12">
        <v>4.3200000000000001E-3</v>
      </c>
      <c r="F1230" s="12">
        <v>772591</v>
      </c>
      <c r="G1230" s="12">
        <v>375004</v>
      </c>
      <c r="H1230" s="12">
        <v>0</v>
      </c>
      <c r="I1230" s="9" t="s">
        <v>209</v>
      </c>
      <c r="J1230" s="9" t="s">
        <v>34</v>
      </c>
      <c r="K1230" s="15"/>
      <c r="L1230" s="12"/>
      <c r="M1230" s="9" t="s">
        <v>115</v>
      </c>
      <c r="N1230" s="9" t="s">
        <v>30</v>
      </c>
      <c r="O1230" s="9"/>
      <c r="P1230" s="2"/>
      <c r="Q1230" s="2"/>
      <c r="R1230" s="9"/>
      <c r="S1230" s="2"/>
      <c r="T1230" s="2"/>
      <c r="U1230" s="15">
        <v>44074</v>
      </c>
      <c r="V1230" s="9"/>
      <c r="W1230" s="15"/>
      <c r="X1230" s="15"/>
      <c r="Y1230" s="9" t="s">
        <v>4000</v>
      </c>
    </row>
    <row r="1231" spans="1:25" x14ac:dyDescent="0.35">
      <c r="A1231" s="9" t="s">
        <v>3586</v>
      </c>
      <c r="B1231" s="6" t="s">
        <v>4801</v>
      </c>
      <c r="C1231" s="9" t="s">
        <v>3587</v>
      </c>
      <c r="D1231" s="9"/>
      <c r="E1231" s="12">
        <v>4.2700000000000004E-3</v>
      </c>
      <c r="F1231" s="12">
        <v>763759</v>
      </c>
      <c r="G1231" s="12">
        <v>1748689</v>
      </c>
      <c r="H1231" s="12">
        <v>0</v>
      </c>
      <c r="I1231" s="9" t="s">
        <v>209</v>
      </c>
      <c r="J1231" s="9" t="s">
        <v>34</v>
      </c>
      <c r="K1231" s="15"/>
      <c r="L1231" s="12"/>
      <c r="M1231" s="9" t="s">
        <v>60</v>
      </c>
      <c r="N1231" s="9" t="s">
        <v>30</v>
      </c>
      <c r="O1231" s="9"/>
      <c r="P1231" s="2"/>
      <c r="Q1231" s="2"/>
      <c r="R1231" s="9"/>
      <c r="S1231" s="2"/>
      <c r="T1231" s="2"/>
      <c r="U1231" s="15">
        <v>43795</v>
      </c>
      <c r="V1231" s="9"/>
      <c r="W1231" s="15"/>
      <c r="X1231" s="15"/>
      <c r="Y1231" s="9" t="s">
        <v>3588</v>
      </c>
    </row>
    <row r="1232" spans="1:25" x14ac:dyDescent="0.35">
      <c r="A1232" s="9" t="s">
        <v>3992</v>
      </c>
      <c r="B1232" s="6" t="s">
        <v>4930</v>
      </c>
      <c r="C1232" s="9" t="s">
        <v>3993</v>
      </c>
      <c r="D1232" s="9"/>
      <c r="E1232" s="12">
        <v>4.2700000000000004E-3</v>
      </c>
      <c r="F1232" s="12">
        <v>763896</v>
      </c>
      <c r="G1232" s="12">
        <v>624500</v>
      </c>
      <c r="H1232" s="12">
        <v>0</v>
      </c>
      <c r="I1232" s="9" t="s">
        <v>209</v>
      </c>
      <c r="J1232" s="9" t="s">
        <v>34</v>
      </c>
      <c r="K1232" s="15"/>
      <c r="L1232" s="12"/>
      <c r="M1232" s="9" t="s">
        <v>29</v>
      </c>
      <c r="N1232" s="9" t="s">
        <v>30</v>
      </c>
      <c r="O1232" s="9"/>
      <c r="P1232" s="2"/>
      <c r="Q1232" s="2"/>
      <c r="R1232" s="9"/>
      <c r="S1232" s="2"/>
      <c r="T1232" s="2"/>
      <c r="U1232" s="15">
        <v>45260</v>
      </c>
      <c r="V1232" s="9"/>
      <c r="W1232" s="15"/>
      <c r="X1232" s="15"/>
      <c r="Y1232" s="9" t="s">
        <v>3994</v>
      </c>
    </row>
    <row r="1233" spans="1:25" x14ac:dyDescent="0.35">
      <c r="A1233" s="9" t="s">
        <v>3834</v>
      </c>
      <c r="B1233" s="6" t="s">
        <v>4879</v>
      </c>
      <c r="C1233" s="9" t="s">
        <v>3835</v>
      </c>
      <c r="D1233" s="9"/>
      <c r="E1233" s="12">
        <v>4.2500000000000003E-3</v>
      </c>
      <c r="F1233" s="12">
        <v>760085</v>
      </c>
      <c r="G1233" s="12">
        <v>431600</v>
      </c>
      <c r="H1233" s="12">
        <v>0</v>
      </c>
      <c r="I1233" s="9" t="s">
        <v>209</v>
      </c>
      <c r="J1233" s="9" t="s">
        <v>34</v>
      </c>
      <c r="K1233" s="15"/>
      <c r="L1233" s="12"/>
      <c r="M1233" s="9" t="s">
        <v>313</v>
      </c>
      <c r="N1233" s="9" t="s">
        <v>30</v>
      </c>
      <c r="O1233" s="9"/>
      <c r="P1233" s="2"/>
      <c r="Q1233" s="2"/>
      <c r="R1233" s="9"/>
      <c r="S1233" s="2"/>
      <c r="T1233" s="2"/>
      <c r="U1233" s="15">
        <v>44530</v>
      </c>
      <c r="V1233" s="9"/>
      <c r="W1233" s="15"/>
      <c r="X1233" s="15"/>
      <c r="Y1233" s="9" t="s">
        <v>3836</v>
      </c>
    </row>
    <row r="1234" spans="1:25" x14ac:dyDescent="0.35">
      <c r="A1234" s="9" t="s">
        <v>3870</v>
      </c>
      <c r="B1234" s="6" t="s">
        <v>4891</v>
      </c>
      <c r="C1234" s="9" t="s">
        <v>3871</v>
      </c>
      <c r="D1234" s="9"/>
      <c r="E1234" s="12">
        <v>4.2199999999999998E-3</v>
      </c>
      <c r="F1234" s="12">
        <v>754843</v>
      </c>
      <c r="G1234" s="12">
        <v>118652</v>
      </c>
      <c r="H1234" s="12">
        <v>0</v>
      </c>
      <c r="I1234" s="9" t="s">
        <v>209</v>
      </c>
      <c r="J1234" s="9" t="s">
        <v>34</v>
      </c>
      <c r="K1234" s="15"/>
      <c r="L1234" s="12"/>
      <c r="M1234" s="9" t="s">
        <v>188</v>
      </c>
      <c r="N1234" s="9" t="s">
        <v>30</v>
      </c>
      <c r="O1234" s="9"/>
      <c r="P1234" s="2"/>
      <c r="Q1234" s="2"/>
      <c r="R1234" s="9"/>
      <c r="S1234" s="2"/>
      <c r="T1234" s="2"/>
      <c r="U1234" s="15">
        <v>43795</v>
      </c>
      <c r="V1234" s="9"/>
      <c r="W1234" s="15"/>
      <c r="X1234" s="15"/>
      <c r="Y1234" s="9" t="s">
        <v>3872</v>
      </c>
    </row>
    <row r="1235" spans="1:25" x14ac:dyDescent="0.35">
      <c r="A1235" s="9" t="s">
        <v>5311</v>
      </c>
      <c r="B1235" s="6" t="s">
        <v>5483</v>
      </c>
      <c r="C1235" s="9" t="s">
        <v>5312</v>
      </c>
      <c r="D1235" s="9"/>
      <c r="E1235" s="12">
        <v>4.13E-3</v>
      </c>
      <c r="F1235" s="12">
        <v>740174</v>
      </c>
      <c r="G1235" s="12">
        <v>136435</v>
      </c>
      <c r="H1235" s="12">
        <v>0</v>
      </c>
      <c r="I1235" s="9" t="s">
        <v>209</v>
      </c>
      <c r="J1235" s="9" t="s">
        <v>34</v>
      </c>
      <c r="K1235" s="15"/>
      <c r="L1235" s="12"/>
      <c r="M1235" s="9" t="s">
        <v>29</v>
      </c>
      <c r="N1235" s="9" t="s">
        <v>30</v>
      </c>
      <c r="O1235" s="9"/>
      <c r="P1235" s="2"/>
      <c r="Q1235" s="2"/>
      <c r="R1235" s="9"/>
      <c r="S1235" s="2"/>
      <c r="T1235" s="2"/>
      <c r="U1235" s="15">
        <v>44895</v>
      </c>
      <c r="V1235" s="9"/>
      <c r="W1235" s="15"/>
      <c r="X1235" s="15"/>
      <c r="Y1235" s="9" t="s">
        <v>5313</v>
      </c>
    </row>
    <row r="1236" spans="1:25" x14ac:dyDescent="0.35">
      <c r="A1236" s="9" t="s">
        <v>3975</v>
      </c>
      <c r="B1236" s="6" t="s">
        <v>4925</v>
      </c>
      <c r="C1236" s="9" t="s">
        <v>3976</v>
      </c>
      <c r="D1236" s="9"/>
      <c r="E1236" s="12">
        <v>4.1200000000000004E-3</v>
      </c>
      <c r="F1236" s="12">
        <v>738139</v>
      </c>
      <c r="G1236" s="12">
        <v>2246152</v>
      </c>
      <c r="H1236" s="12">
        <v>0</v>
      </c>
      <c r="I1236" s="9" t="s">
        <v>209</v>
      </c>
      <c r="J1236" s="9" t="s">
        <v>34</v>
      </c>
      <c r="K1236" s="15"/>
      <c r="L1236" s="12"/>
      <c r="M1236" s="9" t="s">
        <v>313</v>
      </c>
      <c r="N1236" s="9" t="s">
        <v>30</v>
      </c>
      <c r="O1236" s="9"/>
      <c r="P1236" s="2"/>
      <c r="Q1236" s="2"/>
      <c r="R1236" s="9"/>
      <c r="S1236" s="2"/>
      <c r="T1236" s="2"/>
      <c r="U1236" s="15">
        <v>43795</v>
      </c>
      <c r="V1236" s="9"/>
      <c r="W1236" s="15"/>
      <c r="X1236" s="15"/>
      <c r="Y1236" s="9" t="s">
        <v>3977</v>
      </c>
    </row>
    <row r="1237" spans="1:25" x14ac:dyDescent="0.35">
      <c r="A1237" s="9" t="s">
        <v>5350</v>
      </c>
      <c r="B1237" s="6" t="s">
        <v>5494</v>
      </c>
      <c r="C1237" s="9" t="s">
        <v>5351</v>
      </c>
      <c r="D1237" s="9"/>
      <c r="E1237" s="12">
        <v>4.1099999999999999E-3</v>
      </c>
      <c r="F1237" s="12">
        <v>735488</v>
      </c>
      <c r="G1237" s="12">
        <v>125200</v>
      </c>
      <c r="H1237" s="12">
        <v>0</v>
      </c>
      <c r="I1237" s="9" t="s">
        <v>209</v>
      </c>
      <c r="J1237" s="9" t="s">
        <v>34</v>
      </c>
      <c r="K1237" s="15"/>
      <c r="L1237" s="12"/>
      <c r="M1237" s="9" t="s">
        <v>115</v>
      </c>
      <c r="N1237" s="9" t="s">
        <v>30</v>
      </c>
      <c r="O1237" s="9"/>
      <c r="P1237" s="2"/>
      <c r="Q1237" s="2"/>
      <c r="R1237" s="9"/>
      <c r="S1237" s="2"/>
      <c r="T1237" s="2"/>
      <c r="U1237" s="15">
        <v>44712</v>
      </c>
      <c r="V1237" s="9"/>
      <c r="W1237" s="15"/>
      <c r="X1237" s="15"/>
      <c r="Y1237" s="9" t="s">
        <v>5352</v>
      </c>
    </row>
    <row r="1238" spans="1:25" x14ac:dyDescent="0.35">
      <c r="A1238" s="9" t="s">
        <v>3812</v>
      </c>
      <c r="B1238" s="6" t="s">
        <v>4871</v>
      </c>
      <c r="C1238" s="9" t="s">
        <v>3813</v>
      </c>
      <c r="D1238" s="9"/>
      <c r="E1238" s="12">
        <v>4.1000000000000003E-3</v>
      </c>
      <c r="F1238" s="12">
        <v>734568</v>
      </c>
      <c r="G1238" s="12">
        <v>135753</v>
      </c>
      <c r="H1238" s="12">
        <v>0</v>
      </c>
      <c r="I1238" s="9" t="s">
        <v>209</v>
      </c>
      <c r="J1238" s="9" t="s">
        <v>34</v>
      </c>
      <c r="K1238" s="15"/>
      <c r="L1238" s="12"/>
      <c r="M1238" s="9" t="s">
        <v>313</v>
      </c>
      <c r="N1238" s="9" t="s">
        <v>30</v>
      </c>
      <c r="O1238" s="9"/>
      <c r="P1238" s="2"/>
      <c r="Q1238" s="2"/>
      <c r="R1238" s="9"/>
      <c r="S1238" s="2"/>
      <c r="T1238" s="2"/>
      <c r="U1238" s="15">
        <v>43795</v>
      </c>
      <c r="V1238" s="9"/>
      <c r="W1238" s="15"/>
      <c r="X1238" s="15"/>
      <c r="Y1238" s="9" t="s">
        <v>3814</v>
      </c>
    </row>
    <row r="1239" spans="1:25" x14ac:dyDescent="0.35">
      <c r="A1239" s="9" t="s">
        <v>3978</v>
      </c>
      <c r="B1239" s="6" t="s">
        <v>4926</v>
      </c>
      <c r="C1239" s="9" t="s">
        <v>3979</v>
      </c>
      <c r="D1239" s="9"/>
      <c r="E1239" s="12">
        <v>4.0699999999999998E-3</v>
      </c>
      <c r="F1239" s="12">
        <v>729314</v>
      </c>
      <c r="G1239" s="12">
        <v>583500</v>
      </c>
      <c r="H1239" s="12">
        <v>0</v>
      </c>
      <c r="I1239" s="9" t="s">
        <v>209</v>
      </c>
      <c r="J1239" s="9" t="s">
        <v>34</v>
      </c>
      <c r="K1239" s="15"/>
      <c r="L1239" s="12"/>
      <c r="M1239" s="9" t="s">
        <v>29</v>
      </c>
      <c r="N1239" s="9" t="s">
        <v>30</v>
      </c>
      <c r="O1239" s="9"/>
      <c r="P1239" s="2"/>
      <c r="Q1239" s="2"/>
      <c r="R1239" s="9"/>
      <c r="S1239" s="2"/>
      <c r="T1239" s="2"/>
      <c r="U1239" s="15">
        <v>43795</v>
      </c>
      <c r="V1239" s="9"/>
      <c r="W1239" s="15"/>
      <c r="X1239" s="15"/>
      <c r="Y1239" s="9" t="s">
        <v>3980</v>
      </c>
    </row>
    <row r="1240" spans="1:25" x14ac:dyDescent="0.35">
      <c r="A1240" s="9" t="s">
        <v>3948</v>
      </c>
      <c r="B1240" s="6" t="s">
        <v>4916</v>
      </c>
      <c r="C1240" s="9" t="s">
        <v>3949</v>
      </c>
      <c r="D1240" s="9"/>
      <c r="E1240" s="12">
        <v>4.0200000000000001E-3</v>
      </c>
      <c r="F1240" s="12">
        <v>719818</v>
      </c>
      <c r="G1240" s="12">
        <v>432900</v>
      </c>
      <c r="H1240" s="12">
        <v>0</v>
      </c>
      <c r="I1240" s="9" t="s">
        <v>209</v>
      </c>
      <c r="J1240" s="9" t="s">
        <v>34</v>
      </c>
      <c r="K1240" s="15"/>
      <c r="L1240" s="12"/>
      <c r="M1240" s="9" t="s">
        <v>35</v>
      </c>
      <c r="N1240" s="9" t="s">
        <v>30</v>
      </c>
      <c r="O1240" s="9"/>
      <c r="P1240" s="2"/>
      <c r="Q1240" s="2"/>
      <c r="R1240" s="9"/>
      <c r="S1240" s="2"/>
      <c r="T1240" s="2"/>
      <c r="U1240" s="15">
        <v>43795</v>
      </c>
      <c r="V1240" s="9"/>
      <c r="W1240" s="15"/>
      <c r="X1240" s="15"/>
      <c r="Y1240" s="9" t="s">
        <v>3950</v>
      </c>
    </row>
    <row r="1241" spans="1:25" x14ac:dyDescent="0.35">
      <c r="A1241" s="9" t="s">
        <v>3840</v>
      </c>
      <c r="B1241" s="6" t="s">
        <v>4881</v>
      </c>
      <c r="C1241" s="9" t="s">
        <v>3841</v>
      </c>
      <c r="D1241" s="9"/>
      <c r="E1241" s="12">
        <v>4.0000000000000001E-3</v>
      </c>
      <c r="F1241" s="12">
        <v>715400</v>
      </c>
      <c r="G1241" s="12">
        <v>106996</v>
      </c>
      <c r="H1241" s="12">
        <v>0</v>
      </c>
      <c r="I1241" s="9" t="s">
        <v>209</v>
      </c>
      <c r="J1241" s="9" t="s">
        <v>34</v>
      </c>
      <c r="K1241" s="15"/>
      <c r="L1241" s="12"/>
      <c r="M1241" s="9" t="s">
        <v>79</v>
      </c>
      <c r="N1241" s="9" t="s">
        <v>30</v>
      </c>
      <c r="O1241" s="9"/>
      <c r="P1241" s="2"/>
      <c r="Q1241" s="2"/>
      <c r="R1241" s="9"/>
      <c r="S1241" s="2"/>
      <c r="T1241" s="2"/>
      <c r="U1241" s="15">
        <v>44348</v>
      </c>
      <c r="V1241" s="9"/>
      <c r="W1241" s="15"/>
      <c r="X1241" s="15"/>
      <c r="Y1241" s="9" t="s">
        <v>3842</v>
      </c>
    </row>
    <row r="1242" spans="1:25" x14ac:dyDescent="0.35">
      <c r="A1242" s="9" t="s">
        <v>3616</v>
      </c>
      <c r="B1242" s="6" t="s">
        <v>4810</v>
      </c>
      <c r="C1242" s="9" t="s">
        <v>3617</v>
      </c>
      <c r="D1242" s="9"/>
      <c r="E1242" s="12">
        <v>3.96E-3</v>
      </c>
      <c r="F1242" s="12">
        <v>709152</v>
      </c>
      <c r="G1242" s="12">
        <v>121853</v>
      </c>
      <c r="H1242" s="12">
        <v>0</v>
      </c>
      <c r="I1242" s="9" t="s">
        <v>209</v>
      </c>
      <c r="J1242" s="9" t="s">
        <v>34</v>
      </c>
      <c r="K1242" s="15"/>
      <c r="L1242" s="12"/>
      <c r="M1242" s="9" t="s">
        <v>43</v>
      </c>
      <c r="N1242" s="9" t="s">
        <v>30</v>
      </c>
      <c r="O1242" s="9"/>
      <c r="P1242" s="2"/>
      <c r="Q1242" s="2"/>
      <c r="R1242" s="9"/>
      <c r="S1242" s="2"/>
      <c r="T1242" s="2"/>
      <c r="U1242" s="15">
        <v>44348</v>
      </c>
      <c r="V1242" s="9"/>
      <c r="W1242" s="15"/>
      <c r="X1242" s="15"/>
      <c r="Y1242" s="9" t="s">
        <v>3618</v>
      </c>
    </row>
    <row r="1243" spans="1:25" x14ac:dyDescent="0.35">
      <c r="A1243" s="9" t="s">
        <v>3911</v>
      </c>
      <c r="B1243" s="6" t="s">
        <v>4905</v>
      </c>
      <c r="C1243" s="9" t="s">
        <v>3912</v>
      </c>
      <c r="D1243" s="9"/>
      <c r="E1243" s="12">
        <v>3.8700000000000002E-3</v>
      </c>
      <c r="F1243" s="12">
        <v>692081</v>
      </c>
      <c r="G1243" s="12">
        <v>226264</v>
      </c>
      <c r="H1243" s="12">
        <v>0</v>
      </c>
      <c r="I1243" s="9" t="s">
        <v>209</v>
      </c>
      <c r="J1243" s="9" t="s">
        <v>34</v>
      </c>
      <c r="K1243" s="15"/>
      <c r="L1243" s="12"/>
      <c r="M1243" s="9" t="s">
        <v>43</v>
      </c>
      <c r="N1243" s="9" t="s">
        <v>30</v>
      </c>
      <c r="O1243" s="9"/>
      <c r="P1243" s="2"/>
      <c r="Q1243" s="2"/>
      <c r="R1243" s="9"/>
      <c r="S1243" s="2"/>
      <c r="T1243" s="2"/>
      <c r="U1243" s="15">
        <v>43795</v>
      </c>
      <c r="V1243" s="9"/>
      <c r="W1243" s="15"/>
      <c r="X1243" s="15"/>
      <c r="Y1243" s="9" t="s">
        <v>3913</v>
      </c>
    </row>
    <row r="1244" spans="1:25" x14ac:dyDescent="0.35">
      <c r="A1244" s="9" t="s">
        <v>3782</v>
      </c>
      <c r="B1244" s="6" t="s">
        <v>4861</v>
      </c>
      <c r="C1244" s="9" t="s">
        <v>3783</v>
      </c>
      <c r="D1244" s="9"/>
      <c r="E1244" s="12">
        <v>3.7599999999999999E-3</v>
      </c>
      <c r="F1244" s="12">
        <v>673652</v>
      </c>
      <c r="G1244" s="12">
        <v>643004</v>
      </c>
      <c r="H1244" s="12">
        <v>0</v>
      </c>
      <c r="I1244" s="9" t="s">
        <v>209</v>
      </c>
      <c r="J1244" s="9" t="s">
        <v>34</v>
      </c>
      <c r="K1244" s="15"/>
      <c r="L1244" s="12"/>
      <c r="M1244" s="9" t="s">
        <v>313</v>
      </c>
      <c r="N1244" s="9" t="s">
        <v>30</v>
      </c>
      <c r="O1244" s="9"/>
      <c r="P1244" s="2"/>
      <c r="Q1244" s="2"/>
      <c r="R1244" s="9"/>
      <c r="S1244" s="2"/>
      <c r="T1244" s="2"/>
      <c r="U1244" s="15">
        <v>43795</v>
      </c>
      <c r="V1244" s="9"/>
      <c r="W1244" s="15"/>
      <c r="X1244" s="15"/>
      <c r="Y1244" s="9" t="s">
        <v>3784</v>
      </c>
    </row>
    <row r="1245" spans="1:25" x14ac:dyDescent="0.35">
      <c r="A1245" s="9" t="s">
        <v>3664</v>
      </c>
      <c r="B1245" s="6" t="s">
        <v>4824</v>
      </c>
      <c r="C1245" s="9" t="s">
        <v>3665</v>
      </c>
      <c r="D1245" s="9"/>
      <c r="E1245" s="12">
        <v>3.7499999999999999E-3</v>
      </c>
      <c r="F1245" s="12">
        <v>670828</v>
      </c>
      <c r="G1245" s="12">
        <v>65300</v>
      </c>
      <c r="H1245" s="12">
        <v>0</v>
      </c>
      <c r="I1245" s="9" t="s">
        <v>209</v>
      </c>
      <c r="J1245" s="9" t="s">
        <v>34</v>
      </c>
      <c r="K1245" s="15"/>
      <c r="L1245" s="12"/>
      <c r="M1245" s="9" t="s">
        <v>188</v>
      </c>
      <c r="N1245" s="9" t="s">
        <v>30</v>
      </c>
      <c r="O1245" s="9"/>
      <c r="P1245" s="2"/>
      <c r="Q1245" s="2"/>
      <c r="R1245" s="9"/>
      <c r="S1245" s="2"/>
      <c r="T1245" s="2"/>
      <c r="U1245" s="15">
        <v>44348</v>
      </c>
      <c r="V1245" s="9"/>
      <c r="W1245" s="15"/>
      <c r="X1245" s="15"/>
      <c r="Y1245" s="9" t="s">
        <v>3666</v>
      </c>
    </row>
    <row r="1246" spans="1:25" x14ac:dyDescent="0.35">
      <c r="A1246" s="9" t="s">
        <v>5307</v>
      </c>
      <c r="B1246" s="6" t="s">
        <v>5482</v>
      </c>
      <c r="C1246" s="9" t="s">
        <v>5308</v>
      </c>
      <c r="D1246" s="9"/>
      <c r="E1246" s="12">
        <v>3.6700000000000001E-3</v>
      </c>
      <c r="F1246" s="12">
        <v>656678</v>
      </c>
      <c r="G1246" s="12">
        <v>35809</v>
      </c>
      <c r="H1246" s="12">
        <v>0</v>
      </c>
      <c r="I1246" s="9" t="s">
        <v>209</v>
      </c>
      <c r="J1246" s="9" t="s">
        <v>34</v>
      </c>
      <c r="K1246" s="15"/>
      <c r="L1246" s="12"/>
      <c r="M1246" s="9" t="s">
        <v>29</v>
      </c>
      <c r="N1246" s="9" t="s">
        <v>30</v>
      </c>
      <c r="O1246" s="9"/>
      <c r="P1246" s="2"/>
      <c r="Q1246" s="2"/>
      <c r="R1246" s="9"/>
      <c r="S1246" s="2"/>
      <c r="T1246" s="2"/>
      <c r="U1246" s="15">
        <v>44895</v>
      </c>
      <c r="V1246" s="9"/>
      <c r="W1246" s="15"/>
      <c r="X1246" s="15"/>
      <c r="Y1246" s="9" t="s">
        <v>5309</v>
      </c>
    </row>
    <row r="1247" spans="1:25" x14ac:dyDescent="0.35">
      <c r="A1247" s="9" t="s">
        <v>4061</v>
      </c>
      <c r="B1247" s="9"/>
      <c r="C1247" s="9"/>
      <c r="D1247" s="9"/>
      <c r="E1247" s="12">
        <v>3.5999999999999999E-3</v>
      </c>
      <c r="F1247" s="12">
        <v>644004</v>
      </c>
      <c r="G1247" s="12">
        <v>35661726</v>
      </c>
      <c r="H1247" s="12">
        <v>0</v>
      </c>
      <c r="I1247" s="9" t="s">
        <v>844</v>
      </c>
      <c r="J1247" s="9" t="s">
        <v>345</v>
      </c>
      <c r="K1247" s="15"/>
      <c r="L1247" s="12"/>
      <c r="M1247" s="9"/>
      <c r="N1247" s="9" t="s">
        <v>4973</v>
      </c>
      <c r="O1247" s="9"/>
      <c r="P1247" s="2"/>
      <c r="Q1247" s="2"/>
      <c r="R1247" s="9" t="s">
        <v>4974</v>
      </c>
      <c r="S1247" s="2"/>
      <c r="T1247" s="2"/>
      <c r="U1247" s="15"/>
      <c r="V1247" s="9"/>
      <c r="W1247" s="15"/>
      <c r="X1247" s="15"/>
      <c r="Y1247" s="9" t="s">
        <v>4061</v>
      </c>
    </row>
    <row r="1248" spans="1:25" x14ac:dyDescent="0.35">
      <c r="A1248" s="9" t="s">
        <v>5932</v>
      </c>
      <c r="B1248" s="6" t="s">
        <v>6037</v>
      </c>
      <c r="C1248" s="9" t="s">
        <v>5933</v>
      </c>
      <c r="D1248" s="9"/>
      <c r="E1248" s="12">
        <v>3.5599999999999998E-3</v>
      </c>
      <c r="F1248" s="12">
        <v>637226</v>
      </c>
      <c r="G1248" s="12">
        <v>235100</v>
      </c>
      <c r="H1248" s="12">
        <v>0</v>
      </c>
      <c r="I1248" s="9" t="s">
        <v>209</v>
      </c>
      <c r="J1248" s="9" t="s">
        <v>34</v>
      </c>
      <c r="K1248" s="15"/>
      <c r="L1248" s="12"/>
      <c r="M1248" s="9" t="s">
        <v>390</v>
      </c>
      <c r="N1248" s="9" t="s">
        <v>30</v>
      </c>
      <c r="O1248" s="9"/>
      <c r="P1248" s="2"/>
      <c r="Q1248" s="2"/>
      <c r="R1248" s="9"/>
      <c r="S1248" s="2"/>
      <c r="T1248" s="2"/>
      <c r="U1248" s="15">
        <v>45260</v>
      </c>
      <c r="V1248" s="9"/>
      <c r="W1248" s="15"/>
      <c r="X1248" s="15"/>
      <c r="Y1248" s="9" t="s">
        <v>5934</v>
      </c>
    </row>
    <row r="1249" spans="1:25" x14ac:dyDescent="0.35">
      <c r="A1249" s="9" t="s">
        <v>3743</v>
      </c>
      <c r="B1249" s="6" t="s">
        <v>4848</v>
      </c>
      <c r="C1249" s="9" t="s">
        <v>3744</v>
      </c>
      <c r="D1249" s="9"/>
      <c r="E1249" s="12">
        <v>3.5400000000000002E-3</v>
      </c>
      <c r="F1249" s="12">
        <v>633915</v>
      </c>
      <c r="G1249" s="12">
        <v>1451400</v>
      </c>
      <c r="H1249" s="12">
        <v>0</v>
      </c>
      <c r="I1249" s="9" t="s">
        <v>209</v>
      </c>
      <c r="J1249" s="9" t="s">
        <v>34</v>
      </c>
      <c r="K1249" s="15"/>
      <c r="L1249" s="12"/>
      <c r="M1249" s="9" t="s">
        <v>43</v>
      </c>
      <c r="N1249" s="9" t="s">
        <v>30</v>
      </c>
      <c r="O1249" s="9"/>
      <c r="P1249" s="2"/>
      <c r="Q1249" s="2"/>
      <c r="R1249" s="9"/>
      <c r="S1249" s="2"/>
      <c r="T1249" s="2"/>
      <c r="U1249" s="15">
        <v>43795</v>
      </c>
      <c r="V1249" s="9"/>
      <c r="W1249" s="15"/>
      <c r="X1249" s="15"/>
      <c r="Y1249" s="9" t="s">
        <v>3745</v>
      </c>
    </row>
    <row r="1250" spans="1:25" x14ac:dyDescent="0.35">
      <c r="A1250" s="9" t="s">
        <v>4082</v>
      </c>
      <c r="B1250" s="9"/>
      <c r="C1250" s="9"/>
      <c r="D1250" s="9"/>
      <c r="E1250" s="12">
        <v>3.5000000000000001E-3</v>
      </c>
      <c r="F1250" s="12">
        <v>626676</v>
      </c>
      <c r="G1250" s="12">
        <v>19379955</v>
      </c>
      <c r="H1250" s="12">
        <v>0</v>
      </c>
      <c r="I1250" s="9" t="s">
        <v>966</v>
      </c>
      <c r="J1250" s="9" t="s">
        <v>345</v>
      </c>
      <c r="K1250" s="15"/>
      <c r="L1250" s="12"/>
      <c r="M1250" s="9"/>
      <c r="N1250" s="9" t="s">
        <v>4973</v>
      </c>
      <c r="O1250" s="9"/>
      <c r="P1250" s="2"/>
      <c r="Q1250" s="2"/>
      <c r="R1250" s="9" t="s">
        <v>4974</v>
      </c>
      <c r="S1250" s="2"/>
      <c r="T1250" s="2"/>
      <c r="U1250" s="15"/>
      <c r="V1250" s="9"/>
      <c r="W1250" s="15"/>
      <c r="X1250" s="15"/>
      <c r="Y1250" s="9" t="s">
        <v>4082</v>
      </c>
    </row>
    <row r="1251" spans="1:25" x14ac:dyDescent="0.35">
      <c r="A1251" s="9" t="s">
        <v>4010</v>
      </c>
      <c r="B1251" s="6" t="s">
        <v>4935</v>
      </c>
      <c r="C1251" s="9" t="s">
        <v>4011</v>
      </c>
      <c r="D1251" s="9"/>
      <c r="E1251" s="12">
        <v>3.49E-3</v>
      </c>
      <c r="F1251" s="12">
        <v>624361</v>
      </c>
      <c r="G1251" s="12">
        <v>86243</v>
      </c>
      <c r="H1251" s="12">
        <v>0</v>
      </c>
      <c r="I1251" s="9" t="s">
        <v>209</v>
      </c>
      <c r="J1251" s="9" t="s">
        <v>34</v>
      </c>
      <c r="K1251" s="15"/>
      <c r="L1251" s="12"/>
      <c r="M1251" s="9" t="s">
        <v>115</v>
      </c>
      <c r="N1251" s="9" t="s">
        <v>30</v>
      </c>
      <c r="O1251" s="9"/>
      <c r="P1251" s="2"/>
      <c r="Q1251" s="2"/>
      <c r="R1251" s="9"/>
      <c r="S1251" s="2"/>
      <c r="T1251" s="2"/>
      <c r="U1251" s="15">
        <v>43795</v>
      </c>
      <c r="V1251" s="9"/>
      <c r="W1251" s="15"/>
      <c r="X1251" s="15"/>
      <c r="Y1251" s="9" t="s">
        <v>4012</v>
      </c>
    </row>
    <row r="1252" spans="1:25" x14ac:dyDescent="0.35">
      <c r="A1252" s="9" t="s">
        <v>5935</v>
      </c>
      <c r="B1252" s="6" t="s">
        <v>4910</v>
      </c>
      <c r="C1252" s="9" t="s">
        <v>3931</v>
      </c>
      <c r="D1252" s="9"/>
      <c r="E1252" s="12">
        <v>3.47E-3</v>
      </c>
      <c r="F1252" s="12">
        <v>621690</v>
      </c>
      <c r="G1252" s="12">
        <v>133017</v>
      </c>
      <c r="H1252" s="12">
        <v>0</v>
      </c>
      <c r="I1252" s="9" t="s">
        <v>209</v>
      </c>
      <c r="J1252" s="9" t="s">
        <v>34</v>
      </c>
      <c r="K1252" s="15"/>
      <c r="L1252" s="12"/>
      <c r="M1252" s="9" t="s">
        <v>313</v>
      </c>
      <c r="N1252" s="9" t="s">
        <v>30</v>
      </c>
      <c r="O1252" s="9"/>
      <c r="P1252" s="2"/>
      <c r="Q1252" s="2"/>
      <c r="R1252" s="9"/>
      <c r="S1252" s="2"/>
      <c r="T1252" s="2"/>
      <c r="U1252" s="15">
        <v>44530</v>
      </c>
      <c r="V1252" s="9"/>
      <c r="W1252" s="15"/>
      <c r="X1252" s="15"/>
      <c r="Y1252" s="9" t="s">
        <v>5936</v>
      </c>
    </row>
    <row r="1253" spans="1:25" x14ac:dyDescent="0.35">
      <c r="A1253" s="9" t="s">
        <v>3893</v>
      </c>
      <c r="B1253" s="6" t="s">
        <v>4899</v>
      </c>
      <c r="C1253" s="9" t="s">
        <v>3894</v>
      </c>
      <c r="D1253" s="9"/>
      <c r="E1253" s="12">
        <v>3.4299999999999999E-3</v>
      </c>
      <c r="F1253" s="12">
        <v>613921</v>
      </c>
      <c r="G1253" s="12">
        <v>193600</v>
      </c>
      <c r="H1253" s="12">
        <v>0</v>
      </c>
      <c r="I1253" s="9" t="s">
        <v>209</v>
      </c>
      <c r="J1253" s="9" t="s">
        <v>34</v>
      </c>
      <c r="K1253" s="15"/>
      <c r="L1253" s="12"/>
      <c r="M1253" s="9" t="s">
        <v>115</v>
      </c>
      <c r="N1253" s="9" t="s">
        <v>30</v>
      </c>
      <c r="O1253" s="9"/>
      <c r="P1253" s="2"/>
      <c r="Q1253" s="2"/>
      <c r="R1253" s="9"/>
      <c r="S1253" s="2"/>
      <c r="T1253" s="2"/>
      <c r="U1253" s="15">
        <v>43795</v>
      </c>
      <c r="V1253" s="9"/>
      <c r="W1253" s="15"/>
      <c r="X1253" s="15"/>
      <c r="Y1253" s="9" t="s">
        <v>3895</v>
      </c>
    </row>
    <row r="1254" spans="1:25" x14ac:dyDescent="0.35">
      <c r="A1254" s="9" t="s">
        <v>3884</v>
      </c>
      <c r="B1254" s="6" t="s">
        <v>4896</v>
      </c>
      <c r="C1254" s="9" t="s">
        <v>3885</v>
      </c>
      <c r="D1254" s="9"/>
      <c r="E1254" s="12">
        <v>3.4299999999999999E-3</v>
      </c>
      <c r="F1254" s="12">
        <v>614914</v>
      </c>
      <c r="G1254" s="12">
        <v>163014</v>
      </c>
      <c r="H1254" s="12">
        <v>0</v>
      </c>
      <c r="I1254" s="9" t="s">
        <v>209</v>
      </c>
      <c r="J1254" s="9" t="s">
        <v>34</v>
      </c>
      <c r="K1254" s="15"/>
      <c r="L1254" s="12"/>
      <c r="M1254" s="9" t="s">
        <v>188</v>
      </c>
      <c r="N1254" s="9" t="s">
        <v>30</v>
      </c>
      <c r="O1254" s="9"/>
      <c r="P1254" s="2"/>
      <c r="Q1254" s="2"/>
      <c r="R1254" s="9"/>
      <c r="S1254" s="2"/>
      <c r="T1254" s="2"/>
      <c r="U1254" s="15">
        <v>43795</v>
      </c>
      <c r="V1254" s="9"/>
      <c r="W1254" s="15"/>
      <c r="X1254" s="15"/>
      <c r="Y1254" s="9" t="s">
        <v>3886</v>
      </c>
    </row>
    <row r="1255" spans="1:25" x14ac:dyDescent="0.35">
      <c r="A1255" s="9" t="s">
        <v>3725</v>
      </c>
      <c r="B1255" s="6" t="s">
        <v>4842</v>
      </c>
      <c r="C1255" s="9" t="s">
        <v>3726</v>
      </c>
      <c r="D1255" s="9"/>
      <c r="E1255" s="12">
        <v>3.3600000000000001E-3</v>
      </c>
      <c r="F1255" s="12">
        <v>601816</v>
      </c>
      <c r="G1255" s="12">
        <v>375573</v>
      </c>
      <c r="H1255" s="12">
        <v>0</v>
      </c>
      <c r="I1255" s="9" t="s">
        <v>209</v>
      </c>
      <c r="J1255" s="9" t="s">
        <v>34</v>
      </c>
      <c r="K1255" s="15"/>
      <c r="L1255" s="12"/>
      <c r="M1255" s="9" t="s">
        <v>390</v>
      </c>
      <c r="N1255" s="9" t="s">
        <v>30</v>
      </c>
      <c r="O1255" s="9"/>
      <c r="P1255" s="2"/>
      <c r="Q1255" s="2"/>
      <c r="R1255" s="9"/>
      <c r="S1255" s="2"/>
      <c r="T1255" s="2"/>
      <c r="U1255" s="15">
        <v>43613</v>
      </c>
      <c r="V1255" s="9"/>
      <c r="W1255" s="15"/>
      <c r="X1255" s="15"/>
      <c r="Y1255" s="9" t="s">
        <v>3727</v>
      </c>
    </row>
    <row r="1256" spans="1:25" x14ac:dyDescent="0.35">
      <c r="A1256" s="9" t="s">
        <v>4080</v>
      </c>
      <c r="B1256" s="9"/>
      <c r="C1256" s="9"/>
      <c r="D1256" s="9"/>
      <c r="E1256" s="12">
        <v>3.3300000000000001E-3</v>
      </c>
      <c r="F1256" s="12">
        <v>596996</v>
      </c>
      <c r="G1256" s="12">
        <v>540439</v>
      </c>
      <c r="H1256" s="12">
        <v>0</v>
      </c>
      <c r="I1256" s="9" t="s">
        <v>1322</v>
      </c>
      <c r="J1256" s="9" t="s">
        <v>345</v>
      </c>
      <c r="K1256" s="15"/>
      <c r="L1256" s="12"/>
      <c r="M1256" s="9"/>
      <c r="N1256" s="9" t="s">
        <v>4973</v>
      </c>
      <c r="O1256" s="9"/>
      <c r="P1256" s="2"/>
      <c r="Q1256" s="2"/>
      <c r="R1256" s="9" t="s">
        <v>4974</v>
      </c>
      <c r="S1256" s="2"/>
      <c r="T1256" s="2"/>
      <c r="U1256" s="15"/>
      <c r="V1256" s="9"/>
      <c r="W1256" s="15"/>
      <c r="X1256" s="15"/>
      <c r="Y1256" s="9" t="s">
        <v>4080</v>
      </c>
    </row>
    <row r="1257" spans="1:25" x14ac:dyDescent="0.35">
      <c r="A1257" s="9" t="s">
        <v>5283</v>
      </c>
      <c r="B1257" s="6" t="s">
        <v>5475</v>
      </c>
      <c r="C1257" s="9" t="s">
        <v>5284</v>
      </c>
      <c r="D1257" s="9"/>
      <c r="E1257" s="12">
        <v>3.2599999999999999E-3</v>
      </c>
      <c r="F1257" s="12">
        <v>583889</v>
      </c>
      <c r="G1257" s="12">
        <v>39223</v>
      </c>
      <c r="H1257" s="12">
        <v>0</v>
      </c>
      <c r="I1257" s="9" t="s">
        <v>209</v>
      </c>
      <c r="J1257" s="9" t="s">
        <v>34</v>
      </c>
      <c r="K1257" s="15"/>
      <c r="L1257" s="12"/>
      <c r="M1257" s="9" t="s">
        <v>313</v>
      </c>
      <c r="N1257" s="9" t="s">
        <v>30</v>
      </c>
      <c r="O1257" s="9"/>
      <c r="P1257" s="2"/>
      <c r="Q1257" s="2"/>
      <c r="R1257" s="9"/>
      <c r="S1257" s="2"/>
      <c r="T1257" s="2"/>
      <c r="U1257" s="15">
        <v>44804</v>
      </c>
      <c r="V1257" s="9"/>
      <c r="W1257" s="15"/>
      <c r="X1257" s="15"/>
      <c r="Y1257" s="9" t="s">
        <v>5285</v>
      </c>
    </row>
    <row r="1258" spans="1:25" x14ac:dyDescent="0.35">
      <c r="A1258" s="9" t="s">
        <v>4045</v>
      </c>
      <c r="B1258" s="6" t="s">
        <v>4945</v>
      </c>
      <c r="C1258" s="9" t="s">
        <v>4046</v>
      </c>
      <c r="D1258" s="9"/>
      <c r="E1258" s="12">
        <v>3.2100000000000002E-3</v>
      </c>
      <c r="F1258" s="12">
        <v>573792</v>
      </c>
      <c r="G1258" s="12">
        <v>419481</v>
      </c>
      <c r="H1258" s="12">
        <v>0</v>
      </c>
      <c r="I1258" s="9" t="s">
        <v>209</v>
      </c>
      <c r="J1258" s="9" t="s">
        <v>34</v>
      </c>
      <c r="K1258" s="15"/>
      <c r="L1258" s="12"/>
      <c r="M1258" s="9" t="s">
        <v>29</v>
      </c>
      <c r="N1258" s="9" t="s">
        <v>30</v>
      </c>
      <c r="O1258" s="9"/>
      <c r="P1258" s="2"/>
      <c r="Q1258" s="2"/>
      <c r="R1258" s="9"/>
      <c r="S1258" s="2"/>
      <c r="T1258" s="2"/>
      <c r="U1258" s="15">
        <v>43795</v>
      </c>
      <c r="V1258" s="9"/>
      <c r="W1258" s="15"/>
      <c r="X1258" s="15"/>
      <c r="Y1258" s="9" t="s">
        <v>4047</v>
      </c>
    </row>
    <row r="1259" spans="1:25" x14ac:dyDescent="0.35">
      <c r="A1259" s="9" t="s">
        <v>4070</v>
      </c>
      <c r="B1259" s="9"/>
      <c r="C1259" s="9"/>
      <c r="D1259" s="9"/>
      <c r="E1259" s="12">
        <v>3.1199999999999999E-3</v>
      </c>
      <c r="F1259" s="12">
        <v>559229</v>
      </c>
      <c r="G1259" s="12">
        <v>16516258</v>
      </c>
      <c r="H1259" s="12">
        <v>0</v>
      </c>
      <c r="I1259" s="9" t="s">
        <v>1765</v>
      </c>
      <c r="J1259" s="9" t="s">
        <v>345</v>
      </c>
      <c r="K1259" s="15"/>
      <c r="L1259" s="12"/>
      <c r="M1259" s="9"/>
      <c r="N1259" s="9" t="s">
        <v>4973</v>
      </c>
      <c r="O1259" s="9"/>
      <c r="P1259" s="2"/>
      <c r="Q1259" s="2"/>
      <c r="R1259" s="9" t="s">
        <v>4974</v>
      </c>
      <c r="S1259" s="2"/>
      <c r="T1259" s="2"/>
      <c r="U1259" s="15"/>
      <c r="V1259" s="9"/>
      <c r="W1259" s="15"/>
      <c r="X1259" s="15"/>
      <c r="Y1259" s="9" t="s">
        <v>4070</v>
      </c>
    </row>
    <row r="1260" spans="1:25" x14ac:dyDescent="0.35">
      <c r="A1260" s="9" t="s">
        <v>3572</v>
      </c>
      <c r="B1260" s="6" t="s">
        <v>4796</v>
      </c>
      <c r="C1260" s="9" t="s">
        <v>3573</v>
      </c>
      <c r="D1260" s="9"/>
      <c r="E1260" s="12">
        <v>3.0899999999999999E-3</v>
      </c>
      <c r="F1260" s="12">
        <v>552742</v>
      </c>
      <c r="G1260" s="12">
        <v>71600</v>
      </c>
      <c r="H1260" s="12">
        <v>0</v>
      </c>
      <c r="I1260" s="9" t="s">
        <v>209</v>
      </c>
      <c r="J1260" s="9" t="s">
        <v>34</v>
      </c>
      <c r="K1260" s="15"/>
      <c r="L1260" s="12"/>
      <c r="M1260" s="9" t="s">
        <v>115</v>
      </c>
      <c r="N1260" s="9" t="s">
        <v>30</v>
      </c>
      <c r="O1260" s="9"/>
      <c r="P1260" s="2"/>
      <c r="Q1260" s="2"/>
      <c r="R1260" s="9"/>
      <c r="S1260" s="2"/>
      <c r="T1260" s="2"/>
      <c r="U1260" s="15">
        <v>43795</v>
      </c>
      <c r="V1260" s="9"/>
      <c r="W1260" s="15"/>
      <c r="X1260" s="15"/>
      <c r="Y1260" s="9" t="s">
        <v>3574</v>
      </c>
    </row>
    <row r="1261" spans="1:25" x14ac:dyDescent="0.35">
      <c r="A1261" s="9" t="s">
        <v>4074</v>
      </c>
      <c r="B1261" s="9"/>
      <c r="C1261" s="9"/>
      <c r="D1261" s="9"/>
      <c r="E1261" s="12">
        <v>2.8900000000000002E-3</v>
      </c>
      <c r="F1261" s="12">
        <v>517188</v>
      </c>
      <c r="G1261" s="12">
        <v>7963136295</v>
      </c>
      <c r="H1261" s="12">
        <v>5838061347</v>
      </c>
      <c r="I1261" s="9" t="s">
        <v>171</v>
      </c>
      <c r="J1261" s="9" t="s">
        <v>345</v>
      </c>
      <c r="K1261" s="15"/>
      <c r="L1261" s="12"/>
      <c r="M1261" s="9"/>
      <c r="N1261" s="9" t="s">
        <v>4973</v>
      </c>
      <c r="O1261" s="9"/>
      <c r="P1261" s="2"/>
      <c r="Q1261" s="2"/>
      <c r="R1261" s="9" t="s">
        <v>4974</v>
      </c>
      <c r="S1261" s="2"/>
      <c r="T1261" s="2"/>
      <c r="U1261" s="15"/>
      <c r="V1261" s="9"/>
      <c r="W1261" s="15"/>
      <c r="X1261" s="15"/>
      <c r="Y1261" s="9" t="s">
        <v>4074</v>
      </c>
    </row>
    <row r="1262" spans="1:25" x14ac:dyDescent="0.35">
      <c r="A1262" s="9" t="s">
        <v>5336</v>
      </c>
      <c r="B1262" s="6" t="s">
        <v>5490</v>
      </c>
      <c r="C1262" s="9" t="s">
        <v>5337</v>
      </c>
      <c r="D1262" s="9"/>
      <c r="E1262" s="12">
        <v>2.6700000000000001E-3</v>
      </c>
      <c r="F1262" s="12">
        <v>477571</v>
      </c>
      <c r="G1262" s="12">
        <v>55720</v>
      </c>
      <c r="H1262" s="12">
        <v>0</v>
      </c>
      <c r="I1262" s="9" t="s">
        <v>209</v>
      </c>
      <c r="J1262" s="9" t="s">
        <v>34</v>
      </c>
      <c r="K1262" s="15"/>
      <c r="L1262" s="12"/>
      <c r="M1262" s="9" t="s">
        <v>79</v>
      </c>
      <c r="N1262" s="9" t="s">
        <v>30</v>
      </c>
      <c r="O1262" s="9"/>
      <c r="P1262" s="2"/>
      <c r="Q1262" s="2"/>
      <c r="R1262" s="9"/>
      <c r="S1262" s="2"/>
      <c r="T1262" s="2"/>
      <c r="U1262" s="15">
        <v>44741</v>
      </c>
      <c r="V1262" s="9"/>
      <c r="W1262" s="15"/>
      <c r="X1262" s="15"/>
      <c r="Y1262" s="9" t="s">
        <v>5338</v>
      </c>
    </row>
    <row r="1263" spans="1:25" x14ac:dyDescent="0.35">
      <c r="A1263" s="9" t="s">
        <v>3764</v>
      </c>
      <c r="B1263" s="6" t="s">
        <v>4855</v>
      </c>
      <c r="C1263" s="9" t="s">
        <v>3765</v>
      </c>
      <c r="D1263" s="9"/>
      <c r="E1263" s="12">
        <v>2.66E-3</v>
      </c>
      <c r="F1263" s="12">
        <v>476210</v>
      </c>
      <c r="G1263" s="12">
        <v>777730</v>
      </c>
      <c r="H1263" s="12">
        <v>0</v>
      </c>
      <c r="I1263" s="9" t="s">
        <v>209</v>
      </c>
      <c r="J1263" s="9" t="s">
        <v>34</v>
      </c>
      <c r="K1263" s="15"/>
      <c r="L1263" s="12"/>
      <c r="M1263" s="9" t="s">
        <v>390</v>
      </c>
      <c r="N1263" s="9" t="s">
        <v>30</v>
      </c>
      <c r="O1263" s="9"/>
      <c r="P1263" s="2"/>
      <c r="Q1263" s="2"/>
      <c r="R1263" s="9"/>
      <c r="S1263" s="2"/>
      <c r="T1263" s="2"/>
      <c r="U1263" s="15">
        <v>43795</v>
      </c>
      <c r="V1263" s="9"/>
      <c r="W1263" s="15"/>
      <c r="X1263" s="15"/>
      <c r="Y1263" s="9" t="s">
        <v>3766</v>
      </c>
    </row>
    <row r="1264" spans="1:25" x14ac:dyDescent="0.35">
      <c r="A1264" s="9" t="s">
        <v>4078</v>
      </c>
      <c r="B1264" s="9"/>
      <c r="C1264" s="9"/>
      <c r="D1264" s="9"/>
      <c r="E1264" s="12">
        <v>2.66E-3</v>
      </c>
      <c r="F1264" s="12">
        <v>476374</v>
      </c>
      <c r="G1264" s="12">
        <v>3392070</v>
      </c>
      <c r="H1264" s="12">
        <v>0</v>
      </c>
      <c r="I1264" s="9" t="s">
        <v>5329</v>
      </c>
      <c r="J1264" s="9"/>
      <c r="K1264" s="15"/>
      <c r="L1264" s="12"/>
      <c r="M1264" s="9"/>
      <c r="N1264" s="9" t="s">
        <v>4973</v>
      </c>
      <c r="O1264" s="9"/>
      <c r="P1264" s="2"/>
      <c r="Q1264" s="2"/>
      <c r="R1264" s="9" t="s">
        <v>4974</v>
      </c>
      <c r="S1264" s="2"/>
      <c r="T1264" s="2"/>
      <c r="U1264" s="15"/>
      <c r="V1264" s="9"/>
      <c r="W1264" s="15"/>
      <c r="X1264" s="15"/>
      <c r="Y1264" s="9" t="s">
        <v>4078</v>
      </c>
    </row>
    <row r="1265" spans="1:29" x14ac:dyDescent="0.35">
      <c r="A1265" s="9" t="s">
        <v>5374</v>
      </c>
      <c r="B1265" s="6" t="s">
        <v>5502</v>
      </c>
      <c r="C1265" s="9" t="s">
        <v>5375</v>
      </c>
      <c r="D1265" s="9"/>
      <c r="E1265" s="12">
        <v>2.5300000000000001E-3</v>
      </c>
      <c r="F1265" s="12">
        <v>453315</v>
      </c>
      <c r="G1265" s="12">
        <v>146655</v>
      </c>
      <c r="H1265" s="12">
        <v>0</v>
      </c>
      <c r="I1265" s="9" t="s">
        <v>209</v>
      </c>
      <c r="J1265" s="9" t="s">
        <v>34</v>
      </c>
      <c r="K1265" s="15"/>
      <c r="L1265" s="12"/>
      <c r="M1265" s="9" t="s">
        <v>29</v>
      </c>
      <c r="N1265" s="9" t="s">
        <v>30</v>
      </c>
      <c r="O1265" s="9"/>
      <c r="P1265" s="2"/>
      <c r="Q1265" s="2"/>
      <c r="R1265" s="9"/>
      <c r="S1265" s="2"/>
      <c r="T1265" s="2"/>
      <c r="U1265" s="15">
        <v>44895</v>
      </c>
      <c r="V1265" s="9"/>
      <c r="W1265" s="15"/>
      <c r="X1265" s="15"/>
      <c r="Y1265" s="9" t="s">
        <v>5376</v>
      </c>
    </row>
    <row r="1266" spans="1:29" x14ac:dyDescent="0.35">
      <c r="A1266" s="9" t="s">
        <v>4076</v>
      </c>
      <c r="B1266" s="9"/>
      <c r="C1266" s="9"/>
      <c r="D1266" s="9"/>
      <c r="E1266" s="12">
        <v>2.2499999999999998E-3</v>
      </c>
      <c r="F1266" s="12">
        <v>402332</v>
      </c>
      <c r="G1266" s="12">
        <v>139209268</v>
      </c>
      <c r="H1266" s="12">
        <v>0</v>
      </c>
      <c r="I1266" s="9" t="s">
        <v>470</v>
      </c>
      <c r="J1266" s="9" t="s">
        <v>345</v>
      </c>
      <c r="K1266" s="15"/>
      <c r="L1266" s="12"/>
      <c r="M1266" s="9"/>
      <c r="N1266" s="9" t="s">
        <v>4973</v>
      </c>
      <c r="O1266" s="9"/>
      <c r="P1266" s="2"/>
      <c r="Q1266" s="2"/>
      <c r="R1266" s="9" t="s">
        <v>4974</v>
      </c>
      <c r="S1266" s="2"/>
      <c r="T1266" s="2"/>
      <c r="U1266" s="15"/>
      <c r="V1266" s="9"/>
      <c r="W1266" s="15"/>
      <c r="X1266" s="15"/>
      <c r="Y1266" s="9" t="s">
        <v>4076</v>
      </c>
    </row>
    <row r="1267" spans="1:29" x14ac:dyDescent="0.35">
      <c r="A1267" s="9" t="s">
        <v>3988</v>
      </c>
      <c r="B1267" s="9"/>
      <c r="C1267" s="9"/>
      <c r="D1267" s="9"/>
      <c r="E1267" s="12">
        <v>1.7600000000000001E-3</v>
      </c>
      <c r="F1267" s="12">
        <v>314452</v>
      </c>
      <c r="G1267" s="12">
        <v>26166743</v>
      </c>
      <c r="H1267" s="12">
        <v>481175</v>
      </c>
      <c r="I1267" s="9" t="s">
        <v>50</v>
      </c>
      <c r="J1267" s="9" t="s">
        <v>345</v>
      </c>
      <c r="K1267" s="15"/>
      <c r="L1267" s="12"/>
      <c r="M1267" s="9"/>
      <c r="N1267" s="9" t="s">
        <v>4973</v>
      </c>
      <c r="O1267" s="9"/>
      <c r="P1267" s="2"/>
      <c r="Q1267" s="2"/>
      <c r="R1267" s="9" t="s">
        <v>4974</v>
      </c>
      <c r="S1267" s="2"/>
      <c r="T1267" s="2"/>
      <c r="U1267" s="15"/>
      <c r="V1267" s="9"/>
      <c r="W1267" s="15"/>
      <c r="X1267" s="15"/>
      <c r="Y1267" s="9" t="s">
        <v>3988</v>
      </c>
    </row>
    <row r="1268" spans="1:29" x14ac:dyDescent="0.35">
      <c r="A1268" s="9" t="s">
        <v>4084</v>
      </c>
      <c r="B1268" s="9"/>
      <c r="C1268" s="9"/>
      <c r="D1268" s="9"/>
      <c r="E1268" s="12">
        <v>1.24E-3</v>
      </c>
      <c r="F1268" s="12">
        <v>221728</v>
      </c>
      <c r="G1268" s="12">
        <v>858975539</v>
      </c>
      <c r="H1268" s="12">
        <v>175199770</v>
      </c>
      <c r="I1268" s="9" t="s">
        <v>1471</v>
      </c>
      <c r="J1268" s="9" t="s">
        <v>345</v>
      </c>
      <c r="K1268" s="15"/>
      <c r="L1268" s="12"/>
      <c r="M1268" s="9"/>
      <c r="N1268" s="9" t="s">
        <v>4973</v>
      </c>
      <c r="O1268" s="9"/>
      <c r="P1268" s="2"/>
      <c r="Q1268" s="2"/>
      <c r="R1268" s="9" t="s">
        <v>4974</v>
      </c>
      <c r="S1268" s="2"/>
      <c r="T1268" s="2"/>
      <c r="U1268" s="15"/>
      <c r="V1268" s="9"/>
      <c r="W1268" s="15"/>
      <c r="X1268" s="15"/>
      <c r="Y1268" s="9" t="s">
        <v>4084</v>
      </c>
    </row>
    <row r="1269" spans="1:29" x14ac:dyDescent="0.35">
      <c r="A1269" s="9" t="s">
        <v>4059</v>
      </c>
      <c r="B1269" s="9"/>
      <c r="C1269" s="9"/>
      <c r="D1269" s="9"/>
      <c r="E1269" s="12">
        <v>1.23E-3</v>
      </c>
      <c r="F1269" s="12">
        <v>220316</v>
      </c>
      <c r="G1269" s="12">
        <v>4923985</v>
      </c>
      <c r="H1269" s="12">
        <v>0</v>
      </c>
      <c r="I1269" s="9" t="s">
        <v>893</v>
      </c>
      <c r="J1269" s="9" t="s">
        <v>345</v>
      </c>
      <c r="K1269" s="15"/>
      <c r="L1269" s="12"/>
      <c r="M1269" s="9"/>
      <c r="N1269" s="9" t="s">
        <v>4973</v>
      </c>
      <c r="O1269" s="9"/>
      <c r="P1269" s="2"/>
      <c r="Q1269" s="2"/>
      <c r="R1269" s="9" t="s">
        <v>4974</v>
      </c>
      <c r="S1269" s="2"/>
      <c r="T1269" s="2"/>
      <c r="U1269" s="15"/>
      <c r="V1269" s="9"/>
      <c r="W1269" s="15"/>
      <c r="X1269" s="15"/>
      <c r="Y1269" s="9" t="s">
        <v>4059</v>
      </c>
    </row>
    <row r="1270" spans="1:29" x14ac:dyDescent="0.35">
      <c r="A1270" s="9" t="s">
        <v>4068</v>
      </c>
      <c r="B1270" s="9"/>
      <c r="C1270" s="9"/>
      <c r="D1270" s="9"/>
      <c r="E1270" s="12">
        <v>6.7000000000000002E-4</v>
      </c>
      <c r="F1270" s="12">
        <v>119132</v>
      </c>
      <c r="G1270" s="12">
        <v>446745</v>
      </c>
      <c r="H1270" s="12">
        <v>0</v>
      </c>
      <c r="I1270" s="9" t="s">
        <v>100</v>
      </c>
      <c r="J1270" s="9" t="s">
        <v>345</v>
      </c>
      <c r="K1270" s="15"/>
      <c r="L1270" s="12"/>
      <c r="M1270" s="9"/>
      <c r="N1270" s="9" t="s">
        <v>739</v>
      </c>
      <c r="O1270" s="9"/>
      <c r="P1270" s="2"/>
      <c r="Q1270" s="2"/>
      <c r="R1270" s="9" t="s">
        <v>8</v>
      </c>
      <c r="S1270" s="2"/>
      <c r="T1270" s="2"/>
      <c r="U1270" s="15"/>
      <c r="V1270" s="9"/>
      <c r="W1270" s="15"/>
      <c r="X1270" s="15"/>
      <c r="Y1270" s="9" t="s">
        <v>4068</v>
      </c>
    </row>
    <row r="1271" spans="1:29" x14ac:dyDescent="0.35">
      <c r="A1271" s="9" t="s">
        <v>5937</v>
      </c>
      <c r="B1271" s="9"/>
      <c r="C1271" s="9"/>
      <c r="D1271" s="9"/>
      <c r="E1271" s="12">
        <v>6.6E-4</v>
      </c>
      <c r="F1271" s="12">
        <v>118060</v>
      </c>
      <c r="G1271" s="12">
        <v>28059695</v>
      </c>
      <c r="H1271" s="12">
        <v>0</v>
      </c>
      <c r="I1271" s="9" t="s">
        <v>27</v>
      </c>
      <c r="J1271" s="9" t="s">
        <v>28</v>
      </c>
      <c r="K1271" s="15">
        <v>45317</v>
      </c>
      <c r="L1271" s="12"/>
      <c r="M1271" s="9"/>
      <c r="N1271" s="9" t="s">
        <v>4066</v>
      </c>
      <c r="O1271" s="9"/>
      <c r="P1271" s="2"/>
      <c r="Q1271" s="2"/>
      <c r="R1271" s="9"/>
      <c r="S1271" s="2"/>
      <c r="T1271" s="2"/>
      <c r="U1271" s="15">
        <v>45268</v>
      </c>
      <c r="V1271" s="9"/>
      <c r="W1271" s="15"/>
      <c r="X1271" s="15"/>
      <c r="Y1271" s="9" t="s">
        <v>5937</v>
      </c>
    </row>
    <row r="1272" spans="1:29" x14ac:dyDescent="0.35">
      <c r="A1272" s="9" t="s">
        <v>4086</v>
      </c>
      <c r="B1272" s="9"/>
      <c r="C1272" s="9"/>
      <c r="D1272" s="9"/>
      <c r="E1272" s="12">
        <v>6.4000000000000005E-4</v>
      </c>
      <c r="F1272" s="12">
        <v>115351</v>
      </c>
      <c r="G1272" s="12">
        <v>3937217</v>
      </c>
      <c r="H1272" s="12">
        <v>0</v>
      </c>
      <c r="I1272" s="9" t="s">
        <v>486</v>
      </c>
      <c r="J1272" s="9" t="s">
        <v>345</v>
      </c>
      <c r="K1272" s="15"/>
      <c r="L1272" s="12"/>
      <c r="M1272" s="9"/>
      <c r="N1272" s="9" t="s">
        <v>4973</v>
      </c>
      <c r="O1272" s="9"/>
      <c r="P1272" s="2"/>
      <c r="Q1272" s="2"/>
      <c r="R1272" s="9" t="s">
        <v>4974</v>
      </c>
      <c r="S1272" s="2"/>
      <c r="T1272" s="2"/>
      <c r="U1272" s="15"/>
      <c r="V1272" s="9"/>
      <c r="W1272" s="15"/>
      <c r="X1272" s="15"/>
      <c r="Y1272" s="9" t="s">
        <v>4086</v>
      </c>
    </row>
    <row r="1273" spans="1:29" x14ac:dyDescent="0.35">
      <c r="A1273" s="9" t="s">
        <v>5387</v>
      </c>
      <c r="B1273" s="9"/>
      <c r="C1273" s="9" t="s">
        <v>5938</v>
      </c>
      <c r="D1273" s="9"/>
      <c r="E1273" s="12">
        <v>5.4000000000000001E-4</v>
      </c>
      <c r="F1273" s="12">
        <v>97029</v>
      </c>
      <c r="G1273" s="12">
        <v>8247</v>
      </c>
      <c r="H1273" s="12">
        <v>0</v>
      </c>
      <c r="I1273" s="9" t="s">
        <v>77</v>
      </c>
      <c r="J1273" s="9" t="s">
        <v>78</v>
      </c>
      <c r="K1273" s="15">
        <v>45341</v>
      </c>
      <c r="L1273" s="12"/>
      <c r="M1273" s="9"/>
      <c r="N1273" s="9" t="s">
        <v>4066</v>
      </c>
      <c r="O1273" s="9"/>
      <c r="P1273" s="2"/>
      <c r="Q1273" s="2"/>
      <c r="R1273" s="9"/>
      <c r="S1273" s="2"/>
      <c r="T1273" s="2"/>
      <c r="U1273" s="15">
        <v>45287</v>
      </c>
      <c r="V1273" s="9"/>
      <c r="W1273" s="15"/>
      <c r="X1273" s="15"/>
      <c r="Y1273" s="9" t="s">
        <v>5389</v>
      </c>
    </row>
    <row r="1274" spans="1:29" x14ac:dyDescent="0.35">
      <c r="A1274" s="9" t="s">
        <v>5939</v>
      </c>
      <c r="B1274" s="6" t="s">
        <v>6038</v>
      </c>
      <c r="C1274" s="9"/>
      <c r="D1274" s="9"/>
      <c r="E1274" s="12">
        <v>5.1999999999999995E-4</v>
      </c>
      <c r="F1274" s="12">
        <v>93463</v>
      </c>
      <c r="G1274" s="12">
        <v>159000</v>
      </c>
      <c r="H1274" s="12">
        <v>1</v>
      </c>
      <c r="I1274" s="9" t="s">
        <v>33</v>
      </c>
      <c r="J1274" s="9" t="s">
        <v>34</v>
      </c>
      <c r="K1274" s="15"/>
      <c r="L1274" s="12"/>
      <c r="M1274" s="9" t="s">
        <v>313</v>
      </c>
      <c r="N1274" s="9" t="s">
        <v>30</v>
      </c>
      <c r="O1274" s="9"/>
      <c r="P1274" s="2"/>
      <c r="Q1274" s="2"/>
      <c r="R1274" s="9"/>
      <c r="S1274" s="2"/>
      <c r="T1274" s="2"/>
      <c r="U1274" s="15">
        <v>45288</v>
      </c>
      <c r="V1274" s="9"/>
      <c r="W1274" s="15"/>
      <c r="X1274" s="15"/>
      <c r="Y1274" s="9" t="s">
        <v>5940</v>
      </c>
      <c r="AB1274" s="5"/>
      <c r="AC1274" s="5"/>
    </row>
    <row r="1275" spans="1:29" x14ac:dyDescent="0.35">
      <c r="A1275" s="9" t="s">
        <v>5941</v>
      </c>
      <c r="B1275" s="9"/>
      <c r="C1275" s="9"/>
      <c r="D1275" s="9"/>
      <c r="E1275" s="12">
        <v>2.2000000000000001E-4</v>
      </c>
      <c r="F1275" s="12">
        <v>39926</v>
      </c>
      <c r="G1275" s="12">
        <v>39926</v>
      </c>
      <c r="H1275" s="12">
        <v>39926</v>
      </c>
      <c r="I1275" s="9" t="s">
        <v>112</v>
      </c>
      <c r="J1275" s="9" t="s">
        <v>345</v>
      </c>
      <c r="K1275" s="15">
        <v>45293</v>
      </c>
      <c r="L1275" s="12"/>
      <c r="M1275" s="9"/>
      <c r="N1275" s="9" t="s">
        <v>4973</v>
      </c>
      <c r="O1275" s="9"/>
      <c r="P1275" s="2"/>
      <c r="Q1275" s="2"/>
      <c r="R1275" s="9" t="s">
        <v>4974</v>
      </c>
      <c r="S1275" s="2"/>
      <c r="T1275" s="2"/>
      <c r="U1275" s="15"/>
      <c r="V1275" s="9"/>
      <c r="W1275" s="15"/>
      <c r="X1275" s="15"/>
      <c r="Y1275" s="9" t="s">
        <v>5942</v>
      </c>
      <c r="AB1275" s="1"/>
      <c r="AC1275" s="1"/>
    </row>
    <row r="1276" spans="1:29" x14ac:dyDescent="0.35">
      <c r="A1276" s="9" t="s">
        <v>2740</v>
      </c>
      <c r="B1276" s="9"/>
      <c r="C1276" s="9"/>
      <c r="D1276" s="9"/>
      <c r="E1276" s="12">
        <v>1.1E-4</v>
      </c>
      <c r="F1276" s="12">
        <v>19609</v>
      </c>
      <c r="G1276" s="12">
        <v>1753085</v>
      </c>
      <c r="H1276" s="12">
        <v>0</v>
      </c>
      <c r="I1276" s="9" t="s">
        <v>84</v>
      </c>
      <c r="J1276" s="9" t="s">
        <v>345</v>
      </c>
      <c r="K1276" s="15"/>
      <c r="L1276" s="12"/>
      <c r="M1276" s="9"/>
      <c r="N1276" s="9" t="s">
        <v>4973</v>
      </c>
      <c r="O1276" s="9"/>
      <c r="P1276" s="2"/>
      <c r="Q1276" s="2"/>
      <c r="R1276" s="9" t="s">
        <v>4974</v>
      </c>
      <c r="S1276" s="2"/>
      <c r="T1276" s="2"/>
      <c r="U1276" s="15"/>
      <c r="V1276" s="9"/>
      <c r="W1276" s="15"/>
      <c r="X1276" s="15"/>
      <c r="Y1276" s="9" t="s">
        <v>2740</v>
      </c>
      <c r="AB1276" s="1"/>
      <c r="AC1276" s="1"/>
    </row>
    <row r="1277" spans="1:29" x14ac:dyDescent="0.35">
      <c r="A1277" s="9" t="s">
        <v>2591</v>
      </c>
      <c r="B1277" s="9" t="s">
        <v>2592</v>
      </c>
      <c r="C1277" s="9" t="s">
        <v>2593</v>
      </c>
      <c r="D1277" s="9"/>
      <c r="E1277" s="12">
        <v>8.0000000000000007E-5</v>
      </c>
      <c r="F1277" s="12">
        <v>13608</v>
      </c>
      <c r="G1277" s="12">
        <v>121651300</v>
      </c>
      <c r="H1277" s="12">
        <v>0</v>
      </c>
      <c r="I1277" s="9" t="s">
        <v>84</v>
      </c>
      <c r="J1277" s="9" t="s">
        <v>85</v>
      </c>
      <c r="K1277" s="15"/>
      <c r="L1277" s="12"/>
      <c r="M1277" s="9" t="s">
        <v>363</v>
      </c>
      <c r="N1277" s="9" t="s">
        <v>30</v>
      </c>
      <c r="O1277" s="9"/>
      <c r="P1277" s="2"/>
      <c r="Q1277" s="2"/>
      <c r="R1277" s="9"/>
      <c r="S1277" s="2"/>
      <c r="T1277" s="2"/>
      <c r="U1277" s="15">
        <v>43523</v>
      </c>
      <c r="V1277" s="9"/>
      <c r="W1277" s="15"/>
      <c r="X1277" s="15"/>
      <c r="Y1277" s="9" t="s">
        <v>2594</v>
      </c>
      <c r="AB1277" s="1"/>
      <c r="AC1277" s="1"/>
    </row>
    <row r="1278" spans="1:29" x14ac:dyDescent="0.35">
      <c r="A1278" s="9" t="s">
        <v>81</v>
      </c>
      <c r="B1278" s="9" t="s">
        <v>82</v>
      </c>
      <c r="C1278" s="9" t="s">
        <v>83</v>
      </c>
      <c r="D1278" s="9"/>
      <c r="E1278" s="12">
        <v>3.0000000000000001E-5</v>
      </c>
      <c r="F1278" s="12">
        <v>4888</v>
      </c>
      <c r="G1278" s="12">
        <v>43696315</v>
      </c>
      <c r="H1278" s="12">
        <v>0</v>
      </c>
      <c r="I1278" s="9" t="s">
        <v>84</v>
      </c>
      <c r="J1278" s="9" t="s">
        <v>85</v>
      </c>
      <c r="K1278" s="15"/>
      <c r="L1278" s="12"/>
      <c r="M1278" s="9" t="s">
        <v>52</v>
      </c>
      <c r="N1278" s="9" t="s">
        <v>30</v>
      </c>
      <c r="O1278" s="9"/>
      <c r="P1278" s="2"/>
      <c r="Q1278" s="2"/>
      <c r="R1278" s="9"/>
      <c r="S1278" s="2"/>
      <c r="T1278" s="2"/>
      <c r="U1278" s="15">
        <v>43523</v>
      </c>
      <c r="V1278" s="9"/>
      <c r="W1278" s="15"/>
      <c r="X1278" s="15"/>
      <c r="Y1278" s="9" t="s">
        <v>86</v>
      </c>
      <c r="AB1278" s="1"/>
      <c r="AC1278" s="1"/>
    </row>
    <row r="1279" spans="1:29" x14ac:dyDescent="0.35">
      <c r="A1279" s="9" t="s">
        <v>117</v>
      </c>
      <c r="B1279" s="9" t="s">
        <v>118</v>
      </c>
      <c r="C1279" s="9" t="s">
        <v>119</v>
      </c>
      <c r="D1279" s="9"/>
      <c r="E1279" s="12">
        <v>2.0000000000000002E-5</v>
      </c>
      <c r="F1279" s="12">
        <v>4430</v>
      </c>
      <c r="G1279" s="12">
        <v>39606181</v>
      </c>
      <c r="H1279" s="12">
        <v>0</v>
      </c>
      <c r="I1279" s="9" t="s">
        <v>84</v>
      </c>
      <c r="J1279" s="9" t="s">
        <v>85</v>
      </c>
      <c r="K1279" s="15"/>
      <c r="L1279" s="12"/>
      <c r="M1279" s="9" t="s">
        <v>60</v>
      </c>
      <c r="N1279" s="9" t="s">
        <v>30</v>
      </c>
      <c r="O1279" s="9"/>
      <c r="P1279" s="2"/>
      <c r="Q1279" s="2"/>
      <c r="R1279" s="9"/>
      <c r="S1279" s="2"/>
      <c r="T1279" s="2"/>
      <c r="U1279" s="15">
        <v>43523</v>
      </c>
      <c r="V1279" s="9"/>
      <c r="W1279" s="15"/>
      <c r="X1279" s="15"/>
      <c r="Y1279" s="9" t="s">
        <v>120</v>
      </c>
      <c r="AB1279" s="1"/>
      <c r="AC1279" s="1"/>
    </row>
    <row r="1280" spans="1:29" x14ac:dyDescent="0.35">
      <c r="A1280" s="9" t="s">
        <v>1443</v>
      </c>
      <c r="B1280" s="9" t="s">
        <v>1444</v>
      </c>
      <c r="C1280" s="9" t="s">
        <v>1445</v>
      </c>
      <c r="D1280" s="9"/>
      <c r="E1280" s="12">
        <v>2.0000000000000002E-5</v>
      </c>
      <c r="F1280" s="12">
        <v>2930</v>
      </c>
      <c r="G1280" s="12">
        <v>26192370</v>
      </c>
      <c r="H1280" s="12">
        <v>0</v>
      </c>
      <c r="I1280" s="9" t="s">
        <v>84</v>
      </c>
      <c r="J1280" s="9" t="s">
        <v>85</v>
      </c>
      <c r="K1280" s="15"/>
      <c r="L1280" s="12"/>
      <c r="M1280" s="9" t="s">
        <v>52</v>
      </c>
      <c r="N1280" s="9" t="s">
        <v>30</v>
      </c>
      <c r="O1280" s="9"/>
      <c r="P1280" s="2"/>
      <c r="Q1280" s="2"/>
      <c r="R1280" s="9"/>
      <c r="S1280" s="2"/>
      <c r="T1280" s="2"/>
      <c r="U1280" s="15">
        <v>43523</v>
      </c>
      <c r="V1280" s="9"/>
      <c r="W1280" s="15"/>
      <c r="X1280" s="15"/>
      <c r="Y1280" s="9" t="s">
        <v>1446</v>
      </c>
      <c r="AB1280" s="1"/>
      <c r="AC1280" s="1"/>
    </row>
    <row r="1281" spans="1:29" x14ac:dyDescent="0.35">
      <c r="A1281" s="9" t="s">
        <v>1537</v>
      </c>
      <c r="B1281" s="9" t="s">
        <v>1538</v>
      </c>
      <c r="C1281" s="9" t="s">
        <v>1539</v>
      </c>
      <c r="D1281" s="9"/>
      <c r="E1281" s="12">
        <v>2.0000000000000002E-5</v>
      </c>
      <c r="F1281" s="12">
        <v>2798</v>
      </c>
      <c r="G1281" s="12">
        <v>25014400</v>
      </c>
      <c r="H1281" s="12">
        <v>0</v>
      </c>
      <c r="I1281" s="9" t="s">
        <v>84</v>
      </c>
      <c r="J1281" s="9" t="s">
        <v>85</v>
      </c>
      <c r="K1281" s="15"/>
      <c r="L1281" s="12">
        <v>0</v>
      </c>
      <c r="M1281" s="9"/>
      <c r="N1281" s="9" t="s">
        <v>1540</v>
      </c>
      <c r="O1281" s="9"/>
      <c r="P1281" s="2"/>
      <c r="Q1281" s="2"/>
      <c r="R1281" s="9" t="s">
        <v>214</v>
      </c>
      <c r="S1281" s="2"/>
      <c r="T1281" s="2"/>
      <c r="U1281" s="15"/>
      <c r="V1281" s="9"/>
      <c r="W1281" s="15"/>
      <c r="X1281" s="15"/>
      <c r="Y1281" s="9" t="s">
        <v>1541</v>
      </c>
      <c r="AB1281" s="20"/>
      <c r="AC1281" s="20"/>
    </row>
    <row r="1282" spans="1:29" x14ac:dyDescent="0.35">
      <c r="A1282" s="9" t="s">
        <v>1274</v>
      </c>
      <c r="B1282" s="9" t="s">
        <v>1275</v>
      </c>
      <c r="C1282" s="9" t="s">
        <v>1276</v>
      </c>
      <c r="D1282" s="9"/>
      <c r="E1282" s="12">
        <v>1.0000000000000001E-5</v>
      </c>
      <c r="F1282" s="12">
        <v>1097</v>
      </c>
      <c r="G1282" s="12">
        <v>9805890</v>
      </c>
      <c r="H1282" s="12">
        <v>0</v>
      </c>
      <c r="I1282" s="9" t="s">
        <v>84</v>
      </c>
      <c r="J1282" s="9" t="s">
        <v>85</v>
      </c>
      <c r="K1282" s="15"/>
      <c r="L1282" s="12"/>
      <c r="M1282" s="9" t="s">
        <v>79</v>
      </c>
      <c r="N1282" s="9" t="s">
        <v>30</v>
      </c>
      <c r="O1282" s="9"/>
      <c r="P1282" s="2"/>
      <c r="Q1282" s="2"/>
      <c r="R1282" s="9"/>
      <c r="S1282" s="2"/>
      <c r="T1282" s="2"/>
      <c r="U1282" s="15">
        <v>43523</v>
      </c>
      <c r="V1282" s="9"/>
      <c r="W1282" s="15"/>
      <c r="X1282" s="15"/>
      <c r="Y1282" s="9" t="s">
        <v>1277</v>
      </c>
      <c r="AB1282" s="1"/>
      <c r="AC1282" s="1"/>
    </row>
    <row r="1283" spans="1:29" x14ac:dyDescent="0.35">
      <c r="A1283" s="9" t="s">
        <v>2426</v>
      </c>
      <c r="B1283" s="9" t="s">
        <v>2427</v>
      </c>
      <c r="C1283" s="9" t="s">
        <v>2428</v>
      </c>
      <c r="D1283" s="9"/>
      <c r="E1283" s="12">
        <v>1.0000000000000001E-5</v>
      </c>
      <c r="F1283" s="12">
        <v>1318</v>
      </c>
      <c r="G1283" s="12">
        <v>11783971998</v>
      </c>
      <c r="H1283" s="12">
        <v>0</v>
      </c>
      <c r="I1283" s="9" t="s">
        <v>84</v>
      </c>
      <c r="J1283" s="9" t="s">
        <v>85</v>
      </c>
      <c r="K1283" s="15"/>
      <c r="L1283" s="12"/>
      <c r="M1283" s="9" t="s">
        <v>60</v>
      </c>
      <c r="N1283" s="9" t="s">
        <v>30</v>
      </c>
      <c r="O1283" s="9"/>
      <c r="P1283" s="2"/>
      <c r="Q1283" s="2"/>
      <c r="R1283" s="9"/>
      <c r="S1283" s="2"/>
      <c r="T1283" s="2"/>
      <c r="U1283" s="15">
        <v>43523</v>
      </c>
      <c r="V1283" s="9"/>
      <c r="W1283" s="15"/>
      <c r="X1283" s="15"/>
      <c r="Y1283" s="9" t="s">
        <v>2429</v>
      </c>
      <c r="AB1283" s="1"/>
      <c r="AC1283" s="1"/>
    </row>
    <row r="1284" spans="1:29" x14ac:dyDescent="0.35">
      <c r="A1284" s="9" t="s">
        <v>5391</v>
      </c>
      <c r="B1284" s="9" t="s">
        <v>1750</v>
      </c>
      <c r="C1284" s="9" t="s">
        <v>1751</v>
      </c>
      <c r="D1284" s="9"/>
      <c r="E1284" s="12">
        <v>1.0000000000000001E-5</v>
      </c>
      <c r="F1284" s="12">
        <v>1278</v>
      </c>
      <c r="G1284" s="12">
        <v>11428270</v>
      </c>
      <c r="H1284" s="12">
        <v>0</v>
      </c>
      <c r="I1284" s="9" t="s">
        <v>84</v>
      </c>
      <c r="J1284" s="9" t="s">
        <v>85</v>
      </c>
      <c r="K1284" s="15"/>
      <c r="L1284" s="12"/>
      <c r="M1284" s="9" t="s">
        <v>79</v>
      </c>
      <c r="N1284" s="9" t="s">
        <v>30</v>
      </c>
      <c r="O1284" s="9"/>
      <c r="P1284" s="2"/>
      <c r="Q1284" s="2"/>
      <c r="R1284" s="9"/>
      <c r="S1284" s="2"/>
      <c r="T1284" s="2"/>
      <c r="U1284" s="15">
        <v>44530</v>
      </c>
      <c r="V1284" s="9"/>
      <c r="W1284" s="15"/>
      <c r="X1284" s="15"/>
      <c r="Y1284" s="9" t="s">
        <v>1752</v>
      </c>
      <c r="AB1284" s="1"/>
      <c r="AC1284" s="1"/>
    </row>
    <row r="1285" spans="1:29" x14ac:dyDescent="0.35">
      <c r="A1285" s="9" t="s">
        <v>5943</v>
      </c>
      <c r="B1285" s="9"/>
      <c r="C1285" s="9"/>
      <c r="D1285" s="9"/>
      <c r="E1285" s="12">
        <v>0</v>
      </c>
      <c r="F1285" s="12">
        <v>0</v>
      </c>
      <c r="G1285" s="12">
        <v>875</v>
      </c>
      <c r="H1285" s="12">
        <v>875</v>
      </c>
      <c r="I1285" s="9" t="s">
        <v>112</v>
      </c>
      <c r="J1285" s="9"/>
      <c r="K1285" s="15">
        <v>45366</v>
      </c>
      <c r="L1285" s="12"/>
      <c r="M1285" s="9"/>
      <c r="N1285" s="9" t="s">
        <v>4102</v>
      </c>
      <c r="O1285" s="9"/>
      <c r="P1285" s="2"/>
      <c r="Q1285" s="2"/>
      <c r="R1285" s="9"/>
      <c r="S1285" s="2"/>
      <c r="T1285" s="2"/>
      <c r="U1285" s="15"/>
      <c r="V1285" s="9"/>
      <c r="W1285" s="15"/>
      <c r="X1285" s="15"/>
      <c r="Y1285" s="9" t="s">
        <v>5943</v>
      </c>
      <c r="AB1285" s="1"/>
      <c r="AC1285" s="1"/>
    </row>
    <row r="1286" spans="1:29" x14ac:dyDescent="0.35">
      <c r="A1286" s="9" t="s">
        <v>4089</v>
      </c>
      <c r="B1286" s="9" t="s">
        <v>4090</v>
      </c>
      <c r="C1286" s="9" t="s">
        <v>4091</v>
      </c>
      <c r="D1286" s="9"/>
      <c r="E1286" s="12">
        <v>0</v>
      </c>
      <c r="F1286" s="12">
        <v>3</v>
      </c>
      <c r="G1286" s="12">
        <v>246892</v>
      </c>
      <c r="H1286" s="12">
        <v>0</v>
      </c>
      <c r="I1286" s="9" t="s">
        <v>1322</v>
      </c>
      <c r="J1286" s="9" t="s">
        <v>1323</v>
      </c>
      <c r="K1286" s="15"/>
      <c r="L1286" s="12"/>
      <c r="M1286" s="9" t="s">
        <v>43</v>
      </c>
      <c r="N1286" s="9" t="s">
        <v>30</v>
      </c>
      <c r="O1286" s="9"/>
      <c r="P1286" s="2"/>
      <c r="Q1286" s="2"/>
      <c r="R1286" s="9"/>
      <c r="S1286" s="2"/>
      <c r="T1286" s="2"/>
      <c r="U1286" s="15">
        <v>43523</v>
      </c>
      <c r="V1286" s="9"/>
      <c r="W1286" s="15"/>
      <c r="X1286" s="15"/>
      <c r="Y1286" s="9" t="s">
        <v>4092</v>
      </c>
    </row>
    <row r="1287" spans="1:29" x14ac:dyDescent="0.35">
      <c r="A1287" s="9" t="s">
        <v>4096</v>
      </c>
      <c r="B1287" s="9" t="s">
        <v>4097</v>
      </c>
      <c r="C1287" s="9" t="s">
        <v>4098</v>
      </c>
      <c r="D1287" s="9"/>
      <c r="E1287" s="12">
        <v>0</v>
      </c>
      <c r="F1287" s="12">
        <v>2</v>
      </c>
      <c r="G1287" s="12">
        <v>2</v>
      </c>
      <c r="H1287" s="12">
        <v>0</v>
      </c>
      <c r="I1287" s="9" t="s">
        <v>1765</v>
      </c>
      <c r="J1287" s="9" t="s">
        <v>1766</v>
      </c>
      <c r="K1287" s="15"/>
      <c r="L1287" s="12"/>
      <c r="M1287" s="9" t="s">
        <v>313</v>
      </c>
      <c r="N1287" s="9" t="s">
        <v>30</v>
      </c>
      <c r="O1287" s="9"/>
      <c r="P1287" s="2"/>
      <c r="Q1287" s="2"/>
      <c r="R1287" s="9"/>
      <c r="S1287" s="2"/>
      <c r="T1287" s="2"/>
      <c r="U1287" s="15">
        <v>43854</v>
      </c>
      <c r="V1287" s="9"/>
      <c r="W1287" s="15"/>
      <c r="X1287" s="15"/>
      <c r="Y1287" s="9" t="s">
        <v>4099</v>
      </c>
    </row>
    <row r="1288" spans="1:29" x14ac:dyDescent="0.35">
      <c r="A1288" s="9" t="s">
        <v>5405</v>
      </c>
      <c r="B1288" s="9" t="s">
        <v>269</v>
      </c>
      <c r="C1288" s="9" t="s">
        <v>270</v>
      </c>
      <c r="D1288" s="9"/>
      <c r="E1288" s="12">
        <v>0</v>
      </c>
      <c r="F1288" s="12">
        <v>26</v>
      </c>
      <c r="G1288" s="12">
        <v>233757</v>
      </c>
      <c r="H1288" s="12">
        <v>0</v>
      </c>
      <c r="I1288" s="9" t="s">
        <v>84</v>
      </c>
      <c r="J1288" s="9" t="s">
        <v>85</v>
      </c>
      <c r="K1288" s="15"/>
      <c r="L1288" s="12"/>
      <c r="M1288" s="9" t="s">
        <v>79</v>
      </c>
      <c r="N1288" s="9" t="s">
        <v>30</v>
      </c>
      <c r="O1288" s="9"/>
      <c r="P1288" s="2"/>
      <c r="Q1288" s="2"/>
      <c r="R1288" s="9"/>
      <c r="S1288" s="2"/>
      <c r="T1288" s="2"/>
      <c r="U1288" s="15">
        <v>43523</v>
      </c>
      <c r="V1288" s="9"/>
      <c r="W1288" s="15"/>
      <c r="X1288" s="15"/>
      <c r="Y1288" s="9" t="s">
        <v>271</v>
      </c>
    </row>
    <row r="1289" spans="1:29" x14ac:dyDescent="0.35">
      <c r="A1289" s="9" t="s">
        <v>5409</v>
      </c>
      <c r="B1289" s="9"/>
      <c r="C1289" s="9"/>
      <c r="D1289" s="9"/>
      <c r="E1289" s="12">
        <v>0</v>
      </c>
      <c r="F1289" s="12">
        <v>0</v>
      </c>
      <c r="G1289" s="12">
        <v>255006</v>
      </c>
      <c r="H1289" s="12">
        <v>255006</v>
      </c>
      <c r="I1289" s="9" t="s">
        <v>5329</v>
      </c>
      <c r="J1289" s="9" t="s">
        <v>34</v>
      </c>
      <c r="K1289" s="15"/>
      <c r="L1289" s="12"/>
      <c r="M1289" s="9"/>
      <c r="N1289" s="9" t="s">
        <v>4066</v>
      </c>
      <c r="O1289" s="9"/>
      <c r="P1289" s="2"/>
      <c r="Q1289" s="2"/>
      <c r="R1289" s="9"/>
      <c r="S1289" s="2"/>
      <c r="T1289" s="2"/>
      <c r="U1289" s="15">
        <v>45291</v>
      </c>
      <c r="V1289" s="9"/>
      <c r="W1289" s="15"/>
      <c r="X1289" s="15"/>
      <c r="Y1289" s="9" t="s">
        <v>5409</v>
      </c>
    </row>
    <row r="1290" spans="1:29" x14ac:dyDescent="0.35">
      <c r="A1290" s="9" t="s">
        <v>5396</v>
      </c>
      <c r="B1290" s="9" t="s">
        <v>5397</v>
      </c>
      <c r="C1290" s="9" t="s">
        <v>5398</v>
      </c>
      <c r="D1290" s="9"/>
      <c r="E1290" s="12">
        <v>0</v>
      </c>
      <c r="F1290" s="12">
        <v>354</v>
      </c>
      <c r="G1290" s="12">
        <v>3162662</v>
      </c>
      <c r="H1290" s="12">
        <v>0</v>
      </c>
      <c r="I1290" s="9" t="s">
        <v>84</v>
      </c>
      <c r="J1290" s="9" t="s">
        <v>85</v>
      </c>
      <c r="K1290" s="15"/>
      <c r="L1290" s="12"/>
      <c r="M1290" s="9" t="s">
        <v>35</v>
      </c>
      <c r="N1290" s="9" t="s">
        <v>30</v>
      </c>
      <c r="O1290" s="9"/>
      <c r="P1290" s="2"/>
      <c r="Q1290" s="2"/>
      <c r="R1290" s="9"/>
      <c r="S1290" s="2"/>
      <c r="T1290" s="2"/>
      <c r="U1290" s="15">
        <v>44788</v>
      </c>
      <c r="V1290" s="9"/>
      <c r="W1290" s="15"/>
      <c r="X1290" s="15"/>
      <c r="Y1290" s="9" t="s">
        <v>5399</v>
      </c>
    </row>
    <row r="1291" spans="1:29" x14ac:dyDescent="0.35">
      <c r="A1291" s="9" t="s">
        <v>1814</v>
      </c>
      <c r="B1291" s="9" t="s">
        <v>1815</v>
      </c>
      <c r="C1291" s="9" t="s">
        <v>1816</v>
      </c>
      <c r="D1291" s="9"/>
      <c r="E1291" s="12">
        <v>0</v>
      </c>
      <c r="F1291" s="12">
        <v>591</v>
      </c>
      <c r="G1291" s="12">
        <v>5279850</v>
      </c>
      <c r="H1291" s="12">
        <v>0</v>
      </c>
      <c r="I1291" s="9" t="s">
        <v>84</v>
      </c>
      <c r="J1291" s="9" t="s">
        <v>85</v>
      </c>
      <c r="K1291" s="15"/>
      <c r="L1291" s="12"/>
      <c r="M1291" s="9" t="s">
        <v>60</v>
      </c>
      <c r="N1291" s="9" t="s">
        <v>30</v>
      </c>
      <c r="O1291" s="9"/>
      <c r="P1291" s="2"/>
      <c r="Q1291" s="2"/>
      <c r="R1291" s="9"/>
      <c r="S1291" s="2"/>
      <c r="T1291" s="2"/>
      <c r="U1291" s="15">
        <v>43523</v>
      </c>
      <c r="V1291" s="9"/>
      <c r="W1291" s="15"/>
      <c r="X1291" s="15"/>
      <c r="Y1291" s="9" t="s">
        <v>1817</v>
      </c>
    </row>
    <row r="1292" spans="1:29" x14ac:dyDescent="0.35">
      <c r="A1292" s="9" t="s">
        <v>132</v>
      </c>
      <c r="B1292" s="9" t="s">
        <v>133</v>
      </c>
      <c r="C1292" s="9" t="s">
        <v>134</v>
      </c>
      <c r="D1292" s="9"/>
      <c r="E1292" s="12">
        <v>0</v>
      </c>
      <c r="F1292" s="12">
        <v>172</v>
      </c>
      <c r="G1292" s="12">
        <v>1533792</v>
      </c>
      <c r="H1292" s="12">
        <v>0</v>
      </c>
      <c r="I1292" s="9" t="s">
        <v>84</v>
      </c>
      <c r="J1292" s="9" t="s">
        <v>85</v>
      </c>
      <c r="K1292" s="15"/>
      <c r="L1292" s="12"/>
      <c r="M1292" s="9" t="s">
        <v>52</v>
      </c>
      <c r="N1292" s="9" t="s">
        <v>30</v>
      </c>
      <c r="O1292" s="9"/>
      <c r="P1292" s="2"/>
      <c r="Q1292" s="2"/>
      <c r="R1292" s="9"/>
      <c r="S1292" s="2"/>
      <c r="T1292" s="2"/>
      <c r="U1292" s="15">
        <v>43523</v>
      </c>
      <c r="V1292" s="9"/>
      <c r="W1292" s="15"/>
      <c r="X1292" s="15"/>
      <c r="Y1292" s="9" t="s">
        <v>135</v>
      </c>
    </row>
    <row r="1293" spans="1:29" x14ac:dyDescent="0.35">
      <c r="A1293" s="9" t="s">
        <v>600</v>
      </c>
      <c r="B1293" s="9" t="s">
        <v>601</v>
      </c>
      <c r="C1293" s="9" t="s">
        <v>602</v>
      </c>
      <c r="D1293" s="9"/>
      <c r="E1293" s="12">
        <v>0</v>
      </c>
      <c r="F1293" s="12">
        <v>479</v>
      </c>
      <c r="G1293" s="12">
        <v>4281715</v>
      </c>
      <c r="H1293" s="12">
        <v>0</v>
      </c>
      <c r="I1293" s="9" t="s">
        <v>84</v>
      </c>
      <c r="J1293" s="9" t="s">
        <v>85</v>
      </c>
      <c r="K1293" s="15"/>
      <c r="L1293" s="12"/>
      <c r="M1293" s="9" t="s">
        <v>52</v>
      </c>
      <c r="N1293" s="9" t="s">
        <v>30</v>
      </c>
      <c r="O1293" s="9"/>
      <c r="P1293" s="2"/>
      <c r="Q1293" s="2"/>
      <c r="R1293" s="9"/>
      <c r="S1293" s="2"/>
      <c r="T1293" s="2"/>
      <c r="U1293" s="15">
        <v>43523</v>
      </c>
      <c r="V1293" s="9"/>
      <c r="W1293" s="15"/>
      <c r="X1293" s="15"/>
      <c r="Y1293" s="9" t="s">
        <v>603</v>
      </c>
    </row>
    <row r="1294" spans="1:29" x14ac:dyDescent="0.35">
      <c r="A1294" s="9" t="s">
        <v>5392</v>
      </c>
      <c r="B1294" s="9" t="s">
        <v>5393</v>
      </c>
      <c r="C1294" s="9" t="s">
        <v>5394</v>
      </c>
      <c r="D1294" s="9"/>
      <c r="E1294" s="12">
        <v>0</v>
      </c>
      <c r="F1294" s="12">
        <v>377</v>
      </c>
      <c r="G1294" s="12">
        <v>3371230</v>
      </c>
      <c r="H1294" s="12">
        <v>0</v>
      </c>
      <c r="I1294" s="9" t="s">
        <v>84</v>
      </c>
      <c r="J1294" s="9" t="s">
        <v>85</v>
      </c>
      <c r="K1294" s="15"/>
      <c r="L1294" s="12"/>
      <c r="M1294" s="9" t="s">
        <v>52</v>
      </c>
      <c r="N1294" s="9" t="s">
        <v>30</v>
      </c>
      <c r="O1294" s="9"/>
      <c r="P1294" s="2"/>
      <c r="Q1294" s="2"/>
      <c r="R1294" s="9"/>
      <c r="S1294" s="2"/>
      <c r="T1294" s="2"/>
      <c r="U1294" s="15">
        <v>44788</v>
      </c>
      <c r="V1294" s="9"/>
      <c r="W1294" s="15"/>
      <c r="X1294" s="15"/>
      <c r="Y1294" s="9" t="s">
        <v>5395</v>
      </c>
    </row>
    <row r="1295" spans="1:29" x14ac:dyDescent="0.35">
      <c r="A1295" s="9" t="s">
        <v>1240</v>
      </c>
      <c r="B1295" s="9" t="s">
        <v>1241</v>
      </c>
      <c r="C1295" s="9" t="s">
        <v>1242</v>
      </c>
      <c r="D1295" s="9"/>
      <c r="E1295" s="12">
        <v>0</v>
      </c>
      <c r="F1295" s="12">
        <v>630</v>
      </c>
      <c r="G1295" s="12">
        <v>5629360</v>
      </c>
      <c r="H1295" s="12">
        <v>0</v>
      </c>
      <c r="I1295" s="9" t="s">
        <v>84</v>
      </c>
      <c r="J1295" s="9" t="s">
        <v>85</v>
      </c>
      <c r="K1295" s="15"/>
      <c r="L1295" s="12"/>
      <c r="M1295" s="9" t="s">
        <v>79</v>
      </c>
      <c r="N1295" s="9" t="s">
        <v>30</v>
      </c>
      <c r="O1295" s="9"/>
      <c r="P1295" s="2"/>
      <c r="Q1295" s="2"/>
      <c r="R1295" s="9"/>
      <c r="S1295" s="2"/>
      <c r="T1295" s="2"/>
      <c r="U1295" s="15">
        <v>43523</v>
      </c>
      <c r="V1295" s="9"/>
      <c r="W1295" s="15"/>
      <c r="X1295" s="15"/>
      <c r="Y1295" s="9" t="s">
        <v>1243</v>
      </c>
    </row>
    <row r="1296" spans="1:29" x14ac:dyDescent="0.35">
      <c r="A1296" s="9" t="s">
        <v>2811</v>
      </c>
      <c r="B1296" s="9" t="s">
        <v>2812</v>
      </c>
      <c r="C1296" s="9"/>
      <c r="D1296" s="9"/>
      <c r="E1296" s="12">
        <v>0</v>
      </c>
      <c r="F1296" s="12">
        <v>22</v>
      </c>
      <c r="G1296" s="12">
        <v>197078</v>
      </c>
      <c r="H1296" s="12">
        <v>0</v>
      </c>
      <c r="I1296" s="9" t="s">
        <v>1322</v>
      </c>
      <c r="J1296" s="9" t="s">
        <v>2813</v>
      </c>
      <c r="K1296" s="15"/>
      <c r="L1296" s="12"/>
      <c r="M1296" s="9" t="s">
        <v>43</v>
      </c>
      <c r="N1296" s="9" t="s">
        <v>30</v>
      </c>
      <c r="O1296" s="9"/>
      <c r="P1296" s="2"/>
      <c r="Q1296" s="2"/>
      <c r="R1296" s="9"/>
      <c r="S1296" s="2"/>
      <c r="T1296" s="2"/>
      <c r="U1296" s="15">
        <v>44348</v>
      </c>
      <c r="V1296" s="9"/>
      <c r="W1296" s="15"/>
      <c r="X1296" s="15"/>
      <c r="Y1296" s="9" t="s">
        <v>2814</v>
      </c>
    </row>
    <row r="1297" spans="1:25" x14ac:dyDescent="0.35">
      <c r="A1297" s="9" t="s">
        <v>5406</v>
      </c>
      <c r="B1297" s="9" t="s">
        <v>1738</v>
      </c>
      <c r="C1297" s="9" t="s">
        <v>5407</v>
      </c>
      <c r="D1297" s="9"/>
      <c r="E1297" s="12">
        <v>0</v>
      </c>
      <c r="F1297" s="12">
        <v>19</v>
      </c>
      <c r="G1297" s="12">
        <v>174249</v>
      </c>
      <c r="H1297" s="12">
        <v>0</v>
      </c>
      <c r="I1297" s="9" t="s">
        <v>84</v>
      </c>
      <c r="J1297" s="9" t="s">
        <v>85</v>
      </c>
      <c r="K1297" s="15"/>
      <c r="L1297" s="12"/>
      <c r="M1297" s="9" t="s">
        <v>79</v>
      </c>
      <c r="N1297" s="9" t="s">
        <v>30</v>
      </c>
      <c r="O1297" s="9"/>
      <c r="P1297" s="2"/>
      <c r="Q1297" s="2"/>
      <c r="R1297" s="9"/>
      <c r="S1297" s="2"/>
      <c r="T1297" s="2"/>
      <c r="U1297" s="15">
        <v>44788</v>
      </c>
      <c r="V1297" s="9"/>
      <c r="W1297" s="15"/>
      <c r="X1297" s="15"/>
      <c r="Y1297" s="9" t="s">
        <v>5408</v>
      </c>
    </row>
    <row r="1298" spans="1:25" x14ac:dyDescent="0.35">
      <c r="A1298" s="9" t="s">
        <v>5410</v>
      </c>
      <c r="B1298" s="9"/>
      <c r="C1298" s="9"/>
      <c r="D1298" s="9"/>
      <c r="E1298" s="12">
        <v>0</v>
      </c>
      <c r="F1298" s="12">
        <v>0</v>
      </c>
      <c r="G1298" s="12">
        <v>2</v>
      </c>
      <c r="H1298" s="12">
        <v>0</v>
      </c>
      <c r="I1298" s="9" t="s">
        <v>112</v>
      </c>
      <c r="J1298" s="9" t="s">
        <v>85</v>
      </c>
      <c r="K1298" s="15"/>
      <c r="L1298" s="12"/>
      <c r="M1298" s="9"/>
      <c r="N1298" s="9" t="s">
        <v>5411</v>
      </c>
      <c r="O1298" s="9"/>
      <c r="P1298" s="2"/>
      <c r="Q1298" s="2"/>
      <c r="R1298" s="9"/>
      <c r="S1298" s="2"/>
      <c r="T1298" s="2"/>
      <c r="U1298" s="15"/>
      <c r="V1298" s="9"/>
      <c r="W1298" s="15"/>
      <c r="X1298" s="15"/>
      <c r="Y1298" s="9" t="s">
        <v>1739</v>
      </c>
    </row>
    <row r="1299" spans="1:25" x14ac:dyDescent="0.35">
      <c r="A1299" s="9" t="s">
        <v>5404</v>
      </c>
      <c r="B1299" s="9"/>
      <c r="C1299" s="9"/>
      <c r="D1299" s="9"/>
      <c r="E1299" s="12">
        <v>0</v>
      </c>
      <c r="F1299" s="12">
        <v>34</v>
      </c>
      <c r="G1299" s="12">
        <v>3367</v>
      </c>
      <c r="H1299" s="12">
        <v>0</v>
      </c>
      <c r="I1299" s="9" t="s">
        <v>112</v>
      </c>
      <c r="J1299" s="9" t="s">
        <v>85</v>
      </c>
      <c r="K1299" s="15"/>
      <c r="L1299" s="12"/>
      <c r="M1299" s="9"/>
      <c r="N1299" s="9" t="s">
        <v>30</v>
      </c>
      <c r="O1299" s="9"/>
      <c r="P1299" s="2"/>
      <c r="Q1299" s="2"/>
      <c r="R1299" s="9"/>
      <c r="S1299" s="2"/>
      <c r="T1299" s="2"/>
      <c r="U1299" s="15">
        <v>44672</v>
      </c>
      <c r="V1299" s="9"/>
      <c r="W1299" s="15"/>
      <c r="X1299" s="15"/>
      <c r="Y1299" s="9" t="s">
        <v>1739</v>
      </c>
    </row>
    <row r="1300" spans="1:25" x14ac:dyDescent="0.35">
      <c r="A1300" s="9" t="s">
        <v>876</v>
      </c>
      <c r="B1300" s="9" t="s">
        <v>877</v>
      </c>
      <c r="C1300" s="9" t="s">
        <v>878</v>
      </c>
      <c r="D1300" s="9"/>
      <c r="E1300" s="12">
        <v>0</v>
      </c>
      <c r="F1300" s="12">
        <v>147</v>
      </c>
      <c r="G1300" s="12">
        <v>1312267</v>
      </c>
      <c r="H1300" s="12">
        <v>0</v>
      </c>
      <c r="I1300" s="9" t="s">
        <v>84</v>
      </c>
      <c r="J1300" s="9" t="s">
        <v>85</v>
      </c>
      <c r="K1300" s="15"/>
      <c r="L1300" s="12"/>
      <c r="M1300" s="9" t="s">
        <v>79</v>
      </c>
      <c r="N1300" s="9" t="s">
        <v>30</v>
      </c>
      <c r="O1300" s="9"/>
      <c r="P1300" s="2"/>
      <c r="Q1300" s="2"/>
      <c r="R1300" s="9"/>
      <c r="S1300" s="2"/>
      <c r="T1300" s="2"/>
      <c r="U1300" s="15">
        <v>43523</v>
      </c>
      <c r="V1300" s="9"/>
      <c r="W1300" s="15"/>
      <c r="X1300" s="15"/>
      <c r="Y1300" s="9" t="s">
        <v>880</v>
      </c>
    </row>
    <row r="1301" spans="1:25" x14ac:dyDescent="0.35">
      <c r="A1301" s="9" t="s">
        <v>915</v>
      </c>
      <c r="B1301" s="9" t="s">
        <v>916</v>
      </c>
      <c r="C1301" s="9" t="s">
        <v>917</v>
      </c>
      <c r="D1301" s="9"/>
      <c r="E1301" s="12">
        <v>0</v>
      </c>
      <c r="F1301" s="12">
        <v>14</v>
      </c>
      <c r="G1301" s="12">
        <v>126490</v>
      </c>
      <c r="H1301" s="12">
        <v>0</v>
      </c>
      <c r="I1301" s="9" t="s">
        <v>84</v>
      </c>
      <c r="J1301" s="9" t="s">
        <v>85</v>
      </c>
      <c r="K1301" s="15"/>
      <c r="L1301" s="12"/>
      <c r="M1301" s="9" t="s">
        <v>79</v>
      </c>
      <c r="N1301" s="9" t="s">
        <v>30</v>
      </c>
      <c r="O1301" s="9"/>
      <c r="P1301" s="2"/>
      <c r="Q1301" s="2"/>
      <c r="R1301" s="9"/>
      <c r="S1301" s="2"/>
      <c r="T1301" s="2"/>
      <c r="U1301" s="15">
        <v>43523</v>
      </c>
      <c r="V1301" s="9"/>
      <c r="W1301" s="15"/>
      <c r="X1301" s="15"/>
      <c r="Y1301" s="9" t="s">
        <v>918</v>
      </c>
    </row>
    <row r="1302" spans="1:25" x14ac:dyDescent="0.35">
      <c r="A1302" s="9" t="s">
        <v>1170</v>
      </c>
      <c r="B1302" s="9" t="s">
        <v>1171</v>
      </c>
      <c r="C1302" s="9" t="s">
        <v>1172</v>
      </c>
      <c r="D1302" s="9"/>
      <c r="E1302" s="12">
        <v>0</v>
      </c>
      <c r="F1302" s="12">
        <v>90</v>
      </c>
      <c r="G1302" s="12">
        <v>805849</v>
      </c>
      <c r="H1302" s="12">
        <v>0</v>
      </c>
      <c r="I1302" s="9" t="s">
        <v>84</v>
      </c>
      <c r="J1302" s="9" t="s">
        <v>85</v>
      </c>
      <c r="K1302" s="15"/>
      <c r="L1302" s="12"/>
      <c r="M1302" s="9" t="s">
        <v>79</v>
      </c>
      <c r="N1302" s="9" t="s">
        <v>30</v>
      </c>
      <c r="O1302" s="9"/>
      <c r="P1302" s="2"/>
      <c r="Q1302" s="2"/>
      <c r="R1302" s="9"/>
      <c r="S1302" s="2"/>
      <c r="T1302" s="2"/>
      <c r="U1302" s="15">
        <v>43523</v>
      </c>
      <c r="V1302" s="9"/>
      <c r="W1302" s="15"/>
      <c r="X1302" s="15"/>
      <c r="Y1302" s="9" t="s">
        <v>1173</v>
      </c>
    </row>
    <row r="1303" spans="1:25" x14ac:dyDescent="0.35">
      <c r="A1303" s="9" t="s">
        <v>593</v>
      </c>
      <c r="B1303" s="9" t="s">
        <v>594</v>
      </c>
      <c r="C1303" s="9" t="s">
        <v>595</v>
      </c>
      <c r="D1303" s="9"/>
      <c r="E1303" s="12">
        <v>0</v>
      </c>
      <c r="F1303" s="12">
        <v>579</v>
      </c>
      <c r="G1303" s="12">
        <v>5175395</v>
      </c>
      <c r="H1303" s="12">
        <v>0</v>
      </c>
      <c r="I1303" s="9" t="s">
        <v>84</v>
      </c>
      <c r="J1303" s="9" t="s">
        <v>85</v>
      </c>
      <c r="K1303" s="15"/>
      <c r="L1303" s="12"/>
      <c r="M1303" s="9" t="s">
        <v>52</v>
      </c>
      <c r="N1303" s="9" t="s">
        <v>30</v>
      </c>
      <c r="O1303" s="9"/>
      <c r="P1303" s="2"/>
      <c r="Q1303" s="2"/>
      <c r="R1303" s="9"/>
      <c r="S1303" s="2"/>
      <c r="T1303" s="2"/>
      <c r="U1303" s="15">
        <v>43523</v>
      </c>
      <c r="V1303" s="9"/>
      <c r="W1303" s="15"/>
      <c r="X1303" s="15"/>
      <c r="Y1303" s="9" t="s">
        <v>596</v>
      </c>
    </row>
    <row r="1304" spans="1:25" x14ac:dyDescent="0.35">
      <c r="A1304" s="9" t="s">
        <v>558</v>
      </c>
      <c r="B1304" s="9" t="s">
        <v>104</v>
      </c>
      <c r="C1304" s="9"/>
      <c r="D1304" s="9"/>
      <c r="E1304" s="12">
        <v>0</v>
      </c>
      <c r="F1304" s="12">
        <v>50</v>
      </c>
      <c r="G1304" s="12">
        <v>445207</v>
      </c>
      <c r="H1304" s="12">
        <v>0</v>
      </c>
      <c r="I1304" s="9" t="s">
        <v>112</v>
      </c>
      <c r="J1304" s="9" t="s">
        <v>85</v>
      </c>
      <c r="K1304" s="15"/>
      <c r="L1304" s="12"/>
      <c r="M1304" s="9" t="s">
        <v>60</v>
      </c>
      <c r="N1304" s="9" t="s">
        <v>30</v>
      </c>
      <c r="O1304" s="9"/>
      <c r="P1304" s="2"/>
      <c r="Q1304" s="2"/>
      <c r="R1304" s="9"/>
      <c r="S1304" s="2"/>
      <c r="T1304" s="2"/>
      <c r="U1304" s="15">
        <v>44253</v>
      </c>
      <c r="V1304" s="9"/>
      <c r="W1304" s="15"/>
      <c r="X1304" s="15"/>
      <c r="Y1304" s="9" t="s">
        <v>559</v>
      </c>
    </row>
    <row r="1305" spans="1:25" x14ac:dyDescent="0.35">
      <c r="A1305" s="9" t="s">
        <v>5944</v>
      </c>
      <c r="B1305" s="9" t="s">
        <v>3145</v>
      </c>
      <c r="C1305" s="9"/>
      <c r="D1305" s="9"/>
      <c r="E1305" s="12">
        <v>0</v>
      </c>
      <c r="F1305" s="12">
        <v>45</v>
      </c>
      <c r="G1305" s="12">
        <v>404870</v>
      </c>
      <c r="H1305" s="12">
        <v>0</v>
      </c>
      <c r="I1305" s="9" t="s">
        <v>84</v>
      </c>
      <c r="J1305" s="9" t="s">
        <v>3146</v>
      </c>
      <c r="K1305" s="15"/>
      <c r="L1305" s="12"/>
      <c r="M1305" s="9" t="s">
        <v>35</v>
      </c>
      <c r="N1305" s="9" t="s">
        <v>30</v>
      </c>
      <c r="O1305" s="9"/>
      <c r="P1305" s="2"/>
      <c r="Q1305" s="2"/>
      <c r="R1305" s="9"/>
      <c r="S1305" s="2"/>
      <c r="T1305" s="2"/>
      <c r="U1305" s="15">
        <v>44158</v>
      </c>
      <c r="V1305" s="9"/>
      <c r="W1305" s="15"/>
      <c r="X1305" s="15"/>
      <c r="Y1305" s="9" t="s">
        <v>5945</v>
      </c>
    </row>
    <row r="1306" spans="1:25" x14ac:dyDescent="0.35">
      <c r="A1306" s="9" t="s">
        <v>5946</v>
      </c>
      <c r="B1306" s="9" t="s">
        <v>1783</v>
      </c>
      <c r="C1306" s="9"/>
      <c r="D1306" s="9"/>
      <c r="E1306" s="12">
        <v>0</v>
      </c>
      <c r="F1306" s="12">
        <v>48</v>
      </c>
      <c r="G1306" s="12">
        <v>424766</v>
      </c>
      <c r="H1306" s="12">
        <v>0</v>
      </c>
      <c r="I1306" s="9" t="s">
        <v>112</v>
      </c>
      <c r="J1306" s="9" t="s">
        <v>1784</v>
      </c>
      <c r="K1306" s="15"/>
      <c r="L1306" s="12"/>
      <c r="M1306" s="9" t="s">
        <v>188</v>
      </c>
      <c r="N1306" s="9" t="s">
        <v>30</v>
      </c>
      <c r="O1306" s="9"/>
      <c r="P1306" s="2"/>
      <c r="Q1306" s="2"/>
      <c r="R1306" s="9"/>
      <c r="S1306" s="2"/>
      <c r="T1306" s="2"/>
      <c r="U1306" s="15">
        <v>43523</v>
      </c>
      <c r="V1306" s="9"/>
      <c r="W1306" s="15"/>
      <c r="X1306" s="15"/>
      <c r="Y1306" s="9" t="s">
        <v>1785</v>
      </c>
    </row>
    <row r="1307" spans="1:25" x14ac:dyDescent="0.35">
      <c r="A1307" s="9" t="s">
        <v>280</v>
      </c>
      <c r="B1307" s="9" t="s">
        <v>281</v>
      </c>
      <c r="C1307" s="9" t="s">
        <v>282</v>
      </c>
      <c r="D1307" s="9"/>
      <c r="E1307" s="12">
        <v>0</v>
      </c>
      <c r="F1307" s="12">
        <v>126</v>
      </c>
      <c r="G1307" s="12">
        <v>1127576</v>
      </c>
      <c r="H1307" s="12">
        <v>0</v>
      </c>
      <c r="I1307" s="9" t="s">
        <v>112</v>
      </c>
      <c r="J1307" s="9" t="s">
        <v>85</v>
      </c>
      <c r="K1307" s="15"/>
      <c r="L1307" s="12"/>
      <c r="M1307" s="9" t="s">
        <v>35</v>
      </c>
      <c r="N1307" s="9" t="s">
        <v>30</v>
      </c>
      <c r="O1307" s="9"/>
      <c r="P1307" s="2"/>
      <c r="Q1307" s="2"/>
      <c r="R1307" s="9"/>
      <c r="S1307" s="2"/>
      <c r="T1307" s="2"/>
      <c r="U1307" s="15">
        <v>44074</v>
      </c>
      <c r="V1307" s="9"/>
      <c r="W1307" s="15"/>
      <c r="X1307" s="15">
        <v>41040</v>
      </c>
      <c r="Y1307" s="9" t="s">
        <v>283</v>
      </c>
    </row>
    <row r="1308" spans="1:25" x14ac:dyDescent="0.35">
      <c r="A1308" s="9" t="s">
        <v>5947</v>
      </c>
      <c r="B1308" s="9"/>
      <c r="C1308" s="9"/>
      <c r="D1308" s="9"/>
      <c r="E1308" s="12">
        <v>0</v>
      </c>
      <c r="F1308" s="12">
        <v>0</v>
      </c>
      <c r="G1308" s="12">
        <v>1413398</v>
      </c>
      <c r="H1308" s="12">
        <v>-1413398</v>
      </c>
      <c r="I1308" s="9"/>
      <c r="J1308" s="9"/>
      <c r="K1308" s="15">
        <v>45293</v>
      </c>
      <c r="L1308" s="12"/>
      <c r="M1308" s="9"/>
      <c r="N1308" s="9" t="s">
        <v>4105</v>
      </c>
      <c r="O1308" s="9"/>
      <c r="P1308" s="2"/>
      <c r="Q1308" s="2"/>
      <c r="R1308" s="9" t="s">
        <v>4106</v>
      </c>
      <c r="S1308" s="2"/>
      <c r="T1308" s="2"/>
      <c r="U1308" s="15"/>
      <c r="V1308" s="9"/>
      <c r="W1308" s="15"/>
      <c r="X1308" s="15"/>
      <c r="Y1308" s="9" t="s">
        <v>5947</v>
      </c>
    </row>
    <row r="1309" spans="1:25" x14ac:dyDescent="0.35">
      <c r="A1309" s="9" t="s">
        <v>5947</v>
      </c>
      <c r="B1309" s="9"/>
      <c r="C1309" s="9"/>
      <c r="D1309" s="9"/>
      <c r="E1309" s="12">
        <v>0</v>
      </c>
      <c r="F1309" s="12">
        <v>0</v>
      </c>
      <c r="G1309" s="12">
        <v>1827240393</v>
      </c>
      <c r="H1309" s="12">
        <v>1827240393</v>
      </c>
      <c r="I1309" s="9"/>
      <c r="J1309" s="9"/>
      <c r="K1309" s="15">
        <v>45293</v>
      </c>
      <c r="L1309" s="12"/>
      <c r="M1309" s="9"/>
      <c r="N1309" s="9" t="s">
        <v>4105</v>
      </c>
      <c r="O1309" s="9"/>
      <c r="P1309" s="2"/>
      <c r="Q1309" s="2"/>
      <c r="R1309" s="9" t="s">
        <v>4106</v>
      </c>
      <c r="S1309" s="2"/>
      <c r="T1309" s="2"/>
      <c r="U1309" s="15"/>
      <c r="V1309" s="9"/>
      <c r="W1309" s="15"/>
      <c r="X1309" s="15"/>
      <c r="Y1309" s="9" t="s">
        <v>5947</v>
      </c>
    </row>
    <row r="1310" spans="1:25" x14ac:dyDescent="0.35">
      <c r="A1310" s="9" t="s">
        <v>5948</v>
      </c>
      <c r="B1310" s="9"/>
      <c r="C1310" s="9"/>
      <c r="D1310" s="9"/>
      <c r="E1310" s="12">
        <v>-3.5E-4</v>
      </c>
      <c r="F1310" s="12">
        <v>-63074</v>
      </c>
      <c r="G1310" s="12">
        <v>63074</v>
      </c>
      <c r="H1310" s="12"/>
      <c r="I1310" s="9"/>
      <c r="J1310" s="9"/>
      <c r="K1310" s="15"/>
      <c r="L1310" s="12"/>
      <c r="M1310" s="9"/>
      <c r="N1310" s="9" t="s">
        <v>5949</v>
      </c>
      <c r="O1310" s="9"/>
      <c r="P1310" s="2"/>
      <c r="Q1310" s="2"/>
      <c r="R1310" s="9"/>
      <c r="S1310" s="2"/>
      <c r="T1310" s="2"/>
      <c r="U1310" s="15"/>
      <c r="V1310" s="9"/>
      <c r="W1310" s="15"/>
      <c r="X1310" s="15"/>
      <c r="Y1310" s="9" t="s">
        <v>5948</v>
      </c>
    </row>
    <row r="1311" spans="1:25" x14ac:dyDescent="0.35">
      <c r="A1311" s="9" t="s">
        <v>5817</v>
      </c>
      <c r="B1311" s="9"/>
      <c r="C1311" s="9"/>
      <c r="D1311" s="9"/>
      <c r="E1311" s="12">
        <v>-7.8899999999999994E-3</v>
      </c>
      <c r="F1311" s="12">
        <v>-1413398</v>
      </c>
      <c r="G1311" s="12">
        <v>1413398</v>
      </c>
      <c r="H1311" s="12">
        <v>-1413398</v>
      </c>
      <c r="I1311" s="9" t="s">
        <v>112</v>
      </c>
      <c r="J1311" s="9"/>
      <c r="K1311" s="15">
        <v>45293</v>
      </c>
      <c r="L1311" s="12"/>
      <c r="M1311" s="9"/>
      <c r="N1311" s="9" t="s">
        <v>4105</v>
      </c>
      <c r="O1311" s="9"/>
      <c r="P1311" s="2"/>
      <c r="Q1311" s="2"/>
      <c r="R1311" s="9" t="s">
        <v>4106</v>
      </c>
      <c r="S1311" s="2"/>
      <c r="T1311" s="2"/>
      <c r="U1311" s="15"/>
      <c r="V1311" s="9"/>
      <c r="W1311" s="15"/>
      <c r="X1311" s="15"/>
      <c r="Y1311" s="9" t="s">
        <v>5817</v>
      </c>
    </row>
    <row r="1312" spans="1:25" x14ac:dyDescent="0.35">
      <c r="A1312" s="9" t="s">
        <v>4109</v>
      </c>
      <c r="B1312" s="9"/>
      <c r="C1312" s="9"/>
      <c r="D1312" s="9"/>
      <c r="E1312" s="12">
        <v>-0.37309999999999999</v>
      </c>
      <c r="F1312" s="12">
        <v>-66794821</v>
      </c>
      <c r="G1312" s="12">
        <v>66794821</v>
      </c>
      <c r="H1312" s="12">
        <v>-132896955</v>
      </c>
      <c r="I1312" s="9" t="s">
        <v>112</v>
      </c>
      <c r="J1312" s="9" t="s">
        <v>345</v>
      </c>
      <c r="K1312" s="15"/>
      <c r="L1312" s="12"/>
      <c r="M1312" s="9"/>
      <c r="N1312" s="9" t="s">
        <v>4973</v>
      </c>
      <c r="O1312" s="9"/>
      <c r="P1312" s="2"/>
      <c r="Q1312" s="2"/>
      <c r="R1312" s="9" t="s">
        <v>4974</v>
      </c>
      <c r="S1312" s="2"/>
      <c r="T1312" s="2"/>
      <c r="U1312" s="15"/>
      <c r="V1312" s="9"/>
      <c r="W1312" s="15"/>
      <c r="X1312" s="15"/>
      <c r="Y1312" s="9" t="s">
        <v>4109</v>
      </c>
    </row>
    <row r="1313" spans="1:29" x14ac:dyDescent="0.35">
      <c r="A1313" s="9"/>
      <c r="B1313" s="9"/>
      <c r="C1313" s="9"/>
      <c r="D1313" s="9"/>
      <c r="E1313" s="12"/>
      <c r="F1313" s="12"/>
      <c r="G1313" s="12"/>
      <c r="H1313" s="12"/>
      <c r="I1313" s="9"/>
      <c r="J1313" s="9"/>
      <c r="K1313" s="15"/>
      <c r="L1313" s="12"/>
      <c r="M1313" s="9"/>
      <c r="N1313" s="9"/>
      <c r="O1313" s="9"/>
      <c r="P1313" s="2"/>
      <c r="Q1313" s="2"/>
      <c r="R1313" s="9"/>
      <c r="S1313" s="2"/>
      <c r="T1313" s="2"/>
      <c r="U1313" s="15"/>
      <c r="V1313" s="9"/>
      <c r="W1313" s="15"/>
      <c r="X1313" s="15"/>
      <c r="Y1313" s="9"/>
    </row>
    <row r="1314" spans="1:29" s="5" customFormat="1" x14ac:dyDescent="0.35">
      <c r="A1314" s="7" t="s">
        <v>4948</v>
      </c>
      <c r="B1314" s="10"/>
      <c r="C1314" s="10"/>
      <c r="D1314" s="10"/>
      <c r="E1314" s="13"/>
      <c r="F1314" s="13"/>
      <c r="G1314" s="13"/>
      <c r="H1314" s="13"/>
      <c r="I1314" s="10"/>
      <c r="J1314" s="10"/>
      <c r="K1314" s="16"/>
      <c r="L1314" s="13"/>
      <c r="M1314" s="10"/>
      <c r="N1314" s="10"/>
      <c r="O1314" s="10"/>
      <c r="P1314" s="3"/>
      <c r="Q1314" s="3"/>
      <c r="R1314" s="10"/>
      <c r="S1314" s="3"/>
      <c r="T1314" s="3"/>
      <c r="U1314" s="16"/>
      <c r="V1314" s="10"/>
      <c r="W1314" s="16"/>
      <c r="X1314" s="16"/>
      <c r="Y1314" s="10"/>
      <c r="AB1314"/>
      <c r="AC1314"/>
    </row>
    <row r="1315" spans="1:29" s="1" customFormat="1" x14ac:dyDescent="0.35">
      <c r="A1315" s="6" t="s">
        <v>4949</v>
      </c>
      <c r="B1315" s="9"/>
      <c r="C1315" s="9"/>
      <c r="D1315" s="9"/>
      <c r="E1315" s="11">
        <v>8.5500000000000003E-3</v>
      </c>
      <c r="F1315" s="11">
        <v>1529823</v>
      </c>
      <c r="G1315" s="11">
        <v>270357</v>
      </c>
      <c r="H1315" s="11">
        <v>0</v>
      </c>
      <c r="I1315" s="9"/>
      <c r="J1315" s="9"/>
      <c r="K1315" s="15"/>
      <c r="L1315" s="11">
        <v>0</v>
      </c>
      <c r="M1315" s="9"/>
      <c r="N1315" s="9"/>
      <c r="O1315" s="9"/>
      <c r="P1315" s="2"/>
      <c r="Q1315" s="2"/>
      <c r="R1315" s="9"/>
      <c r="S1315" s="2"/>
      <c r="T1315" s="2"/>
      <c r="U1315" s="15"/>
      <c r="V1315" s="9"/>
      <c r="W1315" s="15"/>
      <c r="X1315" s="15"/>
      <c r="Y1315" s="9"/>
      <c r="AB1315"/>
      <c r="AC1315"/>
    </row>
    <row r="1316" spans="1:29" s="1" customFormat="1" x14ac:dyDescent="0.35">
      <c r="A1316" s="6" t="s">
        <v>4950</v>
      </c>
      <c r="B1316" s="9"/>
      <c r="C1316" s="9"/>
      <c r="D1316" s="9"/>
      <c r="E1316" s="11">
        <v>2.3390000000000001E-2</v>
      </c>
      <c r="F1316" s="11">
        <v>4186667</v>
      </c>
      <c r="G1316" s="11">
        <v>937180</v>
      </c>
      <c r="H1316" s="11">
        <v>0</v>
      </c>
      <c r="I1316" s="9"/>
      <c r="J1316" s="9"/>
      <c r="K1316" s="15"/>
      <c r="L1316" s="11">
        <v>0</v>
      </c>
      <c r="M1316" s="9"/>
      <c r="N1316" s="9"/>
      <c r="O1316" s="9"/>
      <c r="P1316" s="2"/>
      <c r="Q1316" s="2"/>
      <c r="R1316" s="9"/>
      <c r="S1316" s="2"/>
      <c r="T1316" s="2"/>
      <c r="U1316" s="15"/>
      <c r="V1316" s="9"/>
      <c r="W1316" s="15"/>
      <c r="X1316" s="15"/>
      <c r="Y1316" s="9"/>
      <c r="AB1316"/>
      <c r="AC1316"/>
    </row>
    <row r="1317" spans="1:29" s="1" customFormat="1" x14ac:dyDescent="0.35">
      <c r="A1317" s="6" t="s">
        <v>4951</v>
      </c>
      <c r="B1317" s="9"/>
      <c r="C1317" s="9"/>
      <c r="D1317" s="9"/>
      <c r="E1317" s="11">
        <v>4.0730000000000002E-2</v>
      </c>
      <c r="F1317" s="11">
        <v>7292501</v>
      </c>
      <c r="G1317" s="11">
        <v>2223681</v>
      </c>
      <c r="H1317" s="11">
        <v>0</v>
      </c>
      <c r="I1317" s="9"/>
      <c r="J1317" s="9"/>
      <c r="K1317" s="15"/>
      <c r="L1317" s="11">
        <v>0</v>
      </c>
      <c r="M1317" s="9"/>
      <c r="N1317" s="9"/>
      <c r="O1317" s="9"/>
      <c r="P1317" s="2"/>
      <c r="Q1317" s="2"/>
      <c r="R1317" s="9"/>
      <c r="S1317" s="2"/>
      <c r="T1317" s="2"/>
      <c r="U1317" s="15"/>
      <c r="V1317" s="9"/>
      <c r="W1317" s="15"/>
      <c r="X1317" s="15"/>
      <c r="Y1317" s="9"/>
      <c r="AB1317"/>
      <c r="AC1317"/>
    </row>
    <row r="1318" spans="1:29" s="1" customFormat="1" x14ac:dyDescent="0.35">
      <c r="A1318" s="6" t="s">
        <v>4952</v>
      </c>
      <c r="B1318" s="9"/>
      <c r="C1318" s="9"/>
      <c r="D1318" s="9"/>
      <c r="E1318" s="11">
        <v>8.5349999999999995E-2</v>
      </c>
      <c r="F1318" s="11">
        <v>15278983</v>
      </c>
      <c r="G1318" s="11">
        <v>6425800</v>
      </c>
      <c r="H1318" s="11">
        <v>0</v>
      </c>
      <c r="I1318" s="9"/>
      <c r="J1318" s="9"/>
      <c r="K1318" s="15"/>
      <c r="L1318" s="11">
        <v>0</v>
      </c>
      <c r="M1318" s="9"/>
      <c r="N1318" s="9"/>
      <c r="O1318" s="9"/>
      <c r="P1318" s="2"/>
      <c r="Q1318" s="2"/>
      <c r="R1318" s="9"/>
      <c r="S1318" s="2"/>
      <c r="T1318" s="2"/>
      <c r="U1318" s="15"/>
      <c r="V1318" s="9"/>
      <c r="W1318" s="15"/>
      <c r="X1318" s="15"/>
      <c r="Y1318" s="9"/>
      <c r="AB1318"/>
      <c r="AC1318"/>
    </row>
    <row r="1319" spans="1:29" s="1" customFormat="1" x14ac:dyDescent="0.35">
      <c r="A1319" s="6" t="s">
        <v>4953</v>
      </c>
      <c r="B1319" s="9"/>
      <c r="C1319" s="9"/>
      <c r="D1319" s="9"/>
      <c r="E1319" s="11">
        <v>99.99994999999997</v>
      </c>
      <c r="F1319" s="11">
        <v>17902509723</v>
      </c>
      <c r="G1319" s="11">
        <v>48952152227</v>
      </c>
      <c r="H1319" s="11">
        <v>9394297616</v>
      </c>
      <c r="I1319" s="9"/>
      <c r="J1319" s="9"/>
      <c r="K1319" s="15"/>
      <c r="L1319" s="11">
        <v>0</v>
      </c>
      <c r="M1319" s="9"/>
      <c r="N1319" s="9"/>
      <c r="O1319" s="9"/>
      <c r="P1319" s="2"/>
      <c r="Q1319" s="2"/>
      <c r="R1319" s="9"/>
      <c r="S1319" s="2"/>
      <c r="T1319" s="2"/>
      <c r="U1319" s="15"/>
      <c r="V1319" s="9"/>
      <c r="W1319" s="15"/>
      <c r="X1319" s="15"/>
      <c r="Y1319" s="9"/>
      <c r="AB1319"/>
      <c r="AC1319"/>
    </row>
    <row r="1320" spans="1:29" s="1" customFormat="1" x14ac:dyDescent="0.35">
      <c r="A1320" s="6" t="s">
        <v>4954</v>
      </c>
      <c r="B1320" s="9"/>
      <c r="C1320" s="9"/>
      <c r="D1320" s="9"/>
      <c r="E1320" s="11">
        <v>7.6277612509534687E-2</v>
      </c>
      <c r="F1320" s="11">
        <v>13655613.823798627</v>
      </c>
      <c r="G1320" s="11">
        <v>37339551.660564452</v>
      </c>
      <c r="H1320" s="11">
        <v>7171219.5541984737</v>
      </c>
      <c r="I1320" s="9"/>
      <c r="J1320" s="9"/>
      <c r="K1320" s="15"/>
      <c r="L1320" s="11">
        <v>0</v>
      </c>
      <c r="M1320" s="9"/>
      <c r="N1320" s="9"/>
      <c r="O1320" s="9"/>
      <c r="P1320" s="2"/>
      <c r="Q1320" s="2"/>
      <c r="R1320" s="9"/>
      <c r="S1320" s="2"/>
      <c r="T1320" s="2"/>
      <c r="U1320" s="15"/>
      <c r="V1320" s="9"/>
      <c r="W1320" s="15"/>
      <c r="X1320" s="15"/>
      <c r="Y1320" s="9"/>
      <c r="AB1320"/>
      <c r="AC1320"/>
    </row>
    <row r="1321" spans="1:29" s="20" customFormat="1" x14ac:dyDescent="0.35">
      <c r="A1321" s="19" t="s">
        <v>4955</v>
      </c>
      <c r="B1321" s="19">
        <v>1274</v>
      </c>
      <c r="C1321" s="19">
        <v>1142</v>
      </c>
      <c r="D1321" s="19">
        <v>0</v>
      </c>
      <c r="E1321" s="8">
        <v>1311</v>
      </c>
      <c r="F1321" s="8">
        <v>1311</v>
      </c>
      <c r="G1321" s="8">
        <v>1311</v>
      </c>
      <c r="H1321" s="8">
        <v>1310</v>
      </c>
      <c r="I1321" s="19">
        <v>1308</v>
      </c>
      <c r="J1321" s="19">
        <v>1304</v>
      </c>
      <c r="K1321" s="8">
        <v>9</v>
      </c>
      <c r="L1321" s="8">
        <v>1</v>
      </c>
      <c r="M1321" s="19">
        <v>1272</v>
      </c>
      <c r="N1321" s="19">
        <v>1311</v>
      </c>
      <c r="O1321" s="19">
        <v>0</v>
      </c>
      <c r="P1321" s="8">
        <v>0</v>
      </c>
      <c r="Q1321" s="8">
        <v>0</v>
      </c>
      <c r="R1321" s="19">
        <v>49</v>
      </c>
      <c r="S1321" s="8">
        <v>0</v>
      </c>
      <c r="T1321" s="8">
        <v>0</v>
      </c>
      <c r="U1321" s="8">
        <v>1276</v>
      </c>
      <c r="V1321" s="19">
        <v>0</v>
      </c>
      <c r="W1321" s="8">
        <v>0</v>
      </c>
      <c r="X1321" s="8">
        <v>2</v>
      </c>
      <c r="Y1321" s="19">
        <v>1311</v>
      </c>
      <c r="AB1321"/>
      <c r="AC1321"/>
    </row>
    <row r="1322" spans="1:29" s="1" customFormat="1" x14ac:dyDescent="0.35">
      <c r="A1322" s="6" t="s">
        <v>4956</v>
      </c>
      <c r="B1322" s="9"/>
      <c r="C1322" s="9"/>
      <c r="D1322" s="9"/>
      <c r="E1322" s="11">
        <v>6.7098199999999997</v>
      </c>
      <c r="F1322" s="11">
        <v>1201225689</v>
      </c>
      <c r="G1322" s="11">
        <v>12849539232</v>
      </c>
      <c r="H1322" s="11">
        <v>5838061347</v>
      </c>
      <c r="I1322" s="9"/>
      <c r="J1322" s="9"/>
      <c r="K1322" s="15"/>
      <c r="L1322" s="11">
        <v>0</v>
      </c>
      <c r="M1322" s="9"/>
      <c r="N1322" s="9"/>
      <c r="O1322" s="9"/>
      <c r="P1322" s="2"/>
      <c r="Q1322" s="2"/>
      <c r="R1322" s="9"/>
      <c r="S1322" s="2"/>
      <c r="T1322" s="2"/>
      <c r="U1322" s="15"/>
      <c r="V1322" s="9"/>
      <c r="W1322" s="15"/>
      <c r="X1322" s="15"/>
      <c r="Y1322" s="9"/>
      <c r="AB1322"/>
      <c r="AC1322"/>
    </row>
    <row r="1323" spans="1:29" s="1" customFormat="1" x14ac:dyDescent="0.35">
      <c r="A1323" s="6" t="s">
        <v>4957</v>
      </c>
      <c r="B1323" s="9"/>
      <c r="C1323" s="9"/>
      <c r="D1323" s="9"/>
      <c r="E1323" s="11">
        <v>-0.37309999999999999</v>
      </c>
      <c r="F1323" s="11">
        <v>-66794821</v>
      </c>
      <c r="G1323" s="11">
        <v>2</v>
      </c>
      <c r="H1323" s="11">
        <v>-136465868</v>
      </c>
      <c r="I1323" s="9"/>
      <c r="J1323" s="9"/>
      <c r="K1323" s="15"/>
      <c r="L1323" s="11">
        <v>0</v>
      </c>
      <c r="M1323" s="9"/>
      <c r="N1323" s="9"/>
      <c r="O1323" s="9"/>
      <c r="P1323" s="2"/>
      <c r="Q1323" s="2"/>
      <c r="R1323" s="9"/>
      <c r="S1323" s="2"/>
      <c r="T1323" s="2"/>
      <c r="U1323" s="15"/>
      <c r="V1323" s="9"/>
      <c r="W1323" s="15"/>
      <c r="X1323" s="15"/>
      <c r="Y1323" s="9"/>
      <c r="AB1323"/>
      <c r="AC1323"/>
    </row>
    <row r="1324" spans="1:29" s="1" customFormat="1" x14ac:dyDescent="0.35">
      <c r="A1324" s="6" t="s">
        <v>4958</v>
      </c>
      <c r="B1324" s="9"/>
      <c r="C1324" s="9"/>
      <c r="D1324" s="9"/>
      <c r="E1324" s="11">
        <v>3.0669999999999999E-2</v>
      </c>
      <c r="F1324" s="11">
        <v>5489960</v>
      </c>
      <c r="G1324" s="11">
        <v>1451400</v>
      </c>
      <c r="H1324" s="11">
        <v>0</v>
      </c>
      <c r="I1324" s="9"/>
      <c r="J1324" s="9"/>
      <c r="K1324" s="15"/>
      <c r="L1324" s="11">
        <v>0</v>
      </c>
      <c r="M1324" s="9"/>
      <c r="N1324" s="9"/>
      <c r="O1324" s="9"/>
      <c r="P1324" s="2"/>
      <c r="Q1324" s="2"/>
      <c r="R1324" s="9"/>
      <c r="S1324" s="2"/>
      <c r="T1324" s="2"/>
      <c r="U1324" s="15"/>
      <c r="V1324" s="9"/>
      <c r="W1324" s="15"/>
      <c r="X1324" s="15"/>
      <c r="Y1324" s="9"/>
      <c r="AB1324"/>
      <c r="AC1324"/>
    </row>
    <row r="1325" spans="1:29" s="1" customFormat="1" x14ac:dyDescent="0.35">
      <c r="A1325" s="6" t="s">
        <v>4959</v>
      </c>
      <c r="B1325" s="9"/>
      <c r="C1325" s="9"/>
      <c r="D1325" s="9"/>
      <c r="E1325" s="11">
        <v>0.26691595363132842</v>
      </c>
      <c r="F1325" s="11">
        <v>47784642.510833763</v>
      </c>
      <c r="G1325" s="11">
        <v>538599749.05566192</v>
      </c>
      <c r="H1325" s="11">
        <v>176460836.56961948</v>
      </c>
      <c r="I1325" s="9"/>
      <c r="J1325" s="9"/>
      <c r="K1325" s="15"/>
      <c r="L1325" s="12"/>
      <c r="M1325" s="9"/>
      <c r="N1325" s="9"/>
      <c r="O1325" s="9"/>
      <c r="P1325" s="2"/>
      <c r="Q1325" s="2"/>
      <c r="R1325" s="9"/>
      <c r="S1325" s="2"/>
      <c r="T1325" s="2"/>
      <c r="U1325" s="15"/>
      <c r="V1325" s="9"/>
      <c r="W1325" s="15"/>
      <c r="X1325" s="15"/>
      <c r="Y1325" s="9"/>
      <c r="AB1325"/>
      <c r="AC1325"/>
    </row>
    <row r="1326" spans="1:29" x14ac:dyDescent="0.35">
      <c r="A1326" s="4"/>
      <c r="B1326" s="4"/>
      <c r="C1326" s="4"/>
      <c r="D1326" s="4"/>
      <c r="E1326" s="14"/>
      <c r="F1326" s="14"/>
      <c r="G1326" s="14"/>
      <c r="H1326" s="14"/>
      <c r="I1326" s="4"/>
      <c r="J1326" s="4"/>
      <c r="K1326" s="17"/>
      <c r="L1326" s="14"/>
      <c r="M1326" s="4"/>
      <c r="N1326" s="4"/>
      <c r="O1326" s="4"/>
      <c r="R1326" s="4"/>
      <c r="U1326" s="17"/>
      <c r="V1326" s="4"/>
      <c r="W1326" s="17"/>
      <c r="X1326" s="17"/>
      <c r="Y1326" s="4"/>
    </row>
  </sheetData>
  <pageMargins left="0.75" right="0.75" top="0.75" bottom="0.75" header="0.5" footer="0.5"/>
  <pageSetup pageOrder="overThenDown" orientation="landscape" r:id="rId1"/>
  <headerFooter>
    <oddHeader>&amp;L&amp;"Verdana,Bold"&amp;6 iShares MSCI Emerging Markets ETF&amp;"Verdana,Regular"&amp;6  | Release Date &amp;D | &amp;P of &amp;N</oddHeader>
    <oddFooter>&amp;L&amp;"MORN Intrinsic,Bold"&amp;12 ß&amp;"Verdana,Regular"&amp;5©2026 Morningstar.All Rights Reserved. All Data and information is gathered from accurate sources but is not warranted to be correct, complete, or accurate.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BB1F-2320-4A0E-AA12-BE4C06CE4405}">
  <dimension ref="A1:AC1285"/>
  <sheetViews>
    <sheetView workbookViewId="0">
      <pane xSplit="1" topLeftCell="X1" activePane="topRight" state="frozen"/>
      <selection pane="topRight" activeCell="AC2" sqref="AC2"/>
    </sheetView>
  </sheetViews>
  <sheetFormatPr defaultRowHeight="14.5" x14ac:dyDescent="0.35"/>
  <cols>
    <col min="1" max="1" width="76" bestFit="1" customWidth="1"/>
    <col min="2" max="2" width="14.6328125" bestFit="1" customWidth="1"/>
    <col min="3" max="3" width="17.1796875" bestFit="1" customWidth="1"/>
    <col min="4" max="4" width="7.36328125" bestFit="1" customWidth="1"/>
    <col min="5" max="5" width="9.36328125" bestFit="1" customWidth="1"/>
    <col min="6" max="7" width="19.08984375" bestFit="1" customWidth="1"/>
    <col min="8" max="8" width="16.81640625" bestFit="1" customWidth="1"/>
    <col min="9" max="10" width="7.81640625" bestFit="1" customWidth="1"/>
    <col min="11" max="11" width="12.08984375" bestFit="1" customWidth="1"/>
    <col min="12" max="12" width="8.6328125" bestFit="1" customWidth="1"/>
    <col min="13" max="13" width="23.90625" bestFit="1" customWidth="1"/>
    <col min="14" max="14" width="36" bestFit="1" customWidth="1"/>
    <col min="15" max="15" width="7.81640625" bestFit="1" customWidth="1"/>
    <col min="16" max="17" width="8.54296875" bestFit="1" customWidth="1"/>
    <col min="18" max="18" width="27.6328125" bestFit="1" customWidth="1"/>
    <col min="19" max="20" width="6.1796875" bestFit="1" customWidth="1"/>
    <col min="21" max="21" width="12.08984375" bestFit="1" customWidth="1"/>
    <col min="22" max="22" width="7.90625" bestFit="1" customWidth="1"/>
    <col min="23" max="24" width="12.08984375" bestFit="1" customWidth="1"/>
    <col min="25" max="25" width="43.7265625" bestFit="1" customWidth="1"/>
  </cols>
  <sheetData>
    <row r="1" spans="1:29" s="18" customFormat="1" ht="67.5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AC1" s="18" t="s">
        <v>7651</v>
      </c>
    </row>
    <row r="2" spans="1:29" x14ac:dyDescent="0.35">
      <c r="A2" s="9" t="s">
        <v>25</v>
      </c>
      <c r="B2" s="6" t="s">
        <v>4110</v>
      </c>
      <c r="C2" s="9" t="s">
        <v>26</v>
      </c>
      <c r="D2" s="9"/>
      <c r="E2" s="12">
        <v>10.497769999999999</v>
      </c>
      <c r="F2" s="12">
        <v>1792754198</v>
      </c>
      <c r="G2" s="12">
        <v>54674000</v>
      </c>
      <c r="H2" s="12">
        <v>0</v>
      </c>
      <c r="I2" s="9" t="s">
        <v>27</v>
      </c>
      <c r="J2" s="9" t="s">
        <v>28</v>
      </c>
      <c r="K2" s="15"/>
      <c r="L2" s="12"/>
      <c r="M2" s="9" t="s">
        <v>29</v>
      </c>
      <c r="N2" s="9" t="s">
        <v>30</v>
      </c>
      <c r="O2" s="9"/>
      <c r="P2" s="2"/>
      <c r="Q2" s="2"/>
      <c r="R2" s="9"/>
      <c r="S2" s="2"/>
      <c r="T2" s="2"/>
      <c r="U2" s="15">
        <v>43523</v>
      </c>
      <c r="V2" s="9"/>
      <c r="W2" s="15"/>
      <c r="X2" s="15"/>
      <c r="Y2" s="9" t="s">
        <v>31</v>
      </c>
      <c r="AB2" t="s">
        <v>51</v>
      </c>
      <c r="AC2" s="23">
        <f>SUMIF($J:$J,$AB2,$E:$E)</f>
        <v>19.345879999999998</v>
      </c>
    </row>
    <row r="3" spans="1:29" x14ac:dyDescent="0.35">
      <c r="A3" s="9" t="s">
        <v>32</v>
      </c>
      <c r="B3" s="6" t="s">
        <v>4111</v>
      </c>
      <c r="C3" s="9"/>
      <c r="D3" s="9"/>
      <c r="E3" s="12">
        <v>4.5297400000000003</v>
      </c>
      <c r="F3" s="12">
        <v>773564673</v>
      </c>
      <c r="G3" s="12">
        <v>14410100</v>
      </c>
      <c r="H3" s="12">
        <v>0</v>
      </c>
      <c r="I3" s="9" t="s">
        <v>33</v>
      </c>
      <c r="J3" s="9" t="s">
        <v>34</v>
      </c>
      <c r="K3" s="15"/>
      <c r="L3" s="12"/>
      <c r="M3" s="9" t="s">
        <v>35</v>
      </c>
      <c r="N3" s="9" t="s">
        <v>30</v>
      </c>
      <c r="O3" s="9"/>
      <c r="P3" s="2"/>
      <c r="Q3" s="2"/>
      <c r="R3" s="9"/>
      <c r="S3" s="2"/>
      <c r="T3" s="2"/>
      <c r="U3" s="15">
        <v>43523</v>
      </c>
      <c r="V3" s="9"/>
      <c r="W3" s="15"/>
      <c r="X3" s="15"/>
      <c r="Y3" s="9" t="s">
        <v>36</v>
      </c>
    </row>
    <row r="4" spans="1:29" x14ac:dyDescent="0.35">
      <c r="A4" s="9" t="s">
        <v>42</v>
      </c>
      <c r="B4" s="6" t="s">
        <v>4113</v>
      </c>
      <c r="C4" s="9"/>
      <c r="D4" s="9"/>
      <c r="E4" s="12">
        <v>2.2437900000000002</v>
      </c>
      <c r="F4" s="12">
        <v>383182154</v>
      </c>
      <c r="G4" s="12">
        <v>36123056</v>
      </c>
      <c r="H4" s="12">
        <v>0</v>
      </c>
      <c r="I4" s="9" t="s">
        <v>33</v>
      </c>
      <c r="J4" s="9" t="s">
        <v>34</v>
      </c>
      <c r="K4" s="15"/>
      <c r="L4" s="12"/>
      <c r="M4" s="9" t="s">
        <v>43</v>
      </c>
      <c r="N4" s="9" t="s">
        <v>30</v>
      </c>
      <c r="O4" s="9"/>
      <c r="P4" s="2"/>
      <c r="Q4" s="2"/>
      <c r="R4" s="9"/>
      <c r="S4" s="2"/>
      <c r="T4" s="2"/>
      <c r="U4" s="15">
        <v>44340</v>
      </c>
      <c r="V4" s="9"/>
      <c r="W4" s="15"/>
      <c r="X4" s="15"/>
      <c r="Y4" s="9" t="s">
        <v>44</v>
      </c>
    </row>
    <row r="5" spans="1:29" x14ac:dyDescent="0.35">
      <c r="A5" s="9" t="s">
        <v>37</v>
      </c>
      <c r="B5" s="6" t="s">
        <v>4112</v>
      </c>
      <c r="C5" s="9" t="s">
        <v>38</v>
      </c>
      <c r="D5" s="9"/>
      <c r="E5" s="12">
        <v>2.2408999999999999</v>
      </c>
      <c r="F5" s="12">
        <v>382689393</v>
      </c>
      <c r="G5" s="12">
        <v>10589778</v>
      </c>
      <c r="H5" s="12">
        <v>0</v>
      </c>
      <c r="I5" s="9" t="s">
        <v>39</v>
      </c>
      <c r="J5" s="9" t="s">
        <v>40</v>
      </c>
      <c r="K5" s="15"/>
      <c r="L5" s="12"/>
      <c r="M5" s="9" t="s">
        <v>29</v>
      </c>
      <c r="N5" s="9" t="s">
        <v>30</v>
      </c>
      <c r="O5" s="9"/>
      <c r="P5" s="2"/>
      <c r="Q5" s="2"/>
      <c r="R5" s="9"/>
      <c r="S5" s="2"/>
      <c r="T5" s="2"/>
      <c r="U5" s="15">
        <v>43523</v>
      </c>
      <c r="V5" s="9"/>
      <c r="W5" s="15"/>
      <c r="X5" s="15"/>
      <c r="Y5" s="9" t="s">
        <v>41</v>
      </c>
    </row>
    <row r="6" spans="1:29" x14ac:dyDescent="0.35">
      <c r="A6" s="9" t="s">
        <v>5507</v>
      </c>
      <c r="B6" s="9" t="s">
        <v>5508</v>
      </c>
      <c r="C6" s="9" t="s">
        <v>5509</v>
      </c>
      <c r="D6" s="9"/>
      <c r="E6" s="12">
        <v>1.51932</v>
      </c>
      <c r="F6" s="12">
        <v>259461561</v>
      </c>
      <c r="G6" s="12">
        <v>12529812</v>
      </c>
      <c r="H6" s="12">
        <v>0</v>
      </c>
      <c r="I6" s="9" t="s">
        <v>50</v>
      </c>
      <c r="J6" s="9" t="s">
        <v>51</v>
      </c>
      <c r="K6" s="15"/>
      <c r="L6" s="12"/>
      <c r="M6" s="9" t="s">
        <v>60</v>
      </c>
      <c r="N6" s="9" t="s">
        <v>30</v>
      </c>
      <c r="O6" s="9"/>
      <c r="P6" s="2"/>
      <c r="Q6" s="2"/>
      <c r="R6" s="9"/>
      <c r="S6" s="2"/>
      <c r="T6" s="2"/>
      <c r="U6" s="15">
        <v>45124</v>
      </c>
      <c r="V6" s="9"/>
      <c r="W6" s="15"/>
      <c r="X6" s="15"/>
      <c r="Y6" s="9" t="s">
        <v>5510</v>
      </c>
    </row>
    <row r="7" spans="1:29" x14ac:dyDescent="0.35">
      <c r="A7" s="9" t="s">
        <v>45</v>
      </c>
      <c r="B7" s="6" t="s">
        <v>4114</v>
      </c>
      <c r="C7" s="9"/>
      <c r="D7" s="9"/>
      <c r="E7" s="12">
        <v>1.25627</v>
      </c>
      <c r="F7" s="12">
        <v>214539317</v>
      </c>
      <c r="G7" s="12">
        <v>10985700</v>
      </c>
      <c r="H7" s="12">
        <v>0</v>
      </c>
      <c r="I7" s="9" t="s">
        <v>33</v>
      </c>
      <c r="J7" s="9" t="s">
        <v>34</v>
      </c>
      <c r="K7" s="15"/>
      <c r="L7" s="12"/>
      <c r="M7" s="9" t="s">
        <v>43</v>
      </c>
      <c r="N7" s="9" t="s">
        <v>30</v>
      </c>
      <c r="O7" s="9"/>
      <c r="P7" s="2"/>
      <c r="Q7" s="2"/>
      <c r="R7" s="9"/>
      <c r="S7" s="2"/>
      <c r="T7" s="2"/>
      <c r="U7" s="15">
        <v>43524</v>
      </c>
      <c r="V7" s="9"/>
      <c r="W7" s="15"/>
      <c r="X7" s="15"/>
      <c r="Y7" s="9" t="s">
        <v>46</v>
      </c>
    </row>
    <row r="8" spans="1:29" x14ac:dyDescent="0.35">
      <c r="A8" s="9" t="s">
        <v>47</v>
      </c>
      <c r="B8" s="9" t="s">
        <v>48</v>
      </c>
      <c r="C8" s="9" t="s">
        <v>49</v>
      </c>
      <c r="D8" s="9"/>
      <c r="E8" s="12">
        <v>1.1225499999999999</v>
      </c>
      <c r="F8" s="12">
        <v>191703987</v>
      </c>
      <c r="G8" s="12">
        <v>13503227</v>
      </c>
      <c r="H8" s="12">
        <v>0</v>
      </c>
      <c r="I8" s="9" t="s">
        <v>50</v>
      </c>
      <c r="J8" s="9" t="s">
        <v>51</v>
      </c>
      <c r="K8" s="15"/>
      <c r="L8" s="12"/>
      <c r="M8" s="9" t="s">
        <v>52</v>
      </c>
      <c r="N8" s="9" t="s">
        <v>30</v>
      </c>
      <c r="O8" s="9"/>
      <c r="P8" s="2"/>
      <c r="Q8" s="2"/>
      <c r="R8" s="9"/>
      <c r="S8" s="2"/>
      <c r="T8" s="2"/>
      <c r="U8" s="15">
        <v>43523</v>
      </c>
      <c r="V8" s="9"/>
      <c r="W8" s="15"/>
      <c r="X8" s="15"/>
      <c r="Y8" s="9" t="s">
        <v>53</v>
      </c>
    </row>
    <row r="9" spans="1:29" x14ac:dyDescent="0.35">
      <c r="A9" s="9" t="s">
        <v>58</v>
      </c>
      <c r="B9" s="6" t="s">
        <v>4115</v>
      </c>
      <c r="C9" s="9" t="s">
        <v>59</v>
      </c>
      <c r="D9" s="9"/>
      <c r="E9" s="12">
        <v>1.0412600000000001</v>
      </c>
      <c r="F9" s="12">
        <v>177821387</v>
      </c>
      <c r="G9" s="12">
        <v>213164760</v>
      </c>
      <c r="H9" s="12">
        <v>0</v>
      </c>
      <c r="I9" s="9" t="s">
        <v>33</v>
      </c>
      <c r="J9" s="9" t="s">
        <v>34</v>
      </c>
      <c r="K9" s="15"/>
      <c r="L9" s="12"/>
      <c r="M9" s="9" t="s">
        <v>60</v>
      </c>
      <c r="N9" s="9" t="s">
        <v>30</v>
      </c>
      <c r="O9" s="9"/>
      <c r="P9" s="2"/>
      <c r="Q9" s="2"/>
      <c r="R9" s="9"/>
      <c r="S9" s="2"/>
      <c r="T9" s="2"/>
      <c r="U9" s="15">
        <v>43523</v>
      </c>
      <c r="V9" s="9"/>
      <c r="W9" s="15"/>
      <c r="X9" s="15"/>
      <c r="Y9" s="9" t="s">
        <v>61</v>
      </c>
    </row>
    <row r="10" spans="1:29" x14ac:dyDescent="0.35">
      <c r="A10" s="9" t="s">
        <v>87</v>
      </c>
      <c r="B10" s="9" t="s">
        <v>88</v>
      </c>
      <c r="C10" s="9" t="s">
        <v>89</v>
      </c>
      <c r="D10" s="9"/>
      <c r="E10" s="12">
        <v>1.01478</v>
      </c>
      <c r="F10" s="12">
        <v>173299439</v>
      </c>
      <c r="G10" s="12">
        <v>11576339</v>
      </c>
      <c r="H10" s="12">
        <v>0</v>
      </c>
      <c r="I10" s="9" t="s">
        <v>50</v>
      </c>
      <c r="J10" s="9" t="s">
        <v>51</v>
      </c>
      <c r="K10" s="15"/>
      <c r="L10" s="12"/>
      <c r="M10" s="9" t="s">
        <v>60</v>
      </c>
      <c r="N10" s="9" t="s">
        <v>30</v>
      </c>
      <c r="O10" s="9"/>
      <c r="P10" s="2"/>
      <c r="Q10" s="2"/>
      <c r="R10" s="9"/>
      <c r="S10" s="2"/>
      <c r="T10" s="2"/>
      <c r="U10" s="15">
        <v>43523</v>
      </c>
      <c r="V10" s="9"/>
      <c r="W10" s="15"/>
      <c r="X10" s="15"/>
      <c r="Y10" s="9" t="s">
        <v>90</v>
      </c>
    </row>
    <row r="11" spans="1:29" x14ac:dyDescent="0.35">
      <c r="A11" s="9" t="s">
        <v>54</v>
      </c>
      <c r="B11" s="9" t="s">
        <v>55</v>
      </c>
      <c r="C11" s="9" t="s">
        <v>56</v>
      </c>
      <c r="D11" s="9"/>
      <c r="E11" s="12">
        <v>0.94786000000000004</v>
      </c>
      <c r="F11" s="12">
        <v>161871362</v>
      </c>
      <c r="G11" s="12">
        <v>7371497</v>
      </c>
      <c r="H11" s="12">
        <v>0</v>
      </c>
      <c r="I11" s="9" t="s">
        <v>50</v>
      </c>
      <c r="J11" s="9" t="s">
        <v>51</v>
      </c>
      <c r="K11" s="15"/>
      <c r="L11" s="12"/>
      <c r="M11" s="9" t="s">
        <v>29</v>
      </c>
      <c r="N11" s="9" t="s">
        <v>30</v>
      </c>
      <c r="O11" s="9"/>
      <c r="P11" s="2"/>
      <c r="Q11" s="2"/>
      <c r="R11" s="9"/>
      <c r="S11" s="2"/>
      <c r="T11" s="2"/>
      <c r="U11" s="15">
        <v>43523</v>
      </c>
      <c r="V11" s="9"/>
      <c r="W11" s="15"/>
      <c r="X11" s="15"/>
      <c r="Y11" s="9" t="s">
        <v>57</v>
      </c>
    </row>
    <row r="12" spans="1:29" x14ac:dyDescent="0.35">
      <c r="A12" s="9" t="s">
        <v>95</v>
      </c>
      <c r="B12" s="6" t="s">
        <v>4120</v>
      </c>
      <c r="C12" s="9" t="s">
        <v>96</v>
      </c>
      <c r="D12" s="9"/>
      <c r="E12" s="12">
        <v>0.90971999999999997</v>
      </c>
      <c r="F12" s="12">
        <v>155356361</v>
      </c>
      <c r="G12" s="12">
        <v>27680873</v>
      </c>
      <c r="H12" s="12">
        <v>0</v>
      </c>
      <c r="I12" s="9" t="s">
        <v>27</v>
      </c>
      <c r="J12" s="9" t="s">
        <v>28</v>
      </c>
      <c r="K12" s="15"/>
      <c r="L12" s="12"/>
      <c r="M12" s="9" t="s">
        <v>29</v>
      </c>
      <c r="N12" s="9" t="s">
        <v>30</v>
      </c>
      <c r="O12" s="9"/>
      <c r="P12" s="2"/>
      <c r="Q12" s="2"/>
      <c r="R12" s="9"/>
      <c r="S12" s="2"/>
      <c r="T12" s="2"/>
      <c r="U12" s="15">
        <v>43523</v>
      </c>
      <c r="V12" s="9"/>
      <c r="W12" s="15"/>
      <c r="X12" s="15"/>
      <c r="Y12" s="9" t="s">
        <v>97</v>
      </c>
    </row>
    <row r="13" spans="1:29" x14ac:dyDescent="0.35">
      <c r="A13" s="9" t="s">
        <v>142</v>
      </c>
      <c r="B13" s="6" t="s">
        <v>4127</v>
      </c>
      <c r="C13" s="9"/>
      <c r="D13" s="9"/>
      <c r="E13" s="12">
        <v>0.88495999999999997</v>
      </c>
      <c r="F13" s="12">
        <v>151128560</v>
      </c>
      <c r="G13" s="12">
        <v>34027800</v>
      </c>
      <c r="H13" s="12">
        <v>0</v>
      </c>
      <c r="I13" s="9" t="s">
        <v>33</v>
      </c>
      <c r="J13" s="9" t="s">
        <v>34</v>
      </c>
      <c r="K13" s="15"/>
      <c r="L13" s="12"/>
      <c r="M13" s="9" t="s">
        <v>29</v>
      </c>
      <c r="N13" s="9" t="s">
        <v>30</v>
      </c>
      <c r="O13" s="9"/>
      <c r="P13" s="2"/>
      <c r="Q13" s="2"/>
      <c r="R13" s="9"/>
      <c r="S13" s="2"/>
      <c r="T13" s="2"/>
      <c r="U13" s="15">
        <v>43524</v>
      </c>
      <c r="V13" s="9"/>
      <c r="W13" s="15"/>
      <c r="X13" s="15"/>
      <c r="Y13" s="9" t="s">
        <v>143</v>
      </c>
    </row>
    <row r="14" spans="1:29" x14ac:dyDescent="0.35">
      <c r="A14" s="9" t="s">
        <v>5505</v>
      </c>
      <c r="B14" s="9" t="s">
        <v>194</v>
      </c>
      <c r="C14" s="9"/>
      <c r="D14" s="9"/>
      <c r="E14" s="12">
        <v>0.87456999999999996</v>
      </c>
      <c r="F14" s="12">
        <v>149354998</v>
      </c>
      <c r="G14" s="12">
        <v>1539901</v>
      </c>
      <c r="H14" s="12">
        <v>0</v>
      </c>
      <c r="I14" s="9" t="s">
        <v>112</v>
      </c>
      <c r="J14" s="9" t="s">
        <v>34</v>
      </c>
      <c r="K14" s="15"/>
      <c r="L14" s="12"/>
      <c r="M14" s="9" t="s">
        <v>43</v>
      </c>
      <c r="N14" s="9" t="s">
        <v>30</v>
      </c>
      <c r="O14" s="9"/>
      <c r="P14" s="2"/>
      <c r="Q14" s="2"/>
      <c r="R14" s="9"/>
      <c r="S14" s="2"/>
      <c r="T14" s="2"/>
      <c r="U14" s="15">
        <v>43524</v>
      </c>
      <c r="V14" s="9"/>
      <c r="W14" s="15"/>
      <c r="X14" s="15"/>
      <c r="Y14" s="9" t="s">
        <v>5506</v>
      </c>
    </row>
    <row r="15" spans="1:29" x14ac:dyDescent="0.35">
      <c r="A15" s="9" t="s">
        <v>343</v>
      </c>
      <c r="B15" s="9" t="s">
        <v>344</v>
      </c>
      <c r="C15" s="9"/>
      <c r="D15" s="9"/>
      <c r="E15" s="12">
        <v>0.86956999999999995</v>
      </c>
      <c r="F15" s="12">
        <v>148500000</v>
      </c>
      <c r="G15" s="12">
        <v>148500000</v>
      </c>
      <c r="H15" s="12">
        <v>430000</v>
      </c>
      <c r="I15" s="9" t="s">
        <v>112</v>
      </c>
      <c r="J15" s="9" t="s">
        <v>345</v>
      </c>
      <c r="K15" s="15"/>
      <c r="L15" s="12"/>
      <c r="M15" s="9"/>
      <c r="N15" s="9" t="s">
        <v>346</v>
      </c>
      <c r="O15" s="9"/>
      <c r="P15" s="2"/>
      <c r="Q15" s="2"/>
      <c r="R15" s="9" t="s">
        <v>347</v>
      </c>
      <c r="S15" s="2"/>
      <c r="T15" s="2"/>
      <c r="U15" s="15"/>
      <c r="V15" s="9"/>
      <c r="W15" s="15"/>
      <c r="X15" s="15"/>
      <c r="Y15" s="9" t="s">
        <v>348</v>
      </c>
    </row>
    <row r="16" spans="1:29" x14ac:dyDescent="0.35">
      <c r="A16" s="9" t="s">
        <v>62</v>
      </c>
      <c r="B16" s="6" t="s">
        <v>4116</v>
      </c>
      <c r="C16" s="9" t="s">
        <v>63</v>
      </c>
      <c r="D16" s="9"/>
      <c r="E16" s="12">
        <v>0.85482999999999998</v>
      </c>
      <c r="F16" s="12">
        <v>145983873</v>
      </c>
      <c r="G16" s="12">
        <v>3382338</v>
      </c>
      <c r="H16" s="12">
        <v>0</v>
      </c>
      <c r="I16" s="9" t="s">
        <v>27</v>
      </c>
      <c r="J16" s="9" t="s">
        <v>28</v>
      </c>
      <c r="K16" s="15"/>
      <c r="L16" s="12"/>
      <c r="M16" s="9" t="s">
        <v>29</v>
      </c>
      <c r="N16" s="9" t="s">
        <v>30</v>
      </c>
      <c r="O16" s="9"/>
      <c r="P16" s="2"/>
      <c r="Q16" s="2"/>
      <c r="R16" s="9"/>
      <c r="S16" s="2"/>
      <c r="T16" s="2"/>
      <c r="U16" s="15">
        <v>43523</v>
      </c>
      <c r="V16" s="9"/>
      <c r="W16" s="15"/>
      <c r="X16" s="15"/>
      <c r="Y16" s="9" t="s">
        <v>64</v>
      </c>
    </row>
    <row r="17" spans="1:25" x14ac:dyDescent="0.35">
      <c r="A17" s="9" t="s">
        <v>67</v>
      </c>
      <c r="B17" s="6" t="s">
        <v>4118</v>
      </c>
      <c r="C17" s="9" t="s">
        <v>68</v>
      </c>
      <c r="D17" s="9"/>
      <c r="E17" s="12">
        <v>0.83818000000000004</v>
      </c>
      <c r="F17" s="12">
        <v>143139256</v>
      </c>
      <c r="G17" s="12">
        <v>1211745</v>
      </c>
      <c r="H17" s="12">
        <v>0</v>
      </c>
      <c r="I17" s="9" t="s">
        <v>39</v>
      </c>
      <c r="J17" s="9" t="s">
        <v>40</v>
      </c>
      <c r="K17" s="15"/>
      <c r="L17" s="12"/>
      <c r="M17" s="9" t="s">
        <v>29</v>
      </c>
      <c r="N17" s="9" t="s">
        <v>30</v>
      </c>
      <c r="O17" s="9"/>
      <c r="P17" s="2"/>
      <c r="Q17" s="2"/>
      <c r="R17" s="9"/>
      <c r="S17" s="2"/>
      <c r="T17" s="2"/>
      <c r="U17" s="15">
        <v>43523</v>
      </c>
      <c r="V17" s="9"/>
      <c r="W17" s="15"/>
      <c r="X17" s="15"/>
      <c r="Y17" s="9" t="s">
        <v>69</v>
      </c>
    </row>
    <row r="18" spans="1:25" x14ac:dyDescent="0.35">
      <c r="A18" s="9" t="s">
        <v>98</v>
      </c>
      <c r="B18" s="6" t="s">
        <v>4121</v>
      </c>
      <c r="C18" s="9" t="s">
        <v>99</v>
      </c>
      <c r="D18" s="9"/>
      <c r="E18" s="12">
        <v>0.63995999999999997</v>
      </c>
      <c r="F18" s="12">
        <v>109289537</v>
      </c>
      <c r="G18" s="12">
        <v>4340851</v>
      </c>
      <c r="H18" s="12">
        <v>0</v>
      </c>
      <c r="I18" s="9" t="s">
        <v>100</v>
      </c>
      <c r="J18" s="9" t="s">
        <v>101</v>
      </c>
      <c r="K18" s="15"/>
      <c r="L18" s="12"/>
      <c r="M18" s="9" t="s">
        <v>60</v>
      </c>
      <c r="N18" s="9" t="s">
        <v>30</v>
      </c>
      <c r="O18" s="9"/>
      <c r="P18" s="2"/>
      <c r="Q18" s="2"/>
      <c r="R18" s="9"/>
      <c r="S18" s="2"/>
      <c r="T18" s="2"/>
      <c r="U18" s="15">
        <v>43613</v>
      </c>
      <c r="V18" s="9"/>
      <c r="W18" s="15"/>
      <c r="X18" s="15"/>
      <c r="Y18" s="9" t="s">
        <v>102</v>
      </c>
    </row>
    <row r="19" spans="1:25" x14ac:dyDescent="0.35">
      <c r="A19" s="9" t="s">
        <v>219</v>
      </c>
      <c r="B19" s="9" t="s">
        <v>220</v>
      </c>
      <c r="C19" s="9" t="s">
        <v>221</v>
      </c>
      <c r="D19" s="9"/>
      <c r="E19" s="12">
        <v>0.61756</v>
      </c>
      <c r="F19" s="12">
        <v>105464303</v>
      </c>
      <c r="G19" s="12">
        <v>5686786</v>
      </c>
      <c r="H19" s="12">
        <v>0</v>
      </c>
      <c r="I19" s="9" t="s">
        <v>50</v>
      </c>
      <c r="J19" s="9" t="s">
        <v>51</v>
      </c>
      <c r="K19" s="15"/>
      <c r="L19" s="12"/>
      <c r="M19" s="9" t="s">
        <v>35</v>
      </c>
      <c r="N19" s="9" t="s">
        <v>30</v>
      </c>
      <c r="O19" s="9"/>
      <c r="P19" s="2"/>
      <c r="Q19" s="2"/>
      <c r="R19" s="9"/>
      <c r="S19" s="2"/>
      <c r="T19" s="2"/>
      <c r="U19" s="15">
        <v>43523</v>
      </c>
      <c r="V19" s="9"/>
      <c r="W19" s="15"/>
      <c r="X19" s="15"/>
      <c r="Y19" s="9" t="s">
        <v>222</v>
      </c>
    </row>
    <row r="20" spans="1:25" x14ac:dyDescent="0.35">
      <c r="A20" s="9" t="s">
        <v>150</v>
      </c>
      <c r="B20" s="6" t="s">
        <v>4128</v>
      </c>
      <c r="C20" s="9" t="s">
        <v>151</v>
      </c>
      <c r="D20" s="9"/>
      <c r="E20" s="12">
        <v>0.60557000000000005</v>
      </c>
      <c r="F20" s="12">
        <v>103416674</v>
      </c>
      <c r="G20" s="12">
        <v>154191085</v>
      </c>
      <c r="H20" s="12">
        <v>0</v>
      </c>
      <c r="I20" s="9" t="s">
        <v>33</v>
      </c>
      <c r="J20" s="9" t="s">
        <v>34</v>
      </c>
      <c r="K20" s="15"/>
      <c r="L20" s="12"/>
      <c r="M20" s="9" t="s">
        <v>60</v>
      </c>
      <c r="N20" s="9" t="s">
        <v>30</v>
      </c>
      <c r="O20" s="9"/>
      <c r="P20" s="2"/>
      <c r="Q20" s="2"/>
      <c r="R20" s="9"/>
      <c r="S20" s="2"/>
      <c r="T20" s="2"/>
      <c r="U20" s="15">
        <v>43523</v>
      </c>
      <c r="V20" s="9"/>
      <c r="W20" s="15"/>
      <c r="X20" s="15"/>
      <c r="Y20" s="9" t="s">
        <v>152</v>
      </c>
    </row>
    <row r="21" spans="1:25" x14ac:dyDescent="0.35">
      <c r="A21" s="9" t="s">
        <v>103</v>
      </c>
      <c r="B21" s="9" t="s">
        <v>104</v>
      </c>
      <c r="C21" s="9" t="s">
        <v>105</v>
      </c>
      <c r="D21" s="9"/>
      <c r="E21" s="12">
        <v>0.56188000000000005</v>
      </c>
      <c r="F21" s="12">
        <v>95955314</v>
      </c>
      <c r="G21" s="12">
        <v>2006226</v>
      </c>
      <c r="H21" s="12">
        <v>0</v>
      </c>
      <c r="I21" s="9" t="s">
        <v>50</v>
      </c>
      <c r="J21" s="9" t="s">
        <v>51</v>
      </c>
      <c r="K21" s="15"/>
      <c r="L21" s="12"/>
      <c r="M21" s="9" t="s">
        <v>29</v>
      </c>
      <c r="N21" s="9" t="s">
        <v>30</v>
      </c>
      <c r="O21" s="9"/>
      <c r="P21" s="2"/>
      <c r="Q21" s="2"/>
      <c r="R21" s="9"/>
      <c r="S21" s="2"/>
      <c r="T21" s="2"/>
      <c r="U21" s="15">
        <v>43523</v>
      </c>
      <c r="V21" s="9"/>
      <c r="W21" s="15"/>
      <c r="X21" s="15"/>
      <c r="Y21" s="9" t="s">
        <v>106</v>
      </c>
    </row>
    <row r="22" spans="1:25" x14ac:dyDescent="0.35">
      <c r="A22" s="9" t="s">
        <v>65</v>
      </c>
      <c r="B22" s="6" t="s">
        <v>4117</v>
      </c>
      <c r="C22" s="9"/>
      <c r="D22" s="9"/>
      <c r="E22" s="12">
        <v>0.56181000000000003</v>
      </c>
      <c r="F22" s="12">
        <v>95943015</v>
      </c>
      <c r="G22" s="12">
        <v>5480004</v>
      </c>
      <c r="H22" s="12">
        <v>0</v>
      </c>
      <c r="I22" s="9" t="s">
        <v>33</v>
      </c>
      <c r="J22" s="9" t="s">
        <v>34</v>
      </c>
      <c r="K22" s="15"/>
      <c r="L22" s="12"/>
      <c r="M22" s="9" t="s">
        <v>43</v>
      </c>
      <c r="N22" s="9" t="s">
        <v>30</v>
      </c>
      <c r="O22" s="9"/>
      <c r="P22" s="2"/>
      <c r="Q22" s="2"/>
      <c r="R22" s="9"/>
      <c r="S22" s="2"/>
      <c r="T22" s="2"/>
      <c r="U22" s="15">
        <v>44526</v>
      </c>
      <c r="V22" s="9"/>
      <c r="W22" s="15"/>
      <c r="X22" s="15"/>
      <c r="Y22" s="9" t="s">
        <v>66</v>
      </c>
    </row>
    <row r="23" spans="1:25" x14ac:dyDescent="0.35">
      <c r="A23" s="9" t="s">
        <v>5514</v>
      </c>
      <c r="B23" s="6" t="s">
        <v>5950</v>
      </c>
      <c r="C23" s="9"/>
      <c r="D23" s="9"/>
      <c r="E23" s="12">
        <v>0.55878000000000005</v>
      </c>
      <c r="F23" s="12">
        <v>95426011</v>
      </c>
      <c r="G23" s="12">
        <v>1372712</v>
      </c>
      <c r="H23" s="12">
        <v>0</v>
      </c>
      <c r="I23" s="9" t="s">
        <v>33</v>
      </c>
      <c r="J23" s="9" t="s">
        <v>34</v>
      </c>
      <c r="K23" s="15"/>
      <c r="L23" s="12"/>
      <c r="M23" s="9" t="s">
        <v>43</v>
      </c>
      <c r="N23" s="9" t="s">
        <v>30</v>
      </c>
      <c r="O23" s="9"/>
      <c r="P23" s="2"/>
      <c r="Q23" s="2"/>
      <c r="R23" s="9"/>
      <c r="S23" s="2"/>
      <c r="T23" s="2"/>
      <c r="U23" s="15">
        <v>45077</v>
      </c>
      <c r="V23" s="9"/>
      <c r="W23" s="15"/>
      <c r="X23" s="15"/>
      <c r="Y23" s="9" t="s">
        <v>5515</v>
      </c>
    </row>
    <row r="24" spans="1:25" x14ac:dyDescent="0.35">
      <c r="A24" s="9" t="s">
        <v>251</v>
      </c>
      <c r="B24" s="6" t="s">
        <v>4145</v>
      </c>
      <c r="C24" s="9" t="s">
        <v>252</v>
      </c>
      <c r="D24" s="9"/>
      <c r="E24" s="12">
        <v>0.55864999999999998</v>
      </c>
      <c r="F24" s="12">
        <v>95402698</v>
      </c>
      <c r="G24" s="12">
        <v>12779540</v>
      </c>
      <c r="H24" s="12">
        <v>0</v>
      </c>
      <c r="I24" s="9" t="s">
        <v>100</v>
      </c>
      <c r="J24" s="9" t="s">
        <v>101</v>
      </c>
      <c r="K24" s="15"/>
      <c r="L24" s="12"/>
      <c r="M24" s="9" t="s">
        <v>52</v>
      </c>
      <c r="N24" s="9" t="s">
        <v>30</v>
      </c>
      <c r="O24" s="9"/>
      <c r="P24" s="2"/>
      <c r="Q24" s="2"/>
      <c r="R24" s="9"/>
      <c r="S24" s="2"/>
      <c r="T24" s="2"/>
      <c r="U24" s="15">
        <v>43816</v>
      </c>
      <c r="V24" s="9"/>
      <c r="W24" s="15"/>
      <c r="X24" s="15"/>
      <c r="Y24" s="9" t="s">
        <v>253</v>
      </c>
    </row>
    <row r="25" spans="1:25" x14ac:dyDescent="0.35">
      <c r="A25" s="9" t="s">
        <v>107</v>
      </c>
      <c r="B25" s="6" t="s">
        <v>4122</v>
      </c>
      <c r="C25" s="9" t="s">
        <v>108</v>
      </c>
      <c r="D25" s="9"/>
      <c r="E25" s="12">
        <v>0.51580999999999999</v>
      </c>
      <c r="F25" s="12">
        <v>88087198</v>
      </c>
      <c r="G25" s="12">
        <v>14859000</v>
      </c>
      <c r="H25" s="12">
        <v>0</v>
      </c>
      <c r="I25" s="9" t="s">
        <v>33</v>
      </c>
      <c r="J25" s="9" t="s">
        <v>34</v>
      </c>
      <c r="K25" s="15"/>
      <c r="L25" s="12"/>
      <c r="M25" s="9" t="s">
        <v>60</v>
      </c>
      <c r="N25" s="9" t="s">
        <v>30</v>
      </c>
      <c r="O25" s="9"/>
      <c r="P25" s="2"/>
      <c r="Q25" s="2"/>
      <c r="R25" s="9"/>
      <c r="S25" s="2"/>
      <c r="T25" s="2"/>
      <c r="U25" s="15">
        <v>43523</v>
      </c>
      <c r="V25" s="9"/>
      <c r="W25" s="15"/>
      <c r="X25" s="15"/>
      <c r="Y25" s="9" t="s">
        <v>109</v>
      </c>
    </row>
    <row r="26" spans="1:25" x14ac:dyDescent="0.35">
      <c r="A26" s="9" t="s">
        <v>144</v>
      </c>
      <c r="B26" s="9" t="s">
        <v>145</v>
      </c>
      <c r="C26" s="9" t="s">
        <v>5511</v>
      </c>
      <c r="D26" s="9"/>
      <c r="E26" s="12">
        <v>0.48642000000000002</v>
      </c>
      <c r="F26" s="12">
        <v>83068309</v>
      </c>
      <c r="G26" s="12">
        <v>375609</v>
      </c>
      <c r="H26" s="12">
        <v>0</v>
      </c>
      <c r="I26" s="9" t="s">
        <v>147</v>
      </c>
      <c r="J26" s="9" t="s">
        <v>148</v>
      </c>
      <c r="K26" s="15"/>
      <c r="L26" s="12"/>
      <c r="M26" s="9" t="s">
        <v>35</v>
      </c>
      <c r="N26" s="9" t="s">
        <v>30</v>
      </c>
      <c r="O26" s="9"/>
      <c r="P26" s="2"/>
      <c r="Q26" s="2"/>
      <c r="R26" s="9"/>
      <c r="S26" s="2"/>
      <c r="T26" s="2"/>
      <c r="U26" s="15">
        <v>43523</v>
      </c>
      <c r="V26" s="9"/>
      <c r="W26" s="15"/>
      <c r="X26" s="15"/>
      <c r="Y26" s="9" t="s">
        <v>6039</v>
      </c>
    </row>
    <row r="27" spans="1:25" x14ac:dyDescent="0.35">
      <c r="A27" s="9" t="s">
        <v>174</v>
      </c>
      <c r="B27" s="6" t="s">
        <v>4132</v>
      </c>
      <c r="C27" s="9" t="s">
        <v>175</v>
      </c>
      <c r="D27" s="9"/>
      <c r="E27" s="12">
        <v>0.47478999999999999</v>
      </c>
      <c r="F27" s="12">
        <v>81081400</v>
      </c>
      <c r="G27" s="12">
        <v>158648933</v>
      </c>
      <c r="H27" s="12">
        <v>0</v>
      </c>
      <c r="I27" s="9" t="s">
        <v>33</v>
      </c>
      <c r="J27" s="9" t="s">
        <v>34</v>
      </c>
      <c r="K27" s="15"/>
      <c r="L27" s="12"/>
      <c r="M27" s="9" t="s">
        <v>60</v>
      </c>
      <c r="N27" s="9" t="s">
        <v>30</v>
      </c>
      <c r="O27" s="9"/>
      <c r="P27" s="2"/>
      <c r="Q27" s="2"/>
      <c r="R27" s="9"/>
      <c r="S27" s="2"/>
      <c r="T27" s="2"/>
      <c r="U27" s="15">
        <v>43523</v>
      </c>
      <c r="V27" s="9"/>
      <c r="W27" s="15"/>
      <c r="X27" s="15"/>
      <c r="Y27" s="9" t="s">
        <v>176</v>
      </c>
    </row>
    <row r="28" spans="1:25" x14ac:dyDescent="0.35">
      <c r="A28" s="9" t="s">
        <v>183</v>
      </c>
      <c r="B28" s="6" t="s">
        <v>4135</v>
      </c>
      <c r="C28" s="9" t="s">
        <v>184</v>
      </c>
      <c r="D28" s="9"/>
      <c r="E28" s="12">
        <v>0.46433999999999997</v>
      </c>
      <c r="F28" s="12">
        <v>79297537</v>
      </c>
      <c r="G28" s="12">
        <v>2310500</v>
      </c>
      <c r="H28" s="12">
        <v>0</v>
      </c>
      <c r="I28" s="9" t="s">
        <v>33</v>
      </c>
      <c r="J28" s="9" t="s">
        <v>34</v>
      </c>
      <c r="K28" s="15"/>
      <c r="L28" s="12"/>
      <c r="M28" s="9" t="s">
        <v>43</v>
      </c>
      <c r="N28" s="9" t="s">
        <v>30</v>
      </c>
      <c r="O28" s="9"/>
      <c r="P28" s="2"/>
      <c r="Q28" s="2"/>
      <c r="R28" s="9"/>
      <c r="S28" s="2"/>
      <c r="T28" s="2"/>
      <c r="U28" s="15">
        <v>43523</v>
      </c>
      <c r="V28" s="9"/>
      <c r="W28" s="15"/>
      <c r="X28" s="15"/>
      <c r="Y28" s="9" t="s">
        <v>185</v>
      </c>
    </row>
    <row r="29" spans="1:25" x14ac:dyDescent="0.35">
      <c r="A29" s="9" t="s">
        <v>124</v>
      </c>
      <c r="B29" s="6" t="s">
        <v>4124</v>
      </c>
      <c r="C29" s="9"/>
      <c r="D29" s="9"/>
      <c r="E29" s="12">
        <v>0.44773000000000002</v>
      </c>
      <c r="F29" s="12">
        <v>76461682</v>
      </c>
      <c r="G29" s="12">
        <v>4291550</v>
      </c>
      <c r="H29" s="12">
        <v>0</v>
      </c>
      <c r="I29" s="9" t="s">
        <v>33</v>
      </c>
      <c r="J29" s="9" t="s">
        <v>34</v>
      </c>
      <c r="K29" s="15"/>
      <c r="L29" s="12"/>
      <c r="M29" s="9" t="s">
        <v>35</v>
      </c>
      <c r="N29" s="9" t="s">
        <v>30</v>
      </c>
      <c r="O29" s="9"/>
      <c r="P29" s="2"/>
      <c r="Q29" s="2"/>
      <c r="R29" s="9"/>
      <c r="S29" s="2"/>
      <c r="T29" s="2"/>
      <c r="U29" s="15">
        <v>44526</v>
      </c>
      <c r="V29" s="9"/>
      <c r="W29" s="15"/>
      <c r="X29" s="15"/>
      <c r="Y29" s="9" t="s">
        <v>125</v>
      </c>
    </row>
    <row r="30" spans="1:25" x14ac:dyDescent="0.35">
      <c r="A30" s="9" t="s">
        <v>168</v>
      </c>
      <c r="B30" s="9" t="s">
        <v>169</v>
      </c>
      <c r="C30" s="9" t="s">
        <v>170</v>
      </c>
      <c r="D30" s="9"/>
      <c r="E30" s="12">
        <v>0.43115999999999999</v>
      </c>
      <c r="F30" s="12">
        <v>73630687</v>
      </c>
      <c r="G30" s="12">
        <v>122489500</v>
      </c>
      <c r="H30" s="12">
        <v>0</v>
      </c>
      <c r="I30" s="9" t="s">
        <v>171</v>
      </c>
      <c r="J30" s="9" t="s">
        <v>172</v>
      </c>
      <c r="K30" s="15"/>
      <c r="L30" s="12"/>
      <c r="M30" s="9" t="s">
        <v>60</v>
      </c>
      <c r="N30" s="9" t="s">
        <v>30</v>
      </c>
      <c r="O30" s="9"/>
      <c r="P30" s="2"/>
      <c r="Q30" s="2"/>
      <c r="R30" s="9"/>
      <c r="S30" s="2"/>
      <c r="T30" s="2"/>
      <c r="U30" s="15">
        <v>43523</v>
      </c>
      <c r="V30" s="9"/>
      <c r="W30" s="15"/>
      <c r="X30" s="15"/>
      <c r="Y30" s="9" t="s">
        <v>173</v>
      </c>
    </row>
    <row r="31" spans="1:25" x14ac:dyDescent="0.35">
      <c r="A31" s="9" t="s">
        <v>551</v>
      </c>
      <c r="B31" s="9" t="s">
        <v>552</v>
      </c>
      <c r="C31" s="9" t="s">
        <v>553</v>
      </c>
      <c r="D31" s="9"/>
      <c r="E31" s="12">
        <v>0.42596000000000001</v>
      </c>
      <c r="F31" s="12">
        <v>72742781</v>
      </c>
      <c r="G31" s="12">
        <v>2071026</v>
      </c>
      <c r="H31" s="12">
        <v>0</v>
      </c>
      <c r="I31" s="9" t="s">
        <v>50</v>
      </c>
      <c r="J31" s="9" t="s">
        <v>51</v>
      </c>
      <c r="K31" s="15"/>
      <c r="L31" s="12"/>
      <c r="M31" s="9" t="s">
        <v>43</v>
      </c>
      <c r="N31" s="9" t="s">
        <v>30</v>
      </c>
      <c r="O31" s="9"/>
      <c r="P31" s="2"/>
      <c r="Q31" s="2"/>
      <c r="R31" s="9"/>
      <c r="S31" s="2"/>
      <c r="T31" s="2"/>
      <c r="U31" s="15">
        <v>43523</v>
      </c>
      <c r="V31" s="9"/>
      <c r="W31" s="15"/>
      <c r="X31" s="15"/>
      <c r="Y31" s="9" t="s">
        <v>554</v>
      </c>
    </row>
    <row r="32" spans="1:25" x14ac:dyDescent="0.35">
      <c r="A32" s="9" t="s">
        <v>6040</v>
      </c>
      <c r="B32" s="9" t="s">
        <v>6041</v>
      </c>
      <c r="C32" s="9"/>
      <c r="D32" s="9"/>
      <c r="E32" s="12">
        <v>0.39654</v>
      </c>
      <c r="F32" s="12">
        <v>67718181</v>
      </c>
      <c r="G32" s="12">
        <v>6536504</v>
      </c>
      <c r="H32" s="12">
        <v>0</v>
      </c>
      <c r="I32" s="9" t="s">
        <v>112</v>
      </c>
      <c r="J32" s="9" t="s">
        <v>78</v>
      </c>
      <c r="K32" s="15"/>
      <c r="L32" s="12"/>
      <c r="M32" s="9" t="s">
        <v>60</v>
      </c>
      <c r="N32" s="9" t="s">
        <v>30</v>
      </c>
      <c r="O32" s="9"/>
      <c r="P32" s="2"/>
      <c r="Q32" s="2"/>
      <c r="R32" s="9"/>
      <c r="S32" s="2"/>
      <c r="T32" s="2"/>
      <c r="U32" s="15">
        <v>45534</v>
      </c>
      <c r="V32" s="9"/>
      <c r="W32" s="15"/>
      <c r="X32" s="15"/>
      <c r="Y32" s="9" t="s">
        <v>6042</v>
      </c>
    </row>
    <row r="33" spans="1:25" x14ac:dyDescent="0.35">
      <c r="A33" s="9" t="s">
        <v>74</v>
      </c>
      <c r="B33" s="9" t="s">
        <v>75</v>
      </c>
      <c r="C33" s="9" t="s">
        <v>76</v>
      </c>
      <c r="D33" s="9"/>
      <c r="E33" s="12">
        <v>0.39006000000000002</v>
      </c>
      <c r="F33" s="12">
        <v>66611785</v>
      </c>
      <c r="G33" s="12">
        <v>7543861</v>
      </c>
      <c r="H33" s="12">
        <v>0</v>
      </c>
      <c r="I33" s="9" t="s">
        <v>77</v>
      </c>
      <c r="J33" s="9" t="s">
        <v>78</v>
      </c>
      <c r="K33" s="15"/>
      <c r="L33" s="12"/>
      <c r="M33" s="9" t="s">
        <v>79</v>
      </c>
      <c r="N33" s="9" t="s">
        <v>30</v>
      </c>
      <c r="O33" s="9"/>
      <c r="P33" s="2"/>
      <c r="Q33" s="2"/>
      <c r="R33" s="9"/>
      <c r="S33" s="2"/>
      <c r="T33" s="2"/>
      <c r="U33" s="15">
        <v>43523</v>
      </c>
      <c r="V33" s="9"/>
      <c r="W33" s="15"/>
      <c r="X33" s="15"/>
      <c r="Y33" s="9" t="s">
        <v>80</v>
      </c>
    </row>
    <row r="34" spans="1:25" x14ac:dyDescent="0.35">
      <c r="A34" s="9" t="s">
        <v>244</v>
      </c>
      <c r="B34" s="6" t="s">
        <v>4144</v>
      </c>
      <c r="C34" s="9" t="s">
        <v>245</v>
      </c>
      <c r="D34" s="9"/>
      <c r="E34" s="12">
        <v>0.37018000000000001</v>
      </c>
      <c r="F34" s="12">
        <v>63216744</v>
      </c>
      <c r="G34" s="12">
        <v>5083331</v>
      </c>
      <c r="H34" s="12">
        <v>0</v>
      </c>
      <c r="I34" s="9" t="s">
        <v>50</v>
      </c>
      <c r="J34" s="9" t="s">
        <v>51</v>
      </c>
      <c r="K34" s="15"/>
      <c r="L34" s="12"/>
      <c r="M34" s="9" t="s">
        <v>60</v>
      </c>
      <c r="N34" s="9" t="s">
        <v>30</v>
      </c>
      <c r="O34" s="9"/>
      <c r="P34" s="2"/>
      <c r="Q34" s="2"/>
      <c r="R34" s="9"/>
      <c r="S34" s="2"/>
      <c r="T34" s="2"/>
      <c r="U34" s="15">
        <v>43523</v>
      </c>
      <c r="V34" s="9"/>
      <c r="W34" s="15"/>
      <c r="X34" s="15"/>
      <c r="Y34" s="9" t="s">
        <v>246</v>
      </c>
    </row>
    <row r="35" spans="1:25" x14ac:dyDescent="0.35">
      <c r="A35" s="9" t="s">
        <v>310</v>
      </c>
      <c r="B35" s="9" t="s">
        <v>311</v>
      </c>
      <c r="C35" s="9" t="s">
        <v>312</v>
      </c>
      <c r="D35" s="9"/>
      <c r="E35" s="12">
        <v>0.36879000000000001</v>
      </c>
      <c r="F35" s="12">
        <v>62979621</v>
      </c>
      <c r="G35" s="12">
        <v>1494580</v>
      </c>
      <c r="H35" s="12">
        <v>0</v>
      </c>
      <c r="I35" s="9" t="s">
        <v>50</v>
      </c>
      <c r="J35" s="9" t="s">
        <v>51</v>
      </c>
      <c r="K35" s="15"/>
      <c r="L35" s="12"/>
      <c r="M35" s="9" t="s">
        <v>313</v>
      </c>
      <c r="N35" s="9" t="s">
        <v>30</v>
      </c>
      <c r="O35" s="9"/>
      <c r="P35" s="2"/>
      <c r="Q35" s="2"/>
      <c r="R35" s="9"/>
      <c r="S35" s="2"/>
      <c r="T35" s="2"/>
      <c r="U35" s="15">
        <v>43523</v>
      </c>
      <c r="V35" s="9"/>
      <c r="W35" s="15"/>
      <c r="X35" s="15"/>
      <c r="Y35" s="9" t="s">
        <v>314</v>
      </c>
    </row>
    <row r="36" spans="1:25" x14ac:dyDescent="0.35">
      <c r="A36" s="9" t="s">
        <v>129</v>
      </c>
      <c r="B36" s="6" t="s">
        <v>4126</v>
      </c>
      <c r="C36" s="9" t="s">
        <v>130</v>
      </c>
      <c r="D36" s="9"/>
      <c r="E36" s="12">
        <v>0.33894000000000002</v>
      </c>
      <c r="F36" s="12">
        <v>57881958</v>
      </c>
      <c r="G36" s="12">
        <v>6511547</v>
      </c>
      <c r="H36" s="12">
        <v>0</v>
      </c>
      <c r="I36" s="9" t="s">
        <v>100</v>
      </c>
      <c r="J36" s="9" t="s">
        <v>101</v>
      </c>
      <c r="K36" s="15"/>
      <c r="L36" s="12"/>
      <c r="M36" s="9" t="s">
        <v>60</v>
      </c>
      <c r="N36" s="9" t="s">
        <v>30</v>
      </c>
      <c r="O36" s="9"/>
      <c r="P36" s="2"/>
      <c r="Q36" s="2"/>
      <c r="R36" s="9"/>
      <c r="S36" s="2"/>
      <c r="T36" s="2"/>
      <c r="U36" s="15">
        <v>43613</v>
      </c>
      <c r="V36" s="9"/>
      <c r="W36" s="15"/>
      <c r="X36" s="15"/>
      <c r="Y36" s="9" t="s">
        <v>131</v>
      </c>
    </row>
    <row r="37" spans="1:25" x14ac:dyDescent="0.35">
      <c r="A37" s="9" t="s">
        <v>211</v>
      </c>
      <c r="B37" s="9" t="s">
        <v>212</v>
      </c>
      <c r="C37" s="9" t="s">
        <v>213</v>
      </c>
      <c r="D37" s="9"/>
      <c r="E37" s="12">
        <v>0.33592</v>
      </c>
      <c r="F37" s="12">
        <v>57367475</v>
      </c>
      <c r="G37" s="12">
        <v>9792972</v>
      </c>
      <c r="H37" s="12">
        <v>0</v>
      </c>
      <c r="I37" s="9" t="s">
        <v>77</v>
      </c>
      <c r="J37" s="9" t="s">
        <v>78</v>
      </c>
      <c r="K37" s="15"/>
      <c r="L37" s="12"/>
      <c r="M37" s="9" t="s">
        <v>52</v>
      </c>
      <c r="N37" s="9" t="s">
        <v>30</v>
      </c>
      <c r="O37" s="9"/>
      <c r="P37" s="2"/>
      <c r="Q37" s="2"/>
      <c r="R37" s="9" t="s">
        <v>214</v>
      </c>
      <c r="S37" s="2"/>
      <c r="T37" s="2"/>
      <c r="U37" s="15">
        <v>43523</v>
      </c>
      <c r="V37" s="9"/>
      <c r="W37" s="15"/>
      <c r="X37" s="15"/>
      <c r="Y37" s="9" t="s">
        <v>215</v>
      </c>
    </row>
    <row r="38" spans="1:25" x14ac:dyDescent="0.35">
      <c r="A38" s="9" t="s">
        <v>265</v>
      </c>
      <c r="B38" s="6" t="s">
        <v>4146</v>
      </c>
      <c r="C38" s="9" t="s">
        <v>266</v>
      </c>
      <c r="D38" s="9"/>
      <c r="E38" s="12">
        <v>0.33278999999999997</v>
      </c>
      <c r="F38" s="12">
        <v>56831857</v>
      </c>
      <c r="G38" s="12">
        <v>4328000</v>
      </c>
      <c r="H38" s="12">
        <v>0</v>
      </c>
      <c r="I38" s="9" t="s">
        <v>27</v>
      </c>
      <c r="J38" s="9" t="s">
        <v>28</v>
      </c>
      <c r="K38" s="15"/>
      <c r="L38" s="12"/>
      <c r="M38" s="9" t="s">
        <v>29</v>
      </c>
      <c r="N38" s="9" t="s">
        <v>30</v>
      </c>
      <c r="O38" s="9"/>
      <c r="P38" s="2"/>
      <c r="Q38" s="2"/>
      <c r="R38" s="9"/>
      <c r="S38" s="2"/>
      <c r="T38" s="2"/>
      <c r="U38" s="15">
        <v>43523</v>
      </c>
      <c r="V38" s="9"/>
      <c r="W38" s="15"/>
      <c r="X38" s="15"/>
      <c r="Y38" s="9" t="s">
        <v>267</v>
      </c>
    </row>
    <row r="39" spans="1:25" x14ac:dyDescent="0.35">
      <c r="A39" s="9" t="s">
        <v>91</v>
      </c>
      <c r="B39" s="6" t="s">
        <v>4119</v>
      </c>
      <c r="C39" s="9" t="s">
        <v>92</v>
      </c>
      <c r="D39" s="9"/>
      <c r="E39" s="12">
        <v>0.32163999999999998</v>
      </c>
      <c r="F39" s="12">
        <v>54928247</v>
      </c>
      <c r="G39" s="12">
        <v>1829471</v>
      </c>
      <c r="H39" s="12">
        <v>0</v>
      </c>
      <c r="I39" s="9" t="s">
        <v>39</v>
      </c>
      <c r="J39" s="9" t="s">
        <v>40</v>
      </c>
      <c r="K39" s="15"/>
      <c r="L39" s="12"/>
      <c r="M39" s="9" t="s">
        <v>29</v>
      </c>
      <c r="N39" s="9" t="s">
        <v>30</v>
      </c>
      <c r="O39" s="9"/>
      <c r="P39" s="2"/>
      <c r="Q39" s="2"/>
      <c r="R39" s="9" t="s">
        <v>93</v>
      </c>
      <c r="S39" s="2"/>
      <c r="T39" s="2"/>
      <c r="U39" s="15">
        <v>44895</v>
      </c>
      <c r="V39" s="9"/>
      <c r="W39" s="15"/>
      <c r="X39" s="15"/>
      <c r="Y39" s="9" t="s">
        <v>94</v>
      </c>
    </row>
    <row r="40" spans="1:25" x14ac:dyDescent="0.35">
      <c r="A40" s="9" t="s">
        <v>4964</v>
      </c>
      <c r="B40" s="9" t="s">
        <v>417</v>
      </c>
      <c r="C40" s="9" t="s">
        <v>418</v>
      </c>
      <c r="D40" s="9"/>
      <c r="E40" s="12">
        <v>0.31712000000000001</v>
      </c>
      <c r="F40" s="12">
        <v>54155741</v>
      </c>
      <c r="G40" s="12">
        <v>22380985</v>
      </c>
      <c r="H40" s="12">
        <v>0</v>
      </c>
      <c r="I40" s="9" t="s">
        <v>232</v>
      </c>
      <c r="J40" s="9" t="s">
        <v>233</v>
      </c>
      <c r="K40" s="15"/>
      <c r="L40" s="12"/>
      <c r="M40" s="9" t="s">
        <v>60</v>
      </c>
      <c r="N40" s="9" t="s">
        <v>30</v>
      </c>
      <c r="O40" s="9"/>
      <c r="P40" s="2"/>
      <c r="Q40" s="2"/>
      <c r="R40" s="9"/>
      <c r="S40" s="2"/>
      <c r="T40" s="2"/>
      <c r="U40" s="15">
        <v>44159</v>
      </c>
      <c r="V40" s="9"/>
      <c r="W40" s="15"/>
      <c r="X40" s="15"/>
      <c r="Y40" s="9" t="s">
        <v>419</v>
      </c>
    </row>
    <row r="41" spans="1:25" x14ac:dyDescent="0.35">
      <c r="A41" s="9" t="s">
        <v>4960</v>
      </c>
      <c r="B41" s="6" t="s">
        <v>5416</v>
      </c>
      <c r="C41" s="9"/>
      <c r="D41" s="9"/>
      <c r="E41" s="12">
        <v>0.31508000000000003</v>
      </c>
      <c r="F41" s="12">
        <v>53807300</v>
      </c>
      <c r="G41" s="12">
        <v>5054080</v>
      </c>
      <c r="H41" s="12">
        <v>0</v>
      </c>
      <c r="I41" s="9" t="s">
        <v>33</v>
      </c>
      <c r="J41" s="9" t="s">
        <v>34</v>
      </c>
      <c r="K41" s="15"/>
      <c r="L41" s="12"/>
      <c r="M41" s="9" t="s">
        <v>35</v>
      </c>
      <c r="N41" s="9" t="s">
        <v>30</v>
      </c>
      <c r="O41" s="9"/>
      <c r="P41" s="2"/>
      <c r="Q41" s="2"/>
      <c r="R41" s="9"/>
      <c r="S41" s="2"/>
      <c r="T41" s="2"/>
      <c r="U41" s="15">
        <v>44720</v>
      </c>
      <c r="V41" s="9"/>
      <c r="W41" s="15"/>
      <c r="X41" s="15"/>
      <c r="Y41" s="9" t="s">
        <v>4961</v>
      </c>
    </row>
    <row r="42" spans="1:25" x14ac:dyDescent="0.35">
      <c r="A42" s="9" t="s">
        <v>247</v>
      </c>
      <c r="B42" s="9" t="s">
        <v>248</v>
      </c>
      <c r="C42" s="9" t="s">
        <v>249</v>
      </c>
      <c r="D42" s="9"/>
      <c r="E42" s="12">
        <v>0.31309999999999999</v>
      </c>
      <c r="F42" s="12">
        <v>53470353</v>
      </c>
      <c r="G42" s="12">
        <v>8381929</v>
      </c>
      <c r="H42" s="12">
        <v>0</v>
      </c>
      <c r="I42" s="9" t="s">
        <v>77</v>
      </c>
      <c r="J42" s="9" t="s">
        <v>78</v>
      </c>
      <c r="K42" s="15"/>
      <c r="L42" s="12"/>
      <c r="M42" s="9" t="s">
        <v>52</v>
      </c>
      <c r="N42" s="9" t="s">
        <v>30</v>
      </c>
      <c r="O42" s="9"/>
      <c r="P42" s="2"/>
      <c r="Q42" s="2"/>
      <c r="R42" s="9"/>
      <c r="S42" s="2"/>
      <c r="T42" s="2"/>
      <c r="U42" s="15">
        <v>43523</v>
      </c>
      <c r="V42" s="9"/>
      <c r="W42" s="15"/>
      <c r="X42" s="15"/>
      <c r="Y42" s="9" t="s">
        <v>4963</v>
      </c>
    </row>
    <row r="43" spans="1:25" x14ac:dyDescent="0.35">
      <c r="A43" s="9" t="s">
        <v>294</v>
      </c>
      <c r="B43" s="9" t="s">
        <v>295</v>
      </c>
      <c r="C43" s="9" t="s">
        <v>296</v>
      </c>
      <c r="D43" s="9"/>
      <c r="E43" s="12">
        <v>0.31236000000000003</v>
      </c>
      <c r="F43" s="12">
        <v>53342905</v>
      </c>
      <c r="G43" s="12">
        <v>10723868</v>
      </c>
      <c r="H43" s="12">
        <v>0</v>
      </c>
      <c r="I43" s="9" t="s">
        <v>77</v>
      </c>
      <c r="J43" s="9" t="s">
        <v>78</v>
      </c>
      <c r="K43" s="15"/>
      <c r="L43" s="12"/>
      <c r="M43" s="9" t="s">
        <v>60</v>
      </c>
      <c r="N43" s="9" t="s">
        <v>30</v>
      </c>
      <c r="O43" s="9"/>
      <c r="P43" s="2"/>
      <c r="Q43" s="2"/>
      <c r="R43" s="9" t="s">
        <v>297</v>
      </c>
      <c r="S43" s="2"/>
      <c r="T43" s="2"/>
      <c r="U43" s="15">
        <v>43523</v>
      </c>
      <c r="V43" s="9"/>
      <c r="W43" s="15"/>
      <c r="X43" s="15"/>
      <c r="Y43" s="9" t="s">
        <v>298</v>
      </c>
    </row>
    <row r="44" spans="1:25" x14ac:dyDescent="0.35">
      <c r="A44" s="9" t="s">
        <v>618</v>
      </c>
      <c r="B44" s="6" t="s">
        <v>4204</v>
      </c>
      <c r="C44" s="9" t="s">
        <v>619</v>
      </c>
      <c r="D44" s="9"/>
      <c r="E44" s="12">
        <v>0.30741000000000002</v>
      </c>
      <c r="F44" s="12">
        <v>52498559</v>
      </c>
      <c r="G44" s="12">
        <v>5997000</v>
      </c>
      <c r="H44" s="12">
        <v>0</v>
      </c>
      <c r="I44" s="9" t="s">
        <v>27</v>
      </c>
      <c r="J44" s="9" t="s">
        <v>28</v>
      </c>
      <c r="K44" s="15"/>
      <c r="L44" s="12"/>
      <c r="M44" s="9" t="s">
        <v>29</v>
      </c>
      <c r="N44" s="9" t="s">
        <v>30</v>
      </c>
      <c r="O44" s="9"/>
      <c r="P44" s="2"/>
      <c r="Q44" s="2"/>
      <c r="R44" s="9"/>
      <c r="S44" s="2"/>
      <c r="T44" s="2"/>
      <c r="U44" s="15">
        <v>43523</v>
      </c>
      <c r="V44" s="9"/>
      <c r="W44" s="15"/>
      <c r="X44" s="15"/>
      <c r="Y44" s="9" t="s">
        <v>620</v>
      </c>
    </row>
    <row r="45" spans="1:25" x14ac:dyDescent="0.35">
      <c r="A45" s="9" t="s">
        <v>1013</v>
      </c>
      <c r="B45" s="9" t="s">
        <v>1014</v>
      </c>
      <c r="C45" s="9" t="s">
        <v>1015</v>
      </c>
      <c r="D45" s="9"/>
      <c r="E45" s="12">
        <v>0.30103999999999997</v>
      </c>
      <c r="F45" s="12">
        <v>51410688</v>
      </c>
      <c r="G45" s="12">
        <v>14695255</v>
      </c>
      <c r="H45" s="12">
        <v>0</v>
      </c>
      <c r="I45" s="9" t="s">
        <v>159</v>
      </c>
      <c r="J45" s="9" t="s">
        <v>160</v>
      </c>
      <c r="K45" s="15"/>
      <c r="L45" s="12"/>
      <c r="M45" s="9" t="s">
        <v>390</v>
      </c>
      <c r="N45" s="9" t="s">
        <v>30</v>
      </c>
      <c r="O45" s="9"/>
      <c r="P45" s="2"/>
      <c r="Q45" s="2"/>
      <c r="R45" s="9"/>
      <c r="S45" s="2"/>
      <c r="T45" s="2"/>
      <c r="U45" s="15">
        <v>43523</v>
      </c>
      <c r="V45" s="9"/>
      <c r="W45" s="15"/>
      <c r="X45" s="15"/>
      <c r="Y45" s="9" t="s">
        <v>1016</v>
      </c>
    </row>
    <row r="46" spans="1:25" x14ac:dyDescent="0.35">
      <c r="A46" s="9" t="s">
        <v>229</v>
      </c>
      <c r="B46" s="9" t="s">
        <v>230</v>
      </c>
      <c r="C46" s="9" t="s">
        <v>231</v>
      </c>
      <c r="D46" s="9"/>
      <c r="E46" s="12">
        <v>0.29715000000000003</v>
      </c>
      <c r="F46" s="12">
        <v>50746551</v>
      </c>
      <c r="G46" s="12">
        <v>17461118</v>
      </c>
      <c r="H46" s="12">
        <v>0</v>
      </c>
      <c r="I46" s="9" t="s">
        <v>232</v>
      </c>
      <c r="J46" s="9" t="s">
        <v>233</v>
      </c>
      <c r="K46" s="15"/>
      <c r="L46" s="12"/>
      <c r="M46" s="9" t="s">
        <v>60</v>
      </c>
      <c r="N46" s="9" t="s">
        <v>30</v>
      </c>
      <c r="O46" s="9"/>
      <c r="P46" s="2"/>
      <c r="Q46" s="2"/>
      <c r="R46" s="9"/>
      <c r="S46" s="2"/>
      <c r="T46" s="2"/>
      <c r="U46" s="15">
        <v>44159</v>
      </c>
      <c r="V46" s="9"/>
      <c r="W46" s="15"/>
      <c r="X46" s="15"/>
      <c r="Y46" s="9" t="s">
        <v>234</v>
      </c>
    </row>
    <row r="47" spans="1:25" x14ac:dyDescent="0.35">
      <c r="A47" s="9" t="s">
        <v>399</v>
      </c>
      <c r="B47" s="9" t="s">
        <v>400</v>
      </c>
      <c r="C47" s="9" t="s">
        <v>401</v>
      </c>
      <c r="D47" s="9"/>
      <c r="E47" s="12">
        <v>0.29622999999999999</v>
      </c>
      <c r="F47" s="12">
        <v>50588292</v>
      </c>
      <c r="G47" s="12">
        <v>2424934</v>
      </c>
      <c r="H47" s="12">
        <v>0</v>
      </c>
      <c r="I47" s="9" t="s">
        <v>50</v>
      </c>
      <c r="J47" s="9" t="s">
        <v>51</v>
      </c>
      <c r="K47" s="15"/>
      <c r="L47" s="12"/>
      <c r="M47" s="9" t="s">
        <v>60</v>
      </c>
      <c r="N47" s="9" t="s">
        <v>30</v>
      </c>
      <c r="O47" s="9"/>
      <c r="P47" s="2"/>
      <c r="Q47" s="2"/>
      <c r="R47" s="9"/>
      <c r="S47" s="2"/>
      <c r="T47" s="2"/>
      <c r="U47" s="15">
        <v>44162</v>
      </c>
      <c r="V47" s="9"/>
      <c r="W47" s="15"/>
      <c r="X47" s="15"/>
      <c r="Y47" s="9" t="s">
        <v>402</v>
      </c>
    </row>
    <row r="48" spans="1:25" x14ac:dyDescent="0.35">
      <c r="A48" s="9" t="s">
        <v>241</v>
      </c>
      <c r="B48" s="6" t="s">
        <v>4143</v>
      </c>
      <c r="C48" s="9" t="s">
        <v>242</v>
      </c>
      <c r="D48" s="9"/>
      <c r="E48" s="12">
        <v>0.29322999999999999</v>
      </c>
      <c r="F48" s="12">
        <v>50076365</v>
      </c>
      <c r="G48" s="12">
        <v>18180826</v>
      </c>
      <c r="H48" s="12">
        <v>0</v>
      </c>
      <c r="I48" s="9" t="s">
        <v>27</v>
      </c>
      <c r="J48" s="9" t="s">
        <v>28</v>
      </c>
      <c r="K48" s="15"/>
      <c r="L48" s="12"/>
      <c r="M48" s="9" t="s">
        <v>60</v>
      </c>
      <c r="N48" s="9" t="s">
        <v>30</v>
      </c>
      <c r="O48" s="9"/>
      <c r="P48" s="2"/>
      <c r="Q48" s="2"/>
      <c r="R48" s="9"/>
      <c r="S48" s="2"/>
      <c r="T48" s="2"/>
      <c r="U48" s="15">
        <v>43523</v>
      </c>
      <c r="V48" s="9"/>
      <c r="W48" s="15"/>
      <c r="X48" s="15"/>
      <c r="Y48" s="9" t="s">
        <v>243</v>
      </c>
    </row>
    <row r="49" spans="1:25" x14ac:dyDescent="0.35">
      <c r="A49" s="9" t="s">
        <v>186</v>
      </c>
      <c r="B49" s="6" t="s">
        <v>4136</v>
      </c>
      <c r="C49" s="9" t="s">
        <v>187</v>
      </c>
      <c r="D49" s="9"/>
      <c r="E49" s="12">
        <v>0.29000999999999999</v>
      </c>
      <c r="F49" s="12">
        <v>49526522</v>
      </c>
      <c r="G49" s="12">
        <v>1822271</v>
      </c>
      <c r="H49" s="12">
        <v>0</v>
      </c>
      <c r="I49" s="9" t="s">
        <v>50</v>
      </c>
      <c r="J49" s="9" t="s">
        <v>51</v>
      </c>
      <c r="K49" s="15"/>
      <c r="L49" s="12"/>
      <c r="M49" s="9" t="s">
        <v>188</v>
      </c>
      <c r="N49" s="9" t="s">
        <v>30</v>
      </c>
      <c r="O49" s="9"/>
      <c r="P49" s="2"/>
      <c r="Q49" s="2"/>
      <c r="R49" s="9"/>
      <c r="S49" s="2"/>
      <c r="T49" s="2"/>
      <c r="U49" s="15">
        <v>43523</v>
      </c>
      <c r="V49" s="9"/>
      <c r="W49" s="15"/>
      <c r="X49" s="15"/>
      <c r="Y49" s="9" t="s">
        <v>189</v>
      </c>
    </row>
    <row r="50" spans="1:25" x14ac:dyDescent="0.35">
      <c r="A50" s="9" t="s">
        <v>190</v>
      </c>
      <c r="B50" s="6" t="s">
        <v>4137</v>
      </c>
      <c r="C50" s="9" t="s">
        <v>191</v>
      </c>
      <c r="D50" s="9"/>
      <c r="E50" s="12">
        <v>0.28852</v>
      </c>
      <c r="F50" s="12">
        <v>49272239</v>
      </c>
      <c r="G50" s="12">
        <v>618259</v>
      </c>
      <c r="H50" s="12">
        <v>0</v>
      </c>
      <c r="I50" s="9" t="s">
        <v>50</v>
      </c>
      <c r="J50" s="9" t="s">
        <v>51</v>
      </c>
      <c r="K50" s="15"/>
      <c r="L50" s="12"/>
      <c r="M50" s="9" t="s">
        <v>60</v>
      </c>
      <c r="N50" s="9" t="s">
        <v>30</v>
      </c>
      <c r="O50" s="9"/>
      <c r="P50" s="2"/>
      <c r="Q50" s="2"/>
      <c r="R50" s="9"/>
      <c r="S50" s="2"/>
      <c r="T50" s="2"/>
      <c r="U50" s="15">
        <v>43523</v>
      </c>
      <c r="V50" s="9"/>
      <c r="W50" s="15"/>
      <c r="X50" s="15"/>
      <c r="Y50" s="9" t="s">
        <v>192</v>
      </c>
    </row>
    <row r="51" spans="1:25" x14ac:dyDescent="0.35">
      <c r="A51" s="9" t="s">
        <v>198</v>
      </c>
      <c r="B51" s="9" t="s">
        <v>199</v>
      </c>
      <c r="C51" s="9" t="s">
        <v>200</v>
      </c>
      <c r="D51" s="9"/>
      <c r="E51" s="12">
        <v>0.28581000000000001</v>
      </c>
      <c r="F51" s="12">
        <v>48809722</v>
      </c>
      <c r="G51" s="12">
        <v>10278554</v>
      </c>
      <c r="H51" s="12">
        <v>0</v>
      </c>
      <c r="I51" s="9" t="s">
        <v>201</v>
      </c>
      <c r="J51" s="9" t="s">
        <v>202</v>
      </c>
      <c r="K51" s="15"/>
      <c r="L51" s="12"/>
      <c r="M51" s="9" t="s">
        <v>60</v>
      </c>
      <c r="N51" s="9" t="s">
        <v>30</v>
      </c>
      <c r="O51" s="9"/>
      <c r="P51" s="2"/>
      <c r="Q51" s="2"/>
      <c r="R51" s="9"/>
      <c r="S51" s="2"/>
      <c r="T51" s="2"/>
      <c r="U51" s="15">
        <v>43523</v>
      </c>
      <c r="V51" s="9"/>
      <c r="W51" s="15"/>
      <c r="X51" s="15"/>
      <c r="Y51" s="9" t="s">
        <v>203</v>
      </c>
    </row>
    <row r="52" spans="1:25" x14ac:dyDescent="0.35">
      <c r="A52" s="9" t="s">
        <v>1844</v>
      </c>
      <c r="B52" s="6" t="s">
        <v>4427</v>
      </c>
      <c r="C52" s="9" t="s">
        <v>1845</v>
      </c>
      <c r="D52" s="9"/>
      <c r="E52" s="12">
        <v>0.27971000000000001</v>
      </c>
      <c r="F52" s="12">
        <v>47767382</v>
      </c>
      <c r="G52" s="12">
        <v>14707947</v>
      </c>
      <c r="H52" s="12">
        <v>0</v>
      </c>
      <c r="I52" s="9" t="s">
        <v>50</v>
      </c>
      <c r="J52" s="9" t="s">
        <v>51</v>
      </c>
      <c r="K52" s="15"/>
      <c r="L52" s="12"/>
      <c r="M52" s="9" t="s">
        <v>43</v>
      </c>
      <c r="N52" s="9" t="s">
        <v>30</v>
      </c>
      <c r="O52" s="9"/>
      <c r="P52" s="2"/>
      <c r="Q52" s="2"/>
      <c r="R52" s="9"/>
      <c r="S52" s="2"/>
      <c r="T52" s="2"/>
      <c r="U52" s="15">
        <v>44530</v>
      </c>
      <c r="V52" s="9"/>
      <c r="W52" s="15"/>
      <c r="X52" s="15"/>
      <c r="Y52" s="9" t="s">
        <v>1846</v>
      </c>
    </row>
    <row r="53" spans="1:25" x14ac:dyDescent="0.35">
      <c r="A53" s="9" t="s">
        <v>272</v>
      </c>
      <c r="B53" s="9" t="s">
        <v>273</v>
      </c>
      <c r="C53" s="9" t="s">
        <v>274</v>
      </c>
      <c r="D53" s="9"/>
      <c r="E53" s="12">
        <v>0.27645999999999998</v>
      </c>
      <c r="F53" s="12">
        <v>47211998</v>
      </c>
      <c r="G53" s="12">
        <v>2108061</v>
      </c>
      <c r="H53" s="12">
        <v>0</v>
      </c>
      <c r="I53" s="9" t="s">
        <v>50</v>
      </c>
      <c r="J53" s="9" t="s">
        <v>51</v>
      </c>
      <c r="K53" s="15"/>
      <c r="L53" s="12"/>
      <c r="M53" s="9" t="s">
        <v>29</v>
      </c>
      <c r="N53" s="9" t="s">
        <v>30</v>
      </c>
      <c r="O53" s="9"/>
      <c r="P53" s="2"/>
      <c r="Q53" s="2"/>
      <c r="R53" s="9"/>
      <c r="S53" s="2"/>
      <c r="T53" s="2"/>
      <c r="U53" s="15">
        <v>43523</v>
      </c>
      <c r="V53" s="9"/>
      <c r="W53" s="15"/>
      <c r="X53" s="15"/>
      <c r="Y53" s="9" t="s">
        <v>275</v>
      </c>
    </row>
    <row r="54" spans="1:25" x14ac:dyDescent="0.35">
      <c r="A54" s="9" t="s">
        <v>582</v>
      </c>
      <c r="B54" s="9" t="s">
        <v>583</v>
      </c>
      <c r="C54" s="9" t="s">
        <v>584</v>
      </c>
      <c r="D54" s="9"/>
      <c r="E54" s="12">
        <v>0.27495000000000003</v>
      </c>
      <c r="F54" s="12">
        <v>46954331</v>
      </c>
      <c r="G54" s="12">
        <v>2131066</v>
      </c>
      <c r="H54" s="12">
        <v>0</v>
      </c>
      <c r="I54" s="9" t="s">
        <v>50</v>
      </c>
      <c r="J54" s="9" t="s">
        <v>51</v>
      </c>
      <c r="K54" s="15"/>
      <c r="L54" s="12"/>
      <c r="M54" s="9" t="s">
        <v>115</v>
      </c>
      <c r="N54" s="9" t="s">
        <v>30</v>
      </c>
      <c r="O54" s="9"/>
      <c r="P54" s="2"/>
      <c r="Q54" s="2"/>
      <c r="R54" s="9"/>
      <c r="S54" s="2"/>
      <c r="T54" s="2"/>
      <c r="U54" s="15">
        <v>43523</v>
      </c>
      <c r="V54" s="9"/>
      <c r="W54" s="15"/>
      <c r="X54" s="15"/>
      <c r="Y54" s="9" t="s">
        <v>585</v>
      </c>
    </row>
    <row r="55" spans="1:25" x14ac:dyDescent="0.35">
      <c r="A55" s="9" t="s">
        <v>291</v>
      </c>
      <c r="B55" s="6" t="s">
        <v>4148</v>
      </c>
      <c r="C55" s="9" t="s">
        <v>292</v>
      </c>
      <c r="D55" s="9"/>
      <c r="E55" s="12">
        <v>0.27366000000000001</v>
      </c>
      <c r="F55" s="12">
        <v>46733379</v>
      </c>
      <c r="G55" s="12">
        <v>829898</v>
      </c>
      <c r="H55" s="12">
        <v>0</v>
      </c>
      <c r="I55" s="9" t="s">
        <v>39</v>
      </c>
      <c r="J55" s="9" t="s">
        <v>40</v>
      </c>
      <c r="K55" s="15"/>
      <c r="L55" s="12"/>
      <c r="M55" s="9" t="s">
        <v>60</v>
      </c>
      <c r="N55" s="9" t="s">
        <v>30</v>
      </c>
      <c r="O55" s="9"/>
      <c r="P55" s="2"/>
      <c r="Q55" s="2"/>
      <c r="R55" s="9"/>
      <c r="S55" s="2"/>
      <c r="T55" s="2"/>
      <c r="U55" s="15">
        <v>43523</v>
      </c>
      <c r="V55" s="9"/>
      <c r="W55" s="15"/>
      <c r="X55" s="15"/>
      <c r="Y55" s="9" t="s">
        <v>293</v>
      </c>
    </row>
    <row r="56" spans="1:25" x14ac:dyDescent="0.35">
      <c r="A56" s="9" t="s">
        <v>307</v>
      </c>
      <c r="B56" s="6" t="s">
        <v>4151</v>
      </c>
      <c r="C56" s="9" t="s">
        <v>308</v>
      </c>
      <c r="D56" s="9"/>
      <c r="E56" s="12">
        <v>0.27268999999999999</v>
      </c>
      <c r="F56" s="12">
        <v>46568595</v>
      </c>
      <c r="G56" s="12">
        <v>4374421</v>
      </c>
      <c r="H56" s="12">
        <v>0</v>
      </c>
      <c r="I56" s="9" t="s">
        <v>100</v>
      </c>
      <c r="J56" s="9" t="s">
        <v>101</v>
      </c>
      <c r="K56" s="15"/>
      <c r="L56" s="12"/>
      <c r="M56" s="9" t="s">
        <v>35</v>
      </c>
      <c r="N56" s="9" t="s">
        <v>30</v>
      </c>
      <c r="O56" s="9"/>
      <c r="P56" s="2"/>
      <c r="Q56" s="2"/>
      <c r="R56" s="9"/>
      <c r="S56" s="2"/>
      <c r="T56" s="2"/>
      <c r="U56" s="15">
        <v>43613</v>
      </c>
      <c r="V56" s="9"/>
      <c r="W56" s="15"/>
      <c r="X56" s="15"/>
      <c r="Y56" s="9" t="s">
        <v>309</v>
      </c>
    </row>
    <row r="57" spans="1:25" x14ac:dyDescent="0.35">
      <c r="A57" s="9" t="s">
        <v>276</v>
      </c>
      <c r="B57" s="9" t="s">
        <v>277</v>
      </c>
      <c r="C57" s="9" t="s">
        <v>278</v>
      </c>
      <c r="D57" s="9"/>
      <c r="E57" s="12">
        <v>0.26425999999999999</v>
      </c>
      <c r="F57" s="12">
        <v>45128911</v>
      </c>
      <c r="G57" s="12">
        <v>11210934</v>
      </c>
      <c r="H57" s="12">
        <v>0</v>
      </c>
      <c r="I57" s="9" t="s">
        <v>147</v>
      </c>
      <c r="J57" s="9" t="s">
        <v>148</v>
      </c>
      <c r="K57" s="15"/>
      <c r="L57" s="12"/>
      <c r="M57" s="9" t="s">
        <v>60</v>
      </c>
      <c r="N57" s="9" t="s">
        <v>30</v>
      </c>
      <c r="O57" s="9"/>
      <c r="P57" s="2"/>
      <c r="Q57" s="2"/>
      <c r="R57" s="9"/>
      <c r="S57" s="2"/>
      <c r="T57" s="2"/>
      <c r="U57" s="15">
        <v>43523</v>
      </c>
      <c r="V57" s="9"/>
      <c r="W57" s="15"/>
      <c r="X57" s="15"/>
      <c r="Y57" s="9" t="s">
        <v>279</v>
      </c>
    </row>
    <row r="58" spans="1:25" x14ac:dyDescent="0.35">
      <c r="A58" s="9" t="s">
        <v>331</v>
      </c>
      <c r="B58" s="6" t="s">
        <v>4155</v>
      </c>
      <c r="C58" s="9" t="s">
        <v>332</v>
      </c>
      <c r="D58" s="9"/>
      <c r="E58" s="12">
        <v>0.26397999999999999</v>
      </c>
      <c r="F58" s="12">
        <v>45080877</v>
      </c>
      <c r="G58" s="12">
        <v>353951</v>
      </c>
      <c r="H58" s="12">
        <v>0</v>
      </c>
      <c r="I58" s="9" t="s">
        <v>39</v>
      </c>
      <c r="J58" s="9" t="s">
        <v>40</v>
      </c>
      <c r="K58" s="15"/>
      <c r="L58" s="12"/>
      <c r="M58" s="9" t="s">
        <v>115</v>
      </c>
      <c r="N58" s="9" t="s">
        <v>30</v>
      </c>
      <c r="O58" s="9"/>
      <c r="P58" s="2"/>
      <c r="Q58" s="2"/>
      <c r="R58" s="9"/>
      <c r="S58" s="2"/>
      <c r="T58" s="2"/>
      <c r="U58" s="15">
        <v>43523</v>
      </c>
      <c r="V58" s="9"/>
      <c r="W58" s="15"/>
      <c r="X58" s="15"/>
      <c r="Y58" s="9" t="s">
        <v>333</v>
      </c>
    </row>
    <row r="59" spans="1:25" x14ac:dyDescent="0.35">
      <c r="A59" s="9" t="s">
        <v>162</v>
      </c>
      <c r="B59" s="6" t="s">
        <v>4130</v>
      </c>
      <c r="C59" s="9" t="s">
        <v>163</v>
      </c>
      <c r="D59" s="9"/>
      <c r="E59" s="12">
        <v>0.26017000000000001</v>
      </c>
      <c r="F59" s="12">
        <v>44431115</v>
      </c>
      <c r="G59" s="12">
        <v>8628467</v>
      </c>
      <c r="H59" s="12">
        <v>0</v>
      </c>
      <c r="I59" s="9" t="s">
        <v>33</v>
      </c>
      <c r="J59" s="9" t="s">
        <v>34</v>
      </c>
      <c r="K59" s="15"/>
      <c r="L59" s="12"/>
      <c r="M59" s="9" t="s">
        <v>60</v>
      </c>
      <c r="N59" s="9" t="s">
        <v>30</v>
      </c>
      <c r="O59" s="9"/>
      <c r="P59" s="2"/>
      <c r="Q59" s="2"/>
      <c r="R59" s="9"/>
      <c r="S59" s="2"/>
      <c r="T59" s="2"/>
      <c r="U59" s="15">
        <v>43523</v>
      </c>
      <c r="V59" s="9"/>
      <c r="W59" s="15"/>
      <c r="X59" s="15"/>
      <c r="Y59" s="9" t="s">
        <v>164</v>
      </c>
    </row>
    <row r="60" spans="1:25" x14ac:dyDescent="0.35">
      <c r="A60" s="9" t="s">
        <v>301</v>
      </c>
      <c r="B60" s="6" t="s">
        <v>4150</v>
      </c>
      <c r="C60" s="9" t="s">
        <v>302</v>
      </c>
      <c r="D60" s="9"/>
      <c r="E60" s="12">
        <v>0.25768999999999997</v>
      </c>
      <c r="F60" s="12">
        <v>44007662</v>
      </c>
      <c r="G60" s="12">
        <v>21124000</v>
      </c>
      <c r="H60" s="12">
        <v>0</v>
      </c>
      <c r="I60" s="9" t="s">
        <v>27</v>
      </c>
      <c r="J60" s="9" t="s">
        <v>28</v>
      </c>
      <c r="K60" s="15"/>
      <c r="L60" s="12"/>
      <c r="M60" s="9" t="s">
        <v>60</v>
      </c>
      <c r="N60" s="9" t="s">
        <v>30</v>
      </c>
      <c r="O60" s="9"/>
      <c r="P60" s="2"/>
      <c r="Q60" s="2"/>
      <c r="R60" s="9"/>
      <c r="S60" s="2"/>
      <c r="T60" s="2"/>
      <c r="U60" s="15">
        <v>43523</v>
      </c>
      <c r="V60" s="9"/>
      <c r="W60" s="15"/>
      <c r="X60" s="15"/>
      <c r="Y60" s="9" t="s">
        <v>303</v>
      </c>
    </row>
    <row r="61" spans="1:25" x14ac:dyDescent="0.35">
      <c r="A61" s="9" t="s">
        <v>318</v>
      </c>
      <c r="B61" s="6" t="s">
        <v>4153</v>
      </c>
      <c r="C61" s="9" t="s">
        <v>319</v>
      </c>
      <c r="D61" s="9"/>
      <c r="E61" s="12">
        <v>0.25542999999999999</v>
      </c>
      <c r="F61" s="12">
        <v>43621610</v>
      </c>
      <c r="G61" s="12">
        <v>36575772</v>
      </c>
      <c r="H61" s="12">
        <v>0</v>
      </c>
      <c r="I61" s="9" t="s">
        <v>27</v>
      </c>
      <c r="J61" s="9" t="s">
        <v>28</v>
      </c>
      <c r="K61" s="15"/>
      <c r="L61" s="12"/>
      <c r="M61" s="9" t="s">
        <v>60</v>
      </c>
      <c r="N61" s="9" t="s">
        <v>30</v>
      </c>
      <c r="O61" s="9"/>
      <c r="P61" s="2"/>
      <c r="Q61" s="2"/>
      <c r="R61" s="9"/>
      <c r="S61" s="2"/>
      <c r="T61" s="2"/>
      <c r="U61" s="15">
        <v>43523</v>
      </c>
      <c r="V61" s="9"/>
      <c r="W61" s="15"/>
      <c r="X61" s="15"/>
      <c r="Y61" s="9" t="s">
        <v>320</v>
      </c>
    </row>
    <row r="62" spans="1:25" x14ac:dyDescent="0.35">
      <c r="A62" s="9" t="s">
        <v>204</v>
      </c>
      <c r="B62" s="6" t="s">
        <v>4139</v>
      </c>
      <c r="C62" s="9" t="s">
        <v>205</v>
      </c>
      <c r="D62" s="9"/>
      <c r="E62" s="12">
        <v>0.25396999999999997</v>
      </c>
      <c r="F62" s="12">
        <v>43371616</v>
      </c>
      <c r="G62" s="12">
        <v>301177</v>
      </c>
      <c r="H62" s="12">
        <v>0</v>
      </c>
      <c r="I62" s="9" t="s">
        <v>39</v>
      </c>
      <c r="J62" s="9" t="s">
        <v>40</v>
      </c>
      <c r="K62" s="15"/>
      <c r="L62" s="12"/>
      <c r="M62" s="9" t="s">
        <v>43</v>
      </c>
      <c r="N62" s="9" t="s">
        <v>30</v>
      </c>
      <c r="O62" s="9"/>
      <c r="P62" s="2"/>
      <c r="Q62" s="2"/>
      <c r="R62" s="9"/>
      <c r="S62" s="2"/>
      <c r="T62" s="2"/>
      <c r="U62" s="15">
        <v>43523</v>
      </c>
      <c r="V62" s="9"/>
      <c r="W62" s="15"/>
      <c r="X62" s="15"/>
      <c r="Y62" s="9" t="s">
        <v>206</v>
      </c>
    </row>
    <row r="63" spans="1:25" x14ac:dyDescent="0.35">
      <c r="A63" s="9" t="s">
        <v>126</v>
      </c>
      <c r="B63" s="6" t="s">
        <v>4125</v>
      </c>
      <c r="C63" s="9" t="s">
        <v>127</v>
      </c>
      <c r="D63" s="9"/>
      <c r="E63" s="12">
        <v>0.25352000000000002</v>
      </c>
      <c r="F63" s="12">
        <v>43294308</v>
      </c>
      <c r="G63" s="12">
        <v>320441</v>
      </c>
      <c r="H63" s="12">
        <v>0</v>
      </c>
      <c r="I63" s="9" t="s">
        <v>39</v>
      </c>
      <c r="J63" s="9" t="s">
        <v>40</v>
      </c>
      <c r="K63" s="15"/>
      <c r="L63" s="12"/>
      <c r="M63" s="9" t="s">
        <v>35</v>
      </c>
      <c r="N63" s="9" t="s">
        <v>30</v>
      </c>
      <c r="O63" s="9"/>
      <c r="P63" s="2"/>
      <c r="Q63" s="2"/>
      <c r="R63" s="9"/>
      <c r="S63" s="2"/>
      <c r="T63" s="2"/>
      <c r="U63" s="15">
        <v>43523</v>
      </c>
      <c r="V63" s="9"/>
      <c r="W63" s="15"/>
      <c r="X63" s="15"/>
      <c r="Y63" s="9" t="s">
        <v>128</v>
      </c>
    </row>
    <row r="64" spans="1:25" x14ac:dyDescent="0.35">
      <c r="A64" s="9" t="s">
        <v>238</v>
      </c>
      <c r="B64" s="9" t="s">
        <v>239</v>
      </c>
      <c r="C64" s="9"/>
      <c r="D64" s="9"/>
      <c r="E64" s="12">
        <v>0.23799999999999999</v>
      </c>
      <c r="F64" s="12">
        <v>40644883</v>
      </c>
      <c r="G64" s="12">
        <v>843780</v>
      </c>
      <c r="H64" s="12">
        <v>0</v>
      </c>
      <c r="I64" s="9" t="s">
        <v>112</v>
      </c>
      <c r="J64" s="9" t="s">
        <v>34</v>
      </c>
      <c r="K64" s="15"/>
      <c r="L64" s="12"/>
      <c r="M64" s="9" t="s">
        <v>43</v>
      </c>
      <c r="N64" s="9" t="s">
        <v>30</v>
      </c>
      <c r="O64" s="9"/>
      <c r="P64" s="2"/>
      <c r="Q64" s="2"/>
      <c r="R64" s="9"/>
      <c r="S64" s="2"/>
      <c r="T64" s="2"/>
      <c r="U64" s="15">
        <v>43523</v>
      </c>
      <c r="V64" s="9"/>
      <c r="W64" s="15"/>
      <c r="X64" s="15"/>
      <c r="Y64" s="9" t="s">
        <v>240</v>
      </c>
    </row>
    <row r="65" spans="1:25" x14ac:dyDescent="0.35">
      <c r="A65" s="9" t="s">
        <v>497</v>
      </c>
      <c r="B65" s="9" t="s">
        <v>6043</v>
      </c>
      <c r="C65" s="9" t="s">
        <v>499</v>
      </c>
      <c r="D65" s="9"/>
      <c r="E65" s="12">
        <v>0.22696</v>
      </c>
      <c r="F65" s="12">
        <v>38758240</v>
      </c>
      <c r="G65" s="12">
        <v>4483197</v>
      </c>
      <c r="H65" s="12">
        <v>0</v>
      </c>
      <c r="I65" s="9" t="s">
        <v>50</v>
      </c>
      <c r="J65" s="9" t="s">
        <v>51</v>
      </c>
      <c r="K65" s="15"/>
      <c r="L65" s="12"/>
      <c r="M65" s="9" t="s">
        <v>43</v>
      </c>
      <c r="N65" s="9" t="s">
        <v>30</v>
      </c>
      <c r="O65" s="9"/>
      <c r="P65" s="2"/>
      <c r="Q65" s="2"/>
      <c r="R65" s="9"/>
      <c r="S65" s="2"/>
      <c r="T65" s="2"/>
      <c r="U65" s="15">
        <v>43523</v>
      </c>
      <c r="V65" s="9"/>
      <c r="W65" s="15"/>
      <c r="X65" s="15"/>
      <c r="Y65" s="9" t="s">
        <v>500</v>
      </c>
    </row>
    <row r="66" spans="1:25" x14ac:dyDescent="0.35">
      <c r="A66" s="9" t="s">
        <v>608</v>
      </c>
      <c r="B66" s="6" t="s">
        <v>4202</v>
      </c>
      <c r="C66" s="9" t="s">
        <v>609</v>
      </c>
      <c r="D66" s="9"/>
      <c r="E66" s="12">
        <v>0.22559000000000001</v>
      </c>
      <c r="F66" s="12">
        <v>38524761</v>
      </c>
      <c r="G66" s="12">
        <v>2877792</v>
      </c>
      <c r="H66" s="12">
        <v>0</v>
      </c>
      <c r="I66" s="9" t="s">
        <v>100</v>
      </c>
      <c r="J66" s="9" t="s">
        <v>101</v>
      </c>
      <c r="K66" s="15"/>
      <c r="L66" s="12"/>
      <c r="M66" s="9" t="s">
        <v>79</v>
      </c>
      <c r="N66" s="9" t="s">
        <v>30</v>
      </c>
      <c r="O66" s="9"/>
      <c r="P66" s="2"/>
      <c r="Q66" s="2"/>
      <c r="R66" s="9"/>
      <c r="S66" s="2"/>
      <c r="T66" s="2"/>
      <c r="U66" s="15">
        <v>43613</v>
      </c>
      <c r="V66" s="9"/>
      <c r="W66" s="15"/>
      <c r="X66" s="15"/>
      <c r="Y66" s="9" t="s">
        <v>610</v>
      </c>
    </row>
    <row r="67" spans="1:25" x14ac:dyDescent="0.35">
      <c r="A67" s="9" t="s">
        <v>5513</v>
      </c>
      <c r="B67" s="9" t="s">
        <v>258</v>
      </c>
      <c r="C67" s="9" t="s">
        <v>259</v>
      </c>
      <c r="D67" s="9"/>
      <c r="E67" s="12">
        <v>0.22348999999999999</v>
      </c>
      <c r="F67" s="12">
        <v>38167001</v>
      </c>
      <c r="G67" s="12">
        <v>150563208</v>
      </c>
      <c r="H67" s="12">
        <v>0</v>
      </c>
      <c r="I67" s="9" t="s">
        <v>171</v>
      </c>
      <c r="J67" s="9" t="s">
        <v>172</v>
      </c>
      <c r="K67" s="15"/>
      <c r="L67" s="12"/>
      <c r="M67" s="9" t="s">
        <v>60</v>
      </c>
      <c r="N67" s="9" t="s">
        <v>30</v>
      </c>
      <c r="O67" s="9"/>
      <c r="P67" s="2"/>
      <c r="Q67" s="2"/>
      <c r="R67" s="9"/>
      <c r="S67" s="2"/>
      <c r="T67" s="2"/>
      <c r="U67" s="15">
        <v>43523</v>
      </c>
      <c r="V67" s="9"/>
      <c r="W67" s="15"/>
      <c r="X67" s="15"/>
      <c r="Y67" s="9" t="s">
        <v>260</v>
      </c>
    </row>
    <row r="68" spans="1:25" x14ac:dyDescent="0.35">
      <c r="A68" s="9" t="s">
        <v>720</v>
      </c>
      <c r="B68" s="6" t="s">
        <v>4227</v>
      </c>
      <c r="C68" s="9" t="s">
        <v>721</v>
      </c>
      <c r="D68" s="9"/>
      <c r="E68" s="12">
        <v>0.22126000000000001</v>
      </c>
      <c r="F68" s="12">
        <v>37786420</v>
      </c>
      <c r="G68" s="12">
        <v>9704626</v>
      </c>
      <c r="H68" s="12">
        <v>0</v>
      </c>
      <c r="I68" s="9" t="s">
        <v>50</v>
      </c>
      <c r="J68" s="9" t="s">
        <v>51</v>
      </c>
      <c r="K68" s="15"/>
      <c r="L68" s="12"/>
      <c r="M68" s="9" t="s">
        <v>363</v>
      </c>
      <c r="N68" s="9" t="s">
        <v>30</v>
      </c>
      <c r="O68" s="9"/>
      <c r="P68" s="2"/>
      <c r="Q68" s="2"/>
      <c r="R68" s="9"/>
      <c r="S68" s="2"/>
      <c r="T68" s="2"/>
      <c r="U68" s="15">
        <v>43523</v>
      </c>
      <c r="V68" s="9"/>
      <c r="W68" s="15"/>
      <c r="X68" s="15"/>
      <c r="Y68" s="9" t="s">
        <v>722</v>
      </c>
    </row>
    <row r="69" spans="1:25" x14ac:dyDescent="0.35">
      <c r="A69" s="9" t="s">
        <v>677</v>
      </c>
      <c r="B69" s="9" t="s">
        <v>678</v>
      </c>
      <c r="C69" s="9" t="s">
        <v>679</v>
      </c>
      <c r="D69" s="9"/>
      <c r="E69" s="12">
        <v>0.21987999999999999</v>
      </c>
      <c r="F69" s="12">
        <v>37550764</v>
      </c>
      <c r="G69" s="12">
        <v>6647083</v>
      </c>
      <c r="H69" s="12">
        <v>0</v>
      </c>
      <c r="I69" s="9" t="s">
        <v>50</v>
      </c>
      <c r="J69" s="9" t="s">
        <v>51</v>
      </c>
      <c r="K69" s="15"/>
      <c r="L69" s="12"/>
      <c r="M69" s="9" t="s">
        <v>188</v>
      </c>
      <c r="N69" s="9" t="s">
        <v>30</v>
      </c>
      <c r="O69" s="9"/>
      <c r="P69" s="2"/>
      <c r="Q69" s="2"/>
      <c r="R69" s="9"/>
      <c r="S69" s="2"/>
      <c r="T69" s="2"/>
      <c r="U69" s="15">
        <v>43523</v>
      </c>
      <c r="V69" s="9"/>
      <c r="W69" s="15"/>
      <c r="X69" s="15"/>
      <c r="Y69" s="9" t="s">
        <v>680</v>
      </c>
    </row>
    <row r="70" spans="1:25" x14ac:dyDescent="0.35">
      <c r="A70" s="9" t="s">
        <v>666</v>
      </c>
      <c r="B70" s="6" t="s">
        <v>4216</v>
      </c>
      <c r="C70" s="9" t="s">
        <v>667</v>
      </c>
      <c r="D70" s="9"/>
      <c r="E70" s="12">
        <v>0.21851999999999999</v>
      </c>
      <c r="F70" s="12">
        <v>37318151</v>
      </c>
      <c r="G70" s="12">
        <v>10349682</v>
      </c>
      <c r="H70" s="12">
        <v>0</v>
      </c>
      <c r="I70" s="9" t="s">
        <v>50</v>
      </c>
      <c r="J70" s="9" t="s">
        <v>51</v>
      </c>
      <c r="K70" s="15"/>
      <c r="L70" s="12"/>
      <c r="M70" s="9" t="s">
        <v>363</v>
      </c>
      <c r="N70" s="9" t="s">
        <v>30</v>
      </c>
      <c r="O70" s="9"/>
      <c r="P70" s="2"/>
      <c r="Q70" s="2"/>
      <c r="R70" s="9"/>
      <c r="S70" s="2"/>
      <c r="T70" s="2"/>
      <c r="U70" s="15">
        <v>43523</v>
      </c>
      <c r="V70" s="9"/>
      <c r="W70" s="15"/>
      <c r="X70" s="15"/>
      <c r="Y70" s="9" t="s">
        <v>668</v>
      </c>
    </row>
    <row r="71" spans="1:25" x14ac:dyDescent="0.35">
      <c r="A71" s="9" t="s">
        <v>323</v>
      </c>
      <c r="B71" s="9" t="s">
        <v>324</v>
      </c>
      <c r="C71" s="9" t="s">
        <v>325</v>
      </c>
      <c r="D71" s="9"/>
      <c r="E71" s="12">
        <v>0.21676999999999999</v>
      </c>
      <c r="F71" s="12">
        <v>37018973</v>
      </c>
      <c r="G71" s="12">
        <v>5745512</v>
      </c>
      <c r="H71" s="12">
        <v>0</v>
      </c>
      <c r="I71" s="9" t="s">
        <v>139</v>
      </c>
      <c r="J71" s="9" t="s">
        <v>140</v>
      </c>
      <c r="K71" s="15"/>
      <c r="L71" s="12"/>
      <c r="M71" s="9" t="s">
        <v>60</v>
      </c>
      <c r="N71" s="9" t="s">
        <v>30</v>
      </c>
      <c r="O71" s="9"/>
      <c r="P71" s="2"/>
      <c r="Q71" s="2"/>
      <c r="R71" s="9"/>
      <c r="S71" s="2"/>
      <c r="T71" s="2"/>
      <c r="U71" s="15">
        <v>43523</v>
      </c>
      <c r="V71" s="9"/>
      <c r="W71" s="15"/>
      <c r="X71" s="15"/>
      <c r="Y71" s="9" t="s">
        <v>326</v>
      </c>
    </row>
    <row r="72" spans="1:25" x14ac:dyDescent="0.35">
      <c r="A72" s="9" t="s">
        <v>489</v>
      </c>
      <c r="B72" s="9" t="s">
        <v>490</v>
      </c>
      <c r="C72" s="9" t="s">
        <v>491</v>
      </c>
      <c r="D72" s="9"/>
      <c r="E72" s="12">
        <v>0.21532000000000001</v>
      </c>
      <c r="F72" s="12">
        <v>36770802</v>
      </c>
      <c r="G72" s="12">
        <v>3960106</v>
      </c>
      <c r="H72" s="12">
        <v>0</v>
      </c>
      <c r="I72" s="9" t="s">
        <v>50</v>
      </c>
      <c r="J72" s="9" t="s">
        <v>51</v>
      </c>
      <c r="K72" s="15"/>
      <c r="L72" s="12"/>
      <c r="M72" s="9" t="s">
        <v>60</v>
      </c>
      <c r="N72" s="9" t="s">
        <v>30</v>
      </c>
      <c r="O72" s="9"/>
      <c r="P72" s="2"/>
      <c r="Q72" s="2"/>
      <c r="R72" s="9"/>
      <c r="S72" s="2"/>
      <c r="T72" s="2"/>
      <c r="U72" s="15">
        <v>43523</v>
      </c>
      <c r="V72" s="9"/>
      <c r="W72" s="15"/>
      <c r="X72" s="15"/>
      <c r="Y72" s="9" t="s">
        <v>492</v>
      </c>
    </row>
    <row r="73" spans="1:25" x14ac:dyDescent="0.35">
      <c r="A73" s="9" t="s">
        <v>586</v>
      </c>
      <c r="B73" s="6" t="s">
        <v>4200</v>
      </c>
      <c r="C73" s="9" t="s">
        <v>587</v>
      </c>
      <c r="D73" s="9"/>
      <c r="E73" s="12">
        <v>0.21503</v>
      </c>
      <c r="F73" s="12">
        <v>36721588</v>
      </c>
      <c r="G73" s="12">
        <v>46686000</v>
      </c>
      <c r="H73" s="12">
        <v>0</v>
      </c>
      <c r="I73" s="9" t="s">
        <v>33</v>
      </c>
      <c r="J73" s="9" t="s">
        <v>34</v>
      </c>
      <c r="K73" s="15"/>
      <c r="L73" s="12"/>
      <c r="M73" s="9" t="s">
        <v>52</v>
      </c>
      <c r="N73" s="9" t="s">
        <v>30</v>
      </c>
      <c r="O73" s="9"/>
      <c r="P73" s="2"/>
      <c r="Q73" s="2"/>
      <c r="R73" s="9"/>
      <c r="S73" s="2"/>
      <c r="T73" s="2"/>
      <c r="U73" s="15">
        <v>43523</v>
      </c>
      <c r="V73" s="9"/>
      <c r="W73" s="15"/>
      <c r="X73" s="15"/>
      <c r="Y73" s="9" t="s">
        <v>588</v>
      </c>
    </row>
    <row r="74" spans="1:25" x14ac:dyDescent="0.35">
      <c r="A74" s="9" t="s">
        <v>225</v>
      </c>
      <c r="B74" s="9" t="s">
        <v>226</v>
      </c>
      <c r="C74" s="9" t="s">
        <v>227</v>
      </c>
      <c r="D74" s="9"/>
      <c r="E74" s="12">
        <v>0.21473999999999999</v>
      </c>
      <c r="F74" s="12">
        <v>36672687</v>
      </c>
      <c r="G74" s="12">
        <v>9803538</v>
      </c>
      <c r="H74" s="12">
        <v>0</v>
      </c>
      <c r="I74" s="9" t="s">
        <v>159</v>
      </c>
      <c r="J74" s="9" t="s">
        <v>160</v>
      </c>
      <c r="K74" s="15"/>
      <c r="L74" s="12"/>
      <c r="M74" s="9" t="s">
        <v>60</v>
      </c>
      <c r="N74" s="9" t="s">
        <v>30</v>
      </c>
      <c r="O74" s="9"/>
      <c r="P74" s="2"/>
      <c r="Q74" s="2"/>
      <c r="R74" s="9"/>
      <c r="S74" s="2"/>
      <c r="T74" s="2"/>
      <c r="U74" s="15">
        <v>43523</v>
      </c>
      <c r="V74" s="9"/>
      <c r="W74" s="15"/>
      <c r="X74" s="15"/>
      <c r="Y74" s="9" t="s">
        <v>228</v>
      </c>
    </row>
    <row r="75" spans="1:25" x14ac:dyDescent="0.35">
      <c r="A75" s="9" t="s">
        <v>423</v>
      </c>
      <c r="B75" s="6" t="s">
        <v>4174</v>
      </c>
      <c r="C75" s="9" t="s">
        <v>424</v>
      </c>
      <c r="D75" s="9"/>
      <c r="E75" s="12">
        <v>0.21443999999999999</v>
      </c>
      <c r="F75" s="12">
        <v>36620959</v>
      </c>
      <c r="G75" s="12">
        <v>7411110</v>
      </c>
      <c r="H75" s="12">
        <v>0</v>
      </c>
      <c r="I75" s="9" t="s">
        <v>27</v>
      </c>
      <c r="J75" s="9" t="s">
        <v>28</v>
      </c>
      <c r="K75" s="15"/>
      <c r="L75" s="12"/>
      <c r="M75" s="9" t="s">
        <v>29</v>
      </c>
      <c r="N75" s="9" t="s">
        <v>30</v>
      </c>
      <c r="O75" s="9"/>
      <c r="P75" s="2"/>
      <c r="Q75" s="2"/>
      <c r="R75" s="9"/>
      <c r="S75" s="2"/>
      <c r="T75" s="2"/>
      <c r="U75" s="15">
        <v>43523</v>
      </c>
      <c r="V75" s="9"/>
      <c r="W75" s="15"/>
      <c r="X75" s="15"/>
      <c r="Y75" s="9" t="s">
        <v>425</v>
      </c>
    </row>
    <row r="76" spans="1:25" x14ac:dyDescent="0.35">
      <c r="A76" s="9" t="s">
        <v>288</v>
      </c>
      <c r="B76" s="6" t="s">
        <v>4147</v>
      </c>
      <c r="C76" s="9" t="s">
        <v>289</v>
      </c>
      <c r="D76" s="9"/>
      <c r="E76" s="12">
        <v>0.21285999999999999</v>
      </c>
      <c r="F76" s="12">
        <v>36351322</v>
      </c>
      <c r="G76" s="12">
        <v>531426</v>
      </c>
      <c r="H76" s="12">
        <v>0</v>
      </c>
      <c r="I76" s="9" t="s">
        <v>39</v>
      </c>
      <c r="J76" s="9" t="s">
        <v>40</v>
      </c>
      <c r="K76" s="15"/>
      <c r="L76" s="12"/>
      <c r="M76" s="9" t="s">
        <v>43</v>
      </c>
      <c r="N76" s="9" t="s">
        <v>30</v>
      </c>
      <c r="O76" s="9"/>
      <c r="P76" s="2"/>
      <c r="Q76" s="2"/>
      <c r="R76" s="9"/>
      <c r="S76" s="2"/>
      <c r="T76" s="2"/>
      <c r="U76" s="15">
        <v>43523</v>
      </c>
      <c r="V76" s="9"/>
      <c r="W76" s="15"/>
      <c r="X76" s="15"/>
      <c r="Y76" s="9" t="s">
        <v>290</v>
      </c>
    </row>
    <row r="77" spans="1:25" x14ac:dyDescent="0.35">
      <c r="A77" s="9" t="s">
        <v>392</v>
      </c>
      <c r="B77" s="9" t="s">
        <v>393</v>
      </c>
      <c r="C77" s="9" t="s">
        <v>394</v>
      </c>
      <c r="D77" s="9"/>
      <c r="E77" s="12">
        <v>0.20721000000000001</v>
      </c>
      <c r="F77" s="12">
        <v>35385723</v>
      </c>
      <c r="G77" s="12">
        <v>279001</v>
      </c>
      <c r="H77" s="12">
        <v>0</v>
      </c>
      <c r="I77" s="9" t="s">
        <v>50</v>
      </c>
      <c r="J77" s="9" t="s">
        <v>51</v>
      </c>
      <c r="K77" s="15"/>
      <c r="L77" s="12"/>
      <c r="M77" s="9" t="s">
        <v>43</v>
      </c>
      <c r="N77" s="9" t="s">
        <v>30</v>
      </c>
      <c r="O77" s="9"/>
      <c r="P77" s="2"/>
      <c r="Q77" s="2"/>
      <c r="R77" s="9"/>
      <c r="S77" s="2"/>
      <c r="T77" s="2"/>
      <c r="U77" s="15">
        <v>43523</v>
      </c>
      <c r="V77" s="9"/>
      <c r="W77" s="15"/>
      <c r="X77" s="15"/>
      <c r="Y77" s="9" t="s">
        <v>395</v>
      </c>
    </row>
    <row r="78" spans="1:25" x14ac:dyDescent="0.35">
      <c r="A78" s="9" t="s">
        <v>207</v>
      </c>
      <c r="B78" s="6" t="s">
        <v>4140</v>
      </c>
      <c r="C78" s="9" t="s">
        <v>208</v>
      </c>
      <c r="D78" s="9"/>
      <c r="E78" s="12">
        <v>0.20513999999999999</v>
      </c>
      <c r="F78" s="12">
        <v>35032008</v>
      </c>
      <c r="G78" s="12">
        <v>167787</v>
      </c>
      <c r="H78" s="12">
        <v>0</v>
      </c>
      <c r="I78" s="9" t="s">
        <v>209</v>
      </c>
      <c r="J78" s="9" t="s">
        <v>34</v>
      </c>
      <c r="K78" s="15"/>
      <c r="L78" s="12"/>
      <c r="M78" s="9" t="s">
        <v>188</v>
      </c>
      <c r="N78" s="9" t="s">
        <v>30</v>
      </c>
      <c r="O78" s="9"/>
      <c r="P78" s="2"/>
      <c r="Q78" s="2"/>
      <c r="R78" s="9"/>
      <c r="S78" s="2"/>
      <c r="T78" s="2"/>
      <c r="U78" s="15">
        <v>43523</v>
      </c>
      <c r="V78" s="9"/>
      <c r="W78" s="15"/>
      <c r="X78" s="15"/>
      <c r="Y78" s="9" t="s">
        <v>210</v>
      </c>
    </row>
    <row r="79" spans="1:25" x14ac:dyDescent="0.35">
      <c r="A79" s="9" t="s">
        <v>180</v>
      </c>
      <c r="B79" s="6" t="s">
        <v>4134</v>
      </c>
      <c r="C79" s="9" t="s">
        <v>181</v>
      </c>
      <c r="D79" s="9"/>
      <c r="E79" s="12">
        <v>0.20498</v>
      </c>
      <c r="F79" s="12">
        <v>35004656</v>
      </c>
      <c r="G79" s="12">
        <v>1963082</v>
      </c>
      <c r="H79" s="12">
        <v>0</v>
      </c>
      <c r="I79" s="9" t="s">
        <v>100</v>
      </c>
      <c r="J79" s="9" t="s">
        <v>101</v>
      </c>
      <c r="K79" s="15"/>
      <c r="L79" s="12"/>
      <c r="M79" s="9" t="s">
        <v>79</v>
      </c>
      <c r="N79" s="9" t="s">
        <v>30</v>
      </c>
      <c r="O79" s="9"/>
      <c r="P79" s="2"/>
      <c r="Q79" s="2"/>
      <c r="R79" s="9"/>
      <c r="S79" s="2"/>
      <c r="T79" s="2"/>
      <c r="U79" s="15">
        <v>43613</v>
      </c>
      <c r="V79" s="9"/>
      <c r="W79" s="15"/>
      <c r="X79" s="15"/>
      <c r="Y79" s="9" t="s">
        <v>182</v>
      </c>
    </row>
    <row r="80" spans="1:25" x14ac:dyDescent="0.35">
      <c r="A80" s="9" t="s">
        <v>479</v>
      </c>
      <c r="B80" s="9" t="s">
        <v>480</v>
      </c>
      <c r="C80" s="9" t="s">
        <v>481</v>
      </c>
      <c r="D80" s="9"/>
      <c r="E80" s="12">
        <v>0.20480999999999999</v>
      </c>
      <c r="F80" s="12">
        <v>34976770</v>
      </c>
      <c r="G80" s="12">
        <v>2976243</v>
      </c>
      <c r="H80" s="12">
        <v>0</v>
      </c>
      <c r="I80" s="9" t="s">
        <v>147</v>
      </c>
      <c r="J80" s="9" t="s">
        <v>148</v>
      </c>
      <c r="K80" s="15"/>
      <c r="L80" s="12"/>
      <c r="M80" s="9" t="s">
        <v>60</v>
      </c>
      <c r="N80" s="9" t="s">
        <v>30</v>
      </c>
      <c r="O80" s="9"/>
      <c r="P80" s="2"/>
      <c r="Q80" s="2"/>
      <c r="R80" s="9"/>
      <c r="S80" s="2"/>
      <c r="T80" s="2"/>
      <c r="U80" s="15">
        <v>43523</v>
      </c>
      <c r="V80" s="9"/>
      <c r="W80" s="15"/>
      <c r="X80" s="15"/>
      <c r="Y80" s="9" t="s">
        <v>482</v>
      </c>
    </row>
    <row r="81" spans="1:25" x14ac:dyDescent="0.35">
      <c r="A81" s="9" t="s">
        <v>663</v>
      </c>
      <c r="B81" s="6" t="s">
        <v>4215</v>
      </c>
      <c r="C81" s="9" t="s">
        <v>664</v>
      </c>
      <c r="D81" s="9"/>
      <c r="E81" s="12">
        <v>0.20426</v>
      </c>
      <c r="F81" s="12">
        <v>34882483</v>
      </c>
      <c r="G81" s="12">
        <v>61166000</v>
      </c>
      <c r="H81" s="12">
        <v>0</v>
      </c>
      <c r="I81" s="9" t="s">
        <v>33</v>
      </c>
      <c r="J81" s="9" t="s">
        <v>34</v>
      </c>
      <c r="K81" s="15"/>
      <c r="L81" s="12"/>
      <c r="M81" s="9" t="s">
        <v>60</v>
      </c>
      <c r="N81" s="9" t="s">
        <v>30</v>
      </c>
      <c r="O81" s="9"/>
      <c r="P81" s="2"/>
      <c r="Q81" s="2"/>
      <c r="R81" s="9"/>
      <c r="S81" s="2"/>
      <c r="T81" s="2"/>
      <c r="U81" s="15">
        <v>43523</v>
      </c>
      <c r="V81" s="9"/>
      <c r="W81" s="15"/>
      <c r="X81" s="15"/>
      <c r="Y81" s="9" t="s">
        <v>665</v>
      </c>
    </row>
    <row r="82" spans="1:25" x14ac:dyDescent="0.35">
      <c r="A82" s="9" t="s">
        <v>5019</v>
      </c>
      <c r="B82" s="6" t="s">
        <v>5427</v>
      </c>
      <c r="C82" s="9" t="s">
        <v>5020</v>
      </c>
      <c r="D82" s="9"/>
      <c r="E82" s="12">
        <v>0.20366999999999999</v>
      </c>
      <c r="F82" s="12">
        <v>34781875</v>
      </c>
      <c r="G82" s="12">
        <v>325584</v>
      </c>
      <c r="H82" s="12">
        <v>0</v>
      </c>
      <c r="I82" s="9" t="s">
        <v>100</v>
      </c>
      <c r="J82" s="9" t="s">
        <v>101</v>
      </c>
      <c r="K82" s="15"/>
      <c r="L82" s="12"/>
      <c r="M82" s="9" t="s">
        <v>363</v>
      </c>
      <c r="N82" s="9" t="s">
        <v>30</v>
      </c>
      <c r="O82" s="9"/>
      <c r="P82" s="2"/>
      <c r="Q82" s="2"/>
      <c r="R82" s="9"/>
      <c r="S82" s="2"/>
      <c r="T82" s="2"/>
      <c r="U82" s="15">
        <v>44712</v>
      </c>
      <c r="V82" s="9"/>
      <c r="W82" s="15"/>
      <c r="X82" s="15"/>
      <c r="Y82" s="9" t="s">
        <v>5021</v>
      </c>
    </row>
    <row r="83" spans="1:25" x14ac:dyDescent="0.35">
      <c r="A83" s="9" t="s">
        <v>518</v>
      </c>
      <c r="B83" s="6" t="s">
        <v>4188</v>
      </c>
      <c r="C83" s="9" t="s">
        <v>519</v>
      </c>
      <c r="D83" s="9"/>
      <c r="E83" s="12">
        <v>0.20091999999999999</v>
      </c>
      <c r="F83" s="12">
        <v>34311982</v>
      </c>
      <c r="G83" s="12">
        <v>257088</v>
      </c>
      <c r="H83" s="12">
        <v>0</v>
      </c>
      <c r="I83" s="9" t="s">
        <v>50</v>
      </c>
      <c r="J83" s="9" t="s">
        <v>51</v>
      </c>
      <c r="K83" s="15"/>
      <c r="L83" s="12"/>
      <c r="M83" s="9" t="s">
        <v>79</v>
      </c>
      <c r="N83" s="9" t="s">
        <v>30</v>
      </c>
      <c r="O83" s="9"/>
      <c r="P83" s="2"/>
      <c r="Q83" s="2"/>
      <c r="R83" s="9"/>
      <c r="S83" s="2"/>
      <c r="T83" s="2"/>
      <c r="U83" s="15">
        <v>43523</v>
      </c>
      <c r="V83" s="9"/>
      <c r="W83" s="15"/>
      <c r="X83" s="15"/>
      <c r="Y83" s="9" t="s">
        <v>520</v>
      </c>
    </row>
    <row r="84" spans="1:25" x14ac:dyDescent="0.35">
      <c r="A84" s="9" t="s">
        <v>156</v>
      </c>
      <c r="B84" s="9" t="s">
        <v>157</v>
      </c>
      <c r="C84" s="9" t="s">
        <v>158</v>
      </c>
      <c r="D84" s="9"/>
      <c r="E84" s="12">
        <v>0.20085</v>
      </c>
      <c r="F84" s="12">
        <v>34299557</v>
      </c>
      <c r="G84" s="12">
        <v>7719607</v>
      </c>
      <c r="H84" s="12">
        <v>0</v>
      </c>
      <c r="I84" s="9" t="s">
        <v>159</v>
      </c>
      <c r="J84" s="9" t="s">
        <v>160</v>
      </c>
      <c r="K84" s="15"/>
      <c r="L84" s="12"/>
      <c r="M84" s="9" t="s">
        <v>35</v>
      </c>
      <c r="N84" s="9" t="s">
        <v>30</v>
      </c>
      <c r="O84" s="9"/>
      <c r="P84" s="2"/>
      <c r="Q84" s="2"/>
      <c r="R84" s="9"/>
      <c r="S84" s="2"/>
      <c r="T84" s="2"/>
      <c r="U84" s="15">
        <v>43523</v>
      </c>
      <c r="V84" s="9"/>
      <c r="W84" s="15"/>
      <c r="X84" s="15"/>
      <c r="Y84" s="9" t="s">
        <v>161</v>
      </c>
    </row>
    <row r="85" spans="1:25" x14ac:dyDescent="0.35">
      <c r="A85" s="9" t="s">
        <v>1989</v>
      </c>
      <c r="B85" s="6" t="s">
        <v>4451</v>
      </c>
      <c r="C85" s="9" t="s">
        <v>1990</v>
      </c>
      <c r="D85" s="9"/>
      <c r="E85" s="12">
        <v>0.19650999999999999</v>
      </c>
      <c r="F85" s="12">
        <v>33559568</v>
      </c>
      <c r="G85" s="12">
        <v>403344</v>
      </c>
      <c r="H85" s="12">
        <v>0</v>
      </c>
      <c r="I85" s="9" t="s">
        <v>50</v>
      </c>
      <c r="J85" s="9" t="s">
        <v>51</v>
      </c>
      <c r="K85" s="15"/>
      <c r="L85" s="12"/>
      <c r="M85" s="9" t="s">
        <v>43</v>
      </c>
      <c r="N85" s="9" t="s">
        <v>30</v>
      </c>
      <c r="O85" s="9"/>
      <c r="P85" s="2"/>
      <c r="Q85" s="2"/>
      <c r="R85" s="9"/>
      <c r="S85" s="2"/>
      <c r="T85" s="2"/>
      <c r="U85" s="15">
        <v>44162</v>
      </c>
      <c r="V85" s="9"/>
      <c r="W85" s="15"/>
      <c r="X85" s="15"/>
      <c r="Y85" s="9" t="s">
        <v>1991</v>
      </c>
    </row>
    <row r="86" spans="1:25" x14ac:dyDescent="0.35">
      <c r="A86" s="9" t="s">
        <v>6044</v>
      </c>
      <c r="B86" s="9" t="s">
        <v>386</v>
      </c>
      <c r="C86" s="9" t="s">
        <v>387</v>
      </c>
      <c r="D86" s="9"/>
      <c r="E86" s="12">
        <v>0.19428000000000001</v>
      </c>
      <c r="F86" s="12">
        <v>33178741</v>
      </c>
      <c r="G86" s="12">
        <v>6973388</v>
      </c>
      <c r="H86" s="12">
        <v>0</v>
      </c>
      <c r="I86" s="9" t="s">
        <v>139</v>
      </c>
      <c r="J86" s="9" t="s">
        <v>140</v>
      </c>
      <c r="K86" s="15"/>
      <c r="L86" s="12"/>
      <c r="M86" s="9" t="s">
        <v>79</v>
      </c>
      <c r="N86" s="9" t="s">
        <v>30</v>
      </c>
      <c r="O86" s="9"/>
      <c r="P86" s="2"/>
      <c r="Q86" s="2"/>
      <c r="R86" s="9"/>
      <c r="S86" s="2"/>
      <c r="T86" s="2"/>
      <c r="U86" s="15">
        <v>43523</v>
      </c>
      <c r="V86" s="9"/>
      <c r="W86" s="15"/>
      <c r="X86" s="15"/>
      <c r="Y86" s="9" t="s">
        <v>388</v>
      </c>
    </row>
    <row r="87" spans="1:25" x14ac:dyDescent="0.35">
      <c r="A87" s="9" t="s">
        <v>4969</v>
      </c>
      <c r="B87" s="6" t="s">
        <v>5418</v>
      </c>
      <c r="C87" s="9"/>
      <c r="D87" s="9"/>
      <c r="E87" s="12">
        <v>0.19425999999999999</v>
      </c>
      <c r="F87" s="12">
        <v>33174070</v>
      </c>
      <c r="G87" s="12">
        <v>2742890</v>
      </c>
      <c r="H87" s="12">
        <v>0</v>
      </c>
      <c r="I87" s="9" t="s">
        <v>33</v>
      </c>
      <c r="J87" s="9" t="s">
        <v>34</v>
      </c>
      <c r="K87" s="15"/>
      <c r="L87" s="12"/>
      <c r="M87" s="9" t="s">
        <v>43</v>
      </c>
      <c r="N87" s="9" t="s">
        <v>30</v>
      </c>
      <c r="O87" s="9"/>
      <c r="P87" s="2"/>
      <c r="Q87" s="2"/>
      <c r="R87" s="9"/>
      <c r="S87" s="2"/>
      <c r="T87" s="2"/>
      <c r="U87" s="15">
        <v>44894</v>
      </c>
      <c r="V87" s="9"/>
      <c r="W87" s="15"/>
      <c r="X87" s="15"/>
      <c r="Y87" s="9" t="s">
        <v>4970</v>
      </c>
    </row>
    <row r="88" spans="1:25" x14ac:dyDescent="0.35">
      <c r="A88" s="9" t="s">
        <v>5512</v>
      </c>
      <c r="B88" s="9" t="s">
        <v>359</v>
      </c>
      <c r="C88" s="9" t="s">
        <v>360</v>
      </c>
      <c r="D88" s="9"/>
      <c r="E88" s="12">
        <v>0.19416</v>
      </c>
      <c r="F88" s="12">
        <v>33158349</v>
      </c>
      <c r="G88" s="12">
        <v>3879872</v>
      </c>
      <c r="H88" s="12">
        <v>0</v>
      </c>
      <c r="I88" s="9" t="s">
        <v>139</v>
      </c>
      <c r="J88" s="9" t="s">
        <v>140</v>
      </c>
      <c r="K88" s="15"/>
      <c r="L88" s="12"/>
      <c r="M88" s="9" t="s">
        <v>188</v>
      </c>
      <c r="N88" s="9" t="s">
        <v>30</v>
      </c>
      <c r="O88" s="9"/>
      <c r="P88" s="2"/>
      <c r="Q88" s="2"/>
      <c r="R88" s="9"/>
      <c r="S88" s="2"/>
      <c r="T88" s="2"/>
      <c r="U88" s="15">
        <v>43523</v>
      </c>
      <c r="V88" s="9"/>
      <c r="W88" s="15"/>
      <c r="X88" s="15"/>
      <c r="Y88" s="9" t="s">
        <v>361</v>
      </c>
    </row>
    <row r="89" spans="1:25" x14ac:dyDescent="0.35">
      <c r="A89" s="9" t="s">
        <v>370</v>
      </c>
      <c r="B89" s="6" t="s">
        <v>4166</v>
      </c>
      <c r="C89" s="9" t="s">
        <v>371</v>
      </c>
      <c r="D89" s="9"/>
      <c r="E89" s="12">
        <v>0.19370000000000001</v>
      </c>
      <c r="F89" s="12">
        <v>33078841</v>
      </c>
      <c r="G89" s="12">
        <v>32436850</v>
      </c>
      <c r="H89" s="12">
        <v>0</v>
      </c>
      <c r="I89" s="9" t="s">
        <v>372</v>
      </c>
      <c r="J89" s="9" t="s">
        <v>373</v>
      </c>
      <c r="K89" s="15"/>
      <c r="L89" s="12"/>
      <c r="M89" s="9" t="s">
        <v>60</v>
      </c>
      <c r="N89" s="9" t="s">
        <v>30</v>
      </c>
      <c r="O89" s="9"/>
      <c r="P89" s="2"/>
      <c r="Q89" s="2"/>
      <c r="R89" s="9"/>
      <c r="S89" s="2"/>
      <c r="T89" s="2"/>
      <c r="U89" s="15">
        <v>43523</v>
      </c>
      <c r="V89" s="9"/>
      <c r="W89" s="15"/>
      <c r="X89" s="15"/>
      <c r="Y89" s="9" t="s">
        <v>374</v>
      </c>
    </row>
    <row r="90" spans="1:25" x14ac:dyDescent="0.35">
      <c r="A90" s="9" t="s">
        <v>177</v>
      </c>
      <c r="B90" s="6" t="s">
        <v>4133</v>
      </c>
      <c r="C90" s="9" t="s">
        <v>178</v>
      </c>
      <c r="D90" s="9"/>
      <c r="E90" s="12">
        <v>0.19267000000000001</v>
      </c>
      <c r="F90" s="12">
        <v>32902861</v>
      </c>
      <c r="G90" s="12">
        <v>25057000</v>
      </c>
      <c r="H90" s="12">
        <v>0</v>
      </c>
      <c r="I90" s="9" t="s">
        <v>27</v>
      </c>
      <c r="J90" s="9" t="s">
        <v>28</v>
      </c>
      <c r="K90" s="15"/>
      <c r="L90" s="12"/>
      <c r="M90" s="9" t="s">
        <v>29</v>
      </c>
      <c r="N90" s="9" t="s">
        <v>30</v>
      </c>
      <c r="O90" s="9"/>
      <c r="P90" s="2"/>
      <c r="Q90" s="2"/>
      <c r="R90" s="9"/>
      <c r="S90" s="2"/>
      <c r="T90" s="2"/>
      <c r="U90" s="15">
        <v>43523</v>
      </c>
      <c r="V90" s="9"/>
      <c r="W90" s="15"/>
      <c r="X90" s="15"/>
      <c r="Y90" s="9" t="s">
        <v>179</v>
      </c>
    </row>
    <row r="91" spans="1:25" x14ac:dyDescent="0.35">
      <c r="A91" s="9" t="s">
        <v>725</v>
      </c>
      <c r="B91" s="6" t="s">
        <v>4229</v>
      </c>
      <c r="C91" s="9" t="s">
        <v>726</v>
      </c>
      <c r="D91" s="9"/>
      <c r="E91" s="12">
        <v>0.18904000000000001</v>
      </c>
      <c r="F91" s="12">
        <v>32283112</v>
      </c>
      <c r="G91" s="12">
        <v>7463500</v>
      </c>
      <c r="H91" s="12">
        <v>0</v>
      </c>
      <c r="I91" s="9" t="s">
        <v>33</v>
      </c>
      <c r="J91" s="9" t="s">
        <v>34</v>
      </c>
      <c r="K91" s="15"/>
      <c r="L91" s="12"/>
      <c r="M91" s="9" t="s">
        <v>52</v>
      </c>
      <c r="N91" s="9" t="s">
        <v>30</v>
      </c>
      <c r="O91" s="9"/>
      <c r="P91" s="2"/>
      <c r="Q91" s="2"/>
      <c r="R91" s="9"/>
      <c r="S91" s="2"/>
      <c r="T91" s="2"/>
      <c r="U91" s="15">
        <v>43523</v>
      </c>
      <c r="V91" s="9"/>
      <c r="W91" s="15"/>
      <c r="X91" s="15"/>
      <c r="Y91" s="9" t="s">
        <v>727</v>
      </c>
    </row>
    <row r="92" spans="1:25" x14ac:dyDescent="0.35">
      <c r="A92" s="9" t="s">
        <v>514</v>
      </c>
      <c r="B92" s="9" t="s">
        <v>515</v>
      </c>
      <c r="C92" s="9" t="s">
        <v>516</v>
      </c>
      <c r="D92" s="9"/>
      <c r="E92" s="12">
        <v>0.189</v>
      </c>
      <c r="F92" s="12">
        <v>32276227</v>
      </c>
      <c r="G92" s="12">
        <v>194316</v>
      </c>
      <c r="H92" s="12">
        <v>0</v>
      </c>
      <c r="I92" s="9" t="s">
        <v>147</v>
      </c>
      <c r="J92" s="9" t="s">
        <v>148</v>
      </c>
      <c r="K92" s="15"/>
      <c r="L92" s="12"/>
      <c r="M92" s="9" t="s">
        <v>60</v>
      </c>
      <c r="N92" s="9" t="s">
        <v>30</v>
      </c>
      <c r="O92" s="9"/>
      <c r="P92" s="2"/>
      <c r="Q92" s="2"/>
      <c r="R92" s="9"/>
      <c r="S92" s="2"/>
      <c r="T92" s="2"/>
      <c r="U92" s="15">
        <v>43523</v>
      </c>
      <c r="V92" s="9"/>
      <c r="W92" s="15"/>
      <c r="X92" s="15"/>
      <c r="Y92" s="9" t="s">
        <v>517</v>
      </c>
    </row>
    <row r="93" spans="1:25" x14ac:dyDescent="0.35">
      <c r="A93" s="9" t="s">
        <v>544</v>
      </c>
      <c r="B93" s="9" t="s">
        <v>545</v>
      </c>
      <c r="C93" s="9" t="s">
        <v>546</v>
      </c>
      <c r="D93" s="9"/>
      <c r="E93" s="12">
        <v>0.18654999999999999</v>
      </c>
      <c r="F93" s="12">
        <v>31858615</v>
      </c>
      <c r="G93" s="12">
        <v>3729728</v>
      </c>
      <c r="H93" s="12">
        <v>0</v>
      </c>
      <c r="I93" s="9" t="s">
        <v>77</v>
      </c>
      <c r="J93" s="9" t="s">
        <v>78</v>
      </c>
      <c r="K93" s="15"/>
      <c r="L93" s="12"/>
      <c r="M93" s="9" t="s">
        <v>313</v>
      </c>
      <c r="N93" s="9" t="s">
        <v>30</v>
      </c>
      <c r="O93" s="9"/>
      <c r="P93" s="2"/>
      <c r="Q93" s="2"/>
      <c r="R93" s="9"/>
      <c r="S93" s="2"/>
      <c r="T93" s="2"/>
      <c r="U93" s="15">
        <v>43523</v>
      </c>
      <c r="V93" s="9"/>
      <c r="W93" s="15"/>
      <c r="X93" s="15"/>
      <c r="Y93" s="9" t="s">
        <v>547</v>
      </c>
    </row>
    <row r="94" spans="1:25" x14ac:dyDescent="0.35">
      <c r="A94" s="9" t="s">
        <v>1256</v>
      </c>
      <c r="B94" s="6" t="s">
        <v>4325</v>
      </c>
      <c r="C94" s="9"/>
      <c r="D94" s="9"/>
      <c r="E94" s="12">
        <v>0.18468999999999999</v>
      </c>
      <c r="F94" s="12">
        <v>31540224</v>
      </c>
      <c r="G94" s="12">
        <v>5925100</v>
      </c>
      <c r="H94" s="12">
        <v>0</v>
      </c>
      <c r="I94" s="9" t="s">
        <v>33</v>
      </c>
      <c r="J94" s="9" t="s">
        <v>34</v>
      </c>
      <c r="K94" s="15"/>
      <c r="L94" s="12"/>
      <c r="M94" s="9" t="s">
        <v>35</v>
      </c>
      <c r="N94" s="9" t="s">
        <v>30</v>
      </c>
      <c r="O94" s="9"/>
      <c r="P94" s="2"/>
      <c r="Q94" s="2"/>
      <c r="R94" s="9"/>
      <c r="S94" s="2"/>
      <c r="T94" s="2"/>
      <c r="U94" s="15">
        <v>44253</v>
      </c>
      <c r="V94" s="9"/>
      <c r="W94" s="15"/>
      <c r="X94" s="15"/>
      <c r="Y94" s="9" t="s">
        <v>1257</v>
      </c>
    </row>
    <row r="95" spans="1:25" x14ac:dyDescent="0.35">
      <c r="A95" s="9" t="s">
        <v>349</v>
      </c>
      <c r="B95" s="6" t="s">
        <v>4160</v>
      </c>
      <c r="C95" s="9" t="s">
        <v>350</v>
      </c>
      <c r="D95" s="9"/>
      <c r="E95" s="12">
        <v>0.18395</v>
      </c>
      <c r="F95" s="12">
        <v>31414758</v>
      </c>
      <c r="G95" s="12">
        <v>8339410</v>
      </c>
      <c r="H95" s="12">
        <v>0</v>
      </c>
      <c r="I95" s="9" t="s">
        <v>27</v>
      </c>
      <c r="J95" s="9" t="s">
        <v>28</v>
      </c>
      <c r="K95" s="15"/>
      <c r="L95" s="12"/>
      <c r="M95" s="9" t="s">
        <v>35</v>
      </c>
      <c r="N95" s="9" t="s">
        <v>30</v>
      </c>
      <c r="O95" s="9"/>
      <c r="P95" s="2"/>
      <c r="Q95" s="2"/>
      <c r="R95" s="9"/>
      <c r="S95" s="2"/>
      <c r="T95" s="2"/>
      <c r="U95" s="15">
        <v>43523</v>
      </c>
      <c r="V95" s="9"/>
      <c r="W95" s="15"/>
      <c r="X95" s="15"/>
      <c r="Y95" s="9" t="s">
        <v>351</v>
      </c>
    </row>
    <row r="96" spans="1:25" x14ac:dyDescent="0.35">
      <c r="A96" s="9" t="s">
        <v>396</v>
      </c>
      <c r="B96" s="6" t="s">
        <v>4170</v>
      </c>
      <c r="C96" s="9" t="s">
        <v>397</v>
      </c>
      <c r="D96" s="9"/>
      <c r="E96" s="12">
        <v>0.18218000000000001</v>
      </c>
      <c r="F96" s="12">
        <v>31112539</v>
      </c>
      <c r="G96" s="12">
        <v>961224</v>
      </c>
      <c r="H96" s="12">
        <v>0</v>
      </c>
      <c r="I96" s="9" t="s">
        <v>39</v>
      </c>
      <c r="J96" s="9" t="s">
        <v>40</v>
      </c>
      <c r="K96" s="15"/>
      <c r="L96" s="12"/>
      <c r="M96" s="9" t="s">
        <v>60</v>
      </c>
      <c r="N96" s="9" t="s">
        <v>30</v>
      </c>
      <c r="O96" s="9"/>
      <c r="P96" s="2"/>
      <c r="Q96" s="2"/>
      <c r="R96" s="9"/>
      <c r="S96" s="2"/>
      <c r="T96" s="2"/>
      <c r="U96" s="15">
        <v>43523</v>
      </c>
      <c r="V96" s="9"/>
      <c r="W96" s="15"/>
      <c r="X96" s="15"/>
      <c r="Y96" s="9" t="s">
        <v>398</v>
      </c>
    </row>
    <row r="97" spans="1:25" x14ac:dyDescent="0.35">
      <c r="A97" s="9" t="s">
        <v>382</v>
      </c>
      <c r="B97" s="6" t="s">
        <v>4168</v>
      </c>
      <c r="C97" s="9" t="s">
        <v>383</v>
      </c>
      <c r="D97" s="9"/>
      <c r="E97" s="12">
        <v>0.18187</v>
      </c>
      <c r="F97" s="12">
        <v>31059184</v>
      </c>
      <c r="G97" s="12">
        <v>26311623</v>
      </c>
      <c r="H97" s="12">
        <v>0</v>
      </c>
      <c r="I97" s="9" t="s">
        <v>27</v>
      </c>
      <c r="J97" s="9" t="s">
        <v>28</v>
      </c>
      <c r="K97" s="15"/>
      <c r="L97" s="12"/>
      <c r="M97" s="9" t="s">
        <v>60</v>
      </c>
      <c r="N97" s="9" t="s">
        <v>30</v>
      </c>
      <c r="O97" s="9"/>
      <c r="P97" s="2"/>
      <c r="Q97" s="2"/>
      <c r="R97" s="9"/>
      <c r="S97" s="2"/>
      <c r="T97" s="2"/>
      <c r="U97" s="15">
        <v>43523</v>
      </c>
      <c r="V97" s="9"/>
      <c r="W97" s="15"/>
      <c r="X97" s="15"/>
      <c r="Y97" s="9" t="s">
        <v>384</v>
      </c>
    </row>
    <row r="98" spans="1:25" x14ac:dyDescent="0.35">
      <c r="A98" s="9" t="s">
        <v>454</v>
      </c>
      <c r="B98" s="6" t="s">
        <v>4180</v>
      </c>
      <c r="C98" s="9" t="s">
        <v>455</v>
      </c>
      <c r="D98" s="9"/>
      <c r="E98" s="12">
        <v>0.18146999999999999</v>
      </c>
      <c r="F98" s="12">
        <v>30991101</v>
      </c>
      <c r="G98" s="12">
        <v>16399000</v>
      </c>
      <c r="H98" s="12">
        <v>0</v>
      </c>
      <c r="I98" s="9" t="s">
        <v>33</v>
      </c>
      <c r="J98" s="9" t="s">
        <v>34</v>
      </c>
      <c r="K98" s="15"/>
      <c r="L98" s="12"/>
      <c r="M98" s="9" t="s">
        <v>60</v>
      </c>
      <c r="N98" s="9" t="s">
        <v>30</v>
      </c>
      <c r="O98" s="9"/>
      <c r="P98" s="2"/>
      <c r="Q98" s="2"/>
      <c r="R98" s="9"/>
      <c r="S98" s="2"/>
      <c r="T98" s="2"/>
      <c r="U98" s="15">
        <v>43523</v>
      </c>
      <c r="V98" s="9"/>
      <c r="W98" s="15"/>
      <c r="X98" s="15"/>
      <c r="Y98" s="9" t="s">
        <v>456</v>
      </c>
    </row>
    <row r="99" spans="1:25" x14ac:dyDescent="0.35">
      <c r="A99" s="9" t="s">
        <v>5539</v>
      </c>
      <c r="B99" s="9" t="s">
        <v>1380</v>
      </c>
      <c r="C99" s="9" t="s">
        <v>1381</v>
      </c>
      <c r="D99" s="9"/>
      <c r="E99" s="12">
        <v>0.18123</v>
      </c>
      <c r="F99" s="12">
        <v>30949516</v>
      </c>
      <c r="G99" s="12">
        <v>6919500</v>
      </c>
      <c r="H99" s="12">
        <v>0</v>
      </c>
      <c r="I99" s="9" t="s">
        <v>486</v>
      </c>
      <c r="J99" s="9" t="s">
        <v>487</v>
      </c>
      <c r="K99" s="15"/>
      <c r="L99" s="12"/>
      <c r="M99" s="9" t="s">
        <v>313</v>
      </c>
      <c r="N99" s="9" t="s">
        <v>30</v>
      </c>
      <c r="O99" s="9"/>
      <c r="P99" s="2"/>
      <c r="Q99" s="2"/>
      <c r="R99" s="9"/>
      <c r="S99" s="2"/>
      <c r="T99" s="2"/>
      <c r="U99" s="15">
        <v>44165</v>
      </c>
      <c r="V99" s="9"/>
      <c r="W99" s="15"/>
      <c r="X99" s="15"/>
      <c r="Y99" s="9" t="s">
        <v>1382</v>
      </c>
    </row>
    <row r="100" spans="1:25" x14ac:dyDescent="0.35">
      <c r="A100" s="9" t="s">
        <v>476</v>
      </c>
      <c r="B100" s="6" t="s">
        <v>4184</v>
      </c>
      <c r="C100" s="9" t="s">
        <v>477</v>
      </c>
      <c r="D100" s="9"/>
      <c r="E100" s="12">
        <v>0.18049000000000001</v>
      </c>
      <c r="F100" s="12">
        <v>30822979</v>
      </c>
      <c r="G100" s="12">
        <v>53804800</v>
      </c>
      <c r="H100" s="12">
        <v>0</v>
      </c>
      <c r="I100" s="9" t="s">
        <v>33</v>
      </c>
      <c r="J100" s="9" t="s">
        <v>34</v>
      </c>
      <c r="K100" s="15"/>
      <c r="L100" s="12"/>
      <c r="M100" s="9" t="s">
        <v>52</v>
      </c>
      <c r="N100" s="9" t="s">
        <v>30</v>
      </c>
      <c r="O100" s="9"/>
      <c r="P100" s="2"/>
      <c r="Q100" s="2"/>
      <c r="R100" s="9"/>
      <c r="S100" s="2"/>
      <c r="T100" s="2"/>
      <c r="U100" s="15">
        <v>43523</v>
      </c>
      <c r="V100" s="9"/>
      <c r="W100" s="15"/>
      <c r="X100" s="15"/>
      <c r="Y100" s="9" t="s">
        <v>478</v>
      </c>
    </row>
    <row r="101" spans="1:25" x14ac:dyDescent="0.35">
      <c r="A101" s="9" t="s">
        <v>261</v>
      </c>
      <c r="B101" s="9" t="s">
        <v>262</v>
      </c>
      <c r="C101" s="9" t="s">
        <v>263</v>
      </c>
      <c r="D101" s="9"/>
      <c r="E101" s="12">
        <v>0.17607</v>
      </c>
      <c r="F101" s="12">
        <v>30068825</v>
      </c>
      <c r="G101" s="12">
        <v>11390300</v>
      </c>
      <c r="H101" s="12">
        <v>0</v>
      </c>
      <c r="I101" s="9" t="s">
        <v>139</v>
      </c>
      <c r="J101" s="9" t="s">
        <v>140</v>
      </c>
      <c r="K101" s="15"/>
      <c r="L101" s="12"/>
      <c r="M101" s="9" t="s">
        <v>188</v>
      </c>
      <c r="N101" s="9" t="s">
        <v>30</v>
      </c>
      <c r="O101" s="9"/>
      <c r="P101" s="2"/>
      <c r="Q101" s="2"/>
      <c r="R101" s="9"/>
      <c r="S101" s="2"/>
      <c r="T101" s="2"/>
      <c r="U101" s="15">
        <v>43523</v>
      </c>
      <c r="V101" s="9"/>
      <c r="W101" s="15"/>
      <c r="X101" s="15"/>
      <c r="Y101" s="9" t="s">
        <v>264</v>
      </c>
    </row>
    <row r="102" spans="1:25" x14ac:dyDescent="0.35">
      <c r="A102" s="9" t="s">
        <v>443</v>
      </c>
      <c r="B102" s="9" t="s">
        <v>444</v>
      </c>
      <c r="C102" s="9" t="s">
        <v>445</v>
      </c>
      <c r="D102" s="9"/>
      <c r="E102" s="12">
        <v>0.17477999999999999</v>
      </c>
      <c r="F102" s="12">
        <v>29847341</v>
      </c>
      <c r="G102" s="12">
        <v>785498</v>
      </c>
      <c r="H102" s="12">
        <v>0</v>
      </c>
      <c r="I102" s="9" t="s">
        <v>50</v>
      </c>
      <c r="J102" s="9" t="s">
        <v>51</v>
      </c>
      <c r="K102" s="15"/>
      <c r="L102" s="12"/>
      <c r="M102" s="9" t="s">
        <v>43</v>
      </c>
      <c r="N102" s="9" t="s">
        <v>30</v>
      </c>
      <c r="O102" s="9"/>
      <c r="P102" s="2"/>
      <c r="Q102" s="2"/>
      <c r="R102" s="9"/>
      <c r="S102" s="2"/>
      <c r="T102" s="2"/>
      <c r="U102" s="15">
        <v>43523</v>
      </c>
      <c r="V102" s="9"/>
      <c r="W102" s="15"/>
      <c r="X102" s="15"/>
      <c r="Y102" s="9" t="s">
        <v>446</v>
      </c>
    </row>
    <row r="103" spans="1:25" x14ac:dyDescent="0.35">
      <c r="A103" s="9" t="s">
        <v>684</v>
      </c>
      <c r="B103" s="6" t="s">
        <v>4221</v>
      </c>
      <c r="C103" s="9" t="s">
        <v>685</v>
      </c>
      <c r="D103" s="9"/>
      <c r="E103" s="12">
        <v>0.17335999999999999</v>
      </c>
      <c r="F103" s="12">
        <v>29605824</v>
      </c>
      <c r="G103" s="12">
        <v>16144200</v>
      </c>
      <c r="H103" s="12">
        <v>0</v>
      </c>
      <c r="I103" s="9" t="s">
        <v>372</v>
      </c>
      <c r="J103" s="9" t="s">
        <v>373</v>
      </c>
      <c r="K103" s="15"/>
      <c r="L103" s="12"/>
      <c r="M103" s="9" t="s">
        <v>60</v>
      </c>
      <c r="N103" s="9" t="s">
        <v>30</v>
      </c>
      <c r="O103" s="9"/>
      <c r="P103" s="2"/>
      <c r="Q103" s="2"/>
      <c r="R103" s="9"/>
      <c r="S103" s="2"/>
      <c r="T103" s="2"/>
      <c r="U103" s="15">
        <v>43523</v>
      </c>
      <c r="V103" s="9"/>
      <c r="W103" s="15"/>
      <c r="X103" s="15"/>
      <c r="Y103" s="9" t="s">
        <v>686</v>
      </c>
    </row>
    <row r="104" spans="1:25" x14ac:dyDescent="0.35">
      <c r="A104" s="9" t="s">
        <v>579</v>
      </c>
      <c r="B104" s="6" t="s">
        <v>4199</v>
      </c>
      <c r="C104" s="9" t="s">
        <v>580</v>
      </c>
      <c r="D104" s="9"/>
      <c r="E104" s="12">
        <v>0.17251</v>
      </c>
      <c r="F104" s="12">
        <v>29461126</v>
      </c>
      <c r="G104" s="12">
        <v>1567968</v>
      </c>
      <c r="H104" s="12">
        <v>0</v>
      </c>
      <c r="I104" s="9" t="s">
        <v>27</v>
      </c>
      <c r="J104" s="9" t="s">
        <v>28</v>
      </c>
      <c r="K104" s="15"/>
      <c r="L104" s="12"/>
      <c r="M104" s="9" t="s">
        <v>29</v>
      </c>
      <c r="N104" s="9" t="s">
        <v>30</v>
      </c>
      <c r="O104" s="9"/>
      <c r="P104" s="2"/>
      <c r="Q104" s="2"/>
      <c r="R104" s="9"/>
      <c r="S104" s="2"/>
      <c r="T104" s="2"/>
      <c r="U104" s="15">
        <v>43523</v>
      </c>
      <c r="V104" s="9"/>
      <c r="W104" s="15"/>
      <c r="X104" s="15"/>
      <c r="Y104" s="9" t="s">
        <v>581</v>
      </c>
    </row>
    <row r="105" spans="1:25" x14ac:dyDescent="0.35">
      <c r="A105" s="9" t="s">
        <v>614</v>
      </c>
      <c r="B105" s="9" t="s">
        <v>615</v>
      </c>
      <c r="C105" s="9" t="s">
        <v>616</v>
      </c>
      <c r="D105" s="9"/>
      <c r="E105" s="12">
        <v>0.17136999999999999</v>
      </c>
      <c r="F105" s="12">
        <v>29265666</v>
      </c>
      <c r="G105" s="12">
        <v>82637000</v>
      </c>
      <c r="H105" s="12">
        <v>0</v>
      </c>
      <c r="I105" s="9" t="s">
        <v>171</v>
      </c>
      <c r="J105" s="9" t="s">
        <v>172</v>
      </c>
      <c r="K105" s="15"/>
      <c r="L105" s="12"/>
      <c r="M105" s="9" t="s">
        <v>60</v>
      </c>
      <c r="N105" s="9" t="s">
        <v>30</v>
      </c>
      <c r="O105" s="9"/>
      <c r="P105" s="2"/>
      <c r="Q105" s="2"/>
      <c r="R105" s="9"/>
      <c r="S105" s="2"/>
      <c r="T105" s="2"/>
      <c r="U105" s="15">
        <v>43523</v>
      </c>
      <c r="V105" s="9"/>
      <c r="W105" s="15"/>
      <c r="X105" s="15"/>
      <c r="Y105" s="9" t="s">
        <v>617</v>
      </c>
    </row>
    <row r="106" spans="1:25" x14ac:dyDescent="0.35">
      <c r="A106" s="9" t="s">
        <v>5516</v>
      </c>
      <c r="B106" s="9" t="s">
        <v>6045</v>
      </c>
      <c r="C106" s="9" t="s">
        <v>5518</v>
      </c>
      <c r="D106" s="9"/>
      <c r="E106" s="12">
        <v>0.17068</v>
      </c>
      <c r="F106" s="12">
        <v>29148465</v>
      </c>
      <c r="G106" s="12">
        <v>40540250</v>
      </c>
      <c r="H106" s="12">
        <v>0</v>
      </c>
      <c r="I106" s="9" t="s">
        <v>139</v>
      </c>
      <c r="J106" s="9" t="s">
        <v>140</v>
      </c>
      <c r="K106" s="15"/>
      <c r="L106" s="12"/>
      <c r="M106" s="9" t="s">
        <v>35</v>
      </c>
      <c r="N106" s="9" t="s">
        <v>30</v>
      </c>
      <c r="O106" s="9"/>
      <c r="P106" s="2"/>
      <c r="Q106" s="2"/>
      <c r="R106" s="9"/>
      <c r="S106" s="2"/>
      <c r="T106" s="2"/>
      <c r="U106" s="15">
        <v>45001</v>
      </c>
      <c r="V106" s="9"/>
      <c r="W106" s="15"/>
      <c r="X106" s="15"/>
      <c r="Y106" s="9" t="s">
        <v>5519</v>
      </c>
    </row>
    <row r="107" spans="1:25" x14ac:dyDescent="0.35">
      <c r="A107" s="9" t="s">
        <v>334</v>
      </c>
      <c r="B107" s="6" t="s">
        <v>4156</v>
      </c>
      <c r="C107" s="9"/>
      <c r="D107" s="9"/>
      <c r="E107" s="12">
        <v>0.16533</v>
      </c>
      <c r="F107" s="12">
        <v>28233855</v>
      </c>
      <c r="G107" s="12">
        <v>2817202</v>
      </c>
      <c r="H107" s="12">
        <v>0</v>
      </c>
      <c r="I107" s="9" t="s">
        <v>33</v>
      </c>
      <c r="J107" s="9" t="s">
        <v>34</v>
      </c>
      <c r="K107" s="15"/>
      <c r="L107" s="12"/>
      <c r="M107" s="9" t="s">
        <v>43</v>
      </c>
      <c r="N107" s="9" t="s">
        <v>30</v>
      </c>
      <c r="O107" s="9"/>
      <c r="P107" s="2"/>
      <c r="Q107" s="2"/>
      <c r="R107" s="9"/>
      <c r="S107" s="2"/>
      <c r="T107" s="2"/>
      <c r="U107" s="15">
        <v>43523</v>
      </c>
      <c r="V107" s="9"/>
      <c r="W107" s="15"/>
      <c r="X107" s="15"/>
      <c r="Y107" s="9" t="s">
        <v>335</v>
      </c>
    </row>
    <row r="108" spans="1:25" x14ac:dyDescent="0.35">
      <c r="A108" s="9" t="s">
        <v>567</v>
      </c>
      <c r="B108" s="9" t="s">
        <v>568</v>
      </c>
      <c r="C108" s="9" t="s">
        <v>569</v>
      </c>
      <c r="D108" s="9"/>
      <c r="E108" s="12">
        <v>0.16464999999999999</v>
      </c>
      <c r="F108" s="12">
        <v>28118436</v>
      </c>
      <c r="G108" s="12">
        <v>1943541</v>
      </c>
      <c r="H108" s="12">
        <v>0</v>
      </c>
      <c r="I108" s="9" t="s">
        <v>570</v>
      </c>
      <c r="J108" s="9" t="s">
        <v>571</v>
      </c>
      <c r="K108" s="15"/>
      <c r="L108" s="12"/>
      <c r="M108" s="9" t="s">
        <v>60</v>
      </c>
      <c r="N108" s="9" t="s">
        <v>30</v>
      </c>
      <c r="O108" s="9"/>
      <c r="P108" s="2"/>
      <c r="Q108" s="2"/>
      <c r="R108" s="9"/>
      <c r="S108" s="2"/>
      <c r="T108" s="2"/>
      <c r="U108" s="15">
        <v>43523</v>
      </c>
      <c r="V108" s="9"/>
      <c r="W108" s="15"/>
      <c r="X108" s="15"/>
      <c r="Y108" s="9" t="s">
        <v>572</v>
      </c>
    </row>
    <row r="109" spans="1:25" x14ac:dyDescent="0.35">
      <c r="A109" s="9" t="s">
        <v>1550</v>
      </c>
      <c r="B109" s="9" t="s">
        <v>1551</v>
      </c>
      <c r="C109" s="9" t="s">
        <v>1552</v>
      </c>
      <c r="D109" s="9"/>
      <c r="E109" s="12">
        <v>0.1633</v>
      </c>
      <c r="F109" s="12">
        <v>27887654</v>
      </c>
      <c r="G109" s="12">
        <v>8144522</v>
      </c>
      <c r="H109" s="12">
        <v>0</v>
      </c>
      <c r="I109" s="9" t="s">
        <v>50</v>
      </c>
      <c r="J109" s="9" t="s">
        <v>51</v>
      </c>
      <c r="K109" s="15"/>
      <c r="L109" s="12"/>
      <c r="M109" s="9" t="s">
        <v>313</v>
      </c>
      <c r="N109" s="9" t="s">
        <v>30</v>
      </c>
      <c r="O109" s="9"/>
      <c r="P109" s="2"/>
      <c r="Q109" s="2"/>
      <c r="R109" s="9"/>
      <c r="S109" s="2"/>
      <c r="T109" s="2"/>
      <c r="U109" s="15">
        <v>44348</v>
      </c>
      <c r="V109" s="9"/>
      <c r="W109" s="15"/>
      <c r="X109" s="15"/>
      <c r="Y109" s="9" t="s">
        <v>1553</v>
      </c>
    </row>
    <row r="110" spans="1:25" x14ac:dyDescent="0.35">
      <c r="A110" s="9" t="s">
        <v>646</v>
      </c>
      <c r="B110" s="6" t="s">
        <v>4212</v>
      </c>
      <c r="C110" s="9" t="s">
        <v>647</v>
      </c>
      <c r="D110" s="9"/>
      <c r="E110" s="12">
        <v>0.16027</v>
      </c>
      <c r="F110" s="12">
        <v>27370330</v>
      </c>
      <c r="G110" s="12">
        <v>11951800</v>
      </c>
      <c r="H110" s="12">
        <v>0</v>
      </c>
      <c r="I110" s="9" t="s">
        <v>372</v>
      </c>
      <c r="J110" s="9" t="s">
        <v>373</v>
      </c>
      <c r="K110" s="15"/>
      <c r="L110" s="12"/>
      <c r="M110" s="9" t="s">
        <v>60</v>
      </c>
      <c r="N110" s="9" t="s">
        <v>30</v>
      </c>
      <c r="O110" s="9"/>
      <c r="P110" s="2"/>
      <c r="Q110" s="2"/>
      <c r="R110" s="9"/>
      <c r="S110" s="2"/>
      <c r="T110" s="2"/>
      <c r="U110" s="15">
        <v>43523</v>
      </c>
      <c r="V110" s="9"/>
      <c r="W110" s="15"/>
      <c r="X110" s="15"/>
      <c r="Y110" s="9" t="s">
        <v>648</v>
      </c>
    </row>
    <row r="111" spans="1:25" x14ac:dyDescent="0.35">
      <c r="A111" s="9" t="s">
        <v>708</v>
      </c>
      <c r="B111" s="9" t="s">
        <v>709</v>
      </c>
      <c r="C111" s="9"/>
      <c r="D111" s="9"/>
      <c r="E111" s="12">
        <v>0.15956999999999999</v>
      </c>
      <c r="F111" s="12">
        <v>27250151</v>
      </c>
      <c r="G111" s="12">
        <v>148648</v>
      </c>
      <c r="H111" s="12">
        <v>0</v>
      </c>
      <c r="I111" s="9" t="s">
        <v>112</v>
      </c>
      <c r="J111" s="9" t="s">
        <v>710</v>
      </c>
      <c r="K111" s="15"/>
      <c r="L111" s="12"/>
      <c r="M111" s="9" t="s">
        <v>60</v>
      </c>
      <c r="N111" s="9" t="s">
        <v>30</v>
      </c>
      <c r="O111" s="9"/>
      <c r="P111" s="2"/>
      <c r="Q111" s="2"/>
      <c r="R111" s="9"/>
      <c r="S111" s="2"/>
      <c r="T111" s="2"/>
      <c r="U111" s="15">
        <v>43523</v>
      </c>
      <c r="V111" s="9"/>
      <c r="W111" s="15"/>
      <c r="X111" s="15"/>
      <c r="Y111" s="9" t="s">
        <v>711</v>
      </c>
    </row>
    <row r="112" spans="1:25" x14ac:dyDescent="0.35">
      <c r="A112" s="9" t="s">
        <v>467</v>
      </c>
      <c r="B112" s="9" t="s">
        <v>468</v>
      </c>
      <c r="C112" s="9" t="s">
        <v>469</v>
      </c>
      <c r="D112" s="9"/>
      <c r="E112" s="12">
        <v>0.15858</v>
      </c>
      <c r="F112" s="12">
        <v>27081502</v>
      </c>
      <c r="G112" s="12">
        <v>496010</v>
      </c>
      <c r="H112" s="12">
        <v>0</v>
      </c>
      <c r="I112" s="9" t="s">
        <v>470</v>
      </c>
      <c r="J112" s="9" t="s">
        <v>471</v>
      </c>
      <c r="K112" s="15"/>
      <c r="L112" s="12"/>
      <c r="M112" s="9" t="s">
        <v>60</v>
      </c>
      <c r="N112" s="9" t="s">
        <v>30</v>
      </c>
      <c r="O112" s="9"/>
      <c r="P112" s="2"/>
      <c r="Q112" s="2"/>
      <c r="R112" s="9"/>
      <c r="S112" s="2"/>
      <c r="T112" s="2"/>
      <c r="U112" s="15">
        <v>43523</v>
      </c>
      <c r="V112" s="9"/>
      <c r="W112" s="15"/>
      <c r="X112" s="15"/>
      <c r="Y112" s="9" t="s">
        <v>472</v>
      </c>
    </row>
    <row r="113" spans="1:25" x14ac:dyDescent="0.35">
      <c r="A113" s="9" t="s">
        <v>493</v>
      </c>
      <c r="B113" s="9" t="s">
        <v>494</v>
      </c>
      <c r="C113" s="9" t="s">
        <v>4975</v>
      </c>
      <c r="D113" s="9"/>
      <c r="E113" s="12">
        <v>0.15759000000000001</v>
      </c>
      <c r="F113" s="12">
        <v>26913105</v>
      </c>
      <c r="G113" s="12">
        <v>16690560</v>
      </c>
      <c r="H113" s="12">
        <v>0</v>
      </c>
      <c r="I113" s="9" t="s">
        <v>50</v>
      </c>
      <c r="J113" s="9" t="s">
        <v>51</v>
      </c>
      <c r="K113" s="15"/>
      <c r="L113" s="12"/>
      <c r="M113" s="9" t="s">
        <v>79</v>
      </c>
      <c r="N113" s="9" t="s">
        <v>30</v>
      </c>
      <c r="O113" s="9"/>
      <c r="P113" s="2"/>
      <c r="Q113" s="2"/>
      <c r="R113" s="9"/>
      <c r="S113" s="2"/>
      <c r="T113" s="2"/>
      <c r="U113" s="15">
        <v>43523</v>
      </c>
      <c r="V113" s="9"/>
      <c r="W113" s="15"/>
      <c r="X113" s="15"/>
      <c r="Y113" s="9" t="s">
        <v>496</v>
      </c>
    </row>
    <row r="114" spans="1:25" x14ac:dyDescent="0.35">
      <c r="A114" s="9" t="s">
        <v>4965</v>
      </c>
      <c r="B114" s="6" t="s">
        <v>4154</v>
      </c>
      <c r="C114" s="9" t="s">
        <v>322</v>
      </c>
      <c r="D114" s="9"/>
      <c r="E114" s="12">
        <v>0.15705</v>
      </c>
      <c r="F114" s="12">
        <v>26820908</v>
      </c>
      <c r="G114" s="12">
        <v>155757</v>
      </c>
      <c r="H114" s="12">
        <v>0</v>
      </c>
      <c r="I114" s="9" t="s">
        <v>39</v>
      </c>
      <c r="J114" s="9" t="s">
        <v>40</v>
      </c>
      <c r="K114" s="15"/>
      <c r="L114" s="12"/>
      <c r="M114" s="9" t="s">
        <v>79</v>
      </c>
      <c r="N114" s="9" t="s">
        <v>30</v>
      </c>
      <c r="O114" s="9"/>
      <c r="P114" s="2"/>
      <c r="Q114" s="2"/>
      <c r="R114" s="9"/>
      <c r="S114" s="2"/>
      <c r="T114" s="2"/>
      <c r="U114" s="15">
        <v>43523</v>
      </c>
      <c r="V114" s="9"/>
      <c r="W114" s="15"/>
      <c r="X114" s="15"/>
      <c r="Y114" s="9" t="s">
        <v>321</v>
      </c>
    </row>
    <row r="115" spans="1:25" x14ac:dyDescent="0.35">
      <c r="A115" s="9" t="s">
        <v>1130</v>
      </c>
      <c r="B115" s="6" t="s">
        <v>4300</v>
      </c>
      <c r="C115" s="9" t="s">
        <v>1131</v>
      </c>
      <c r="D115" s="9"/>
      <c r="E115" s="12">
        <v>0.15518999999999999</v>
      </c>
      <c r="F115" s="12">
        <v>26501914</v>
      </c>
      <c r="G115" s="12">
        <v>1124000</v>
      </c>
      <c r="H115" s="12">
        <v>0</v>
      </c>
      <c r="I115" s="9" t="s">
        <v>27</v>
      </c>
      <c r="J115" s="9" t="s">
        <v>28</v>
      </c>
      <c r="K115" s="15"/>
      <c r="L115" s="12"/>
      <c r="M115" s="9" t="s">
        <v>29</v>
      </c>
      <c r="N115" s="9" t="s">
        <v>30</v>
      </c>
      <c r="O115" s="9"/>
      <c r="P115" s="2"/>
      <c r="Q115" s="2"/>
      <c r="R115" s="9"/>
      <c r="S115" s="2"/>
      <c r="T115" s="2"/>
      <c r="U115" s="15">
        <v>43795</v>
      </c>
      <c r="V115" s="9"/>
      <c r="W115" s="15"/>
      <c r="X115" s="15"/>
      <c r="Y115" s="9" t="s">
        <v>1132</v>
      </c>
    </row>
    <row r="116" spans="1:25" x14ac:dyDescent="0.35">
      <c r="A116" s="9" t="s">
        <v>457</v>
      </c>
      <c r="B116" s="6" t="s">
        <v>4181</v>
      </c>
      <c r="C116" s="9" t="s">
        <v>458</v>
      </c>
      <c r="D116" s="9"/>
      <c r="E116" s="12">
        <v>0.15397</v>
      </c>
      <c r="F116" s="12">
        <v>26294663</v>
      </c>
      <c r="G116" s="12">
        <v>10655839</v>
      </c>
      <c r="H116" s="12">
        <v>0</v>
      </c>
      <c r="I116" s="9" t="s">
        <v>27</v>
      </c>
      <c r="J116" s="9" t="s">
        <v>28</v>
      </c>
      <c r="K116" s="15"/>
      <c r="L116" s="12"/>
      <c r="M116" s="9" t="s">
        <v>188</v>
      </c>
      <c r="N116" s="9" t="s">
        <v>30</v>
      </c>
      <c r="O116" s="9"/>
      <c r="P116" s="2"/>
      <c r="Q116" s="2"/>
      <c r="R116" s="9"/>
      <c r="S116" s="2"/>
      <c r="T116" s="2"/>
      <c r="U116" s="15">
        <v>43523</v>
      </c>
      <c r="V116" s="9"/>
      <c r="W116" s="15"/>
      <c r="X116" s="15"/>
      <c r="Y116" s="9" t="s">
        <v>459</v>
      </c>
    </row>
    <row r="117" spans="1:25" x14ac:dyDescent="0.35">
      <c r="A117" s="9" t="s">
        <v>447</v>
      </c>
      <c r="B117" s="6" t="s">
        <v>4179</v>
      </c>
      <c r="C117" s="9" t="s">
        <v>448</v>
      </c>
      <c r="D117" s="9"/>
      <c r="E117" s="12">
        <v>0.15379000000000001</v>
      </c>
      <c r="F117" s="12">
        <v>26262869</v>
      </c>
      <c r="G117" s="12">
        <v>31948610</v>
      </c>
      <c r="H117" s="12">
        <v>0</v>
      </c>
      <c r="I117" s="9" t="s">
        <v>27</v>
      </c>
      <c r="J117" s="9" t="s">
        <v>28</v>
      </c>
      <c r="K117" s="15"/>
      <c r="L117" s="12"/>
      <c r="M117" s="9" t="s">
        <v>60</v>
      </c>
      <c r="N117" s="9" t="s">
        <v>30</v>
      </c>
      <c r="O117" s="9"/>
      <c r="P117" s="2"/>
      <c r="Q117" s="2"/>
      <c r="R117" s="9"/>
      <c r="S117" s="2"/>
      <c r="T117" s="2"/>
      <c r="U117" s="15">
        <v>43523</v>
      </c>
      <c r="V117" s="9"/>
      <c r="W117" s="15"/>
      <c r="X117" s="15"/>
      <c r="Y117" s="9" t="s">
        <v>449</v>
      </c>
    </row>
    <row r="118" spans="1:25" x14ac:dyDescent="0.35">
      <c r="A118" s="9" t="s">
        <v>781</v>
      </c>
      <c r="B118" s="9" t="s">
        <v>782</v>
      </c>
      <c r="C118" s="9"/>
      <c r="D118" s="9"/>
      <c r="E118" s="12">
        <v>0.15273</v>
      </c>
      <c r="F118" s="12">
        <v>26082204</v>
      </c>
      <c r="G118" s="12">
        <v>1415972</v>
      </c>
      <c r="H118" s="12">
        <v>0</v>
      </c>
      <c r="I118" s="9" t="s">
        <v>112</v>
      </c>
      <c r="J118" s="9" t="s">
        <v>34</v>
      </c>
      <c r="K118" s="15"/>
      <c r="L118" s="12"/>
      <c r="M118" s="9" t="s">
        <v>390</v>
      </c>
      <c r="N118" s="9" t="s">
        <v>30</v>
      </c>
      <c r="O118" s="9"/>
      <c r="P118" s="2"/>
      <c r="Q118" s="2"/>
      <c r="R118" s="9"/>
      <c r="S118" s="2"/>
      <c r="T118" s="2"/>
      <c r="U118" s="15">
        <v>44074</v>
      </c>
      <c r="V118" s="9"/>
      <c r="W118" s="15"/>
      <c r="X118" s="15"/>
      <c r="Y118" s="9" t="s">
        <v>783</v>
      </c>
    </row>
    <row r="119" spans="1:25" x14ac:dyDescent="0.35">
      <c r="A119" s="9" t="s">
        <v>560</v>
      </c>
      <c r="B119" s="9" t="s">
        <v>561</v>
      </c>
      <c r="C119" s="9" t="s">
        <v>562</v>
      </c>
      <c r="D119" s="9"/>
      <c r="E119" s="12">
        <v>0.15257000000000001</v>
      </c>
      <c r="F119" s="12">
        <v>26055746</v>
      </c>
      <c r="G119" s="12">
        <v>1989769</v>
      </c>
      <c r="H119" s="12">
        <v>0</v>
      </c>
      <c r="I119" s="9" t="s">
        <v>147</v>
      </c>
      <c r="J119" s="9" t="s">
        <v>148</v>
      </c>
      <c r="K119" s="15"/>
      <c r="L119" s="12"/>
      <c r="M119" s="9" t="s">
        <v>79</v>
      </c>
      <c r="N119" s="9" t="s">
        <v>30</v>
      </c>
      <c r="O119" s="9"/>
      <c r="P119" s="2"/>
      <c r="Q119" s="2"/>
      <c r="R119" s="9"/>
      <c r="S119" s="2"/>
      <c r="T119" s="2"/>
      <c r="U119" s="15">
        <v>43523</v>
      </c>
      <c r="V119" s="9"/>
      <c r="W119" s="15"/>
      <c r="X119" s="15"/>
      <c r="Y119" s="9" t="s">
        <v>563</v>
      </c>
    </row>
    <row r="120" spans="1:25" x14ac:dyDescent="0.35">
      <c r="A120" s="9" t="s">
        <v>336</v>
      </c>
      <c r="B120" s="6" t="s">
        <v>4157</v>
      </c>
      <c r="C120" s="9"/>
      <c r="D120" s="9"/>
      <c r="E120" s="12">
        <v>0.14985999999999999</v>
      </c>
      <c r="F120" s="12">
        <v>25591756</v>
      </c>
      <c r="G120" s="12">
        <v>13414000</v>
      </c>
      <c r="H120" s="12">
        <v>0</v>
      </c>
      <c r="I120" s="9" t="s">
        <v>33</v>
      </c>
      <c r="J120" s="9" t="s">
        <v>34</v>
      </c>
      <c r="K120" s="15"/>
      <c r="L120" s="12"/>
      <c r="M120" s="9" t="s">
        <v>43</v>
      </c>
      <c r="N120" s="9" t="s">
        <v>30</v>
      </c>
      <c r="O120" s="9"/>
      <c r="P120" s="2"/>
      <c r="Q120" s="2"/>
      <c r="R120" s="9"/>
      <c r="S120" s="2"/>
      <c r="T120" s="2"/>
      <c r="U120" s="15">
        <v>43523</v>
      </c>
      <c r="V120" s="9"/>
      <c r="W120" s="15"/>
      <c r="X120" s="15"/>
      <c r="Y120" s="9" t="s">
        <v>337</v>
      </c>
    </row>
    <row r="121" spans="1:25" x14ac:dyDescent="0.35">
      <c r="A121" s="9" t="s">
        <v>426</v>
      </c>
      <c r="B121" s="6" t="s">
        <v>4175</v>
      </c>
      <c r="C121" s="9" t="s">
        <v>427</v>
      </c>
      <c r="D121" s="9"/>
      <c r="E121" s="12">
        <v>0.14907999999999999</v>
      </c>
      <c r="F121" s="12">
        <v>25459875</v>
      </c>
      <c r="G121" s="12">
        <v>39495</v>
      </c>
      <c r="H121" s="12">
        <v>0</v>
      </c>
      <c r="I121" s="9" t="s">
        <v>39</v>
      </c>
      <c r="J121" s="9" t="s">
        <v>40</v>
      </c>
      <c r="K121" s="15"/>
      <c r="L121" s="12"/>
      <c r="M121" s="9" t="s">
        <v>115</v>
      </c>
      <c r="N121" s="9" t="s">
        <v>30</v>
      </c>
      <c r="O121" s="9"/>
      <c r="P121" s="2"/>
      <c r="Q121" s="2"/>
      <c r="R121" s="9"/>
      <c r="S121" s="2"/>
      <c r="T121" s="2"/>
      <c r="U121" s="15">
        <v>43523</v>
      </c>
      <c r="V121" s="9"/>
      <c r="W121" s="15"/>
      <c r="X121" s="15"/>
      <c r="Y121" s="9" t="s">
        <v>428</v>
      </c>
    </row>
    <row r="122" spans="1:25" x14ac:dyDescent="0.35">
      <c r="A122" s="9" t="s">
        <v>564</v>
      </c>
      <c r="B122" s="6" t="s">
        <v>4196</v>
      </c>
      <c r="C122" s="9" t="s">
        <v>565</v>
      </c>
      <c r="D122" s="9"/>
      <c r="E122" s="12">
        <v>0.14618999999999999</v>
      </c>
      <c r="F122" s="12">
        <v>24966406</v>
      </c>
      <c r="G122" s="12">
        <v>3280027</v>
      </c>
      <c r="H122" s="12">
        <v>0</v>
      </c>
      <c r="I122" s="9" t="s">
        <v>100</v>
      </c>
      <c r="J122" s="9" t="s">
        <v>101</v>
      </c>
      <c r="K122" s="15"/>
      <c r="L122" s="12"/>
      <c r="M122" s="9" t="s">
        <v>60</v>
      </c>
      <c r="N122" s="9" t="s">
        <v>30</v>
      </c>
      <c r="O122" s="9"/>
      <c r="P122" s="2"/>
      <c r="Q122" s="2"/>
      <c r="R122" s="9"/>
      <c r="S122" s="2"/>
      <c r="T122" s="2"/>
      <c r="U122" s="15">
        <v>43613</v>
      </c>
      <c r="V122" s="9"/>
      <c r="W122" s="15"/>
      <c r="X122" s="15"/>
      <c r="Y122" s="9" t="s">
        <v>566</v>
      </c>
    </row>
    <row r="123" spans="1:25" x14ac:dyDescent="0.35">
      <c r="A123" s="9" t="s">
        <v>5536</v>
      </c>
      <c r="B123" s="9" t="s">
        <v>660</v>
      </c>
      <c r="C123" s="9" t="s">
        <v>5537</v>
      </c>
      <c r="D123" s="9"/>
      <c r="E123" s="12">
        <v>0.14602000000000001</v>
      </c>
      <c r="F123" s="12">
        <v>24936073</v>
      </c>
      <c r="G123" s="12">
        <v>1117681</v>
      </c>
      <c r="H123" s="12">
        <v>0</v>
      </c>
      <c r="I123" s="9" t="s">
        <v>112</v>
      </c>
      <c r="J123" s="9" t="s">
        <v>148</v>
      </c>
      <c r="K123" s="15"/>
      <c r="L123" s="12"/>
      <c r="M123" s="9" t="s">
        <v>79</v>
      </c>
      <c r="N123" s="9" t="s">
        <v>30</v>
      </c>
      <c r="O123" s="9"/>
      <c r="P123" s="2"/>
      <c r="Q123" s="2"/>
      <c r="R123" s="9"/>
      <c r="S123" s="2"/>
      <c r="T123" s="2"/>
      <c r="U123" s="15">
        <v>43523</v>
      </c>
      <c r="V123" s="9"/>
      <c r="W123" s="15"/>
      <c r="X123" s="15"/>
      <c r="Y123" s="9" t="s">
        <v>5538</v>
      </c>
    </row>
    <row r="124" spans="1:25" x14ac:dyDescent="0.35">
      <c r="A124" s="9" t="s">
        <v>506</v>
      </c>
      <c r="B124" s="6" t="s">
        <v>4187</v>
      </c>
      <c r="C124" s="9" t="s">
        <v>507</v>
      </c>
      <c r="D124" s="9"/>
      <c r="E124" s="12">
        <v>0.14418</v>
      </c>
      <c r="F124" s="12">
        <v>24621834</v>
      </c>
      <c r="G124" s="12">
        <v>638152</v>
      </c>
      <c r="H124" s="12">
        <v>0</v>
      </c>
      <c r="I124" s="9" t="s">
        <v>39</v>
      </c>
      <c r="J124" s="9" t="s">
        <v>40</v>
      </c>
      <c r="K124" s="15"/>
      <c r="L124" s="12"/>
      <c r="M124" s="9" t="s">
        <v>60</v>
      </c>
      <c r="N124" s="9" t="s">
        <v>30</v>
      </c>
      <c r="O124" s="9"/>
      <c r="P124" s="2"/>
      <c r="Q124" s="2"/>
      <c r="R124" s="9"/>
      <c r="S124" s="2"/>
      <c r="T124" s="2"/>
      <c r="U124" s="15">
        <v>43523</v>
      </c>
      <c r="V124" s="9"/>
      <c r="W124" s="15"/>
      <c r="X124" s="15"/>
      <c r="Y124" s="9" t="s">
        <v>508</v>
      </c>
    </row>
    <row r="125" spans="1:25" x14ac:dyDescent="0.35">
      <c r="A125" s="9" t="s">
        <v>589</v>
      </c>
      <c r="B125" s="9" t="s">
        <v>6046</v>
      </c>
      <c r="C125" s="9" t="s">
        <v>591</v>
      </c>
      <c r="D125" s="9"/>
      <c r="E125" s="12">
        <v>0.14412</v>
      </c>
      <c r="F125" s="12">
        <v>24612165</v>
      </c>
      <c r="G125" s="12">
        <v>4214532</v>
      </c>
      <c r="H125" s="12">
        <v>0</v>
      </c>
      <c r="I125" s="9" t="s">
        <v>159</v>
      </c>
      <c r="J125" s="9" t="s">
        <v>160</v>
      </c>
      <c r="K125" s="15"/>
      <c r="L125" s="12"/>
      <c r="M125" s="9" t="s">
        <v>60</v>
      </c>
      <c r="N125" s="9" t="s">
        <v>30</v>
      </c>
      <c r="O125" s="9"/>
      <c r="P125" s="2"/>
      <c r="Q125" s="2"/>
      <c r="R125" s="9"/>
      <c r="S125" s="2"/>
      <c r="T125" s="2"/>
      <c r="U125" s="15">
        <v>43979</v>
      </c>
      <c r="V125" s="9"/>
      <c r="W125" s="15"/>
      <c r="X125" s="15"/>
      <c r="Y125" s="9" t="s">
        <v>592</v>
      </c>
    </row>
    <row r="126" spans="1:25" x14ac:dyDescent="0.35">
      <c r="A126" s="9" t="s">
        <v>4966</v>
      </c>
      <c r="B126" s="6" t="s">
        <v>5417</v>
      </c>
      <c r="C126" s="9" t="s">
        <v>4967</v>
      </c>
      <c r="D126" s="9"/>
      <c r="E126" s="12">
        <v>0.14348</v>
      </c>
      <c r="F126" s="12">
        <v>24503134</v>
      </c>
      <c r="G126" s="12">
        <v>103656</v>
      </c>
      <c r="H126" s="12">
        <v>0</v>
      </c>
      <c r="I126" s="9" t="s">
        <v>39</v>
      </c>
      <c r="J126" s="9" t="s">
        <v>40</v>
      </c>
      <c r="K126" s="15"/>
      <c r="L126" s="12"/>
      <c r="M126" s="9" t="s">
        <v>313</v>
      </c>
      <c r="N126" s="9" t="s">
        <v>30</v>
      </c>
      <c r="O126" s="9"/>
      <c r="P126" s="2"/>
      <c r="Q126" s="2"/>
      <c r="R126" s="9"/>
      <c r="S126" s="2"/>
      <c r="T126" s="2"/>
      <c r="U126" s="15">
        <v>44606</v>
      </c>
      <c r="V126" s="9"/>
      <c r="W126" s="15"/>
      <c r="X126" s="15"/>
      <c r="Y126" s="9" t="s">
        <v>4968</v>
      </c>
    </row>
    <row r="127" spans="1:25" x14ac:dyDescent="0.35">
      <c r="A127" s="9" t="s">
        <v>969</v>
      </c>
      <c r="B127" s="6" t="s">
        <v>4270</v>
      </c>
      <c r="C127" s="9" t="s">
        <v>970</v>
      </c>
      <c r="D127" s="9"/>
      <c r="E127" s="12">
        <v>0.14132</v>
      </c>
      <c r="F127" s="12">
        <v>24133782</v>
      </c>
      <c r="G127" s="12">
        <v>15291192</v>
      </c>
      <c r="H127" s="12">
        <v>0</v>
      </c>
      <c r="I127" s="9" t="s">
        <v>33</v>
      </c>
      <c r="J127" s="9" t="s">
        <v>34</v>
      </c>
      <c r="K127" s="15"/>
      <c r="L127" s="12"/>
      <c r="M127" s="9" t="s">
        <v>60</v>
      </c>
      <c r="N127" s="9" t="s">
        <v>30</v>
      </c>
      <c r="O127" s="9"/>
      <c r="P127" s="2"/>
      <c r="Q127" s="2"/>
      <c r="R127" s="9"/>
      <c r="S127" s="2"/>
      <c r="T127" s="2"/>
      <c r="U127" s="15">
        <v>43523</v>
      </c>
      <c r="V127" s="9"/>
      <c r="W127" s="15"/>
      <c r="X127" s="15"/>
      <c r="Y127" s="9" t="s">
        <v>971</v>
      </c>
    </row>
    <row r="128" spans="1:25" x14ac:dyDescent="0.35">
      <c r="A128" s="9" t="s">
        <v>656</v>
      </c>
      <c r="B128" s="6" t="s">
        <v>4214</v>
      </c>
      <c r="C128" s="9" t="s">
        <v>657</v>
      </c>
      <c r="D128" s="9"/>
      <c r="E128" s="12">
        <v>0.14047999999999999</v>
      </c>
      <c r="F128" s="12">
        <v>23989986</v>
      </c>
      <c r="G128" s="12">
        <v>23132344</v>
      </c>
      <c r="H128" s="12">
        <v>0</v>
      </c>
      <c r="I128" s="9" t="s">
        <v>27</v>
      </c>
      <c r="J128" s="9" t="s">
        <v>28</v>
      </c>
      <c r="K128" s="15"/>
      <c r="L128" s="12"/>
      <c r="M128" s="9" t="s">
        <v>60</v>
      </c>
      <c r="N128" s="9" t="s">
        <v>30</v>
      </c>
      <c r="O128" s="9"/>
      <c r="P128" s="2"/>
      <c r="Q128" s="2"/>
      <c r="R128" s="9"/>
      <c r="S128" s="2"/>
      <c r="T128" s="2"/>
      <c r="U128" s="15">
        <v>43523</v>
      </c>
      <c r="V128" s="9"/>
      <c r="W128" s="15"/>
      <c r="X128" s="15"/>
      <c r="Y128" s="9" t="s">
        <v>658</v>
      </c>
    </row>
    <row r="129" spans="1:25" x14ac:dyDescent="0.35">
      <c r="A129" s="9" t="s">
        <v>355</v>
      </c>
      <c r="B129" s="6" t="s">
        <v>4162</v>
      </c>
      <c r="C129" s="9" t="s">
        <v>356</v>
      </c>
      <c r="D129" s="9"/>
      <c r="E129" s="12">
        <v>0.13951</v>
      </c>
      <c r="F129" s="12">
        <v>23825269</v>
      </c>
      <c r="G129" s="12">
        <v>1195505</v>
      </c>
      <c r="H129" s="12">
        <v>0</v>
      </c>
      <c r="I129" s="9" t="s">
        <v>50</v>
      </c>
      <c r="J129" s="9" t="s">
        <v>51</v>
      </c>
      <c r="K129" s="15"/>
      <c r="L129" s="12"/>
      <c r="M129" s="9" t="s">
        <v>29</v>
      </c>
      <c r="N129" s="9" t="s">
        <v>30</v>
      </c>
      <c r="O129" s="9"/>
      <c r="P129" s="2"/>
      <c r="Q129" s="2"/>
      <c r="R129" s="9"/>
      <c r="S129" s="2"/>
      <c r="T129" s="2"/>
      <c r="U129" s="15">
        <v>43523</v>
      </c>
      <c r="V129" s="9"/>
      <c r="W129" s="15"/>
      <c r="X129" s="15"/>
      <c r="Y129" s="9" t="s">
        <v>357</v>
      </c>
    </row>
    <row r="130" spans="1:25" x14ac:dyDescent="0.35">
      <c r="A130" s="9" t="s">
        <v>955</v>
      </c>
      <c r="B130" s="9" t="s">
        <v>956</v>
      </c>
      <c r="C130" s="9" t="s">
        <v>957</v>
      </c>
      <c r="D130" s="9"/>
      <c r="E130" s="12">
        <v>0.13627</v>
      </c>
      <c r="F130" s="12">
        <v>23272157</v>
      </c>
      <c r="G130" s="12">
        <v>3966944</v>
      </c>
      <c r="H130" s="12">
        <v>0</v>
      </c>
      <c r="I130" s="9" t="s">
        <v>201</v>
      </c>
      <c r="J130" s="9" t="s">
        <v>202</v>
      </c>
      <c r="K130" s="15"/>
      <c r="L130" s="12"/>
      <c r="M130" s="9" t="s">
        <v>60</v>
      </c>
      <c r="N130" s="9" t="s">
        <v>30</v>
      </c>
      <c r="O130" s="9"/>
      <c r="P130" s="2"/>
      <c r="Q130" s="2"/>
      <c r="R130" s="9"/>
      <c r="S130" s="2"/>
      <c r="T130" s="2"/>
      <c r="U130" s="15">
        <v>43523</v>
      </c>
      <c r="V130" s="9"/>
      <c r="W130" s="15"/>
      <c r="X130" s="15"/>
      <c r="Y130" s="9" t="s">
        <v>958</v>
      </c>
    </row>
    <row r="131" spans="1:25" x14ac:dyDescent="0.35">
      <c r="A131" s="9" t="s">
        <v>691</v>
      </c>
      <c r="B131" s="6" t="s">
        <v>4222</v>
      </c>
      <c r="C131" s="9" t="s">
        <v>692</v>
      </c>
      <c r="D131" s="9"/>
      <c r="E131" s="12">
        <v>0.13597999999999999</v>
      </c>
      <c r="F131" s="12">
        <v>23222559</v>
      </c>
      <c r="G131" s="12">
        <v>17896000</v>
      </c>
      <c r="H131" s="12">
        <v>0</v>
      </c>
      <c r="I131" s="9" t="s">
        <v>33</v>
      </c>
      <c r="J131" s="9" t="s">
        <v>612</v>
      </c>
      <c r="K131" s="15"/>
      <c r="L131" s="12"/>
      <c r="M131" s="9" t="s">
        <v>29</v>
      </c>
      <c r="N131" s="9" t="s">
        <v>30</v>
      </c>
      <c r="O131" s="9"/>
      <c r="P131" s="2"/>
      <c r="Q131" s="2"/>
      <c r="R131" s="9"/>
      <c r="S131" s="2"/>
      <c r="T131" s="2"/>
      <c r="U131" s="15">
        <v>43523</v>
      </c>
      <c r="V131" s="9"/>
      <c r="W131" s="15"/>
      <c r="X131" s="15"/>
      <c r="Y131" s="9" t="s">
        <v>693</v>
      </c>
    </row>
    <row r="132" spans="1:25" x14ac:dyDescent="0.35">
      <c r="A132" s="9" t="s">
        <v>5556</v>
      </c>
      <c r="B132" s="6" t="s">
        <v>5957</v>
      </c>
      <c r="C132" s="9" t="s">
        <v>5557</v>
      </c>
      <c r="D132" s="9"/>
      <c r="E132" s="12">
        <v>0.13428000000000001</v>
      </c>
      <c r="F132" s="12">
        <v>22930802</v>
      </c>
      <c r="G132" s="12">
        <v>1740187</v>
      </c>
      <c r="H132" s="12">
        <v>0</v>
      </c>
      <c r="I132" s="9" t="s">
        <v>50</v>
      </c>
      <c r="J132" s="9" t="s">
        <v>51</v>
      </c>
      <c r="K132" s="15"/>
      <c r="L132" s="12"/>
      <c r="M132" s="9" t="s">
        <v>115</v>
      </c>
      <c r="N132" s="9" t="s">
        <v>30</v>
      </c>
      <c r="O132" s="9"/>
      <c r="P132" s="2"/>
      <c r="Q132" s="2"/>
      <c r="R132" s="9"/>
      <c r="S132" s="2"/>
      <c r="T132" s="2"/>
      <c r="U132" s="15">
        <v>45077</v>
      </c>
      <c r="V132" s="9"/>
      <c r="W132" s="15"/>
      <c r="X132" s="15"/>
      <c r="Y132" s="9" t="s">
        <v>5558</v>
      </c>
    </row>
    <row r="133" spans="1:25" x14ac:dyDescent="0.35">
      <c r="A133" s="9" t="s">
        <v>835</v>
      </c>
      <c r="B133" s="6" t="s">
        <v>4251</v>
      </c>
      <c r="C133" s="9" t="s">
        <v>836</v>
      </c>
      <c r="D133" s="9"/>
      <c r="E133" s="12">
        <v>0.13285</v>
      </c>
      <c r="F133" s="12">
        <v>22688220</v>
      </c>
      <c r="G133" s="12">
        <v>12464000</v>
      </c>
      <c r="H133" s="12">
        <v>0</v>
      </c>
      <c r="I133" s="9" t="s">
        <v>33</v>
      </c>
      <c r="J133" s="9" t="s">
        <v>34</v>
      </c>
      <c r="K133" s="15"/>
      <c r="L133" s="12"/>
      <c r="M133" s="9" t="s">
        <v>79</v>
      </c>
      <c r="N133" s="9" t="s">
        <v>30</v>
      </c>
      <c r="O133" s="9"/>
      <c r="P133" s="2"/>
      <c r="Q133" s="2"/>
      <c r="R133" s="9"/>
      <c r="S133" s="2"/>
      <c r="T133" s="2"/>
      <c r="U133" s="15">
        <v>43523</v>
      </c>
      <c r="V133" s="9"/>
      <c r="W133" s="15"/>
      <c r="X133" s="15"/>
      <c r="Y133" s="9" t="s">
        <v>837</v>
      </c>
    </row>
    <row r="134" spans="1:25" x14ac:dyDescent="0.35">
      <c r="A134" s="9" t="s">
        <v>315</v>
      </c>
      <c r="B134" s="6" t="s">
        <v>4152</v>
      </c>
      <c r="C134" s="9" t="s">
        <v>316</v>
      </c>
      <c r="D134" s="9"/>
      <c r="E134" s="12">
        <v>0.13200999999999999</v>
      </c>
      <c r="F134" s="12">
        <v>22543659</v>
      </c>
      <c r="G134" s="12">
        <v>846011</v>
      </c>
      <c r="H134" s="12">
        <v>0</v>
      </c>
      <c r="I134" s="9" t="s">
        <v>50</v>
      </c>
      <c r="J134" s="9" t="s">
        <v>51</v>
      </c>
      <c r="K134" s="15"/>
      <c r="L134" s="12"/>
      <c r="M134" s="9" t="s">
        <v>79</v>
      </c>
      <c r="N134" s="9" t="s">
        <v>30</v>
      </c>
      <c r="O134" s="9"/>
      <c r="P134" s="2"/>
      <c r="Q134" s="2"/>
      <c r="R134" s="9"/>
      <c r="S134" s="2"/>
      <c r="T134" s="2"/>
      <c r="U134" s="15">
        <v>43523</v>
      </c>
      <c r="V134" s="9"/>
      <c r="W134" s="15"/>
      <c r="X134" s="15"/>
      <c r="Y134" s="9" t="s">
        <v>317</v>
      </c>
    </row>
    <row r="135" spans="1:25" x14ac:dyDescent="0.35">
      <c r="A135" s="9" t="s">
        <v>2059</v>
      </c>
      <c r="B135" s="9" t="s">
        <v>2060</v>
      </c>
      <c r="C135" s="9" t="s">
        <v>2061</v>
      </c>
      <c r="D135" s="9"/>
      <c r="E135" s="12">
        <v>0.13109999999999999</v>
      </c>
      <c r="F135" s="12">
        <v>22389161</v>
      </c>
      <c r="G135" s="12">
        <v>420886</v>
      </c>
      <c r="H135" s="12">
        <v>0</v>
      </c>
      <c r="I135" s="9" t="s">
        <v>50</v>
      </c>
      <c r="J135" s="9" t="s">
        <v>51</v>
      </c>
      <c r="K135" s="15"/>
      <c r="L135" s="12"/>
      <c r="M135" s="9" t="s">
        <v>313</v>
      </c>
      <c r="N135" s="9" t="s">
        <v>30</v>
      </c>
      <c r="O135" s="9"/>
      <c r="P135" s="2"/>
      <c r="Q135" s="2"/>
      <c r="R135" s="9"/>
      <c r="S135" s="2"/>
      <c r="T135" s="2"/>
      <c r="U135" s="15">
        <v>43523</v>
      </c>
      <c r="V135" s="9"/>
      <c r="W135" s="15"/>
      <c r="X135" s="15"/>
      <c r="Y135" s="9" t="s">
        <v>2062</v>
      </c>
    </row>
    <row r="136" spans="1:25" x14ac:dyDescent="0.35">
      <c r="A136" s="9" t="s">
        <v>5529</v>
      </c>
      <c r="B136" s="6" t="s">
        <v>5952</v>
      </c>
      <c r="C136" s="9" t="s">
        <v>5530</v>
      </c>
      <c r="D136" s="9"/>
      <c r="E136" s="12">
        <v>0.12986</v>
      </c>
      <c r="F136" s="12">
        <v>22177073</v>
      </c>
      <c r="G136" s="12">
        <v>6356419</v>
      </c>
      <c r="H136" s="12">
        <v>0</v>
      </c>
      <c r="I136" s="9" t="s">
        <v>50</v>
      </c>
      <c r="J136" s="9" t="s">
        <v>51</v>
      </c>
      <c r="K136" s="15"/>
      <c r="L136" s="12"/>
      <c r="M136" s="9" t="s">
        <v>60</v>
      </c>
      <c r="N136" s="9" t="s">
        <v>30</v>
      </c>
      <c r="O136" s="9"/>
      <c r="P136" s="2"/>
      <c r="Q136" s="2"/>
      <c r="R136" s="9"/>
      <c r="S136" s="2"/>
      <c r="T136" s="2"/>
      <c r="U136" s="15">
        <v>45131</v>
      </c>
      <c r="V136" s="9"/>
      <c r="W136" s="15"/>
      <c r="X136" s="15"/>
      <c r="Y136" s="9" t="s">
        <v>5531</v>
      </c>
    </row>
    <row r="137" spans="1:25" x14ac:dyDescent="0.35">
      <c r="A137" s="9" t="s">
        <v>327</v>
      </c>
      <c r="B137" s="9" t="s">
        <v>328</v>
      </c>
      <c r="C137" s="9" t="s">
        <v>329</v>
      </c>
      <c r="D137" s="9"/>
      <c r="E137" s="12">
        <v>0.12947</v>
      </c>
      <c r="F137" s="12">
        <v>22110380</v>
      </c>
      <c r="G137" s="12">
        <v>11816143</v>
      </c>
      <c r="H137" s="12">
        <v>0</v>
      </c>
      <c r="I137" s="9" t="s">
        <v>77</v>
      </c>
      <c r="J137" s="9" t="s">
        <v>78</v>
      </c>
      <c r="K137" s="15"/>
      <c r="L137" s="12"/>
      <c r="M137" s="9" t="s">
        <v>60</v>
      </c>
      <c r="N137" s="9" t="s">
        <v>30</v>
      </c>
      <c r="O137" s="9"/>
      <c r="P137" s="2"/>
      <c r="Q137" s="2"/>
      <c r="R137" s="9" t="s">
        <v>297</v>
      </c>
      <c r="S137" s="2"/>
      <c r="T137" s="2"/>
      <c r="U137" s="15">
        <v>43523</v>
      </c>
      <c r="V137" s="9"/>
      <c r="W137" s="15"/>
      <c r="X137" s="15"/>
      <c r="Y137" s="9" t="s">
        <v>330</v>
      </c>
    </row>
    <row r="138" spans="1:25" x14ac:dyDescent="0.35">
      <c r="A138" s="9" t="s">
        <v>5543</v>
      </c>
      <c r="B138" s="9" t="s">
        <v>729</v>
      </c>
      <c r="C138" s="9" t="s">
        <v>730</v>
      </c>
      <c r="D138" s="9"/>
      <c r="E138" s="12">
        <v>0.12842999999999999</v>
      </c>
      <c r="F138" s="12">
        <v>21932204</v>
      </c>
      <c r="G138" s="12">
        <v>2605500</v>
      </c>
      <c r="H138" s="12">
        <v>0</v>
      </c>
      <c r="I138" s="9" t="s">
        <v>486</v>
      </c>
      <c r="J138" s="9" t="s">
        <v>487</v>
      </c>
      <c r="K138" s="15"/>
      <c r="L138" s="12"/>
      <c r="M138" s="9" t="s">
        <v>35</v>
      </c>
      <c r="N138" s="9" t="s">
        <v>30</v>
      </c>
      <c r="O138" s="9"/>
      <c r="P138" s="2"/>
      <c r="Q138" s="2"/>
      <c r="R138" s="9"/>
      <c r="S138" s="2"/>
      <c r="T138" s="2"/>
      <c r="U138" s="15">
        <v>43677</v>
      </c>
      <c r="V138" s="9"/>
      <c r="W138" s="15"/>
      <c r="X138" s="15"/>
      <c r="Y138" s="9" t="s">
        <v>731</v>
      </c>
    </row>
    <row r="139" spans="1:25" x14ac:dyDescent="0.35">
      <c r="A139" s="9" t="s">
        <v>4971</v>
      </c>
      <c r="B139" s="6" t="s">
        <v>5419</v>
      </c>
      <c r="C139" s="9"/>
      <c r="D139" s="9"/>
      <c r="E139" s="12">
        <v>0.12742999999999999</v>
      </c>
      <c r="F139" s="12">
        <v>21761726</v>
      </c>
      <c r="G139" s="12">
        <v>1548022</v>
      </c>
      <c r="H139" s="12">
        <v>0</v>
      </c>
      <c r="I139" s="9" t="s">
        <v>33</v>
      </c>
      <c r="J139" s="9" t="s">
        <v>34</v>
      </c>
      <c r="K139" s="15"/>
      <c r="L139" s="12"/>
      <c r="M139" s="9" t="s">
        <v>115</v>
      </c>
      <c r="N139" s="9" t="s">
        <v>30</v>
      </c>
      <c r="O139" s="9"/>
      <c r="P139" s="2"/>
      <c r="Q139" s="2"/>
      <c r="R139" s="9"/>
      <c r="S139" s="2"/>
      <c r="T139" s="2"/>
      <c r="U139" s="15">
        <v>44894</v>
      </c>
      <c r="V139" s="9"/>
      <c r="W139" s="15"/>
      <c r="X139" s="15"/>
      <c r="Y139" s="9" t="s">
        <v>4972</v>
      </c>
    </row>
    <row r="140" spans="1:25" x14ac:dyDescent="0.35">
      <c r="A140" s="9" t="s">
        <v>5550</v>
      </c>
      <c r="B140" s="6" t="s">
        <v>5955</v>
      </c>
      <c r="C140" s="9" t="s">
        <v>5551</v>
      </c>
      <c r="D140" s="9"/>
      <c r="E140" s="12">
        <v>0.12740000000000001</v>
      </c>
      <c r="F140" s="12">
        <v>21756825</v>
      </c>
      <c r="G140" s="12">
        <v>445794</v>
      </c>
      <c r="H140" s="12">
        <v>0</v>
      </c>
      <c r="I140" s="9" t="s">
        <v>50</v>
      </c>
      <c r="J140" s="9" t="s">
        <v>51</v>
      </c>
      <c r="K140" s="15"/>
      <c r="L140" s="12"/>
      <c r="M140" s="9" t="s">
        <v>313</v>
      </c>
      <c r="N140" s="9" t="s">
        <v>30</v>
      </c>
      <c r="O140" s="9"/>
      <c r="P140" s="2"/>
      <c r="Q140" s="2"/>
      <c r="R140" s="9"/>
      <c r="S140" s="2"/>
      <c r="T140" s="2"/>
      <c r="U140" s="15">
        <v>45077</v>
      </c>
      <c r="V140" s="9"/>
      <c r="W140" s="15"/>
      <c r="X140" s="15"/>
      <c r="Y140" s="9" t="s">
        <v>5552</v>
      </c>
    </row>
    <row r="141" spans="1:25" x14ac:dyDescent="0.35">
      <c r="A141" s="9" t="s">
        <v>375</v>
      </c>
      <c r="B141" s="6" t="s">
        <v>4167</v>
      </c>
      <c r="C141" s="9" t="s">
        <v>376</v>
      </c>
      <c r="D141" s="9"/>
      <c r="E141" s="12">
        <v>0.12581999999999999</v>
      </c>
      <c r="F141" s="12">
        <v>21487499</v>
      </c>
      <c r="G141" s="12">
        <v>133754</v>
      </c>
      <c r="H141" s="12">
        <v>0</v>
      </c>
      <c r="I141" s="9" t="s">
        <v>39</v>
      </c>
      <c r="J141" s="9" t="s">
        <v>40</v>
      </c>
      <c r="K141" s="15"/>
      <c r="L141" s="12"/>
      <c r="M141" s="9" t="s">
        <v>43</v>
      </c>
      <c r="N141" s="9" t="s">
        <v>30</v>
      </c>
      <c r="O141" s="9"/>
      <c r="P141" s="2"/>
      <c r="Q141" s="2"/>
      <c r="R141" s="9"/>
      <c r="S141" s="2"/>
      <c r="T141" s="2"/>
      <c r="U141" s="15">
        <v>43523</v>
      </c>
      <c r="V141" s="9"/>
      <c r="W141" s="15"/>
      <c r="X141" s="15"/>
      <c r="Y141" s="9" t="s">
        <v>377</v>
      </c>
    </row>
    <row r="142" spans="1:25" x14ac:dyDescent="0.35">
      <c r="A142" s="9" t="s">
        <v>406</v>
      </c>
      <c r="B142" s="6" t="s">
        <v>4172</v>
      </c>
      <c r="C142" s="9" t="s">
        <v>407</v>
      </c>
      <c r="D142" s="9"/>
      <c r="E142" s="12">
        <v>0.12572</v>
      </c>
      <c r="F142" s="12">
        <v>21469280</v>
      </c>
      <c r="G142" s="12">
        <v>589134</v>
      </c>
      <c r="H142" s="12">
        <v>0</v>
      </c>
      <c r="I142" s="9" t="s">
        <v>209</v>
      </c>
      <c r="J142" s="9" t="s">
        <v>34</v>
      </c>
      <c r="K142" s="15"/>
      <c r="L142" s="12"/>
      <c r="M142" s="9" t="s">
        <v>313</v>
      </c>
      <c r="N142" s="9" t="s">
        <v>30</v>
      </c>
      <c r="O142" s="9"/>
      <c r="P142" s="2"/>
      <c r="Q142" s="2"/>
      <c r="R142" s="9"/>
      <c r="S142" s="2"/>
      <c r="T142" s="2"/>
      <c r="U142" s="15">
        <v>43795</v>
      </c>
      <c r="V142" s="9"/>
      <c r="W142" s="15"/>
      <c r="X142" s="15"/>
      <c r="Y142" s="9" t="s">
        <v>408</v>
      </c>
    </row>
    <row r="143" spans="1:25" x14ac:dyDescent="0.35">
      <c r="A143" s="9" t="s">
        <v>521</v>
      </c>
      <c r="B143" s="9" t="s">
        <v>522</v>
      </c>
      <c r="C143" s="9" t="s">
        <v>523</v>
      </c>
      <c r="D143" s="9"/>
      <c r="E143" s="12">
        <v>0.12453</v>
      </c>
      <c r="F143" s="12">
        <v>21267158</v>
      </c>
      <c r="G143" s="12">
        <v>3022261</v>
      </c>
      <c r="H143" s="12">
        <v>0</v>
      </c>
      <c r="I143" s="9" t="s">
        <v>50</v>
      </c>
      <c r="J143" s="9" t="s">
        <v>51</v>
      </c>
      <c r="K143" s="15"/>
      <c r="L143" s="12"/>
      <c r="M143" s="9" t="s">
        <v>79</v>
      </c>
      <c r="N143" s="9" t="s">
        <v>30</v>
      </c>
      <c r="O143" s="9"/>
      <c r="P143" s="2"/>
      <c r="Q143" s="2"/>
      <c r="R143" s="9"/>
      <c r="S143" s="2"/>
      <c r="T143" s="2"/>
      <c r="U143" s="15">
        <v>43523</v>
      </c>
      <c r="V143" s="9"/>
      <c r="W143" s="15"/>
      <c r="X143" s="15"/>
      <c r="Y143" s="9" t="s">
        <v>524</v>
      </c>
    </row>
    <row r="144" spans="1:25" x14ac:dyDescent="0.35">
      <c r="A144" s="9" t="s">
        <v>5008</v>
      </c>
      <c r="B144" s="9" t="s">
        <v>1613</v>
      </c>
      <c r="C144" s="9" t="s">
        <v>1614</v>
      </c>
      <c r="D144" s="9"/>
      <c r="E144" s="12">
        <v>0.12411999999999999</v>
      </c>
      <c r="F144" s="12">
        <v>21196206</v>
      </c>
      <c r="G144" s="12">
        <v>628104</v>
      </c>
      <c r="H144" s="12">
        <v>0</v>
      </c>
      <c r="I144" s="9" t="s">
        <v>50</v>
      </c>
      <c r="J144" s="9" t="s">
        <v>51</v>
      </c>
      <c r="K144" s="15"/>
      <c r="L144" s="12"/>
      <c r="M144" s="9" t="s">
        <v>60</v>
      </c>
      <c r="N144" s="9" t="s">
        <v>30</v>
      </c>
      <c r="O144" s="9"/>
      <c r="P144" s="2"/>
      <c r="Q144" s="2"/>
      <c r="R144" s="9"/>
      <c r="S144" s="2"/>
      <c r="T144" s="2"/>
      <c r="U144" s="15">
        <v>43523</v>
      </c>
      <c r="V144" s="9"/>
      <c r="W144" s="15"/>
      <c r="X144" s="15"/>
      <c r="Y144" s="9" t="s">
        <v>5009</v>
      </c>
    </row>
    <row r="145" spans="1:25" x14ac:dyDescent="0.35">
      <c r="A145" s="9" t="s">
        <v>6047</v>
      </c>
      <c r="B145" s="9" t="s">
        <v>541</v>
      </c>
      <c r="C145" s="9" t="s">
        <v>542</v>
      </c>
      <c r="D145" s="9"/>
      <c r="E145" s="12">
        <v>0.12325999999999999</v>
      </c>
      <c r="F145" s="12">
        <v>21049611</v>
      </c>
      <c r="G145" s="12">
        <v>12873300</v>
      </c>
      <c r="H145" s="12">
        <v>0</v>
      </c>
      <c r="I145" s="9" t="s">
        <v>486</v>
      </c>
      <c r="J145" s="9" t="s">
        <v>487</v>
      </c>
      <c r="K145" s="15"/>
      <c r="L145" s="12"/>
      <c r="M145" s="9" t="s">
        <v>188</v>
      </c>
      <c r="N145" s="9" t="s">
        <v>30</v>
      </c>
      <c r="O145" s="9"/>
      <c r="P145" s="2"/>
      <c r="Q145" s="2"/>
      <c r="R145" s="9"/>
      <c r="S145" s="2"/>
      <c r="T145" s="2"/>
      <c r="U145" s="15">
        <v>43523</v>
      </c>
      <c r="V145" s="9"/>
      <c r="W145" s="15"/>
      <c r="X145" s="15"/>
      <c r="Y145" s="9" t="s">
        <v>543</v>
      </c>
    </row>
    <row r="146" spans="1:25" x14ac:dyDescent="0.35">
      <c r="A146" s="9" t="s">
        <v>5521</v>
      </c>
      <c r="B146" s="9" t="s">
        <v>484</v>
      </c>
      <c r="C146" s="9" t="s">
        <v>485</v>
      </c>
      <c r="D146" s="9"/>
      <c r="E146" s="12">
        <v>0.12275999999999999</v>
      </c>
      <c r="F146" s="12">
        <v>20964964</v>
      </c>
      <c r="G146" s="12">
        <v>22513400</v>
      </c>
      <c r="H146" s="12">
        <v>0</v>
      </c>
      <c r="I146" s="9" t="s">
        <v>486</v>
      </c>
      <c r="J146" s="9" t="s">
        <v>487</v>
      </c>
      <c r="K146" s="15"/>
      <c r="L146" s="12"/>
      <c r="M146" s="9" t="s">
        <v>52</v>
      </c>
      <c r="N146" s="9" t="s">
        <v>30</v>
      </c>
      <c r="O146" s="9"/>
      <c r="P146" s="2"/>
      <c r="Q146" s="2"/>
      <c r="R146" s="9"/>
      <c r="S146" s="2"/>
      <c r="T146" s="2"/>
      <c r="U146" s="15">
        <v>43523</v>
      </c>
      <c r="V146" s="9"/>
      <c r="W146" s="15"/>
      <c r="X146" s="15"/>
      <c r="Y146" s="9" t="s">
        <v>488</v>
      </c>
    </row>
    <row r="147" spans="1:25" x14ac:dyDescent="0.35">
      <c r="A147" s="9" t="s">
        <v>751</v>
      </c>
      <c r="B147" s="6" t="s">
        <v>4233</v>
      </c>
      <c r="C147" s="9" t="s">
        <v>6048</v>
      </c>
      <c r="D147" s="9"/>
      <c r="E147" s="12">
        <v>0.12268</v>
      </c>
      <c r="F147" s="12">
        <v>20950641</v>
      </c>
      <c r="G147" s="12">
        <v>1291799</v>
      </c>
      <c r="H147" s="12">
        <v>0</v>
      </c>
      <c r="I147" s="9" t="s">
        <v>50</v>
      </c>
      <c r="J147" s="9" t="s">
        <v>51</v>
      </c>
      <c r="K147" s="15"/>
      <c r="L147" s="12"/>
      <c r="M147" s="9" t="s">
        <v>115</v>
      </c>
      <c r="N147" s="9" t="s">
        <v>30</v>
      </c>
      <c r="O147" s="9"/>
      <c r="P147" s="2"/>
      <c r="Q147" s="2"/>
      <c r="R147" s="9"/>
      <c r="S147" s="2"/>
      <c r="T147" s="2"/>
      <c r="U147" s="15">
        <v>43523</v>
      </c>
      <c r="V147" s="9"/>
      <c r="W147" s="15"/>
      <c r="X147" s="15"/>
      <c r="Y147" s="9" t="s">
        <v>753</v>
      </c>
    </row>
    <row r="148" spans="1:25" x14ac:dyDescent="0.35">
      <c r="A148" s="9" t="s">
        <v>902</v>
      </c>
      <c r="B148" s="6" t="s">
        <v>4262</v>
      </c>
      <c r="C148" s="9" t="s">
        <v>903</v>
      </c>
      <c r="D148" s="9"/>
      <c r="E148" s="12">
        <v>0.12146999999999999</v>
      </c>
      <c r="F148" s="12">
        <v>20744215</v>
      </c>
      <c r="G148" s="12">
        <v>1161537</v>
      </c>
      <c r="H148" s="12">
        <v>0</v>
      </c>
      <c r="I148" s="9" t="s">
        <v>50</v>
      </c>
      <c r="J148" s="9" t="s">
        <v>51</v>
      </c>
      <c r="K148" s="15"/>
      <c r="L148" s="12"/>
      <c r="M148" s="9" t="s">
        <v>115</v>
      </c>
      <c r="N148" s="9" t="s">
        <v>30</v>
      </c>
      <c r="O148" s="9"/>
      <c r="P148" s="2"/>
      <c r="Q148" s="2"/>
      <c r="R148" s="9"/>
      <c r="S148" s="2"/>
      <c r="T148" s="2"/>
      <c r="U148" s="15">
        <v>43523</v>
      </c>
      <c r="V148" s="9"/>
      <c r="W148" s="15"/>
      <c r="X148" s="15"/>
      <c r="Y148" s="9" t="s">
        <v>904</v>
      </c>
    </row>
    <row r="149" spans="1:25" x14ac:dyDescent="0.35">
      <c r="A149" s="9" t="s">
        <v>389</v>
      </c>
      <c r="B149" s="6" t="s">
        <v>4169</v>
      </c>
      <c r="C149" s="9"/>
      <c r="D149" s="9"/>
      <c r="E149" s="12">
        <v>0.12105</v>
      </c>
      <c r="F149" s="12">
        <v>20672901</v>
      </c>
      <c r="G149" s="12">
        <v>7121333</v>
      </c>
      <c r="H149" s="12">
        <v>0</v>
      </c>
      <c r="I149" s="9" t="s">
        <v>33</v>
      </c>
      <c r="J149" s="9" t="s">
        <v>34</v>
      </c>
      <c r="K149" s="15"/>
      <c r="L149" s="12"/>
      <c r="M149" s="9" t="s">
        <v>390</v>
      </c>
      <c r="N149" s="9" t="s">
        <v>30</v>
      </c>
      <c r="O149" s="9"/>
      <c r="P149" s="2"/>
      <c r="Q149" s="2"/>
      <c r="R149" s="9"/>
      <c r="S149" s="2"/>
      <c r="T149" s="2"/>
      <c r="U149" s="15">
        <v>43523</v>
      </c>
      <c r="V149" s="9"/>
      <c r="W149" s="15"/>
      <c r="X149" s="15"/>
      <c r="Y149" s="9" t="s">
        <v>391</v>
      </c>
    </row>
    <row r="150" spans="1:25" x14ac:dyDescent="0.35">
      <c r="A150" s="9" t="s">
        <v>4979</v>
      </c>
      <c r="B150" s="6" t="s">
        <v>5420</v>
      </c>
      <c r="C150" s="9"/>
      <c r="D150" s="9"/>
      <c r="E150" s="12">
        <v>0.1207</v>
      </c>
      <c r="F150" s="12">
        <v>20612947</v>
      </c>
      <c r="G150" s="12">
        <v>3271100</v>
      </c>
      <c r="H150" s="12">
        <v>0</v>
      </c>
      <c r="I150" s="9" t="s">
        <v>33</v>
      </c>
      <c r="J150" s="9" t="s">
        <v>34</v>
      </c>
      <c r="K150" s="15"/>
      <c r="L150" s="12"/>
      <c r="M150" s="9" t="s">
        <v>188</v>
      </c>
      <c r="N150" s="9" t="s">
        <v>30</v>
      </c>
      <c r="O150" s="9"/>
      <c r="P150" s="2"/>
      <c r="Q150" s="2"/>
      <c r="R150" s="9"/>
      <c r="S150" s="2"/>
      <c r="T150" s="2"/>
      <c r="U150" s="15">
        <v>44720</v>
      </c>
      <c r="V150" s="9"/>
      <c r="W150" s="15"/>
      <c r="X150" s="15"/>
      <c r="Y150" s="9" t="s">
        <v>1649</v>
      </c>
    </row>
    <row r="151" spans="1:25" x14ac:dyDescent="0.35">
      <c r="A151" s="9" t="s">
        <v>873</v>
      </c>
      <c r="B151" s="6" t="s">
        <v>4257</v>
      </c>
      <c r="C151" s="9" t="s">
        <v>874</v>
      </c>
      <c r="D151" s="9"/>
      <c r="E151" s="12">
        <v>0.1207</v>
      </c>
      <c r="F151" s="12">
        <v>20612063</v>
      </c>
      <c r="G151" s="12">
        <v>2675225</v>
      </c>
      <c r="H151" s="12">
        <v>0</v>
      </c>
      <c r="I151" s="9" t="s">
        <v>100</v>
      </c>
      <c r="J151" s="9" t="s">
        <v>101</v>
      </c>
      <c r="K151" s="15"/>
      <c r="L151" s="12"/>
      <c r="M151" s="9" t="s">
        <v>60</v>
      </c>
      <c r="N151" s="9" t="s">
        <v>30</v>
      </c>
      <c r="O151" s="9"/>
      <c r="P151" s="2"/>
      <c r="Q151" s="2"/>
      <c r="R151" s="9"/>
      <c r="S151" s="2"/>
      <c r="T151" s="2"/>
      <c r="U151" s="15">
        <v>43613</v>
      </c>
      <c r="V151" s="9"/>
      <c r="W151" s="15"/>
      <c r="X151" s="15"/>
      <c r="Y151" s="9" t="s">
        <v>875</v>
      </c>
    </row>
    <row r="152" spans="1:25" x14ac:dyDescent="0.35">
      <c r="A152" s="9" t="s">
        <v>624</v>
      </c>
      <c r="B152" s="6" t="s">
        <v>4206</v>
      </c>
      <c r="C152" s="9" t="s">
        <v>625</v>
      </c>
      <c r="D152" s="9"/>
      <c r="E152" s="12">
        <v>0.12023</v>
      </c>
      <c r="F152" s="12">
        <v>20532848</v>
      </c>
      <c r="G152" s="12">
        <v>24839821</v>
      </c>
      <c r="H152" s="12">
        <v>0</v>
      </c>
      <c r="I152" s="9" t="s">
        <v>27</v>
      </c>
      <c r="J152" s="9" t="s">
        <v>28</v>
      </c>
      <c r="K152" s="15"/>
      <c r="L152" s="12"/>
      <c r="M152" s="9" t="s">
        <v>60</v>
      </c>
      <c r="N152" s="9" t="s">
        <v>30</v>
      </c>
      <c r="O152" s="9"/>
      <c r="P152" s="2"/>
      <c r="Q152" s="2"/>
      <c r="R152" s="9"/>
      <c r="S152" s="2"/>
      <c r="T152" s="2"/>
      <c r="U152" s="15">
        <v>43523</v>
      </c>
      <c r="V152" s="9"/>
      <c r="W152" s="15"/>
      <c r="X152" s="15"/>
      <c r="Y152" s="9" t="s">
        <v>626</v>
      </c>
    </row>
    <row r="153" spans="1:25" x14ac:dyDescent="0.35">
      <c r="A153" s="9" t="s">
        <v>153</v>
      </c>
      <c r="B153" s="6" t="s">
        <v>4129</v>
      </c>
      <c r="C153" s="9" t="s">
        <v>154</v>
      </c>
      <c r="D153" s="9"/>
      <c r="E153" s="12">
        <v>0.11982</v>
      </c>
      <c r="F153" s="12">
        <v>20462903</v>
      </c>
      <c r="G153" s="12">
        <v>121715</v>
      </c>
      <c r="H153" s="12">
        <v>0</v>
      </c>
      <c r="I153" s="9" t="s">
        <v>39</v>
      </c>
      <c r="J153" s="9" t="s">
        <v>40</v>
      </c>
      <c r="K153" s="15"/>
      <c r="L153" s="12"/>
      <c r="M153" s="9" t="s">
        <v>313</v>
      </c>
      <c r="N153" s="9" t="s">
        <v>30</v>
      </c>
      <c r="O153" s="9"/>
      <c r="P153" s="2"/>
      <c r="Q153" s="2"/>
      <c r="R153" s="9"/>
      <c r="S153" s="2"/>
      <c r="T153" s="2"/>
      <c r="U153" s="15">
        <v>43523</v>
      </c>
      <c r="V153" s="9"/>
      <c r="W153" s="15"/>
      <c r="X153" s="15"/>
      <c r="Y153" s="9" t="s">
        <v>155</v>
      </c>
    </row>
    <row r="154" spans="1:25" x14ac:dyDescent="0.35">
      <c r="A154" s="9" t="s">
        <v>409</v>
      </c>
      <c r="B154" s="6" t="s">
        <v>4173</v>
      </c>
      <c r="C154" s="9" t="s">
        <v>410</v>
      </c>
      <c r="D154" s="9"/>
      <c r="E154" s="12">
        <v>0.11952</v>
      </c>
      <c r="F154" s="12">
        <v>20410925</v>
      </c>
      <c r="G154" s="12">
        <v>5789153</v>
      </c>
      <c r="H154" s="12">
        <v>0</v>
      </c>
      <c r="I154" s="9" t="s">
        <v>50</v>
      </c>
      <c r="J154" s="9" t="s">
        <v>51</v>
      </c>
      <c r="K154" s="15"/>
      <c r="L154" s="12"/>
      <c r="M154" s="9" t="s">
        <v>29</v>
      </c>
      <c r="N154" s="9" t="s">
        <v>30</v>
      </c>
      <c r="O154" s="9"/>
      <c r="P154" s="2"/>
      <c r="Q154" s="2"/>
      <c r="R154" s="9"/>
      <c r="S154" s="2"/>
      <c r="T154" s="2"/>
      <c r="U154" s="15">
        <v>43523</v>
      </c>
      <c r="V154" s="9"/>
      <c r="W154" s="15"/>
      <c r="X154" s="15"/>
      <c r="Y154" s="9" t="s">
        <v>411</v>
      </c>
    </row>
    <row r="155" spans="1:25" x14ac:dyDescent="0.35">
      <c r="A155" s="9" t="s">
        <v>450</v>
      </c>
      <c r="B155" s="9" t="s">
        <v>451</v>
      </c>
      <c r="C155" s="9" t="s">
        <v>452</v>
      </c>
      <c r="D155" s="9"/>
      <c r="E155" s="12">
        <v>0.1177</v>
      </c>
      <c r="F155" s="12">
        <v>20100505</v>
      </c>
      <c r="G155" s="12">
        <v>12032743</v>
      </c>
      <c r="H155" s="12">
        <v>0</v>
      </c>
      <c r="I155" s="9" t="s">
        <v>77</v>
      </c>
      <c r="J155" s="9" t="s">
        <v>78</v>
      </c>
      <c r="K155" s="15"/>
      <c r="L155" s="12"/>
      <c r="M155" s="9" t="s">
        <v>60</v>
      </c>
      <c r="N155" s="9" t="s">
        <v>30</v>
      </c>
      <c r="O155" s="9"/>
      <c r="P155" s="2"/>
      <c r="Q155" s="2"/>
      <c r="R155" s="9"/>
      <c r="S155" s="2"/>
      <c r="T155" s="2"/>
      <c r="U155" s="15">
        <v>43523</v>
      </c>
      <c r="V155" s="9"/>
      <c r="W155" s="15"/>
      <c r="X155" s="15"/>
      <c r="Y155" s="9" t="s">
        <v>453</v>
      </c>
    </row>
    <row r="156" spans="1:25" x14ac:dyDescent="0.35">
      <c r="A156" s="9" t="s">
        <v>412</v>
      </c>
      <c r="B156" s="9" t="s">
        <v>413</v>
      </c>
      <c r="C156" s="9" t="s">
        <v>414</v>
      </c>
      <c r="D156" s="9"/>
      <c r="E156" s="12">
        <v>0.11748</v>
      </c>
      <c r="F156" s="12">
        <v>20062469</v>
      </c>
      <c r="G156" s="12">
        <v>10557319</v>
      </c>
      <c r="H156" s="12">
        <v>0</v>
      </c>
      <c r="I156" s="9" t="s">
        <v>77</v>
      </c>
      <c r="J156" s="9" t="s">
        <v>78</v>
      </c>
      <c r="K156" s="15"/>
      <c r="L156" s="12"/>
      <c r="M156" s="9" t="s">
        <v>188</v>
      </c>
      <c r="N156" s="9" t="s">
        <v>30</v>
      </c>
      <c r="O156" s="9"/>
      <c r="P156" s="2"/>
      <c r="Q156" s="2"/>
      <c r="R156" s="9"/>
      <c r="S156" s="2"/>
      <c r="T156" s="2"/>
      <c r="U156" s="15">
        <v>43523</v>
      </c>
      <c r="V156" s="9"/>
      <c r="W156" s="15"/>
      <c r="X156" s="15"/>
      <c r="Y156" s="9" t="s">
        <v>415</v>
      </c>
    </row>
    <row r="157" spans="1:25" x14ac:dyDescent="0.35">
      <c r="A157" s="9" t="s">
        <v>778</v>
      </c>
      <c r="B157" s="6" t="s">
        <v>4241</v>
      </c>
      <c r="C157" s="9" t="s">
        <v>779</v>
      </c>
      <c r="D157" s="9"/>
      <c r="E157" s="12">
        <v>0.1171</v>
      </c>
      <c r="F157" s="12">
        <v>19998277</v>
      </c>
      <c r="G157" s="12">
        <v>2233032</v>
      </c>
      <c r="H157" s="12">
        <v>0</v>
      </c>
      <c r="I157" s="9" t="s">
        <v>100</v>
      </c>
      <c r="J157" s="9" t="s">
        <v>101</v>
      </c>
      <c r="K157" s="15"/>
      <c r="L157" s="12"/>
      <c r="M157" s="9" t="s">
        <v>60</v>
      </c>
      <c r="N157" s="9" t="s">
        <v>30</v>
      </c>
      <c r="O157" s="9"/>
      <c r="P157" s="2"/>
      <c r="Q157" s="2"/>
      <c r="R157" s="9"/>
      <c r="S157" s="2"/>
      <c r="T157" s="2"/>
      <c r="U157" s="15">
        <v>43613</v>
      </c>
      <c r="V157" s="9"/>
      <c r="W157" s="15"/>
      <c r="X157" s="15"/>
      <c r="Y157" s="9" t="s">
        <v>5522</v>
      </c>
    </row>
    <row r="158" spans="1:25" x14ac:dyDescent="0.35">
      <c r="A158" s="9" t="s">
        <v>1127</v>
      </c>
      <c r="B158" s="6" t="s">
        <v>4288</v>
      </c>
      <c r="C158" s="9" t="s">
        <v>1128</v>
      </c>
      <c r="D158" s="9"/>
      <c r="E158" s="12">
        <v>0.11609</v>
      </c>
      <c r="F158" s="12">
        <v>19825612</v>
      </c>
      <c r="G158" s="12">
        <v>5933750</v>
      </c>
      <c r="H158" s="12">
        <v>0</v>
      </c>
      <c r="I158" s="9" t="s">
        <v>372</v>
      </c>
      <c r="J158" s="9" t="s">
        <v>373</v>
      </c>
      <c r="K158" s="15"/>
      <c r="L158" s="12"/>
      <c r="M158" s="9" t="s">
        <v>363</v>
      </c>
      <c r="N158" s="9" t="s">
        <v>30</v>
      </c>
      <c r="O158" s="9"/>
      <c r="P158" s="2"/>
      <c r="Q158" s="2"/>
      <c r="R158" s="9"/>
      <c r="S158" s="2"/>
      <c r="T158" s="2"/>
      <c r="U158" s="15">
        <v>43523</v>
      </c>
      <c r="V158" s="9"/>
      <c r="W158" s="15"/>
      <c r="X158" s="15"/>
      <c r="Y158" s="9" t="s">
        <v>1129</v>
      </c>
    </row>
    <row r="159" spans="1:25" x14ac:dyDescent="0.35">
      <c r="A159" s="9" t="s">
        <v>473</v>
      </c>
      <c r="B159" s="6" t="s">
        <v>4183</v>
      </c>
      <c r="C159" s="9" t="s">
        <v>474</v>
      </c>
      <c r="D159" s="9"/>
      <c r="E159" s="12">
        <v>0.11602</v>
      </c>
      <c r="F159" s="12">
        <v>19813875</v>
      </c>
      <c r="G159" s="12">
        <v>1294000</v>
      </c>
      <c r="H159" s="12">
        <v>0</v>
      </c>
      <c r="I159" s="9" t="s">
        <v>27</v>
      </c>
      <c r="J159" s="9" t="s">
        <v>28</v>
      </c>
      <c r="K159" s="15"/>
      <c r="L159" s="12"/>
      <c r="M159" s="9" t="s">
        <v>29</v>
      </c>
      <c r="N159" s="9" t="s">
        <v>30</v>
      </c>
      <c r="O159" s="9"/>
      <c r="P159" s="2"/>
      <c r="Q159" s="2"/>
      <c r="R159" s="9"/>
      <c r="S159" s="2"/>
      <c r="T159" s="2"/>
      <c r="U159" s="15">
        <v>43523</v>
      </c>
      <c r="V159" s="9"/>
      <c r="W159" s="15"/>
      <c r="X159" s="15"/>
      <c r="Y159" s="9" t="s">
        <v>475</v>
      </c>
    </row>
    <row r="160" spans="1:25" x14ac:dyDescent="0.35">
      <c r="A160" s="9" t="s">
        <v>1636</v>
      </c>
      <c r="B160" s="6" t="s">
        <v>4391</v>
      </c>
      <c r="C160" s="9" t="s">
        <v>1637</v>
      </c>
      <c r="D160" s="9"/>
      <c r="E160" s="12">
        <v>0.11559</v>
      </c>
      <c r="F160" s="12">
        <v>19739206</v>
      </c>
      <c r="G160" s="12">
        <v>247000</v>
      </c>
      <c r="H160" s="12">
        <v>0</v>
      </c>
      <c r="I160" s="9" t="s">
        <v>27</v>
      </c>
      <c r="J160" s="9" t="s">
        <v>28</v>
      </c>
      <c r="K160" s="15"/>
      <c r="L160" s="12"/>
      <c r="M160" s="9" t="s">
        <v>29</v>
      </c>
      <c r="N160" s="9" t="s">
        <v>30</v>
      </c>
      <c r="O160" s="9"/>
      <c r="P160" s="2"/>
      <c r="Q160" s="2"/>
      <c r="R160" s="9"/>
      <c r="S160" s="2"/>
      <c r="T160" s="2"/>
      <c r="U160" s="15">
        <v>43795</v>
      </c>
      <c r="V160" s="9"/>
      <c r="W160" s="15"/>
      <c r="X160" s="15"/>
      <c r="Y160" s="9" t="s">
        <v>1638</v>
      </c>
    </row>
    <row r="161" spans="1:25" x14ac:dyDescent="0.35">
      <c r="A161" s="9" t="s">
        <v>5037</v>
      </c>
      <c r="B161" s="6" t="s">
        <v>5431</v>
      </c>
      <c r="C161" s="9" t="s">
        <v>5038</v>
      </c>
      <c r="D161" s="9"/>
      <c r="E161" s="12">
        <v>0.11455</v>
      </c>
      <c r="F161" s="12">
        <v>19562717</v>
      </c>
      <c r="G161" s="12">
        <v>1908538</v>
      </c>
      <c r="H161" s="12">
        <v>0</v>
      </c>
      <c r="I161" s="9" t="s">
        <v>50</v>
      </c>
      <c r="J161" s="9" t="s">
        <v>51</v>
      </c>
      <c r="K161" s="15"/>
      <c r="L161" s="12"/>
      <c r="M161" s="9" t="s">
        <v>43</v>
      </c>
      <c r="N161" s="9" t="s">
        <v>30</v>
      </c>
      <c r="O161" s="9"/>
      <c r="P161" s="2"/>
      <c r="Q161" s="2"/>
      <c r="R161" s="9"/>
      <c r="S161" s="2"/>
      <c r="T161" s="2"/>
      <c r="U161" s="15">
        <v>44895</v>
      </c>
      <c r="V161" s="9"/>
      <c r="W161" s="15"/>
      <c r="X161" s="15"/>
      <c r="Y161" s="9" t="s">
        <v>5039</v>
      </c>
    </row>
    <row r="162" spans="1:25" x14ac:dyDescent="0.35">
      <c r="A162" s="9" t="s">
        <v>460</v>
      </c>
      <c r="B162" s="6" t="s">
        <v>4182</v>
      </c>
      <c r="C162" s="9" t="s">
        <v>461</v>
      </c>
      <c r="D162" s="9"/>
      <c r="E162" s="12">
        <v>0.11439000000000001</v>
      </c>
      <c r="F162" s="12">
        <v>19535361</v>
      </c>
      <c r="G162" s="12">
        <v>4469800</v>
      </c>
      <c r="H162" s="12">
        <v>0</v>
      </c>
      <c r="I162" s="9" t="s">
        <v>33</v>
      </c>
      <c r="J162" s="9" t="s">
        <v>34</v>
      </c>
      <c r="K162" s="15"/>
      <c r="L162" s="12"/>
      <c r="M162" s="9" t="s">
        <v>188</v>
      </c>
      <c r="N162" s="9" t="s">
        <v>30</v>
      </c>
      <c r="O162" s="9"/>
      <c r="P162" s="2"/>
      <c r="Q162" s="2"/>
      <c r="R162" s="9"/>
      <c r="S162" s="2"/>
      <c r="T162" s="2"/>
      <c r="U162" s="15">
        <v>44253</v>
      </c>
      <c r="V162" s="9"/>
      <c r="W162" s="15"/>
      <c r="X162" s="15"/>
      <c r="Y162" s="9" t="s">
        <v>462</v>
      </c>
    </row>
    <row r="163" spans="1:25" x14ac:dyDescent="0.35">
      <c r="A163" s="9" t="s">
        <v>1119</v>
      </c>
      <c r="B163" s="6" t="s">
        <v>4297</v>
      </c>
      <c r="C163" s="9" t="s">
        <v>1120</v>
      </c>
      <c r="D163" s="9"/>
      <c r="E163" s="12">
        <v>0.11427</v>
      </c>
      <c r="F163" s="12">
        <v>19514140</v>
      </c>
      <c r="G163" s="12">
        <v>6982983</v>
      </c>
      <c r="H163" s="12">
        <v>0</v>
      </c>
      <c r="I163" s="9" t="s">
        <v>50</v>
      </c>
      <c r="J163" s="9" t="s">
        <v>51</v>
      </c>
      <c r="K163" s="15"/>
      <c r="L163" s="12"/>
      <c r="M163" s="9" t="s">
        <v>52</v>
      </c>
      <c r="N163" s="9" t="s">
        <v>30</v>
      </c>
      <c r="O163" s="9"/>
      <c r="P163" s="2"/>
      <c r="Q163" s="2"/>
      <c r="R163" s="9"/>
      <c r="S163" s="2"/>
      <c r="T163" s="2"/>
      <c r="U163" s="15">
        <v>43523</v>
      </c>
      <c r="V163" s="9"/>
      <c r="W163" s="15"/>
      <c r="X163" s="15"/>
      <c r="Y163" s="9" t="s">
        <v>1121</v>
      </c>
    </row>
    <row r="164" spans="1:25" x14ac:dyDescent="0.35">
      <c r="A164" s="9" t="s">
        <v>1931</v>
      </c>
      <c r="B164" s="6" t="s">
        <v>4442</v>
      </c>
      <c r="C164" s="9" t="s">
        <v>1932</v>
      </c>
      <c r="D164" s="9"/>
      <c r="E164" s="12">
        <v>0.11333</v>
      </c>
      <c r="F164" s="12">
        <v>19353780</v>
      </c>
      <c r="G164" s="12">
        <v>6101000</v>
      </c>
      <c r="H164" s="12">
        <v>0</v>
      </c>
      <c r="I164" s="9" t="s">
        <v>27</v>
      </c>
      <c r="J164" s="9" t="s">
        <v>28</v>
      </c>
      <c r="K164" s="15"/>
      <c r="L164" s="12"/>
      <c r="M164" s="9" t="s">
        <v>29</v>
      </c>
      <c r="N164" s="9" t="s">
        <v>30</v>
      </c>
      <c r="O164" s="9"/>
      <c r="P164" s="2"/>
      <c r="Q164" s="2"/>
      <c r="R164" s="9"/>
      <c r="S164" s="2"/>
      <c r="T164" s="2"/>
      <c r="U164" s="15">
        <v>45077</v>
      </c>
      <c r="V164" s="9"/>
      <c r="W164" s="15"/>
      <c r="X164" s="15"/>
      <c r="Y164" s="9" t="s">
        <v>1933</v>
      </c>
    </row>
    <row r="165" spans="1:25" x14ac:dyDescent="0.35">
      <c r="A165" s="9" t="s">
        <v>5024</v>
      </c>
      <c r="B165" s="9" t="s">
        <v>5025</v>
      </c>
      <c r="C165" s="9" t="s">
        <v>6049</v>
      </c>
      <c r="D165" s="9"/>
      <c r="E165" s="12">
        <v>0.1133</v>
      </c>
      <c r="F165" s="12">
        <v>19348238</v>
      </c>
      <c r="G165" s="12">
        <v>2594323</v>
      </c>
      <c r="H165" s="12">
        <v>0</v>
      </c>
      <c r="I165" s="9" t="s">
        <v>50</v>
      </c>
      <c r="J165" s="9" t="s">
        <v>51</v>
      </c>
      <c r="K165" s="15"/>
      <c r="L165" s="12"/>
      <c r="M165" s="9" t="s">
        <v>188</v>
      </c>
      <c r="N165" s="9" t="s">
        <v>30</v>
      </c>
      <c r="O165" s="9"/>
      <c r="P165" s="2"/>
      <c r="Q165" s="2"/>
      <c r="R165" s="9"/>
      <c r="S165" s="2"/>
      <c r="T165" s="2"/>
      <c r="U165" s="15">
        <v>44895</v>
      </c>
      <c r="V165" s="9"/>
      <c r="W165" s="15"/>
      <c r="X165" s="15"/>
      <c r="Y165" s="9" t="s">
        <v>5027</v>
      </c>
    </row>
    <row r="166" spans="1:25" x14ac:dyDescent="0.35">
      <c r="A166" s="9" t="s">
        <v>816</v>
      </c>
      <c r="B166" s="9" t="s">
        <v>817</v>
      </c>
      <c r="C166" s="9" t="s">
        <v>818</v>
      </c>
      <c r="D166" s="9"/>
      <c r="E166" s="12">
        <v>0.11260000000000001</v>
      </c>
      <c r="F166" s="12">
        <v>19228845</v>
      </c>
      <c r="G166" s="12">
        <v>225627</v>
      </c>
      <c r="H166" s="12">
        <v>0</v>
      </c>
      <c r="I166" s="9" t="s">
        <v>50</v>
      </c>
      <c r="J166" s="9" t="s">
        <v>51</v>
      </c>
      <c r="K166" s="15"/>
      <c r="L166" s="12"/>
      <c r="M166" s="9" t="s">
        <v>115</v>
      </c>
      <c r="N166" s="9" t="s">
        <v>30</v>
      </c>
      <c r="O166" s="9"/>
      <c r="P166" s="2"/>
      <c r="Q166" s="2"/>
      <c r="R166" s="9"/>
      <c r="S166" s="2"/>
      <c r="T166" s="2"/>
      <c r="U166" s="15">
        <v>44162</v>
      </c>
      <c r="V166" s="9"/>
      <c r="W166" s="15"/>
      <c r="X166" s="15"/>
      <c r="Y166" s="9" t="s">
        <v>819</v>
      </c>
    </row>
    <row r="167" spans="1:25" x14ac:dyDescent="0.35">
      <c r="A167" s="9" t="s">
        <v>576</v>
      </c>
      <c r="B167" s="6" t="s">
        <v>4198</v>
      </c>
      <c r="C167" s="9" t="s">
        <v>577</v>
      </c>
      <c r="D167" s="9"/>
      <c r="E167" s="12">
        <v>0.11125</v>
      </c>
      <c r="F167" s="12">
        <v>18999522</v>
      </c>
      <c r="G167" s="12">
        <v>1096637</v>
      </c>
      <c r="H167" s="12">
        <v>0</v>
      </c>
      <c r="I167" s="9" t="s">
        <v>27</v>
      </c>
      <c r="J167" s="9" t="s">
        <v>28</v>
      </c>
      <c r="K167" s="15"/>
      <c r="L167" s="12"/>
      <c r="M167" s="9" t="s">
        <v>29</v>
      </c>
      <c r="N167" s="9" t="s">
        <v>30</v>
      </c>
      <c r="O167" s="9"/>
      <c r="P167" s="2"/>
      <c r="Q167" s="2"/>
      <c r="R167" s="9"/>
      <c r="S167" s="2"/>
      <c r="T167" s="2"/>
      <c r="U167" s="15">
        <v>43523</v>
      </c>
      <c r="V167" s="9"/>
      <c r="W167" s="15"/>
      <c r="X167" s="15"/>
      <c r="Y167" s="9" t="s">
        <v>578</v>
      </c>
    </row>
    <row r="168" spans="1:25" x14ac:dyDescent="0.35">
      <c r="A168" s="9" t="s">
        <v>812</v>
      </c>
      <c r="B168" s="9" t="s">
        <v>813</v>
      </c>
      <c r="C168" s="9" t="s">
        <v>814</v>
      </c>
      <c r="D168" s="9"/>
      <c r="E168" s="12">
        <v>0.11096</v>
      </c>
      <c r="F168" s="12">
        <v>18949982</v>
      </c>
      <c r="G168" s="12">
        <v>1884512</v>
      </c>
      <c r="H168" s="12">
        <v>0</v>
      </c>
      <c r="I168" s="9" t="s">
        <v>147</v>
      </c>
      <c r="J168" s="9" t="s">
        <v>148</v>
      </c>
      <c r="K168" s="15"/>
      <c r="L168" s="12"/>
      <c r="M168" s="9" t="s">
        <v>60</v>
      </c>
      <c r="N168" s="9" t="s">
        <v>30</v>
      </c>
      <c r="O168" s="9"/>
      <c r="P168" s="2"/>
      <c r="Q168" s="2"/>
      <c r="R168" s="9"/>
      <c r="S168" s="2"/>
      <c r="T168" s="2"/>
      <c r="U168" s="15">
        <v>43523</v>
      </c>
      <c r="V168" s="9"/>
      <c r="W168" s="15"/>
      <c r="X168" s="15"/>
      <c r="Y168" s="9" t="s">
        <v>815</v>
      </c>
    </row>
    <row r="169" spans="1:25" x14ac:dyDescent="0.35">
      <c r="A169" s="9" t="s">
        <v>636</v>
      </c>
      <c r="B169" s="9" t="s">
        <v>637</v>
      </c>
      <c r="C169" s="9" t="s">
        <v>6050</v>
      </c>
      <c r="D169" s="9"/>
      <c r="E169" s="12">
        <v>0.11072</v>
      </c>
      <c r="F169" s="12">
        <v>18908492</v>
      </c>
      <c r="G169" s="12">
        <v>745986</v>
      </c>
      <c r="H169" s="12">
        <v>0</v>
      </c>
      <c r="I169" s="9" t="s">
        <v>50</v>
      </c>
      <c r="J169" s="9" t="s">
        <v>51</v>
      </c>
      <c r="K169" s="15"/>
      <c r="L169" s="12"/>
      <c r="M169" s="9" t="s">
        <v>188</v>
      </c>
      <c r="N169" s="9" t="s">
        <v>30</v>
      </c>
      <c r="O169" s="9"/>
      <c r="P169" s="2"/>
      <c r="Q169" s="2"/>
      <c r="R169" s="9"/>
      <c r="S169" s="2"/>
      <c r="T169" s="2"/>
      <c r="U169" s="15">
        <v>43523</v>
      </c>
      <c r="V169" s="9"/>
      <c r="W169" s="15"/>
      <c r="X169" s="15"/>
      <c r="Y169" s="9" t="s">
        <v>639</v>
      </c>
    </row>
    <row r="170" spans="1:25" x14ac:dyDescent="0.35">
      <c r="A170" s="9" t="s">
        <v>1208</v>
      </c>
      <c r="B170" s="9" t="s">
        <v>1209</v>
      </c>
      <c r="C170" s="9"/>
      <c r="D170" s="9"/>
      <c r="E170" s="12">
        <v>0.11068</v>
      </c>
      <c r="F170" s="12">
        <v>18901541</v>
      </c>
      <c r="G170" s="12">
        <v>1665334</v>
      </c>
      <c r="H170" s="12">
        <v>0</v>
      </c>
      <c r="I170" s="9" t="s">
        <v>112</v>
      </c>
      <c r="J170" s="9" t="s">
        <v>34</v>
      </c>
      <c r="K170" s="15"/>
      <c r="L170" s="12"/>
      <c r="M170" s="9" t="s">
        <v>35</v>
      </c>
      <c r="N170" s="9" t="s">
        <v>30</v>
      </c>
      <c r="O170" s="9"/>
      <c r="P170" s="2"/>
      <c r="Q170" s="2"/>
      <c r="R170" s="9"/>
      <c r="S170" s="2"/>
      <c r="T170" s="2"/>
      <c r="U170" s="15">
        <v>43524</v>
      </c>
      <c r="V170" s="9"/>
      <c r="W170" s="15"/>
      <c r="X170" s="15"/>
      <c r="Y170" s="9" t="s">
        <v>1210</v>
      </c>
    </row>
    <row r="171" spans="1:25" x14ac:dyDescent="0.35">
      <c r="A171" s="9" t="s">
        <v>694</v>
      </c>
      <c r="B171" s="9" t="s">
        <v>695</v>
      </c>
      <c r="C171" s="9" t="s">
        <v>696</v>
      </c>
      <c r="D171" s="9"/>
      <c r="E171" s="12">
        <v>0.11061</v>
      </c>
      <c r="F171" s="12">
        <v>18889709</v>
      </c>
      <c r="G171" s="12">
        <v>265170</v>
      </c>
      <c r="H171" s="12">
        <v>0</v>
      </c>
      <c r="I171" s="9" t="s">
        <v>50</v>
      </c>
      <c r="J171" s="9" t="s">
        <v>51</v>
      </c>
      <c r="K171" s="15"/>
      <c r="L171" s="12"/>
      <c r="M171" s="9" t="s">
        <v>115</v>
      </c>
      <c r="N171" s="9" t="s">
        <v>30</v>
      </c>
      <c r="O171" s="9"/>
      <c r="P171" s="2"/>
      <c r="Q171" s="2"/>
      <c r="R171" s="9"/>
      <c r="S171" s="2"/>
      <c r="T171" s="2"/>
      <c r="U171" s="15">
        <v>43523</v>
      </c>
      <c r="V171" s="9"/>
      <c r="W171" s="15"/>
      <c r="X171" s="15"/>
      <c r="Y171" s="9" t="s">
        <v>697</v>
      </c>
    </row>
    <row r="172" spans="1:25" x14ac:dyDescent="0.35">
      <c r="A172" s="9" t="s">
        <v>793</v>
      </c>
      <c r="B172" s="6" t="s">
        <v>4243</v>
      </c>
      <c r="C172" s="9" t="s">
        <v>794</v>
      </c>
      <c r="D172" s="9"/>
      <c r="E172" s="12">
        <v>0.11022999999999999</v>
      </c>
      <c r="F172" s="12">
        <v>18824859</v>
      </c>
      <c r="G172" s="12">
        <v>5802800</v>
      </c>
      <c r="H172" s="12">
        <v>0</v>
      </c>
      <c r="I172" s="9" t="s">
        <v>33</v>
      </c>
      <c r="J172" s="9" t="s">
        <v>34</v>
      </c>
      <c r="K172" s="15"/>
      <c r="L172" s="12"/>
      <c r="M172" s="9" t="s">
        <v>60</v>
      </c>
      <c r="N172" s="9" t="s">
        <v>30</v>
      </c>
      <c r="O172" s="9"/>
      <c r="P172" s="2"/>
      <c r="Q172" s="2"/>
      <c r="R172" s="9"/>
      <c r="S172" s="2"/>
      <c r="T172" s="2"/>
      <c r="U172" s="15">
        <v>43523</v>
      </c>
      <c r="V172" s="9"/>
      <c r="W172" s="15"/>
      <c r="X172" s="15"/>
      <c r="Y172" s="9" t="s">
        <v>795</v>
      </c>
    </row>
    <row r="173" spans="1:25" x14ac:dyDescent="0.35">
      <c r="A173" s="9" t="s">
        <v>509</v>
      </c>
      <c r="B173" s="9" t="s">
        <v>510</v>
      </c>
      <c r="C173" s="9" t="s">
        <v>511</v>
      </c>
      <c r="D173" s="9"/>
      <c r="E173" s="12">
        <v>0.10996</v>
      </c>
      <c r="F173" s="12">
        <v>18778785</v>
      </c>
      <c r="G173" s="12">
        <v>33430015</v>
      </c>
      <c r="H173" s="12">
        <v>0</v>
      </c>
      <c r="I173" s="9" t="s">
        <v>139</v>
      </c>
      <c r="J173" s="9" t="s">
        <v>140</v>
      </c>
      <c r="K173" s="15"/>
      <c r="L173" s="12"/>
      <c r="M173" s="9" t="s">
        <v>79</v>
      </c>
      <c r="N173" s="9" t="s">
        <v>30</v>
      </c>
      <c r="O173" s="9"/>
      <c r="P173" s="2"/>
      <c r="Q173" s="2"/>
      <c r="R173" s="9" t="s">
        <v>512</v>
      </c>
      <c r="S173" s="2"/>
      <c r="T173" s="2"/>
      <c r="U173" s="15">
        <v>43523</v>
      </c>
      <c r="V173" s="9"/>
      <c r="W173" s="15"/>
      <c r="X173" s="15"/>
      <c r="Y173" s="9" t="s">
        <v>513</v>
      </c>
    </row>
    <row r="174" spans="1:25" x14ac:dyDescent="0.35">
      <c r="A174" s="9" t="s">
        <v>621</v>
      </c>
      <c r="B174" s="6" t="s">
        <v>4205</v>
      </c>
      <c r="C174" s="9" t="s">
        <v>622</v>
      </c>
      <c r="D174" s="9"/>
      <c r="E174" s="12">
        <v>0.10993</v>
      </c>
      <c r="F174" s="12">
        <v>18773615</v>
      </c>
      <c r="G174" s="12">
        <v>5303000</v>
      </c>
      <c r="H174" s="12">
        <v>0</v>
      </c>
      <c r="I174" s="9" t="s">
        <v>33</v>
      </c>
      <c r="J174" s="9" t="s">
        <v>34</v>
      </c>
      <c r="K174" s="15"/>
      <c r="L174" s="12"/>
      <c r="M174" s="9" t="s">
        <v>43</v>
      </c>
      <c r="N174" s="9" t="s">
        <v>30</v>
      </c>
      <c r="O174" s="9"/>
      <c r="P174" s="2"/>
      <c r="Q174" s="2"/>
      <c r="R174" s="9"/>
      <c r="S174" s="2"/>
      <c r="T174" s="2"/>
      <c r="U174" s="15">
        <v>44188</v>
      </c>
      <c r="V174" s="9"/>
      <c r="W174" s="15"/>
      <c r="X174" s="15"/>
      <c r="Y174" s="9" t="s">
        <v>623</v>
      </c>
    </row>
    <row r="175" spans="1:25" x14ac:dyDescent="0.35">
      <c r="A175" s="9" t="s">
        <v>2664</v>
      </c>
      <c r="B175" s="6" t="s">
        <v>4588</v>
      </c>
      <c r="C175" s="9" t="s">
        <v>2665</v>
      </c>
      <c r="D175" s="9"/>
      <c r="E175" s="12">
        <v>0.10897</v>
      </c>
      <c r="F175" s="12">
        <v>18609735</v>
      </c>
      <c r="G175" s="12">
        <v>88518</v>
      </c>
      <c r="H175" s="12">
        <v>0</v>
      </c>
      <c r="I175" s="9" t="s">
        <v>39</v>
      </c>
      <c r="J175" s="9" t="s">
        <v>40</v>
      </c>
      <c r="K175" s="15"/>
      <c r="L175" s="12"/>
      <c r="M175" s="9" t="s">
        <v>115</v>
      </c>
      <c r="N175" s="9" t="s">
        <v>30</v>
      </c>
      <c r="O175" s="9"/>
      <c r="P175" s="2"/>
      <c r="Q175" s="2"/>
      <c r="R175" s="9"/>
      <c r="S175" s="2"/>
      <c r="T175" s="2"/>
      <c r="U175" s="15">
        <v>45446</v>
      </c>
      <c r="V175" s="9"/>
      <c r="W175" s="15"/>
      <c r="X175" s="15"/>
      <c r="Y175" s="9" t="s">
        <v>2666</v>
      </c>
    </row>
    <row r="176" spans="1:25" x14ac:dyDescent="0.35">
      <c r="A176" s="9" t="s">
        <v>6051</v>
      </c>
      <c r="B176" s="6" t="s">
        <v>4197</v>
      </c>
      <c r="C176" s="9" t="s">
        <v>574</v>
      </c>
      <c r="D176" s="9"/>
      <c r="E176" s="12">
        <v>0.10885</v>
      </c>
      <c r="F176" s="12">
        <v>18588763</v>
      </c>
      <c r="G176" s="12">
        <v>35431588</v>
      </c>
      <c r="H176" s="12">
        <v>0</v>
      </c>
      <c r="I176" s="9" t="s">
        <v>27</v>
      </c>
      <c r="J176" s="9" t="s">
        <v>28</v>
      </c>
      <c r="K176" s="15"/>
      <c r="L176" s="12"/>
      <c r="M176" s="9" t="s">
        <v>60</v>
      </c>
      <c r="N176" s="9" t="s">
        <v>30</v>
      </c>
      <c r="O176" s="9"/>
      <c r="P176" s="2"/>
      <c r="Q176" s="2"/>
      <c r="R176" s="9"/>
      <c r="S176" s="2"/>
      <c r="T176" s="2"/>
      <c r="U176" s="15">
        <v>43523</v>
      </c>
      <c r="V176" s="9"/>
      <c r="W176" s="15"/>
      <c r="X176" s="15"/>
      <c r="Y176" s="9" t="s">
        <v>6052</v>
      </c>
    </row>
    <row r="177" spans="1:25" x14ac:dyDescent="0.35">
      <c r="A177" s="9" t="s">
        <v>864</v>
      </c>
      <c r="B177" s="9" t="s">
        <v>865</v>
      </c>
      <c r="C177" s="9" t="s">
        <v>866</v>
      </c>
      <c r="D177" s="9"/>
      <c r="E177" s="12">
        <v>0.10877000000000001</v>
      </c>
      <c r="F177" s="12">
        <v>18574357</v>
      </c>
      <c r="G177" s="12">
        <v>6547461</v>
      </c>
      <c r="H177" s="12">
        <v>0</v>
      </c>
      <c r="I177" s="9" t="s">
        <v>159</v>
      </c>
      <c r="J177" s="9" t="s">
        <v>160</v>
      </c>
      <c r="K177" s="15"/>
      <c r="L177" s="12"/>
      <c r="M177" s="9" t="s">
        <v>60</v>
      </c>
      <c r="N177" s="9" t="s">
        <v>30</v>
      </c>
      <c r="O177" s="9"/>
      <c r="P177" s="2"/>
      <c r="Q177" s="2"/>
      <c r="R177" s="9"/>
      <c r="S177" s="2"/>
      <c r="T177" s="2"/>
      <c r="U177" s="15">
        <v>43523</v>
      </c>
      <c r="V177" s="9"/>
      <c r="W177" s="15"/>
      <c r="X177" s="15"/>
      <c r="Y177" s="9" t="s">
        <v>867</v>
      </c>
    </row>
    <row r="178" spans="1:25" x14ac:dyDescent="0.35">
      <c r="A178" s="9" t="s">
        <v>802</v>
      </c>
      <c r="B178" s="9" t="s">
        <v>803</v>
      </c>
      <c r="C178" s="9" t="s">
        <v>804</v>
      </c>
      <c r="D178" s="9"/>
      <c r="E178" s="12">
        <v>0.10864</v>
      </c>
      <c r="F178" s="12">
        <v>18553797</v>
      </c>
      <c r="G178" s="12">
        <v>4029813</v>
      </c>
      <c r="H178" s="12">
        <v>0</v>
      </c>
      <c r="I178" s="9" t="s">
        <v>147</v>
      </c>
      <c r="J178" s="9" t="s">
        <v>148</v>
      </c>
      <c r="K178" s="15"/>
      <c r="L178" s="12"/>
      <c r="M178" s="9" t="s">
        <v>60</v>
      </c>
      <c r="N178" s="9" t="s">
        <v>30</v>
      </c>
      <c r="O178" s="9"/>
      <c r="P178" s="2"/>
      <c r="Q178" s="2"/>
      <c r="R178" s="9"/>
      <c r="S178" s="2"/>
      <c r="T178" s="2"/>
      <c r="U178" s="15">
        <v>43523</v>
      </c>
      <c r="V178" s="9"/>
      <c r="W178" s="15"/>
      <c r="X178" s="15"/>
      <c r="Y178" s="9" t="s">
        <v>805</v>
      </c>
    </row>
    <row r="179" spans="1:25" x14ac:dyDescent="0.35">
      <c r="A179" s="9" t="s">
        <v>1810</v>
      </c>
      <c r="B179" s="9" t="s">
        <v>1811</v>
      </c>
      <c r="C179" s="9" t="s">
        <v>1812</v>
      </c>
      <c r="D179" s="9"/>
      <c r="E179" s="12">
        <v>0.10811</v>
      </c>
      <c r="F179" s="12">
        <v>18462384</v>
      </c>
      <c r="G179" s="12">
        <v>4114627</v>
      </c>
      <c r="H179" s="12">
        <v>0</v>
      </c>
      <c r="I179" s="9" t="s">
        <v>50</v>
      </c>
      <c r="J179" s="9" t="s">
        <v>51</v>
      </c>
      <c r="K179" s="15"/>
      <c r="L179" s="12"/>
      <c r="M179" s="9" t="s">
        <v>52</v>
      </c>
      <c r="N179" s="9" t="s">
        <v>30</v>
      </c>
      <c r="O179" s="9"/>
      <c r="P179" s="2"/>
      <c r="Q179" s="2"/>
      <c r="R179" s="9"/>
      <c r="S179" s="2"/>
      <c r="T179" s="2"/>
      <c r="U179" s="15">
        <v>43523</v>
      </c>
      <c r="V179" s="9"/>
      <c r="W179" s="15"/>
      <c r="X179" s="15"/>
      <c r="Y179" s="9" t="s">
        <v>1813</v>
      </c>
    </row>
    <row r="180" spans="1:25" x14ac:dyDescent="0.35">
      <c r="A180" s="9" t="s">
        <v>5520</v>
      </c>
      <c r="B180" s="9" t="s">
        <v>379</v>
      </c>
      <c r="C180" s="9" t="s">
        <v>380</v>
      </c>
      <c r="D180" s="9"/>
      <c r="E180" s="12">
        <v>0.10772</v>
      </c>
      <c r="F180" s="12">
        <v>18395285</v>
      </c>
      <c r="G180" s="12">
        <v>109251700</v>
      </c>
      <c r="H180" s="12">
        <v>0</v>
      </c>
      <c r="I180" s="9" t="s">
        <v>171</v>
      </c>
      <c r="J180" s="9" t="s">
        <v>172</v>
      </c>
      <c r="K180" s="15"/>
      <c r="L180" s="12"/>
      <c r="M180" s="9" t="s">
        <v>35</v>
      </c>
      <c r="N180" s="9" t="s">
        <v>30</v>
      </c>
      <c r="O180" s="9"/>
      <c r="P180" s="2"/>
      <c r="Q180" s="2"/>
      <c r="R180" s="9"/>
      <c r="S180" s="2"/>
      <c r="T180" s="2"/>
      <c r="U180" s="15">
        <v>43523</v>
      </c>
      <c r="V180" s="9"/>
      <c r="W180" s="15"/>
      <c r="X180" s="15"/>
      <c r="Y180" s="9" t="s">
        <v>381</v>
      </c>
    </row>
    <row r="181" spans="1:25" x14ac:dyDescent="0.35">
      <c r="A181" s="9" t="s">
        <v>6053</v>
      </c>
      <c r="B181" s="6" t="s">
        <v>6449</v>
      </c>
      <c r="C181" s="9"/>
      <c r="D181" s="9"/>
      <c r="E181" s="12">
        <v>0.10728</v>
      </c>
      <c r="F181" s="12">
        <v>18321169</v>
      </c>
      <c r="G181" s="12">
        <v>940634</v>
      </c>
      <c r="H181" s="12">
        <v>0</v>
      </c>
      <c r="I181" s="9" t="s">
        <v>33</v>
      </c>
      <c r="J181" s="9" t="s">
        <v>34</v>
      </c>
      <c r="K181" s="15"/>
      <c r="L181" s="12"/>
      <c r="M181" s="9" t="s">
        <v>313</v>
      </c>
      <c r="N181" s="9" t="s">
        <v>30</v>
      </c>
      <c r="O181" s="9"/>
      <c r="P181" s="2"/>
      <c r="Q181" s="2"/>
      <c r="R181" s="9"/>
      <c r="S181" s="2"/>
      <c r="T181" s="2"/>
      <c r="U181" s="15">
        <v>45539</v>
      </c>
      <c r="V181" s="9"/>
      <c r="W181" s="15"/>
      <c r="X181" s="15"/>
      <c r="Y181" s="9" t="s">
        <v>6054</v>
      </c>
    </row>
    <row r="182" spans="1:25" x14ac:dyDescent="0.35">
      <c r="A182" s="9" t="s">
        <v>216</v>
      </c>
      <c r="B182" s="6" t="s">
        <v>4141</v>
      </c>
      <c r="C182" s="9" t="s">
        <v>217</v>
      </c>
      <c r="D182" s="9"/>
      <c r="E182" s="12">
        <v>0.10725999999999999</v>
      </c>
      <c r="F182" s="12">
        <v>18316578</v>
      </c>
      <c r="G182" s="12">
        <v>107859</v>
      </c>
      <c r="H182" s="12">
        <v>0</v>
      </c>
      <c r="I182" s="9" t="s">
        <v>39</v>
      </c>
      <c r="J182" s="9" t="s">
        <v>40</v>
      </c>
      <c r="K182" s="15"/>
      <c r="L182" s="12"/>
      <c r="M182" s="9" t="s">
        <v>79</v>
      </c>
      <c r="N182" s="9" t="s">
        <v>30</v>
      </c>
      <c r="O182" s="9"/>
      <c r="P182" s="2"/>
      <c r="Q182" s="2"/>
      <c r="R182" s="9"/>
      <c r="S182" s="2"/>
      <c r="T182" s="2"/>
      <c r="U182" s="15">
        <v>43523</v>
      </c>
      <c r="V182" s="9"/>
      <c r="W182" s="15"/>
      <c r="X182" s="15"/>
      <c r="Y182" s="9" t="s">
        <v>218</v>
      </c>
    </row>
    <row r="183" spans="1:25" x14ac:dyDescent="0.35">
      <c r="A183" s="9" t="s">
        <v>284</v>
      </c>
      <c r="B183" s="9" t="s">
        <v>285</v>
      </c>
      <c r="C183" s="9" t="s">
        <v>286</v>
      </c>
      <c r="D183" s="9"/>
      <c r="E183" s="12">
        <v>0.10718999999999999</v>
      </c>
      <c r="F183" s="12">
        <v>18305693</v>
      </c>
      <c r="G183" s="12">
        <v>3755065</v>
      </c>
      <c r="H183" s="12">
        <v>0</v>
      </c>
      <c r="I183" s="9" t="s">
        <v>147</v>
      </c>
      <c r="J183" s="9" t="s">
        <v>148</v>
      </c>
      <c r="K183" s="15"/>
      <c r="L183" s="12"/>
      <c r="M183" s="9" t="s">
        <v>35</v>
      </c>
      <c r="N183" s="9" t="s">
        <v>30</v>
      </c>
      <c r="O183" s="9"/>
      <c r="P183" s="2"/>
      <c r="Q183" s="2"/>
      <c r="R183" s="9"/>
      <c r="S183" s="2"/>
      <c r="T183" s="2"/>
      <c r="U183" s="15">
        <v>43523</v>
      </c>
      <c r="V183" s="9"/>
      <c r="W183" s="15"/>
      <c r="X183" s="15"/>
      <c r="Y183" s="9" t="s">
        <v>287</v>
      </c>
    </row>
    <row r="184" spans="1:25" x14ac:dyDescent="0.35">
      <c r="A184" s="9" t="s">
        <v>5576</v>
      </c>
      <c r="B184" s="9" t="s">
        <v>5577</v>
      </c>
      <c r="C184" s="9" t="s">
        <v>6055</v>
      </c>
      <c r="D184" s="9"/>
      <c r="E184" s="12">
        <v>0.10684</v>
      </c>
      <c r="F184" s="12">
        <v>18245579</v>
      </c>
      <c r="G184" s="12">
        <v>241893</v>
      </c>
      <c r="H184" s="12">
        <v>0</v>
      </c>
      <c r="I184" s="9" t="s">
        <v>50</v>
      </c>
      <c r="J184" s="9" t="s">
        <v>51</v>
      </c>
      <c r="K184" s="15"/>
      <c r="L184" s="12"/>
      <c r="M184" s="9" t="s">
        <v>29</v>
      </c>
      <c r="N184" s="9" t="s">
        <v>30</v>
      </c>
      <c r="O184" s="9"/>
      <c r="P184" s="2"/>
      <c r="Q184" s="2"/>
      <c r="R184" s="9"/>
      <c r="S184" s="2"/>
      <c r="T184" s="2"/>
      <c r="U184" s="15">
        <v>45260</v>
      </c>
      <c r="V184" s="9"/>
      <c r="W184" s="15"/>
      <c r="X184" s="15"/>
      <c r="Y184" s="9" t="s">
        <v>5579</v>
      </c>
    </row>
    <row r="185" spans="1:25" x14ac:dyDescent="0.35">
      <c r="A185" s="9" t="s">
        <v>653</v>
      </c>
      <c r="B185" s="6" t="s">
        <v>4213</v>
      </c>
      <c r="C185" s="9" t="s">
        <v>654</v>
      </c>
      <c r="D185" s="9"/>
      <c r="E185" s="12">
        <v>0.10655000000000001</v>
      </c>
      <c r="F185" s="12">
        <v>18195336</v>
      </c>
      <c r="G185" s="12">
        <v>223000</v>
      </c>
      <c r="H185" s="12">
        <v>0</v>
      </c>
      <c r="I185" s="9" t="s">
        <v>27</v>
      </c>
      <c r="J185" s="9" t="s">
        <v>28</v>
      </c>
      <c r="K185" s="15"/>
      <c r="L185" s="12"/>
      <c r="M185" s="9" t="s">
        <v>29</v>
      </c>
      <c r="N185" s="9" t="s">
        <v>30</v>
      </c>
      <c r="O185" s="9"/>
      <c r="P185" s="2"/>
      <c r="Q185" s="2"/>
      <c r="R185" s="9"/>
      <c r="S185" s="2"/>
      <c r="T185" s="2"/>
      <c r="U185" s="15">
        <v>43523</v>
      </c>
      <c r="V185" s="9"/>
      <c r="W185" s="15"/>
      <c r="X185" s="15"/>
      <c r="Y185" s="9" t="s">
        <v>655</v>
      </c>
    </row>
    <row r="186" spans="1:25" x14ac:dyDescent="0.35">
      <c r="A186" s="9" t="s">
        <v>763</v>
      </c>
      <c r="B186" s="9" t="s">
        <v>764</v>
      </c>
      <c r="C186" s="9" t="s">
        <v>765</v>
      </c>
      <c r="D186" s="9"/>
      <c r="E186" s="12">
        <v>0.10624</v>
      </c>
      <c r="F186" s="12">
        <v>18143629</v>
      </c>
      <c r="G186" s="12">
        <v>12694068</v>
      </c>
      <c r="H186" s="12">
        <v>0</v>
      </c>
      <c r="I186" s="9" t="s">
        <v>77</v>
      </c>
      <c r="J186" s="9" t="s">
        <v>78</v>
      </c>
      <c r="K186" s="15"/>
      <c r="L186" s="12"/>
      <c r="M186" s="9" t="s">
        <v>313</v>
      </c>
      <c r="N186" s="9" t="s">
        <v>30</v>
      </c>
      <c r="O186" s="9"/>
      <c r="P186" s="2"/>
      <c r="Q186" s="2"/>
      <c r="R186" s="9" t="s">
        <v>766</v>
      </c>
      <c r="S186" s="2"/>
      <c r="T186" s="2"/>
      <c r="U186" s="15">
        <v>43523</v>
      </c>
      <c r="V186" s="9"/>
      <c r="W186" s="15"/>
      <c r="X186" s="15"/>
      <c r="Y186" s="9" t="s">
        <v>767</v>
      </c>
    </row>
    <row r="187" spans="1:25" x14ac:dyDescent="0.35">
      <c r="A187" s="9" t="s">
        <v>5528</v>
      </c>
      <c r="B187" s="9" t="s">
        <v>855</v>
      </c>
      <c r="C187" s="9" t="s">
        <v>856</v>
      </c>
      <c r="D187" s="9"/>
      <c r="E187" s="12">
        <v>0.10553999999999999</v>
      </c>
      <c r="F187" s="12">
        <v>18023722</v>
      </c>
      <c r="G187" s="12">
        <v>25082400</v>
      </c>
      <c r="H187" s="12">
        <v>0</v>
      </c>
      <c r="I187" s="9" t="s">
        <v>486</v>
      </c>
      <c r="J187" s="9" t="s">
        <v>487</v>
      </c>
      <c r="K187" s="15"/>
      <c r="L187" s="12"/>
      <c r="M187" s="9" t="s">
        <v>115</v>
      </c>
      <c r="N187" s="9" t="s">
        <v>30</v>
      </c>
      <c r="O187" s="9"/>
      <c r="P187" s="2"/>
      <c r="Q187" s="2"/>
      <c r="R187" s="9"/>
      <c r="S187" s="2"/>
      <c r="T187" s="2"/>
      <c r="U187" s="15">
        <v>43523</v>
      </c>
      <c r="V187" s="9"/>
      <c r="W187" s="15"/>
      <c r="X187" s="15"/>
      <c r="Y187" s="9" t="s">
        <v>857</v>
      </c>
    </row>
    <row r="188" spans="1:25" x14ac:dyDescent="0.35">
      <c r="A188" s="9" t="s">
        <v>165</v>
      </c>
      <c r="B188" s="6" t="s">
        <v>4131</v>
      </c>
      <c r="C188" s="9" t="s">
        <v>166</v>
      </c>
      <c r="D188" s="9"/>
      <c r="E188" s="12">
        <v>0.10462</v>
      </c>
      <c r="F188" s="12">
        <v>17866515</v>
      </c>
      <c r="G188" s="12">
        <v>688539</v>
      </c>
      <c r="H188" s="12">
        <v>0</v>
      </c>
      <c r="I188" s="9" t="s">
        <v>39</v>
      </c>
      <c r="J188" s="9" t="s">
        <v>40</v>
      </c>
      <c r="K188" s="15"/>
      <c r="L188" s="12"/>
      <c r="M188" s="9" t="s">
        <v>35</v>
      </c>
      <c r="N188" s="9" t="s">
        <v>30</v>
      </c>
      <c r="O188" s="9"/>
      <c r="P188" s="2"/>
      <c r="Q188" s="2"/>
      <c r="R188" s="9"/>
      <c r="S188" s="2"/>
      <c r="T188" s="2"/>
      <c r="U188" s="15">
        <v>43523</v>
      </c>
      <c r="V188" s="9"/>
      <c r="W188" s="15"/>
      <c r="X188" s="15"/>
      <c r="Y188" s="9" t="s">
        <v>167</v>
      </c>
    </row>
    <row r="189" spans="1:25" x14ac:dyDescent="0.35">
      <c r="A189" s="9" t="s">
        <v>5540</v>
      </c>
      <c r="B189" s="6" t="s">
        <v>5953</v>
      </c>
      <c r="C189" s="9"/>
      <c r="D189" s="9"/>
      <c r="E189" s="12">
        <v>0.10428</v>
      </c>
      <c r="F189" s="12">
        <v>17808416</v>
      </c>
      <c r="G189" s="12">
        <v>178000</v>
      </c>
      <c r="H189" s="12">
        <v>0</v>
      </c>
      <c r="I189" s="9" t="s">
        <v>27</v>
      </c>
      <c r="J189" s="9" t="s">
        <v>345</v>
      </c>
      <c r="K189" s="15"/>
      <c r="L189" s="12"/>
      <c r="M189" s="9" t="s">
        <v>29</v>
      </c>
      <c r="N189" s="9" t="s">
        <v>30</v>
      </c>
      <c r="O189" s="9"/>
      <c r="P189" s="2"/>
      <c r="Q189" s="2"/>
      <c r="R189" s="9"/>
      <c r="S189" s="2"/>
      <c r="T189" s="2"/>
      <c r="U189" s="15">
        <v>45260</v>
      </c>
      <c r="V189" s="9"/>
      <c r="W189" s="15"/>
      <c r="X189" s="15"/>
      <c r="Y189" s="9" t="s">
        <v>5541</v>
      </c>
    </row>
    <row r="190" spans="1:25" x14ac:dyDescent="0.35">
      <c r="A190" s="9" t="s">
        <v>1311</v>
      </c>
      <c r="B190" s="9" t="s">
        <v>1312</v>
      </c>
      <c r="C190" s="9" t="s">
        <v>1313</v>
      </c>
      <c r="D190" s="9"/>
      <c r="E190" s="12">
        <v>0.10423</v>
      </c>
      <c r="F190" s="12">
        <v>17800306</v>
      </c>
      <c r="G190" s="12">
        <v>8513205</v>
      </c>
      <c r="H190" s="12">
        <v>0</v>
      </c>
      <c r="I190" s="9" t="s">
        <v>159</v>
      </c>
      <c r="J190" s="9" t="s">
        <v>160</v>
      </c>
      <c r="K190" s="15"/>
      <c r="L190" s="12"/>
      <c r="M190" s="9" t="s">
        <v>390</v>
      </c>
      <c r="N190" s="9" t="s">
        <v>30</v>
      </c>
      <c r="O190" s="9"/>
      <c r="P190" s="2"/>
      <c r="Q190" s="2"/>
      <c r="R190" s="9"/>
      <c r="S190" s="2"/>
      <c r="T190" s="2"/>
      <c r="U190" s="15">
        <v>43523</v>
      </c>
      <c r="V190" s="9"/>
      <c r="W190" s="15"/>
      <c r="X190" s="15"/>
      <c r="Y190" s="9" t="s">
        <v>1314</v>
      </c>
    </row>
    <row r="191" spans="1:25" x14ac:dyDescent="0.35">
      <c r="A191" s="9" t="s">
        <v>114</v>
      </c>
      <c r="B191" s="6" t="s">
        <v>4123</v>
      </c>
      <c r="C191" s="9"/>
      <c r="D191" s="9"/>
      <c r="E191" s="12">
        <v>0.10375</v>
      </c>
      <c r="F191" s="12">
        <v>17718353</v>
      </c>
      <c r="G191" s="12">
        <v>7838000</v>
      </c>
      <c r="H191" s="12">
        <v>0</v>
      </c>
      <c r="I191" s="9" t="s">
        <v>33</v>
      </c>
      <c r="J191" s="9" t="s">
        <v>34</v>
      </c>
      <c r="K191" s="15"/>
      <c r="L191" s="12"/>
      <c r="M191" s="9" t="s">
        <v>115</v>
      </c>
      <c r="N191" s="9" t="s">
        <v>30</v>
      </c>
      <c r="O191" s="9"/>
      <c r="P191" s="2"/>
      <c r="Q191" s="2"/>
      <c r="R191" s="9"/>
      <c r="S191" s="2"/>
      <c r="T191" s="2"/>
      <c r="U191" s="15">
        <v>44166</v>
      </c>
      <c r="V191" s="9"/>
      <c r="W191" s="15"/>
      <c r="X191" s="15"/>
      <c r="Y191" s="9" t="s">
        <v>116</v>
      </c>
    </row>
    <row r="192" spans="1:25" x14ac:dyDescent="0.35">
      <c r="A192" s="9" t="s">
        <v>633</v>
      </c>
      <c r="B192" s="6" t="s">
        <v>4209</v>
      </c>
      <c r="C192" s="9" t="s">
        <v>634</v>
      </c>
      <c r="D192" s="9"/>
      <c r="E192" s="12">
        <v>0.10339</v>
      </c>
      <c r="F192" s="12">
        <v>17656285</v>
      </c>
      <c r="G192" s="12">
        <v>23821090</v>
      </c>
      <c r="H192" s="12">
        <v>0</v>
      </c>
      <c r="I192" s="9" t="s">
        <v>27</v>
      </c>
      <c r="J192" s="9" t="s">
        <v>28</v>
      </c>
      <c r="K192" s="15"/>
      <c r="L192" s="12"/>
      <c r="M192" s="9" t="s">
        <v>60</v>
      </c>
      <c r="N192" s="9" t="s">
        <v>30</v>
      </c>
      <c r="O192" s="9"/>
      <c r="P192" s="2"/>
      <c r="Q192" s="2"/>
      <c r="R192" s="9"/>
      <c r="S192" s="2"/>
      <c r="T192" s="2"/>
      <c r="U192" s="15">
        <v>43523</v>
      </c>
      <c r="V192" s="9"/>
      <c r="W192" s="15"/>
      <c r="X192" s="15"/>
      <c r="Y192" s="9" t="s">
        <v>635</v>
      </c>
    </row>
    <row r="193" spans="1:25" x14ac:dyDescent="0.35">
      <c r="A193" s="9" t="s">
        <v>1010</v>
      </c>
      <c r="B193" s="9" t="s">
        <v>1011</v>
      </c>
      <c r="C193" s="9"/>
      <c r="D193" s="9"/>
      <c r="E193" s="12">
        <v>0.10224</v>
      </c>
      <c r="F193" s="12">
        <v>17459414</v>
      </c>
      <c r="G193" s="12">
        <v>191588</v>
      </c>
      <c r="H193" s="12">
        <v>0</v>
      </c>
      <c r="I193" s="9" t="s">
        <v>112</v>
      </c>
      <c r="J193" s="9" t="s">
        <v>345</v>
      </c>
      <c r="K193" s="15"/>
      <c r="L193" s="12"/>
      <c r="M193" s="9" t="s">
        <v>79</v>
      </c>
      <c r="N193" s="9" t="s">
        <v>30</v>
      </c>
      <c r="O193" s="9"/>
      <c r="P193" s="2"/>
      <c r="Q193" s="2"/>
      <c r="R193" s="9"/>
      <c r="S193" s="2"/>
      <c r="T193" s="2"/>
      <c r="U193" s="15">
        <v>43523</v>
      </c>
      <c r="V193" s="9"/>
      <c r="W193" s="15"/>
      <c r="X193" s="15"/>
      <c r="Y193" s="9" t="s">
        <v>1012</v>
      </c>
    </row>
    <row r="194" spans="1:25" x14ac:dyDescent="0.35">
      <c r="A194" s="9" t="s">
        <v>5546</v>
      </c>
      <c r="B194" s="6" t="s">
        <v>5954</v>
      </c>
      <c r="C194" s="9" t="s">
        <v>5547</v>
      </c>
      <c r="D194" s="9"/>
      <c r="E194" s="12">
        <v>0.10153</v>
      </c>
      <c r="F194" s="12">
        <v>17338787</v>
      </c>
      <c r="G194" s="12">
        <v>3309785</v>
      </c>
      <c r="H194" s="12">
        <v>0</v>
      </c>
      <c r="I194" s="9" t="s">
        <v>50</v>
      </c>
      <c r="J194" s="9" t="s">
        <v>51</v>
      </c>
      <c r="K194" s="15"/>
      <c r="L194" s="12"/>
      <c r="M194" s="9" t="s">
        <v>60</v>
      </c>
      <c r="N194" s="9" t="s">
        <v>30</v>
      </c>
      <c r="O194" s="9"/>
      <c r="P194" s="2"/>
      <c r="Q194" s="2"/>
      <c r="R194" s="9"/>
      <c r="S194" s="2"/>
      <c r="T194" s="2"/>
      <c r="U194" s="15">
        <v>45169</v>
      </c>
      <c r="V194" s="9"/>
      <c r="W194" s="15"/>
      <c r="X194" s="15"/>
      <c r="Y194" s="9" t="s">
        <v>5548</v>
      </c>
    </row>
    <row r="195" spans="1:25" x14ac:dyDescent="0.35">
      <c r="A195" s="9" t="s">
        <v>838</v>
      </c>
      <c r="B195" s="9" t="s">
        <v>839</v>
      </c>
      <c r="C195" s="9" t="s">
        <v>840</v>
      </c>
      <c r="D195" s="9"/>
      <c r="E195" s="12">
        <v>0.10143000000000001</v>
      </c>
      <c r="F195" s="12">
        <v>17321266</v>
      </c>
      <c r="G195" s="12">
        <v>1109855</v>
      </c>
      <c r="H195" s="12">
        <v>0</v>
      </c>
      <c r="I195" s="9" t="s">
        <v>147</v>
      </c>
      <c r="J195" s="9" t="s">
        <v>148</v>
      </c>
      <c r="K195" s="15"/>
      <c r="L195" s="12"/>
      <c r="M195" s="9" t="s">
        <v>43</v>
      </c>
      <c r="N195" s="9" t="s">
        <v>30</v>
      </c>
      <c r="O195" s="9"/>
      <c r="P195" s="2"/>
      <c r="Q195" s="2"/>
      <c r="R195" s="9"/>
      <c r="S195" s="2"/>
      <c r="T195" s="2"/>
      <c r="U195" s="15">
        <v>43523</v>
      </c>
      <c r="V195" s="9"/>
      <c r="W195" s="15"/>
      <c r="X195" s="15"/>
      <c r="Y195" s="9" t="s">
        <v>841</v>
      </c>
    </row>
    <row r="196" spans="1:25" x14ac:dyDescent="0.35">
      <c r="A196" s="9" t="s">
        <v>1074</v>
      </c>
      <c r="B196" s="6" t="s">
        <v>4292</v>
      </c>
      <c r="C196" s="9" t="s">
        <v>1075</v>
      </c>
      <c r="D196" s="9"/>
      <c r="E196" s="12">
        <v>0.10085</v>
      </c>
      <c r="F196" s="12">
        <v>17221991</v>
      </c>
      <c r="G196" s="12">
        <v>1197660</v>
      </c>
      <c r="H196" s="12">
        <v>0</v>
      </c>
      <c r="I196" s="9" t="s">
        <v>50</v>
      </c>
      <c r="J196" s="9" t="s">
        <v>51</v>
      </c>
      <c r="K196" s="15"/>
      <c r="L196" s="12"/>
      <c r="M196" s="9" t="s">
        <v>313</v>
      </c>
      <c r="N196" s="9" t="s">
        <v>30</v>
      </c>
      <c r="O196" s="9"/>
      <c r="P196" s="2"/>
      <c r="Q196" s="2"/>
      <c r="R196" s="9"/>
      <c r="S196" s="2"/>
      <c r="T196" s="2"/>
      <c r="U196" s="15">
        <v>43523</v>
      </c>
      <c r="V196" s="9"/>
      <c r="W196" s="15"/>
      <c r="X196" s="15"/>
      <c r="Y196" s="9" t="s">
        <v>1076</v>
      </c>
    </row>
    <row r="197" spans="1:25" x14ac:dyDescent="0.35">
      <c r="A197" s="9" t="s">
        <v>1174</v>
      </c>
      <c r="B197" s="9" t="s">
        <v>1175</v>
      </c>
      <c r="C197" s="9" t="s">
        <v>1176</v>
      </c>
      <c r="D197" s="9"/>
      <c r="E197" s="12">
        <v>0.10077</v>
      </c>
      <c r="F197" s="12">
        <v>17208152</v>
      </c>
      <c r="G197" s="12">
        <v>305534</v>
      </c>
      <c r="H197" s="12">
        <v>0</v>
      </c>
      <c r="I197" s="9" t="s">
        <v>50</v>
      </c>
      <c r="J197" s="9" t="s">
        <v>51</v>
      </c>
      <c r="K197" s="15"/>
      <c r="L197" s="12"/>
      <c r="M197" s="9" t="s">
        <v>43</v>
      </c>
      <c r="N197" s="9" t="s">
        <v>30</v>
      </c>
      <c r="O197" s="9"/>
      <c r="P197" s="2"/>
      <c r="Q197" s="2"/>
      <c r="R197" s="9"/>
      <c r="S197" s="2"/>
      <c r="T197" s="2"/>
      <c r="U197" s="15">
        <v>43523</v>
      </c>
      <c r="V197" s="9"/>
      <c r="W197" s="15"/>
      <c r="X197" s="15"/>
      <c r="Y197" s="9" t="s">
        <v>1177</v>
      </c>
    </row>
    <row r="198" spans="1:25" x14ac:dyDescent="0.35">
      <c r="A198" s="9" t="s">
        <v>5553</v>
      </c>
      <c r="B198" s="6" t="s">
        <v>5956</v>
      </c>
      <c r="C198" s="9" t="s">
        <v>5554</v>
      </c>
      <c r="D198" s="9"/>
      <c r="E198" s="12">
        <v>0.10050000000000001</v>
      </c>
      <c r="F198" s="12">
        <v>17162678</v>
      </c>
      <c r="G198" s="12">
        <v>2934614</v>
      </c>
      <c r="H198" s="12">
        <v>0</v>
      </c>
      <c r="I198" s="9" t="s">
        <v>50</v>
      </c>
      <c r="J198" s="9" t="s">
        <v>51</v>
      </c>
      <c r="K198" s="15"/>
      <c r="L198" s="12"/>
      <c r="M198" s="9" t="s">
        <v>60</v>
      </c>
      <c r="N198" s="9" t="s">
        <v>30</v>
      </c>
      <c r="O198" s="9"/>
      <c r="P198" s="2"/>
      <c r="Q198" s="2"/>
      <c r="R198" s="9"/>
      <c r="S198" s="2"/>
      <c r="T198" s="2"/>
      <c r="U198" s="15">
        <v>45169</v>
      </c>
      <c r="V198" s="9"/>
      <c r="W198" s="15"/>
      <c r="X198" s="15"/>
      <c r="Y198" s="9" t="s">
        <v>5555</v>
      </c>
    </row>
    <row r="199" spans="1:25" x14ac:dyDescent="0.35">
      <c r="A199" s="9" t="s">
        <v>806</v>
      </c>
      <c r="B199" s="9" t="s">
        <v>807</v>
      </c>
      <c r="C199" s="9" t="s">
        <v>808</v>
      </c>
      <c r="D199" s="9"/>
      <c r="E199" s="12">
        <v>9.9699999999999997E-2</v>
      </c>
      <c r="F199" s="12">
        <v>17026499</v>
      </c>
      <c r="G199" s="12">
        <v>746197</v>
      </c>
      <c r="H199" s="12">
        <v>0</v>
      </c>
      <c r="I199" s="9" t="s">
        <v>147</v>
      </c>
      <c r="J199" s="9" t="s">
        <v>148</v>
      </c>
      <c r="K199" s="15"/>
      <c r="L199" s="12"/>
      <c r="M199" s="9" t="s">
        <v>188</v>
      </c>
      <c r="N199" s="9" t="s">
        <v>30</v>
      </c>
      <c r="O199" s="9"/>
      <c r="P199" s="2"/>
      <c r="Q199" s="2"/>
      <c r="R199" s="9"/>
      <c r="S199" s="2"/>
      <c r="T199" s="2"/>
      <c r="U199" s="15">
        <v>43523</v>
      </c>
      <c r="V199" s="9"/>
      <c r="W199" s="15"/>
      <c r="X199" s="15"/>
      <c r="Y199" s="9" t="s">
        <v>809</v>
      </c>
    </row>
    <row r="200" spans="1:25" x14ac:dyDescent="0.35">
      <c r="A200" s="9" t="s">
        <v>6056</v>
      </c>
      <c r="B200" s="6" t="s">
        <v>6450</v>
      </c>
      <c r="C200" s="9" t="s">
        <v>6057</v>
      </c>
      <c r="D200" s="9"/>
      <c r="E200" s="12">
        <v>9.9699999999999997E-2</v>
      </c>
      <c r="F200" s="12">
        <v>17026894</v>
      </c>
      <c r="G200" s="12">
        <v>691247</v>
      </c>
      <c r="H200" s="12">
        <v>0</v>
      </c>
      <c r="I200" s="9" t="s">
        <v>50</v>
      </c>
      <c r="J200" s="9" t="s">
        <v>51</v>
      </c>
      <c r="K200" s="15"/>
      <c r="L200" s="12"/>
      <c r="M200" s="9" t="s">
        <v>60</v>
      </c>
      <c r="N200" s="9" t="s">
        <v>30</v>
      </c>
      <c r="O200" s="9"/>
      <c r="P200" s="2"/>
      <c r="Q200" s="2"/>
      <c r="R200" s="9"/>
      <c r="S200" s="2"/>
      <c r="T200" s="2"/>
      <c r="U200" s="15">
        <v>45446</v>
      </c>
      <c r="V200" s="9"/>
      <c r="W200" s="15"/>
      <c r="X200" s="15"/>
      <c r="Y200" s="9" t="s">
        <v>6058</v>
      </c>
    </row>
    <row r="201" spans="1:25" x14ac:dyDescent="0.35">
      <c r="A201" s="9" t="s">
        <v>911</v>
      </c>
      <c r="B201" s="9" t="s">
        <v>912</v>
      </c>
      <c r="C201" s="9" t="s">
        <v>913</v>
      </c>
      <c r="D201" s="9"/>
      <c r="E201" s="12">
        <v>9.937E-2</v>
      </c>
      <c r="F201" s="12">
        <v>16969502</v>
      </c>
      <c r="G201" s="12">
        <v>594761</v>
      </c>
      <c r="H201" s="12">
        <v>0</v>
      </c>
      <c r="I201" s="9" t="s">
        <v>50</v>
      </c>
      <c r="J201" s="9" t="s">
        <v>51</v>
      </c>
      <c r="K201" s="15"/>
      <c r="L201" s="12"/>
      <c r="M201" s="9" t="s">
        <v>79</v>
      </c>
      <c r="N201" s="9" t="s">
        <v>30</v>
      </c>
      <c r="O201" s="9"/>
      <c r="P201" s="2"/>
      <c r="Q201" s="2"/>
      <c r="R201" s="9"/>
      <c r="S201" s="2"/>
      <c r="T201" s="2"/>
      <c r="U201" s="15">
        <v>43523</v>
      </c>
      <c r="V201" s="9"/>
      <c r="W201" s="15"/>
      <c r="X201" s="15"/>
      <c r="Y201" s="9" t="s">
        <v>914</v>
      </c>
    </row>
    <row r="202" spans="1:25" x14ac:dyDescent="0.35">
      <c r="A202" s="9" t="s">
        <v>754</v>
      </c>
      <c r="B202" s="6" t="s">
        <v>4234</v>
      </c>
      <c r="C202" s="9" t="s">
        <v>755</v>
      </c>
      <c r="D202" s="9"/>
      <c r="E202" s="12">
        <v>9.8720000000000002E-2</v>
      </c>
      <c r="F202" s="12">
        <v>16858820</v>
      </c>
      <c r="G202" s="12">
        <v>231734</v>
      </c>
      <c r="H202" s="12">
        <v>0</v>
      </c>
      <c r="I202" s="9" t="s">
        <v>39</v>
      </c>
      <c r="J202" s="9" t="s">
        <v>40</v>
      </c>
      <c r="K202" s="15"/>
      <c r="L202" s="12"/>
      <c r="M202" s="9" t="s">
        <v>188</v>
      </c>
      <c r="N202" s="9" t="s">
        <v>30</v>
      </c>
      <c r="O202" s="9"/>
      <c r="P202" s="2"/>
      <c r="Q202" s="2"/>
      <c r="R202" s="9"/>
      <c r="S202" s="2"/>
      <c r="T202" s="2"/>
      <c r="U202" s="15">
        <v>43523</v>
      </c>
      <c r="V202" s="9"/>
      <c r="W202" s="15"/>
      <c r="X202" s="15"/>
      <c r="Y202" s="9" t="s">
        <v>756</v>
      </c>
    </row>
    <row r="203" spans="1:25" x14ac:dyDescent="0.35">
      <c r="A203" s="9" t="s">
        <v>884</v>
      </c>
      <c r="B203" s="6" t="s">
        <v>4259</v>
      </c>
      <c r="C203" s="9" t="s">
        <v>885</v>
      </c>
      <c r="D203" s="9"/>
      <c r="E203" s="12">
        <v>9.8379999999999995E-2</v>
      </c>
      <c r="F203" s="12">
        <v>16801658</v>
      </c>
      <c r="G203" s="12">
        <v>24053884</v>
      </c>
      <c r="H203" s="12">
        <v>0</v>
      </c>
      <c r="I203" s="9" t="s">
        <v>27</v>
      </c>
      <c r="J203" s="9" t="s">
        <v>28</v>
      </c>
      <c r="K203" s="15"/>
      <c r="L203" s="12"/>
      <c r="M203" s="9" t="s">
        <v>60</v>
      </c>
      <c r="N203" s="9" t="s">
        <v>30</v>
      </c>
      <c r="O203" s="9"/>
      <c r="P203" s="2"/>
      <c r="Q203" s="2"/>
      <c r="R203" s="9"/>
      <c r="S203" s="2"/>
      <c r="T203" s="2"/>
      <c r="U203" s="15">
        <v>43523</v>
      </c>
      <c r="V203" s="9"/>
      <c r="W203" s="15"/>
      <c r="X203" s="15"/>
      <c r="Y203" s="9" t="s">
        <v>886</v>
      </c>
    </row>
    <row r="204" spans="1:25" x14ac:dyDescent="0.35">
      <c r="A204" s="9" t="s">
        <v>1024</v>
      </c>
      <c r="B204" s="6" t="s">
        <v>4281</v>
      </c>
      <c r="C204" s="9" t="s">
        <v>1025</v>
      </c>
      <c r="D204" s="9"/>
      <c r="E204" s="12">
        <v>9.7489999999999993E-2</v>
      </c>
      <c r="F204" s="12">
        <v>16648339</v>
      </c>
      <c r="G204" s="12">
        <v>68365</v>
      </c>
      <c r="H204" s="12">
        <v>0</v>
      </c>
      <c r="I204" s="9" t="s">
        <v>39</v>
      </c>
      <c r="J204" s="9" t="s">
        <v>40</v>
      </c>
      <c r="K204" s="15"/>
      <c r="L204" s="12"/>
      <c r="M204" s="9" t="s">
        <v>60</v>
      </c>
      <c r="N204" s="9" t="s">
        <v>30</v>
      </c>
      <c r="O204" s="9"/>
      <c r="P204" s="2"/>
      <c r="Q204" s="2"/>
      <c r="R204" s="9"/>
      <c r="S204" s="2"/>
      <c r="T204" s="2"/>
      <c r="U204" s="15">
        <v>43523</v>
      </c>
      <c r="V204" s="9"/>
      <c r="W204" s="15"/>
      <c r="X204" s="15"/>
      <c r="Y204" s="9" t="s">
        <v>1026</v>
      </c>
    </row>
    <row r="205" spans="1:25" x14ac:dyDescent="0.35">
      <c r="A205" s="9" t="s">
        <v>5010</v>
      </c>
      <c r="B205" s="6" t="s">
        <v>5424</v>
      </c>
      <c r="C205" s="9"/>
      <c r="D205" s="9"/>
      <c r="E205" s="12">
        <v>9.6750000000000003E-2</v>
      </c>
      <c r="F205" s="12">
        <v>16522037</v>
      </c>
      <c r="G205" s="12">
        <v>2751176</v>
      </c>
      <c r="H205" s="12">
        <v>0</v>
      </c>
      <c r="I205" s="9" t="s">
        <v>33</v>
      </c>
      <c r="J205" s="9" t="s">
        <v>34</v>
      </c>
      <c r="K205" s="15"/>
      <c r="L205" s="12"/>
      <c r="M205" s="9" t="s">
        <v>43</v>
      </c>
      <c r="N205" s="9" t="s">
        <v>30</v>
      </c>
      <c r="O205" s="9"/>
      <c r="P205" s="2"/>
      <c r="Q205" s="2"/>
      <c r="R205" s="9"/>
      <c r="S205" s="2"/>
      <c r="T205" s="2"/>
      <c r="U205" s="15">
        <v>44894</v>
      </c>
      <c r="V205" s="9"/>
      <c r="W205" s="15"/>
      <c r="X205" s="15"/>
      <c r="Y205" s="9" t="s">
        <v>5011</v>
      </c>
    </row>
    <row r="206" spans="1:25" x14ac:dyDescent="0.35">
      <c r="A206" s="9" t="s">
        <v>1725</v>
      </c>
      <c r="B206" s="6" t="s">
        <v>4402</v>
      </c>
      <c r="C206" s="9" t="s">
        <v>1726</v>
      </c>
      <c r="D206" s="9"/>
      <c r="E206" s="12">
        <v>9.5869999999999997E-2</v>
      </c>
      <c r="F206" s="12">
        <v>16372012</v>
      </c>
      <c r="G206" s="12">
        <v>1075458</v>
      </c>
      <c r="H206" s="12">
        <v>0</v>
      </c>
      <c r="I206" s="9" t="s">
        <v>100</v>
      </c>
      <c r="J206" s="9" t="s">
        <v>101</v>
      </c>
      <c r="K206" s="15"/>
      <c r="L206" s="12"/>
      <c r="M206" s="9" t="s">
        <v>188</v>
      </c>
      <c r="N206" s="9" t="s">
        <v>30</v>
      </c>
      <c r="O206" s="9"/>
      <c r="P206" s="2"/>
      <c r="Q206" s="2"/>
      <c r="R206" s="9"/>
      <c r="S206" s="2"/>
      <c r="T206" s="2"/>
      <c r="U206" s="15">
        <v>43613</v>
      </c>
      <c r="V206" s="9"/>
      <c r="W206" s="15"/>
      <c r="X206" s="15"/>
      <c r="Y206" s="9" t="s">
        <v>1727</v>
      </c>
    </row>
    <row r="207" spans="1:25" x14ac:dyDescent="0.35">
      <c r="A207" s="9" t="s">
        <v>6059</v>
      </c>
      <c r="B207" s="6" t="s">
        <v>4239</v>
      </c>
      <c r="C207" s="9" t="s">
        <v>774</v>
      </c>
      <c r="D207" s="9"/>
      <c r="E207" s="12">
        <v>9.5210000000000003E-2</v>
      </c>
      <c r="F207" s="12">
        <v>16259611</v>
      </c>
      <c r="G207" s="12">
        <v>1001184</v>
      </c>
      <c r="H207" s="12">
        <v>0</v>
      </c>
      <c r="I207" s="9" t="s">
        <v>50</v>
      </c>
      <c r="J207" s="9" t="s">
        <v>51</v>
      </c>
      <c r="K207" s="15"/>
      <c r="L207" s="12"/>
      <c r="M207" s="9" t="s">
        <v>60</v>
      </c>
      <c r="N207" s="9" t="s">
        <v>30</v>
      </c>
      <c r="O207" s="9"/>
      <c r="P207" s="2"/>
      <c r="Q207" s="2"/>
      <c r="R207" s="9"/>
      <c r="S207" s="2"/>
      <c r="T207" s="2"/>
      <c r="U207" s="15">
        <v>43795</v>
      </c>
      <c r="V207" s="9"/>
      <c r="W207" s="15"/>
      <c r="X207" s="15"/>
      <c r="Y207" s="9" t="s">
        <v>775</v>
      </c>
    </row>
    <row r="208" spans="1:25" x14ac:dyDescent="0.35">
      <c r="A208" s="9" t="s">
        <v>930</v>
      </c>
      <c r="B208" s="9" t="s">
        <v>931</v>
      </c>
      <c r="C208" s="9" t="s">
        <v>932</v>
      </c>
      <c r="D208" s="9"/>
      <c r="E208" s="12">
        <v>9.5100000000000004E-2</v>
      </c>
      <c r="F208" s="12">
        <v>16241183</v>
      </c>
      <c r="G208" s="12">
        <v>160243</v>
      </c>
      <c r="H208" s="12">
        <v>0</v>
      </c>
      <c r="I208" s="9" t="s">
        <v>50</v>
      </c>
      <c r="J208" s="9" t="s">
        <v>51</v>
      </c>
      <c r="K208" s="15"/>
      <c r="L208" s="12"/>
      <c r="M208" s="9" t="s">
        <v>35</v>
      </c>
      <c r="N208" s="9" t="s">
        <v>30</v>
      </c>
      <c r="O208" s="9"/>
      <c r="P208" s="2"/>
      <c r="Q208" s="2"/>
      <c r="R208" s="9"/>
      <c r="S208" s="2"/>
      <c r="T208" s="2"/>
      <c r="U208" s="15">
        <v>43795</v>
      </c>
      <c r="V208" s="9"/>
      <c r="W208" s="15"/>
      <c r="X208" s="15"/>
      <c r="Y208" s="9" t="s">
        <v>933</v>
      </c>
    </row>
    <row r="209" spans="1:25" x14ac:dyDescent="0.35">
      <c r="A209" s="9" t="s">
        <v>6060</v>
      </c>
      <c r="B209" s="9" t="s">
        <v>745</v>
      </c>
      <c r="C209" s="9" t="s">
        <v>746</v>
      </c>
      <c r="D209" s="9"/>
      <c r="E209" s="12">
        <v>9.4299999999999995E-2</v>
      </c>
      <c r="F209" s="12">
        <v>16104004</v>
      </c>
      <c r="G209" s="12">
        <v>9228000</v>
      </c>
      <c r="H209" s="12">
        <v>0</v>
      </c>
      <c r="I209" s="9" t="s">
        <v>486</v>
      </c>
      <c r="J209" s="9" t="s">
        <v>487</v>
      </c>
      <c r="K209" s="15"/>
      <c r="L209" s="12"/>
      <c r="M209" s="9" t="s">
        <v>313</v>
      </c>
      <c r="N209" s="9" t="s">
        <v>30</v>
      </c>
      <c r="O209" s="9"/>
      <c r="P209" s="2"/>
      <c r="Q209" s="2"/>
      <c r="R209" s="9"/>
      <c r="S209" s="2"/>
      <c r="T209" s="2"/>
      <c r="U209" s="15">
        <v>43523</v>
      </c>
      <c r="V209" s="9"/>
      <c r="W209" s="15"/>
      <c r="X209" s="15"/>
      <c r="Y209" s="9" t="s">
        <v>747</v>
      </c>
    </row>
    <row r="210" spans="1:25" x14ac:dyDescent="0.35">
      <c r="A210" s="9" t="s">
        <v>1616</v>
      </c>
      <c r="B210" s="6" t="s">
        <v>4387</v>
      </c>
      <c r="C210" s="9" t="s">
        <v>1617</v>
      </c>
      <c r="D210" s="9"/>
      <c r="E210" s="12">
        <v>9.3359999999999999E-2</v>
      </c>
      <c r="F210" s="12">
        <v>15943951</v>
      </c>
      <c r="G210" s="12">
        <v>1654772</v>
      </c>
      <c r="H210" s="12">
        <v>0</v>
      </c>
      <c r="I210" s="9" t="s">
        <v>50</v>
      </c>
      <c r="J210" s="9" t="s">
        <v>51</v>
      </c>
      <c r="K210" s="15"/>
      <c r="L210" s="12"/>
      <c r="M210" s="9" t="s">
        <v>390</v>
      </c>
      <c r="N210" s="9" t="s">
        <v>30</v>
      </c>
      <c r="O210" s="9"/>
      <c r="P210" s="2"/>
      <c r="Q210" s="2"/>
      <c r="R210" s="9"/>
      <c r="S210" s="2"/>
      <c r="T210" s="2"/>
      <c r="U210" s="15">
        <v>43795</v>
      </c>
      <c r="V210" s="9"/>
      <c r="W210" s="15"/>
      <c r="X210" s="15"/>
      <c r="Y210" s="9" t="s">
        <v>1618</v>
      </c>
    </row>
    <row r="211" spans="1:25" x14ac:dyDescent="0.35">
      <c r="A211" s="9" t="s">
        <v>4993</v>
      </c>
      <c r="B211" s="6" t="s">
        <v>5422</v>
      </c>
      <c r="C211" s="9" t="s">
        <v>4994</v>
      </c>
      <c r="D211" s="9"/>
      <c r="E211" s="12">
        <v>9.3130000000000004E-2</v>
      </c>
      <c r="F211" s="12">
        <v>15904772</v>
      </c>
      <c r="G211" s="12">
        <v>1910000</v>
      </c>
      <c r="H211" s="12">
        <v>0</v>
      </c>
      <c r="I211" s="9" t="s">
        <v>27</v>
      </c>
      <c r="J211" s="9" t="s">
        <v>28</v>
      </c>
      <c r="K211" s="15"/>
      <c r="L211" s="12"/>
      <c r="M211" s="9" t="s">
        <v>29</v>
      </c>
      <c r="N211" s="9" t="s">
        <v>30</v>
      </c>
      <c r="O211" s="9"/>
      <c r="P211" s="2"/>
      <c r="Q211" s="2"/>
      <c r="R211" s="9"/>
      <c r="S211" s="2"/>
      <c r="T211" s="2"/>
      <c r="U211" s="15">
        <v>44617</v>
      </c>
      <c r="V211" s="9"/>
      <c r="W211" s="15"/>
      <c r="X211" s="15"/>
      <c r="Y211" s="9" t="s">
        <v>4995</v>
      </c>
    </row>
    <row r="212" spans="1:25" x14ac:dyDescent="0.35">
      <c r="A212" s="9" t="s">
        <v>1017</v>
      </c>
      <c r="B212" s="6" t="s">
        <v>4280</v>
      </c>
      <c r="C212" s="9" t="s">
        <v>1018</v>
      </c>
      <c r="D212" s="9"/>
      <c r="E212" s="12">
        <v>9.2859999999999998E-2</v>
      </c>
      <c r="F212" s="12">
        <v>15858767</v>
      </c>
      <c r="G212" s="12">
        <v>3054851</v>
      </c>
      <c r="H212" s="12">
        <v>0</v>
      </c>
      <c r="I212" s="9" t="s">
        <v>50</v>
      </c>
      <c r="J212" s="9" t="s">
        <v>51</v>
      </c>
      <c r="K212" s="15"/>
      <c r="L212" s="12"/>
      <c r="M212" s="9" t="s">
        <v>79</v>
      </c>
      <c r="N212" s="9" t="s">
        <v>30</v>
      </c>
      <c r="O212" s="9"/>
      <c r="P212" s="2"/>
      <c r="Q212" s="2"/>
      <c r="R212" s="9"/>
      <c r="S212" s="2"/>
      <c r="T212" s="2"/>
      <c r="U212" s="15">
        <v>43523</v>
      </c>
      <c r="V212" s="9"/>
      <c r="W212" s="15"/>
      <c r="X212" s="15"/>
      <c r="Y212" s="9" t="s">
        <v>1019</v>
      </c>
    </row>
    <row r="213" spans="1:25" x14ac:dyDescent="0.35">
      <c r="A213" s="9" t="s">
        <v>826</v>
      </c>
      <c r="B213" s="6" t="s">
        <v>4249</v>
      </c>
      <c r="C213" s="9" t="s">
        <v>827</v>
      </c>
      <c r="D213" s="9"/>
      <c r="E213" s="12">
        <v>9.2850000000000002E-2</v>
      </c>
      <c r="F213" s="12">
        <v>15856563</v>
      </c>
      <c r="G213" s="12">
        <v>19879521</v>
      </c>
      <c r="H213" s="12">
        <v>0</v>
      </c>
      <c r="I213" s="9" t="s">
        <v>27</v>
      </c>
      <c r="J213" s="9" t="s">
        <v>28</v>
      </c>
      <c r="K213" s="15"/>
      <c r="L213" s="12"/>
      <c r="M213" s="9" t="s">
        <v>60</v>
      </c>
      <c r="N213" s="9" t="s">
        <v>30</v>
      </c>
      <c r="O213" s="9"/>
      <c r="P213" s="2"/>
      <c r="Q213" s="2"/>
      <c r="R213" s="9"/>
      <c r="S213" s="2"/>
      <c r="T213" s="2"/>
      <c r="U213" s="15">
        <v>43523</v>
      </c>
      <c r="V213" s="9"/>
      <c r="W213" s="15"/>
      <c r="X213" s="15"/>
      <c r="Y213" s="9" t="s">
        <v>828</v>
      </c>
    </row>
    <row r="214" spans="1:25" x14ac:dyDescent="0.35">
      <c r="A214" s="9" t="s">
        <v>5108</v>
      </c>
      <c r="B214" s="6" t="s">
        <v>5441</v>
      </c>
      <c r="C214" s="9" t="s">
        <v>5109</v>
      </c>
      <c r="D214" s="9"/>
      <c r="E214" s="12">
        <v>9.2749999999999999E-2</v>
      </c>
      <c r="F214" s="12">
        <v>15839801</v>
      </c>
      <c r="G214" s="12">
        <v>53378</v>
      </c>
      <c r="H214" s="12">
        <v>0</v>
      </c>
      <c r="I214" s="9" t="s">
        <v>100</v>
      </c>
      <c r="J214" s="9" t="s">
        <v>101</v>
      </c>
      <c r="K214" s="15"/>
      <c r="L214" s="12"/>
      <c r="M214" s="9" t="s">
        <v>29</v>
      </c>
      <c r="N214" s="9" t="s">
        <v>30</v>
      </c>
      <c r="O214" s="9"/>
      <c r="P214" s="2"/>
      <c r="Q214" s="2"/>
      <c r="R214" s="9"/>
      <c r="S214" s="2"/>
      <c r="T214" s="2"/>
      <c r="U214" s="15">
        <v>44712</v>
      </c>
      <c r="V214" s="9"/>
      <c r="W214" s="15"/>
      <c r="X214" s="15"/>
      <c r="Y214" s="9" t="s">
        <v>5110</v>
      </c>
    </row>
    <row r="215" spans="1:25" x14ac:dyDescent="0.35">
      <c r="A215" s="9" t="s">
        <v>1081</v>
      </c>
      <c r="B215" s="6" t="s">
        <v>4293</v>
      </c>
      <c r="C215" s="9" t="s">
        <v>1082</v>
      </c>
      <c r="D215" s="9"/>
      <c r="E215" s="12">
        <v>9.2710000000000001E-2</v>
      </c>
      <c r="F215" s="12">
        <v>15833285</v>
      </c>
      <c r="G215" s="12">
        <v>19247600</v>
      </c>
      <c r="H215" s="12">
        <v>0</v>
      </c>
      <c r="I215" s="9" t="s">
        <v>33</v>
      </c>
      <c r="J215" s="9" t="s">
        <v>34</v>
      </c>
      <c r="K215" s="15"/>
      <c r="L215" s="12"/>
      <c r="M215" s="9" t="s">
        <v>60</v>
      </c>
      <c r="N215" s="9" t="s">
        <v>30</v>
      </c>
      <c r="O215" s="9"/>
      <c r="P215" s="2"/>
      <c r="Q215" s="2"/>
      <c r="R215" s="9"/>
      <c r="S215" s="2"/>
      <c r="T215" s="2"/>
      <c r="U215" s="15">
        <v>43523</v>
      </c>
      <c r="V215" s="9"/>
      <c r="W215" s="15"/>
      <c r="X215" s="15"/>
      <c r="Y215" s="9" t="s">
        <v>1083</v>
      </c>
    </row>
    <row r="216" spans="1:25" x14ac:dyDescent="0.35">
      <c r="A216" s="9" t="s">
        <v>6061</v>
      </c>
      <c r="B216" s="6" t="s">
        <v>6451</v>
      </c>
      <c r="C216" s="9" t="s">
        <v>6062</v>
      </c>
      <c r="D216" s="9"/>
      <c r="E216" s="12">
        <v>9.2200000000000004E-2</v>
      </c>
      <c r="F216" s="12">
        <v>15745856</v>
      </c>
      <c r="G216" s="12">
        <v>530000</v>
      </c>
      <c r="H216" s="12">
        <v>0</v>
      </c>
      <c r="I216" s="9" t="s">
        <v>27</v>
      </c>
      <c r="J216" s="9" t="s">
        <v>28</v>
      </c>
      <c r="K216" s="15"/>
      <c r="L216" s="12"/>
      <c r="M216" s="9" t="s">
        <v>35</v>
      </c>
      <c r="N216" s="9" t="s">
        <v>30</v>
      </c>
      <c r="O216" s="9"/>
      <c r="P216" s="2"/>
      <c r="Q216" s="2"/>
      <c r="R216" s="9"/>
      <c r="S216" s="2"/>
      <c r="T216" s="2"/>
      <c r="U216" s="15">
        <v>45621</v>
      </c>
      <c r="V216" s="9"/>
      <c r="W216" s="15"/>
      <c r="X216" s="15"/>
      <c r="Y216" s="9" t="s">
        <v>6063</v>
      </c>
    </row>
    <row r="217" spans="1:25" x14ac:dyDescent="0.35">
      <c r="A217" s="9" t="s">
        <v>299</v>
      </c>
      <c r="B217" s="6" t="s">
        <v>4149</v>
      </c>
      <c r="C217" s="9"/>
      <c r="D217" s="9"/>
      <c r="E217" s="12">
        <v>9.2090000000000005E-2</v>
      </c>
      <c r="F217" s="12">
        <v>15726790</v>
      </c>
      <c r="G217" s="12">
        <v>6957000</v>
      </c>
      <c r="H217" s="12">
        <v>0</v>
      </c>
      <c r="I217" s="9" t="s">
        <v>33</v>
      </c>
      <c r="J217" s="9" t="s">
        <v>612</v>
      </c>
      <c r="K217" s="15"/>
      <c r="L217" s="12"/>
      <c r="M217" s="9" t="s">
        <v>188</v>
      </c>
      <c r="N217" s="9" t="s">
        <v>30</v>
      </c>
      <c r="O217" s="9"/>
      <c r="P217" s="2"/>
      <c r="Q217" s="2"/>
      <c r="R217" s="9"/>
      <c r="S217" s="2"/>
      <c r="T217" s="2"/>
      <c r="U217" s="15">
        <v>43523</v>
      </c>
      <c r="V217" s="9"/>
      <c r="W217" s="15"/>
      <c r="X217" s="15"/>
      <c r="Y217" s="9" t="s">
        <v>300</v>
      </c>
    </row>
    <row r="218" spans="1:25" x14ac:dyDescent="0.35">
      <c r="A218" s="9" t="s">
        <v>403</v>
      </c>
      <c r="B218" s="6" t="s">
        <v>4171</v>
      </c>
      <c r="C218" s="9" t="s">
        <v>404</v>
      </c>
      <c r="D218" s="9"/>
      <c r="E218" s="12">
        <v>9.2079999999999995E-2</v>
      </c>
      <c r="F218" s="12">
        <v>15725355</v>
      </c>
      <c r="G218" s="12">
        <v>2291324</v>
      </c>
      <c r="H218" s="12">
        <v>0</v>
      </c>
      <c r="I218" s="9" t="s">
        <v>27</v>
      </c>
      <c r="J218" s="9" t="s">
        <v>28</v>
      </c>
      <c r="K218" s="15"/>
      <c r="L218" s="12"/>
      <c r="M218" s="9" t="s">
        <v>313</v>
      </c>
      <c r="N218" s="9" t="s">
        <v>30</v>
      </c>
      <c r="O218" s="9"/>
      <c r="P218" s="2"/>
      <c r="Q218" s="2"/>
      <c r="R218" s="9"/>
      <c r="S218" s="2"/>
      <c r="T218" s="2"/>
      <c r="U218" s="15">
        <v>43523</v>
      </c>
      <c r="V218" s="9"/>
      <c r="W218" s="15"/>
      <c r="X218" s="15"/>
      <c r="Y218" s="9" t="s">
        <v>405</v>
      </c>
    </row>
    <row r="219" spans="1:25" x14ac:dyDescent="0.35">
      <c r="A219" s="9" t="s">
        <v>352</v>
      </c>
      <c r="B219" s="6" t="s">
        <v>4161</v>
      </c>
      <c r="C219" s="9" t="s">
        <v>353</v>
      </c>
      <c r="D219" s="9"/>
      <c r="E219" s="12">
        <v>9.2039999999999997E-2</v>
      </c>
      <c r="F219" s="12">
        <v>15717431</v>
      </c>
      <c r="G219" s="12">
        <v>26223313</v>
      </c>
      <c r="H219" s="12">
        <v>0</v>
      </c>
      <c r="I219" s="9" t="s">
        <v>27</v>
      </c>
      <c r="J219" s="9" t="s">
        <v>28</v>
      </c>
      <c r="K219" s="15"/>
      <c r="L219" s="12"/>
      <c r="M219" s="9" t="s">
        <v>79</v>
      </c>
      <c r="N219" s="9" t="s">
        <v>30</v>
      </c>
      <c r="O219" s="9"/>
      <c r="P219" s="2"/>
      <c r="Q219" s="2"/>
      <c r="R219" s="9"/>
      <c r="S219" s="2"/>
      <c r="T219" s="2"/>
      <c r="U219" s="15">
        <v>43523</v>
      </c>
      <c r="V219" s="9"/>
      <c r="W219" s="15"/>
      <c r="X219" s="15"/>
      <c r="Y219" s="9" t="s">
        <v>354</v>
      </c>
    </row>
    <row r="220" spans="1:25" x14ac:dyDescent="0.35">
      <c r="A220" s="9" t="s">
        <v>5601</v>
      </c>
      <c r="B220" s="6" t="s">
        <v>5963</v>
      </c>
      <c r="C220" s="9" t="s">
        <v>5602</v>
      </c>
      <c r="D220" s="9"/>
      <c r="E220" s="12">
        <v>9.2039999999999997E-2</v>
      </c>
      <c r="F220" s="12">
        <v>15717865</v>
      </c>
      <c r="G220" s="12">
        <v>70870</v>
      </c>
      <c r="H220" s="12">
        <v>0</v>
      </c>
      <c r="I220" s="9" t="s">
        <v>39</v>
      </c>
      <c r="J220" s="9" t="s">
        <v>40</v>
      </c>
      <c r="K220" s="15"/>
      <c r="L220" s="12"/>
      <c r="M220" s="9" t="s">
        <v>313</v>
      </c>
      <c r="N220" s="9" t="s">
        <v>30</v>
      </c>
      <c r="O220" s="9"/>
      <c r="P220" s="2"/>
      <c r="Q220" s="2"/>
      <c r="R220" s="9"/>
      <c r="S220" s="2"/>
      <c r="T220" s="2"/>
      <c r="U220" s="15">
        <v>45077</v>
      </c>
      <c r="V220" s="9"/>
      <c r="W220" s="15"/>
      <c r="X220" s="15"/>
      <c r="Y220" s="9" t="s">
        <v>5603</v>
      </c>
    </row>
    <row r="221" spans="1:25" x14ac:dyDescent="0.35">
      <c r="A221" s="9" t="s">
        <v>674</v>
      </c>
      <c r="B221" s="6" t="s">
        <v>4219</v>
      </c>
      <c r="C221" s="9" t="s">
        <v>4978</v>
      </c>
      <c r="D221" s="9"/>
      <c r="E221" s="12">
        <v>9.1300000000000006E-2</v>
      </c>
      <c r="F221" s="12">
        <v>15592177</v>
      </c>
      <c r="G221" s="12">
        <v>851288</v>
      </c>
      <c r="H221" s="12">
        <v>0</v>
      </c>
      <c r="I221" s="9" t="s">
        <v>50</v>
      </c>
      <c r="J221" s="9" t="s">
        <v>51</v>
      </c>
      <c r="K221" s="15"/>
      <c r="L221" s="12"/>
      <c r="M221" s="9" t="s">
        <v>60</v>
      </c>
      <c r="N221" s="9" t="s">
        <v>30</v>
      </c>
      <c r="O221" s="9"/>
      <c r="P221" s="2"/>
      <c r="Q221" s="2"/>
      <c r="R221" s="9"/>
      <c r="S221" s="2"/>
      <c r="T221" s="2"/>
      <c r="U221" s="15">
        <v>44816</v>
      </c>
      <c r="V221" s="9"/>
      <c r="W221" s="15"/>
      <c r="X221" s="15"/>
      <c r="Y221" s="9" t="s">
        <v>676</v>
      </c>
    </row>
    <row r="222" spans="1:25" x14ac:dyDescent="0.35">
      <c r="A222" s="9" t="s">
        <v>1285</v>
      </c>
      <c r="B222" s="6" t="s">
        <v>4331</v>
      </c>
      <c r="C222" s="9" t="s">
        <v>1286</v>
      </c>
      <c r="D222" s="9"/>
      <c r="E222" s="12">
        <v>9.0749999999999997E-2</v>
      </c>
      <c r="F222" s="12">
        <v>15497897</v>
      </c>
      <c r="G222" s="12">
        <v>3381328</v>
      </c>
      <c r="H222" s="12">
        <v>0</v>
      </c>
      <c r="I222" s="9" t="s">
        <v>50</v>
      </c>
      <c r="J222" s="9" t="s">
        <v>51</v>
      </c>
      <c r="K222" s="15"/>
      <c r="L222" s="12"/>
      <c r="M222" s="9" t="s">
        <v>363</v>
      </c>
      <c r="N222" s="9" t="s">
        <v>30</v>
      </c>
      <c r="O222" s="9"/>
      <c r="P222" s="2"/>
      <c r="Q222" s="2"/>
      <c r="R222" s="9"/>
      <c r="S222" s="2"/>
      <c r="T222" s="2"/>
      <c r="U222" s="15">
        <v>44530</v>
      </c>
      <c r="V222" s="9"/>
      <c r="W222" s="15"/>
      <c r="X222" s="15"/>
      <c r="Y222" s="9" t="s">
        <v>1287</v>
      </c>
    </row>
    <row r="223" spans="1:25" x14ac:dyDescent="0.35">
      <c r="A223" s="9" t="s">
        <v>6064</v>
      </c>
      <c r="B223" s="6" t="s">
        <v>4231</v>
      </c>
      <c r="C223" s="9" t="s">
        <v>736</v>
      </c>
      <c r="D223" s="9"/>
      <c r="E223" s="12">
        <v>9.0700000000000003E-2</v>
      </c>
      <c r="F223" s="12">
        <v>15488725</v>
      </c>
      <c r="G223" s="12">
        <v>2149012</v>
      </c>
      <c r="H223" s="12">
        <v>0</v>
      </c>
      <c r="I223" s="9" t="s">
        <v>50</v>
      </c>
      <c r="J223" s="9" t="s">
        <v>51</v>
      </c>
      <c r="K223" s="15"/>
      <c r="L223" s="12"/>
      <c r="M223" s="9" t="s">
        <v>60</v>
      </c>
      <c r="N223" s="9" t="s">
        <v>30</v>
      </c>
      <c r="O223" s="9"/>
      <c r="P223" s="2"/>
      <c r="Q223" s="2"/>
      <c r="R223" s="9"/>
      <c r="S223" s="2"/>
      <c r="T223" s="2"/>
      <c r="U223" s="15">
        <v>43704</v>
      </c>
      <c r="V223" s="9"/>
      <c r="W223" s="15"/>
      <c r="X223" s="15"/>
      <c r="Y223" s="9" t="s">
        <v>737</v>
      </c>
    </row>
    <row r="224" spans="1:25" x14ac:dyDescent="0.35">
      <c r="A224" s="9" t="s">
        <v>941</v>
      </c>
      <c r="B224" s="6" t="s">
        <v>4269</v>
      </c>
      <c r="C224" s="9" t="s">
        <v>942</v>
      </c>
      <c r="D224" s="9"/>
      <c r="E224" s="12">
        <v>9.042E-2</v>
      </c>
      <c r="F224" s="12">
        <v>15440603</v>
      </c>
      <c r="G224" s="12">
        <v>13023000</v>
      </c>
      <c r="H224" s="12">
        <v>0</v>
      </c>
      <c r="I224" s="9" t="s">
        <v>33</v>
      </c>
      <c r="J224" s="9" t="s">
        <v>34</v>
      </c>
      <c r="K224" s="15"/>
      <c r="L224" s="12"/>
      <c r="M224" s="9" t="s">
        <v>313</v>
      </c>
      <c r="N224" s="9" t="s">
        <v>30</v>
      </c>
      <c r="O224" s="9"/>
      <c r="P224" s="2"/>
      <c r="Q224" s="2"/>
      <c r="R224" s="9"/>
      <c r="S224" s="2"/>
      <c r="T224" s="2"/>
      <c r="U224" s="15">
        <v>43523</v>
      </c>
      <c r="V224" s="9"/>
      <c r="W224" s="15"/>
      <c r="X224" s="15"/>
      <c r="Y224" s="9" t="s">
        <v>943</v>
      </c>
    </row>
    <row r="225" spans="1:25" x14ac:dyDescent="0.35">
      <c r="A225" s="9" t="s">
        <v>5586</v>
      </c>
      <c r="B225" s="6" t="s">
        <v>5961</v>
      </c>
      <c r="C225" s="9" t="s">
        <v>5587</v>
      </c>
      <c r="D225" s="9"/>
      <c r="E225" s="12">
        <v>9.0310000000000001E-2</v>
      </c>
      <c r="F225" s="12">
        <v>15422841</v>
      </c>
      <c r="G225" s="12">
        <v>21221589</v>
      </c>
      <c r="H225" s="12">
        <v>0</v>
      </c>
      <c r="I225" s="9" t="s">
        <v>50</v>
      </c>
      <c r="J225" s="9" t="s">
        <v>51</v>
      </c>
      <c r="K225" s="15"/>
      <c r="L225" s="12"/>
      <c r="M225" s="9" t="s">
        <v>313</v>
      </c>
      <c r="N225" s="9" t="s">
        <v>30</v>
      </c>
      <c r="O225" s="9"/>
      <c r="P225" s="2"/>
      <c r="Q225" s="2"/>
      <c r="R225" s="9"/>
      <c r="S225" s="2"/>
      <c r="T225" s="2"/>
      <c r="U225" s="15">
        <v>45260</v>
      </c>
      <c r="V225" s="9"/>
      <c r="W225" s="15"/>
      <c r="X225" s="15"/>
      <c r="Y225" s="9" t="s">
        <v>5588</v>
      </c>
    </row>
    <row r="226" spans="1:25" x14ac:dyDescent="0.35">
      <c r="A226" s="9" t="s">
        <v>1077</v>
      </c>
      <c r="B226" s="9" t="s">
        <v>1078</v>
      </c>
      <c r="C226" s="9" t="s">
        <v>1079</v>
      </c>
      <c r="D226" s="9"/>
      <c r="E226" s="12">
        <v>0.09</v>
      </c>
      <c r="F226" s="12">
        <v>15369109</v>
      </c>
      <c r="G226" s="12">
        <v>1029481</v>
      </c>
      <c r="H226" s="12">
        <v>0</v>
      </c>
      <c r="I226" s="9" t="s">
        <v>147</v>
      </c>
      <c r="J226" s="9" t="s">
        <v>148</v>
      </c>
      <c r="K226" s="15"/>
      <c r="L226" s="12"/>
      <c r="M226" s="9" t="s">
        <v>60</v>
      </c>
      <c r="N226" s="9" t="s">
        <v>30</v>
      </c>
      <c r="O226" s="9"/>
      <c r="P226" s="2"/>
      <c r="Q226" s="2"/>
      <c r="R226" s="9"/>
      <c r="S226" s="2"/>
      <c r="T226" s="2"/>
      <c r="U226" s="15">
        <v>43523</v>
      </c>
      <c r="V226" s="9"/>
      <c r="W226" s="15"/>
      <c r="X226" s="15"/>
      <c r="Y226" s="9" t="s">
        <v>1080</v>
      </c>
    </row>
    <row r="227" spans="1:25" x14ac:dyDescent="0.35">
      <c r="A227" s="9" t="s">
        <v>1347</v>
      </c>
      <c r="B227" s="9" t="s">
        <v>1348</v>
      </c>
      <c r="C227" s="9"/>
      <c r="D227" s="9"/>
      <c r="E227" s="12">
        <v>8.9810000000000001E-2</v>
      </c>
      <c r="F227" s="12">
        <v>15336769</v>
      </c>
      <c r="G227" s="12">
        <v>2298330</v>
      </c>
      <c r="H227" s="12">
        <v>0</v>
      </c>
      <c r="I227" s="9" t="s">
        <v>844</v>
      </c>
      <c r="J227" s="9" t="s">
        <v>845</v>
      </c>
      <c r="K227" s="15"/>
      <c r="L227" s="12"/>
      <c r="M227" s="9" t="s">
        <v>313</v>
      </c>
      <c r="N227" s="9" t="s">
        <v>30</v>
      </c>
      <c r="O227" s="9"/>
      <c r="P227" s="2"/>
      <c r="Q227" s="2"/>
      <c r="R227" s="9"/>
      <c r="S227" s="2"/>
      <c r="T227" s="2"/>
      <c r="U227" s="15">
        <v>43523</v>
      </c>
      <c r="V227" s="9"/>
      <c r="W227" s="15"/>
      <c r="X227" s="15"/>
      <c r="Y227" s="9" t="s">
        <v>1349</v>
      </c>
    </row>
    <row r="228" spans="1:25" x14ac:dyDescent="0.35">
      <c r="A228" s="9" t="s">
        <v>6065</v>
      </c>
      <c r="B228" s="6" t="s">
        <v>6452</v>
      </c>
      <c r="C228" s="9" t="s">
        <v>6066</v>
      </c>
      <c r="D228" s="9"/>
      <c r="E228" s="12">
        <v>8.9770000000000003E-2</v>
      </c>
      <c r="F228" s="12">
        <v>15331188</v>
      </c>
      <c r="G228" s="12">
        <v>73179</v>
      </c>
      <c r="H228" s="12">
        <v>0</v>
      </c>
      <c r="I228" s="9" t="s">
        <v>50</v>
      </c>
      <c r="J228" s="9" t="s">
        <v>51</v>
      </c>
      <c r="K228" s="15"/>
      <c r="L228" s="12"/>
      <c r="M228" s="9" t="s">
        <v>29</v>
      </c>
      <c r="N228" s="9" t="s">
        <v>30</v>
      </c>
      <c r="O228" s="9"/>
      <c r="P228" s="2"/>
      <c r="Q228" s="2"/>
      <c r="R228" s="9"/>
      <c r="S228" s="2"/>
      <c r="T228" s="2"/>
      <c r="U228" s="15">
        <v>45534</v>
      </c>
      <c r="V228" s="9"/>
      <c r="W228" s="15"/>
      <c r="X228" s="15"/>
      <c r="Y228" s="9" t="s">
        <v>6067</v>
      </c>
    </row>
    <row r="229" spans="1:25" x14ac:dyDescent="0.35">
      <c r="A229" s="9" t="s">
        <v>712</v>
      </c>
      <c r="B229" s="9" t="s">
        <v>713</v>
      </c>
      <c r="C229" s="9" t="s">
        <v>714</v>
      </c>
      <c r="D229" s="9"/>
      <c r="E229" s="12">
        <v>8.9760000000000006E-2</v>
      </c>
      <c r="F229" s="12">
        <v>15328112</v>
      </c>
      <c r="G229" s="12">
        <v>1532774</v>
      </c>
      <c r="H229" s="12">
        <v>0</v>
      </c>
      <c r="I229" s="9" t="s">
        <v>77</v>
      </c>
      <c r="J229" s="9" t="s">
        <v>78</v>
      </c>
      <c r="K229" s="15"/>
      <c r="L229" s="12"/>
      <c r="M229" s="9" t="s">
        <v>79</v>
      </c>
      <c r="N229" s="9" t="s">
        <v>30</v>
      </c>
      <c r="O229" s="9"/>
      <c r="P229" s="2"/>
      <c r="Q229" s="2"/>
      <c r="R229" s="9"/>
      <c r="S229" s="2"/>
      <c r="T229" s="2"/>
      <c r="U229" s="15">
        <v>43523</v>
      </c>
      <c r="V229" s="9"/>
      <c r="W229" s="15"/>
      <c r="X229" s="15"/>
      <c r="Y229" s="9" t="s">
        <v>715</v>
      </c>
    </row>
    <row r="230" spans="1:25" x14ac:dyDescent="0.35">
      <c r="A230" s="9" t="s">
        <v>1803</v>
      </c>
      <c r="B230" s="6" t="s">
        <v>4418</v>
      </c>
      <c r="C230" s="9" t="s">
        <v>1804</v>
      </c>
      <c r="D230" s="9"/>
      <c r="E230" s="12">
        <v>8.9499999999999996E-2</v>
      </c>
      <c r="F230" s="12">
        <v>15284187</v>
      </c>
      <c r="G230" s="12">
        <v>148721</v>
      </c>
      <c r="H230" s="12">
        <v>0</v>
      </c>
      <c r="I230" s="9" t="s">
        <v>50</v>
      </c>
      <c r="J230" s="9" t="s">
        <v>51</v>
      </c>
      <c r="K230" s="15"/>
      <c r="L230" s="12"/>
      <c r="M230" s="9" t="s">
        <v>43</v>
      </c>
      <c r="N230" s="9" t="s">
        <v>30</v>
      </c>
      <c r="O230" s="9"/>
      <c r="P230" s="2"/>
      <c r="Q230" s="2"/>
      <c r="R230" s="9"/>
      <c r="S230" s="2"/>
      <c r="T230" s="2"/>
      <c r="U230" s="15">
        <v>43523</v>
      </c>
      <c r="V230" s="9"/>
      <c r="W230" s="15"/>
      <c r="X230" s="15"/>
      <c r="Y230" s="9" t="s">
        <v>6068</v>
      </c>
    </row>
    <row r="231" spans="1:25" x14ac:dyDescent="0.35">
      <c r="A231" s="9" t="s">
        <v>700</v>
      </c>
      <c r="B231" s="6" t="s">
        <v>4224</v>
      </c>
      <c r="C231" s="9" t="s">
        <v>701</v>
      </c>
      <c r="D231" s="9"/>
      <c r="E231" s="12">
        <v>8.9419999999999999E-2</v>
      </c>
      <c r="F231" s="12">
        <v>15270977</v>
      </c>
      <c r="G231" s="12">
        <v>195829</v>
      </c>
      <c r="H231" s="12">
        <v>0</v>
      </c>
      <c r="I231" s="9" t="s">
        <v>39</v>
      </c>
      <c r="J231" s="9" t="s">
        <v>40</v>
      </c>
      <c r="K231" s="15"/>
      <c r="L231" s="12"/>
      <c r="M231" s="9" t="s">
        <v>313</v>
      </c>
      <c r="N231" s="9" t="s">
        <v>30</v>
      </c>
      <c r="O231" s="9"/>
      <c r="P231" s="2"/>
      <c r="Q231" s="2"/>
      <c r="R231" s="9"/>
      <c r="S231" s="2"/>
      <c r="T231" s="2"/>
      <c r="U231" s="15">
        <v>43523</v>
      </c>
      <c r="V231" s="9"/>
      <c r="W231" s="15"/>
      <c r="X231" s="15"/>
      <c r="Y231" s="9" t="s">
        <v>702</v>
      </c>
    </row>
    <row r="232" spans="1:25" x14ac:dyDescent="0.35">
      <c r="A232" s="9" t="s">
        <v>5096</v>
      </c>
      <c r="B232" s="9" t="s">
        <v>5097</v>
      </c>
      <c r="C232" s="9" t="s">
        <v>5098</v>
      </c>
      <c r="D232" s="9"/>
      <c r="E232" s="12">
        <v>8.9330000000000007E-2</v>
      </c>
      <c r="F232" s="12">
        <v>15255259</v>
      </c>
      <c r="G232" s="12">
        <v>1923272</v>
      </c>
      <c r="H232" s="12">
        <v>0</v>
      </c>
      <c r="I232" s="9" t="s">
        <v>1322</v>
      </c>
      <c r="J232" s="9" t="s">
        <v>1323</v>
      </c>
      <c r="K232" s="15"/>
      <c r="L232" s="12"/>
      <c r="M232" s="9" t="s">
        <v>60</v>
      </c>
      <c r="N232" s="9" t="s">
        <v>30</v>
      </c>
      <c r="O232" s="9"/>
      <c r="P232" s="2"/>
      <c r="Q232" s="2"/>
      <c r="R232" s="9"/>
      <c r="S232" s="2"/>
      <c r="T232" s="2"/>
      <c r="U232" s="15">
        <v>44712</v>
      </c>
      <c r="V232" s="9"/>
      <c r="W232" s="15"/>
      <c r="X232" s="15"/>
      <c r="Y232" s="9" t="s">
        <v>5099</v>
      </c>
    </row>
    <row r="233" spans="1:25" x14ac:dyDescent="0.35">
      <c r="A233" s="9" t="s">
        <v>1060</v>
      </c>
      <c r="B233" s="9" t="s">
        <v>1061</v>
      </c>
      <c r="C233" s="9" t="s">
        <v>1062</v>
      </c>
      <c r="D233" s="9"/>
      <c r="E233" s="12">
        <v>8.9289999999999994E-2</v>
      </c>
      <c r="F233" s="12">
        <v>15248533</v>
      </c>
      <c r="G233" s="12">
        <v>865005</v>
      </c>
      <c r="H233" s="12">
        <v>0</v>
      </c>
      <c r="I233" s="9" t="s">
        <v>139</v>
      </c>
      <c r="J233" s="9" t="s">
        <v>140</v>
      </c>
      <c r="K233" s="15"/>
      <c r="L233" s="12"/>
      <c r="M233" s="9" t="s">
        <v>313</v>
      </c>
      <c r="N233" s="9" t="s">
        <v>30</v>
      </c>
      <c r="O233" s="9"/>
      <c r="P233" s="2"/>
      <c r="Q233" s="2"/>
      <c r="R233" s="9"/>
      <c r="S233" s="2"/>
      <c r="T233" s="2"/>
      <c r="U233" s="15">
        <v>43523</v>
      </c>
      <c r="V233" s="9"/>
      <c r="W233" s="15"/>
      <c r="X233" s="15"/>
      <c r="Y233" s="9" t="s">
        <v>1063</v>
      </c>
    </row>
    <row r="234" spans="1:25" x14ac:dyDescent="0.35">
      <c r="A234" s="9" t="s">
        <v>2170</v>
      </c>
      <c r="B234" s="6" t="s">
        <v>4482</v>
      </c>
      <c r="C234" s="9" t="s">
        <v>2171</v>
      </c>
      <c r="D234" s="9"/>
      <c r="E234" s="12">
        <v>8.8779999999999998E-2</v>
      </c>
      <c r="F234" s="12">
        <v>15162040</v>
      </c>
      <c r="G234" s="12">
        <v>198603</v>
      </c>
      <c r="H234" s="12">
        <v>0</v>
      </c>
      <c r="I234" s="9" t="s">
        <v>50</v>
      </c>
      <c r="J234" s="9" t="s">
        <v>51</v>
      </c>
      <c r="K234" s="15"/>
      <c r="L234" s="12"/>
      <c r="M234" s="9" t="s">
        <v>313</v>
      </c>
      <c r="N234" s="9" t="s">
        <v>30</v>
      </c>
      <c r="O234" s="9"/>
      <c r="P234" s="2"/>
      <c r="Q234" s="2"/>
      <c r="R234" s="9"/>
      <c r="S234" s="2"/>
      <c r="T234" s="2"/>
      <c r="U234" s="15">
        <v>43795</v>
      </c>
      <c r="V234" s="9"/>
      <c r="W234" s="15"/>
      <c r="X234" s="15"/>
      <c r="Y234" s="9" t="s">
        <v>2172</v>
      </c>
    </row>
    <row r="235" spans="1:25" x14ac:dyDescent="0.35">
      <c r="A235" s="9" t="s">
        <v>2131</v>
      </c>
      <c r="B235" s="9" t="s">
        <v>2132</v>
      </c>
      <c r="C235" s="9" t="s">
        <v>2133</v>
      </c>
      <c r="D235" s="9"/>
      <c r="E235" s="12">
        <v>8.8580000000000006E-2</v>
      </c>
      <c r="F235" s="12">
        <v>15127851</v>
      </c>
      <c r="G235" s="12">
        <v>1056018</v>
      </c>
      <c r="H235" s="12">
        <v>0</v>
      </c>
      <c r="I235" s="9" t="s">
        <v>77</v>
      </c>
      <c r="J235" s="9" t="s">
        <v>78</v>
      </c>
      <c r="K235" s="15"/>
      <c r="L235" s="12"/>
      <c r="M235" s="9" t="s">
        <v>363</v>
      </c>
      <c r="N235" s="9" t="s">
        <v>30</v>
      </c>
      <c r="O235" s="9"/>
      <c r="P235" s="2"/>
      <c r="Q235" s="2"/>
      <c r="R235" s="9"/>
      <c r="S235" s="2"/>
      <c r="T235" s="2"/>
      <c r="U235" s="15">
        <v>43523</v>
      </c>
      <c r="V235" s="9"/>
      <c r="W235" s="15"/>
      <c r="X235" s="15"/>
      <c r="Y235" s="9" t="s">
        <v>2134</v>
      </c>
    </row>
    <row r="236" spans="1:25" x14ac:dyDescent="0.35">
      <c r="A236" s="9" t="s">
        <v>2451</v>
      </c>
      <c r="B236" s="9" t="s">
        <v>2452</v>
      </c>
      <c r="C236" s="9" t="s">
        <v>2453</v>
      </c>
      <c r="D236" s="9"/>
      <c r="E236" s="12">
        <v>8.8489999999999999E-2</v>
      </c>
      <c r="F236" s="12">
        <v>15111464</v>
      </c>
      <c r="G236" s="12">
        <v>1011067</v>
      </c>
      <c r="H236" s="12">
        <v>0</v>
      </c>
      <c r="I236" s="9" t="s">
        <v>1765</v>
      </c>
      <c r="J236" s="9" t="s">
        <v>1766</v>
      </c>
      <c r="K236" s="15"/>
      <c r="L236" s="12"/>
      <c r="M236" s="9" t="s">
        <v>188</v>
      </c>
      <c r="N236" s="9" t="s">
        <v>30</v>
      </c>
      <c r="O236" s="9"/>
      <c r="P236" s="2"/>
      <c r="Q236" s="2"/>
      <c r="R236" s="9"/>
      <c r="S236" s="2"/>
      <c r="T236" s="2"/>
      <c r="U236" s="15">
        <v>43523</v>
      </c>
      <c r="V236" s="9"/>
      <c r="W236" s="15"/>
      <c r="X236" s="15"/>
      <c r="Y236" s="9" t="s">
        <v>2454</v>
      </c>
    </row>
    <row r="237" spans="1:25" x14ac:dyDescent="0.35">
      <c r="A237" s="9" t="s">
        <v>534</v>
      </c>
      <c r="B237" s="6" t="s">
        <v>4192</v>
      </c>
      <c r="C237" s="9" t="s">
        <v>535</v>
      </c>
      <c r="D237" s="9"/>
      <c r="E237" s="12">
        <v>8.831E-2</v>
      </c>
      <c r="F237" s="12">
        <v>15081011</v>
      </c>
      <c r="G237" s="12">
        <v>510499</v>
      </c>
      <c r="H237" s="12">
        <v>0</v>
      </c>
      <c r="I237" s="9" t="s">
        <v>100</v>
      </c>
      <c r="J237" s="9" t="s">
        <v>101</v>
      </c>
      <c r="K237" s="15"/>
      <c r="L237" s="12"/>
      <c r="M237" s="9" t="s">
        <v>79</v>
      </c>
      <c r="N237" s="9" t="s">
        <v>30</v>
      </c>
      <c r="O237" s="9"/>
      <c r="P237" s="2"/>
      <c r="Q237" s="2"/>
      <c r="R237" s="9"/>
      <c r="S237" s="2"/>
      <c r="T237" s="2"/>
      <c r="U237" s="15">
        <v>43613</v>
      </c>
      <c r="V237" s="9"/>
      <c r="W237" s="15"/>
      <c r="X237" s="15"/>
      <c r="Y237" s="9" t="s">
        <v>536</v>
      </c>
    </row>
    <row r="238" spans="1:25" x14ac:dyDescent="0.35">
      <c r="A238" s="9" t="s">
        <v>548</v>
      </c>
      <c r="B238" s="6" t="s">
        <v>4194</v>
      </c>
      <c r="C238" s="9" t="s">
        <v>549</v>
      </c>
      <c r="D238" s="9"/>
      <c r="E238" s="12">
        <v>8.7999999999999995E-2</v>
      </c>
      <c r="F238" s="12">
        <v>15028620</v>
      </c>
      <c r="G238" s="12">
        <v>2791289</v>
      </c>
      <c r="H238" s="12">
        <v>0</v>
      </c>
      <c r="I238" s="9" t="s">
        <v>209</v>
      </c>
      <c r="J238" s="9" t="s">
        <v>34</v>
      </c>
      <c r="K238" s="15"/>
      <c r="L238" s="12"/>
      <c r="M238" s="9" t="s">
        <v>60</v>
      </c>
      <c r="N238" s="9" t="s">
        <v>30</v>
      </c>
      <c r="O238" s="9"/>
      <c r="P238" s="2"/>
      <c r="Q238" s="2"/>
      <c r="R238" s="9"/>
      <c r="S238" s="2"/>
      <c r="T238" s="2"/>
      <c r="U238" s="15">
        <v>43523</v>
      </c>
      <c r="V238" s="9"/>
      <c r="W238" s="15"/>
      <c r="X238" s="15"/>
      <c r="Y238" s="9" t="s">
        <v>550</v>
      </c>
    </row>
    <row r="239" spans="1:25" x14ac:dyDescent="0.35">
      <c r="A239" s="9" t="s">
        <v>5569</v>
      </c>
      <c r="B239" s="6" t="s">
        <v>5959</v>
      </c>
      <c r="C239" s="9" t="s">
        <v>5570</v>
      </c>
      <c r="D239" s="9"/>
      <c r="E239" s="12">
        <v>8.7900000000000006E-2</v>
      </c>
      <c r="F239" s="12">
        <v>15011775</v>
      </c>
      <c r="G239" s="12">
        <v>212496</v>
      </c>
      <c r="H239" s="12">
        <v>0</v>
      </c>
      <c r="I239" s="9" t="s">
        <v>39</v>
      </c>
      <c r="J239" s="9" t="s">
        <v>40</v>
      </c>
      <c r="K239" s="15"/>
      <c r="L239" s="12"/>
      <c r="M239" s="9" t="s">
        <v>60</v>
      </c>
      <c r="N239" s="9" t="s">
        <v>30</v>
      </c>
      <c r="O239" s="9"/>
      <c r="P239" s="2"/>
      <c r="Q239" s="2"/>
      <c r="R239" s="9"/>
      <c r="S239" s="2"/>
      <c r="T239" s="2"/>
      <c r="U239" s="15">
        <v>44953</v>
      </c>
      <c r="V239" s="9"/>
      <c r="W239" s="15"/>
      <c r="X239" s="15"/>
      <c r="Y239" s="9" t="s">
        <v>5571</v>
      </c>
    </row>
    <row r="240" spans="1:25" x14ac:dyDescent="0.35">
      <c r="A240" s="9" t="s">
        <v>528</v>
      </c>
      <c r="B240" s="6" t="s">
        <v>4190</v>
      </c>
      <c r="C240" s="9" t="s">
        <v>529</v>
      </c>
      <c r="D240" s="9"/>
      <c r="E240" s="12">
        <v>8.7599999999999997E-2</v>
      </c>
      <c r="F240" s="12">
        <v>14960404</v>
      </c>
      <c r="G240" s="12">
        <v>359593</v>
      </c>
      <c r="H240" s="12">
        <v>0</v>
      </c>
      <c r="I240" s="9" t="s">
        <v>50</v>
      </c>
      <c r="J240" s="9" t="s">
        <v>51</v>
      </c>
      <c r="K240" s="15"/>
      <c r="L240" s="12"/>
      <c r="M240" s="9" t="s">
        <v>188</v>
      </c>
      <c r="N240" s="9" t="s">
        <v>30</v>
      </c>
      <c r="O240" s="9"/>
      <c r="P240" s="2"/>
      <c r="Q240" s="2"/>
      <c r="R240" s="9"/>
      <c r="S240" s="2"/>
      <c r="T240" s="2"/>
      <c r="U240" s="15">
        <v>43523</v>
      </c>
      <c r="V240" s="9"/>
      <c r="W240" s="15"/>
      <c r="X240" s="15"/>
      <c r="Y240" s="9" t="s">
        <v>530</v>
      </c>
    </row>
    <row r="241" spans="1:25" x14ac:dyDescent="0.35">
      <c r="A241" s="9" t="s">
        <v>760</v>
      </c>
      <c r="B241" s="6" t="s">
        <v>4236</v>
      </c>
      <c r="C241" s="9" t="s">
        <v>761</v>
      </c>
      <c r="D241" s="9"/>
      <c r="E241" s="12">
        <v>8.7029999999999996E-2</v>
      </c>
      <c r="F241" s="12">
        <v>14862752</v>
      </c>
      <c r="G241" s="12">
        <v>900680</v>
      </c>
      <c r="H241" s="12">
        <v>0</v>
      </c>
      <c r="I241" s="9" t="s">
        <v>27</v>
      </c>
      <c r="J241" s="9" t="s">
        <v>28</v>
      </c>
      <c r="K241" s="15"/>
      <c r="L241" s="12"/>
      <c r="M241" s="9" t="s">
        <v>29</v>
      </c>
      <c r="N241" s="9" t="s">
        <v>30</v>
      </c>
      <c r="O241" s="9"/>
      <c r="P241" s="2"/>
      <c r="Q241" s="2"/>
      <c r="R241" s="9"/>
      <c r="S241" s="2"/>
      <c r="T241" s="2"/>
      <c r="U241" s="15">
        <v>43523</v>
      </c>
      <c r="V241" s="9"/>
      <c r="W241" s="15"/>
      <c r="X241" s="15"/>
      <c r="Y241" s="9" t="s">
        <v>762</v>
      </c>
    </row>
    <row r="242" spans="1:25" x14ac:dyDescent="0.35">
      <c r="A242" s="9" t="s">
        <v>1295</v>
      </c>
      <c r="B242" s="9" t="s">
        <v>1296</v>
      </c>
      <c r="C242" s="9" t="s">
        <v>1297</v>
      </c>
      <c r="D242" s="9"/>
      <c r="E242" s="12">
        <v>8.6279999999999996E-2</v>
      </c>
      <c r="F242" s="12">
        <v>14734606</v>
      </c>
      <c r="G242" s="12">
        <v>3766164</v>
      </c>
      <c r="H242" s="12">
        <v>0</v>
      </c>
      <c r="I242" s="9" t="s">
        <v>77</v>
      </c>
      <c r="J242" s="9" t="s">
        <v>78</v>
      </c>
      <c r="K242" s="15"/>
      <c r="L242" s="12"/>
      <c r="M242" s="9" t="s">
        <v>60</v>
      </c>
      <c r="N242" s="9" t="s">
        <v>30</v>
      </c>
      <c r="O242" s="9"/>
      <c r="P242" s="2"/>
      <c r="Q242" s="2"/>
      <c r="R242" s="9"/>
      <c r="S242" s="2"/>
      <c r="T242" s="2"/>
      <c r="U242" s="15">
        <v>43523</v>
      </c>
      <c r="V242" s="9"/>
      <c r="W242" s="15"/>
      <c r="X242" s="15"/>
      <c r="Y242" s="9" t="s">
        <v>1298</v>
      </c>
    </row>
    <row r="243" spans="1:25" x14ac:dyDescent="0.35">
      <c r="A243" s="9" t="s">
        <v>4976</v>
      </c>
      <c r="B243" s="9" t="s">
        <v>830</v>
      </c>
      <c r="C243" s="9"/>
      <c r="D243" s="9"/>
      <c r="E243" s="12">
        <v>8.6129999999999998E-2</v>
      </c>
      <c r="F243" s="12">
        <v>14709646</v>
      </c>
      <c r="G243" s="12">
        <v>445342</v>
      </c>
      <c r="H243" s="12">
        <v>0</v>
      </c>
      <c r="I243" s="9" t="s">
        <v>112</v>
      </c>
      <c r="J243" s="9" t="s">
        <v>34</v>
      </c>
      <c r="K243" s="15"/>
      <c r="L243" s="12"/>
      <c r="M243" s="9" t="s">
        <v>43</v>
      </c>
      <c r="N243" s="9" t="s">
        <v>30</v>
      </c>
      <c r="O243" s="9"/>
      <c r="P243" s="2"/>
      <c r="Q243" s="2"/>
      <c r="R243" s="9"/>
      <c r="S243" s="2"/>
      <c r="T243" s="2"/>
      <c r="U243" s="15">
        <v>43523</v>
      </c>
      <c r="V243" s="9"/>
      <c r="W243" s="15"/>
      <c r="X243" s="15">
        <v>41040</v>
      </c>
      <c r="Y243" s="9" t="s">
        <v>4977</v>
      </c>
    </row>
    <row r="244" spans="1:25" x14ac:dyDescent="0.35">
      <c r="A244" s="9" t="s">
        <v>2610</v>
      </c>
      <c r="B244" s="9" t="s">
        <v>6069</v>
      </c>
      <c r="C244" s="9" t="s">
        <v>2612</v>
      </c>
      <c r="D244" s="9"/>
      <c r="E244" s="12">
        <v>8.6110000000000006E-2</v>
      </c>
      <c r="F244" s="12">
        <v>14705879</v>
      </c>
      <c r="G244" s="12">
        <v>2661902</v>
      </c>
      <c r="H244" s="12">
        <v>0</v>
      </c>
      <c r="I244" s="9" t="s">
        <v>77</v>
      </c>
      <c r="J244" s="9" t="s">
        <v>78</v>
      </c>
      <c r="K244" s="15"/>
      <c r="L244" s="12"/>
      <c r="M244" s="9" t="s">
        <v>363</v>
      </c>
      <c r="N244" s="9" t="s">
        <v>30</v>
      </c>
      <c r="O244" s="9"/>
      <c r="P244" s="2"/>
      <c r="Q244" s="2"/>
      <c r="R244" s="9"/>
      <c r="S244" s="2"/>
      <c r="T244" s="2"/>
      <c r="U244" s="15">
        <v>43523</v>
      </c>
      <c r="V244" s="9"/>
      <c r="W244" s="15"/>
      <c r="X244" s="15"/>
      <c r="Y244" s="9" t="s">
        <v>2613</v>
      </c>
    </row>
    <row r="245" spans="1:25" x14ac:dyDescent="0.35">
      <c r="A245" s="9" t="s">
        <v>5074</v>
      </c>
      <c r="B245" s="6" t="s">
        <v>5435</v>
      </c>
      <c r="C245" s="9" t="s">
        <v>5075</v>
      </c>
      <c r="D245" s="9"/>
      <c r="E245" s="12">
        <v>8.6019999999999999E-2</v>
      </c>
      <c r="F245" s="12">
        <v>14689396</v>
      </c>
      <c r="G245" s="12">
        <v>530975</v>
      </c>
      <c r="H245" s="12">
        <v>0</v>
      </c>
      <c r="I245" s="9" t="s">
        <v>50</v>
      </c>
      <c r="J245" s="9" t="s">
        <v>51</v>
      </c>
      <c r="K245" s="15"/>
      <c r="L245" s="12"/>
      <c r="M245" s="9" t="s">
        <v>43</v>
      </c>
      <c r="N245" s="9" t="s">
        <v>30</v>
      </c>
      <c r="O245" s="9"/>
      <c r="P245" s="2"/>
      <c r="Q245" s="2"/>
      <c r="R245" s="9"/>
      <c r="S245" s="2"/>
      <c r="T245" s="2"/>
      <c r="U245" s="15">
        <v>44895</v>
      </c>
      <c r="V245" s="9"/>
      <c r="W245" s="15"/>
      <c r="X245" s="15"/>
      <c r="Y245" s="9" t="s">
        <v>5076</v>
      </c>
    </row>
    <row r="246" spans="1:25" x14ac:dyDescent="0.35">
      <c r="A246" s="9" t="s">
        <v>5584</v>
      </c>
      <c r="B246" s="6" t="s">
        <v>4396</v>
      </c>
      <c r="C246" s="9" t="s">
        <v>1697</v>
      </c>
      <c r="D246" s="9"/>
      <c r="E246" s="12">
        <v>8.5709999999999995E-2</v>
      </c>
      <c r="F246" s="12">
        <v>14636356</v>
      </c>
      <c r="G246" s="12">
        <v>94504</v>
      </c>
      <c r="H246" s="12">
        <v>0</v>
      </c>
      <c r="I246" s="9" t="s">
        <v>39</v>
      </c>
      <c r="J246" s="9" t="s">
        <v>40</v>
      </c>
      <c r="K246" s="15"/>
      <c r="L246" s="12"/>
      <c r="M246" s="9" t="s">
        <v>313</v>
      </c>
      <c r="N246" s="9" t="s">
        <v>30</v>
      </c>
      <c r="O246" s="9"/>
      <c r="P246" s="2"/>
      <c r="Q246" s="2"/>
      <c r="R246" s="9"/>
      <c r="S246" s="2"/>
      <c r="T246" s="2"/>
      <c r="U246" s="15">
        <v>43523</v>
      </c>
      <c r="V246" s="9"/>
      <c r="W246" s="15"/>
      <c r="X246" s="15"/>
      <c r="Y246" s="9" t="s">
        <v>5585</v>
      </c>
    </row>
    <row r="247" spans="1:25" x14ac:dyDescent="0.35">
      <c r="A247" s="9" t="s">
        <v>341</v>
      </c>
      <c r="B247" s="6" t="s">
        <v>4159</v>
      </c>
      <c r="C247" s="9"/>
      <c r="D247" s="9"/>
      <c r="E247" s="12">
        <v>8.566E-2</v>
      </c>
      <c r="F247" s="12">
        <v>14628518</v>
      </c>
      <c r="G247" s="12">
        <v>1832800</v>
      </c>
      <c r="H247" s="12">
        <v>0</v>
      </c>
      <c r="I247" s="9" t="s">
        <v>33</v>
      </c>
      <c r="J247" s="9" t="s">
        <v>612</v>
      </c>
      <c r="K247" s="15"/>
      <c r="L247" s="12"/>
      <c r="M247" s="9" t="s">
        <v>43</v>
      </c>
      <c r="N247" s="9" t="s">
        <v>30</v>
      </c>
      <c r="O247" s="9"/>
      <c r="P247" s="2"/>
      <c r="Q247" s="2"/>
      <c r="R247" s="9"/>
      <c r="S247" s="2"/>
      <c r="T247" s="2"/>
      <c r="U247" s="15">
        <v>43523</v>
      </c>
      <c r="V247" s="9"/>
      <c r="W247" s="15"/>
      <c r="X247" s="15"/>
      <c r="Y247" s="9" t="s">
        <v>342</v>
      </c>
    </row>
    <row r="248" spans="1:25" x14ac:dyDescent="0.35">
      <c r="A248" s="9" t="s">
        <v>1039</v>
      </c>
      <c r="B248" s="9" t="s">
        <v>1040</v>
      </c>
      <c r="C248" s="9" t="s">
        <v>1041</v>
      </c>
      <c r="D248" s="9"/>
      <c r="E248" s="12">
        <v>8.5379999999999998E-2</v>
      </c>
      <c r="F248" s="12">
        <v>14580052</v>
      </c>
      <c r="G248" s="12">
        <v>1313795</v>
      </c>
      <c r="H248" s="12">
        <v>0</v>
      </c>
      <c r="I248" s="9" t="s">
        <v>570</v>
      </c>
      <c r="J248" s="9" t="s">
        <v>571</v>
      </c>
      <c r="K248" s="15"/>
      <c r="L248" s="12"/>
      <c r="M248" s="9" t="s">
        <v>60</v>
      </c>
      <c r="N248" s="9" t="s">
        <v>30</v>
      </c>
      <c r="O248" s="9"/>
      <c r="P248" s="2"/>
      <c r="Q248" s="2"/>
      <c r="R248" s="9"/>
      <c r="S248" s="2"/>
      <c r="T248" s="2"/>
      <c r="U248" s="15">
        <v>43523</v>
      </c>
      <c r="V248" s="9"/>
      <c r="W248" s="15"/>
      <c r="X248" s="15"/>
      <c r="Y248" s="9" t="s">
        <v>1042</v>
      </c>
    </row>
    <row r="249" spans="1:25" x14ac:dyDescent="0.35">
      <c r="A249" s="9" t="s">
        <v>6070</v>
      </c>
      <c r="B249" s="6" t="s">
        <v>4207</v>
      </c>
      <c r="C249" s="9" t="s">
        <v>628</v>
      </c>
      <c r="D249" s="9"/>
      <c r="E249" s="12">
        <v>8.5379999999999998E-2</v>
      </c>
      <c r="F249" s="12">
        <v>14580915</v>
      </c>
      <c r="G249" s="12">
        <v>15079748</v>
      </c>
      <c r="H249" s="12">
        <v>0</v>
      </c>
      <c r="I249" s="9" t="s">
        <v>27</v>
      </c>
      <c r="J249" s="9" t="s">
        <v>28</v>
      </c>
      <c r="K249" s="15"/>
      <c r="L249" s="12"/>
      <c r="M249" s="9" t="s">
        <v>79</v>
      </c>
      <c r="N249" s="9" t="s">
        <v>30</v>
      </c>
      <c r="O249" s="9"/>
      <c r="P249" s="2"/>
      <c r="Q249" s="2"/>
      <c r="R249" s="9"/>
      <c r="S249" s="2"/>
      <c r="T249" s="2"/>
      <c r="U249" s="15">
        <v>43523</v>
      </c>
      <c r="V249" s="9"/>
      <c r="W249" s="15"/>
      <c r="X249" s="15"/>
      <c r="Y249" s="9" t="s">
        <v>6071</v>
      </c>
    </row>
    <row r="250" spans="1:25" x14ac:dyDescent="0.35">
      <c r="A250" s="9" t="s">
        <v>5526</v>
      </c>
      <c r="B250" s="9" t="s">
        <v>999</v>
      </c>
      <c r="C250" s="9" t="s">
        <v>1000</v>
      </c>
      <c r="D250" s="9"/>
      <c r="E250" s="12">
        <v>8.5300000000000001E-2</v>
      </c>
      <c r="F250" s="12">
        <v>14566729</v>
      </c>
      <c r="G250" s="12">
        <v>1274774</v>
      </c>
      <c r="H250" s="12">
        <v>0</v>
      </c>
      <c r="I250" s="9" t="s">
        <v>570</v>
      </c>
      <c r="J250" s="9" t="s">
        <v>571</v>
      </c>
      <c r="K250" s="15"/>
      <c r="L250" s="12"/>
      <c r="M250" s="9" t="s">
        <v>52</v>
      </c>
      <c r="N250" s="9" t="s">
        <v>30</v>
      </c>
      <c r="O250" s="9"/>
      <c r="P250" s="2"/>
      <c r="Q250" s="2"/>
      <c r="R250" s="9"/>
      <c r="S250" s="2"/>
      <c r="T250" s="2"/>
      <c r="U250" s="15">
        <v>43523</v>
      </c>
      <c r="V250" s="9"/>
      <c r="W250" s="15"/>
      <c r="X250" s="15"/>
      <c r="Y250" s="9" t="s">
        <v>5527</v>
      </c>
    </row>
    <row r="251" spans="1:25" x14ac:dyDescent="0.35">
      <c r="A251" s="9" t="s">
        <v>1045</v>
      </c>
      <c r="B251" s="6" t="s">
        <v>4287</v>
      </c>
      <c r="C251" s="9" t="s">
        <v>1046</v>
      </c>
      <c r="D251" s="9"/>
      <c r="E251" s="12">
        <v>8.5089999999999999E-2</v>
      </c>
      <c r="F251" s="12">
        <v>14531562</v>
      </c>
      <c r="G251" s="12">
        <v>142000</v>
      </c>
      <c r="H251" s="12">
        <v>0</v>
      </c>
      <c r="I251" s="9" t="s">
        <v>27</v>
      </c>
      <c r="J251" s="9" t="s">
        <v>28</v>
      </c>
      <c r="K251" s="15"/>
      <c r="L251" s="12"/>
      <c r="M251" s="9" t="s">
        <v>29</v>
      </c>
      <c r="N251" s="9" t="s">
        <v>30</v>
      </c>
      <c r="O251" s="9"/>
      <c r="P251" s="2"/>
      <c r="Q251" s="2"/>
      <c r="R251" s="9"/>
      <c r="S251" s="2"/>
      <c r="T251" s="2"/>
      <c r="U251" s="15">
        <v>44530</v>
      </c>
      <c r="V251" s="9"/>
      <c r="W251" s="15"/>
      <c r="X251" s="15"/>
      <c r="Y251" s="9" t="s">
        <v>1047</v>
      </c>
    </row>
    <row r="252" spans="1:25" x14ac:dyDescent="0.35">
      <c r="A252" s="9" t="s">
        <v>2177</v>
      </c>
      <c r="B252" s="6" t="s">
        <v>4483</v>
      </c>
      <c r="C252" s="9" t="s">
        <v>2178</v>
      </c>
      <c r="D252" s="9"/>
      <c r="E252" s="12">
        <v>8.48E-2</v>
      </c>
      <c r="F252" s="12">
        <v>14481712</v>
      </c>
      <c r="G252" s="12">
        <v>194057</v>
      </c>
      <c r="H252" s="12">
        <v>0</v>
      </c>
      <c r="I252" s="9" t="s">
        <v>100</v>
      </c>
      <c r="J252" s="9" t="s">
        <v>101</v>
      </c>
      <c r="K252" s="15"/>
      <c r="L252" s="12"/>
      <c r="M252" s="9" t="s">
        <v>115</v>
      </c>
      <c r="N252" s="9" t="s">
        <v>30</v>
      </c>
      <c r="O252" s="9"/>
      <c r="P252" s="2"/>
      <c r="Q252" s="2"/>
      <c r="R252" s="9"/>
      <c r="S252" s="2"/>
      <c r="T252" s="2"/>
      <c r="U252" s="15">
        <v>44165</v>
      </c>
      <c r="V252" s="9"/>
      <c r="W252" s="15"/>
      <c r="X252" s="15"/>
      <c r="Y252" s="9" t="s">
        <v>2179</v>
      </c>
    </row>
    <row r="253" spans="1:25" x14ac:dyDescent="0.35">
      <c r="A253" s="9" t="s">
        <v>6072</v>
      </c>
      <c r="B253" s="6" t="s">
        <v>6453</v>
      </c>
      <c r="C253" s="9"/>
      <c r="D253" s="9"/>
      <c r="E253" s="12">
        <v>8.4769999999999998E-2</v>
      </c>
      <c r="F253" s="12">
        <v>14477417</v>
      </c>
      <c r="G253" s="12">
        <v>3231605</v>
      </c>
      <c r="H253" s="12">
        <v>0</v>
      </c>
      <c r="I253" s="9" t="s">
        <v>33</v>
      </c>
      <c r="J253" s="9" t="s">
        <v>34</v>
      </c>
      <c r="K253" s="15"/>
      <c r="L253" s="12"/>
      <c r="M253" s="9" t="s">
        <v>43</v>
      </c>
      <c r="N253" s="9" t="s">
        <v>30</v>
      </c>
      <c r="O253" s="9"/>
      <c r="P253" s="2"/>
      <c r="Q253" s="2"/>
      <c r="R253" s="9"/>
      <c r="S253" s="2"/>
      <c r="T253" s="2"/>
      <c r="U253" s="15">
        <v>45546</v>
      </c>
      <c r="V253" s="9"/>
      <c r="W253" s="15"/>
      <c r="X253" s="15"/>
      <c r="Y253" s="9" t="s">
        <v>6073</v>
      </c>
    </row>
    <row r="254" spans="1:25" x14ac:dyDescent="0.35">
      <c r="A254" s="9" t="s">
        <v>757</v>
      </c>
      <c r="B254" s="6" t="s">
        <v>4235</v>
      </c>
      <c r="C254" s="9" t="s">
        <v>758</v>
      </c>
      <c r="D254" s="9"/>
      <c r="E254" s="12">
        <v>8.4739999999999996E-2</v>
      </c>
      <c r="F254" s="12">
        <v>14471605</v>
      </c>
      <c r="G254" s="12">
        <v>1374341</v>
      </c>
      <c r="H254" s="12">
        <v>0</v>
      </c>
      <c r="I254" s="9" t="s">
        <v>50</v>
      </c>
      <c r="J254" s="9" t="s">
        <v>51</v>
      </c>
      <c r="K254" s="15"/>
      <c r="L254" s="12"/>
      <c r="M254" s="9" t="s">
        <v>79</v>
      </c>
      <c r="N254" s="9" t="s">
        <v>30</v>
      </c>
      <c r="O254" s="9"/>
      <c r="P254" s="2"/>
      <c r="Q254" s="2"/>
      <c r="R254" s="9"/>
      <c r="S254" s="2"/>
      <c r="T254" s="2"/>
      <c r="U254" s="15">
        <v>43523</v>
      </c>
      <c r="V254" s="9"/>
      <c r="W254" s="15"/>
      <c r="X254" s="15"/>
      <c r="Y254" s="9" t="s">
        <v>759</v>
      </c>
    </row>
    <row r="255" spans="1:25" x14ac:dyDescent="0.35">
      <c r="A255" s="9" t="s">
        <v>1002</v>
      </c>
      <c r="B255" s="6" t="s">
        <v>4277</v>
      </c>
      <c r="C255" s="9" t="s">
        <v>1003</v>
      </c>
      <c r="D255" s="9"/>
      <c r="E255" s="12">
        <v>8.3970000000000003E-2</v>
      </c>
      <c r="F255" s="12">
        <v>14340304</v>
      </c>
      <c r="G255" s="12">
        <v>1373525</v>
      </c>
      <c r="H255" s="12">
        <v>0</v>
      </c>
      <c r="I255" s="9" t="s">
        <v>39</v>
      </c>
      <c r="J255" s="9" t="s">
        <v>40</v>
      </c>
      <c r="K255" s="15"/>
      <c r="L255" s="12"/>
      <c r="M255" s="9" t="s">
        <v>60</v>
      </c>
      <c r="N255" s="9" t="s">
        <v>30</v>
      </c>
      <c r="O255" s="9"/>
      <c r="P255" s="2"/>
      <c r="Q255" s="2"/>
      <c r="R255" s="9"/>
      <c r="S255" s="2"/>
      <c r="T255" s="2"/>
      <c r="U255" s="15">
        <v>43523</v>
      </c>
      <c r="V255" s="9"/>
      <c r="W255" s="15"/>
      <c r="X255" s="15"/>
      <c r="Y255" s="9" t="s">
        <v>1004</v>
      </c>
    </row>
    <row r="256" spans="1:25" x14ac:dyDescent="0.35">
      <c r="A256" s="9" t="s">
        <v>6074</v>
      </c>
      <c r="B256" s="9" t="s">
        <v>6075</v>
      </c>
      <c r="C256" s="9" t="s">
        <v>6076</v>
      </c>
      <c r="D256" s="9"/>
      <c r="E256" s="12">
        <v>8.3549999999999999E-2</v>
      </c>
      <c r="F256" s="12">
        <v>14268332</v>
      </c>
      <c r="G256" s="12">
        <v>1568742</v>
      </c>
      <c r="H256" s="12">
        <v>0</v>
      </c>
      <c r="I256" s="9" t="s">
        <v>77</v>
      </c>
      <c r="J256" s="9" t="s">
        <v>78</v>
      </c>
      <c r="K256" s="15"/>
      <c r="L256" s="12"/>
      <c r="M256" s="9" t="s">
        <v>313</v>
      </c>
      <c r="N256" s="9" t="s">
        <v>30</v>
      </c>
      <c r="O256" s="9"/>
      <c r="P256" s="2"/>
      <c r="Q256" s="2"/>
      <c r="R256" s="9"/>
      <c r="S256" s="2"/>
      <c r="T256" s="2"/>
      <c r="U256" s="15">
        <v>45534</v>
      </c>
      <c r="V256" s="9"/>
      <c r="W256" s="15"/>
      <c r="X256" s="15"/>
      <c r="Y256" s="9" t="s">
        <v>6077</v>
      </c>
    </row>
    <row r="257" spans="1:25" x14ac:dyDescent="0.35">
      <c r="A257" s="9" t="s">
        <v>1084</v>
      </c>
      <c r="B257" s="6" t="s">
        <v>4294</v>
      </c>
      <c r="C257" s="9" t="s">
        <v>1085</v>
      </c>
      <c r="D257" s="9"/>
      <c r="E257" s="12">
        <v>8.3460000000000006E-2</v>
      </c>
      <c r="F257" s="12">
        <v>14252969</v>
      </c>
      <c r="G257" s="12">
        <v>4696246</v>
      </c>
      <c r="H257" s="12">
        <v>0</v>
      </c>
      <c r="I257" s="9" t="s">
        <v>27</v>
      </c>
      <c r="J257" s="9" t="s">
        <v>28</v>
      </c>
      <c r="K257" s="15"/>
      <c r="L257" s="12"/>
      <c r="M257" s="9" t="s">
        <v>29</v>
      </c>
      <c r="N257" s="9" t="s">
        <v>30</v>
      </c>
      <c r="O257" s="9"/>
      <c r="P257" s="2"/>
      <c r="Q257" s="2"/>
      <c r="R257" s="9"/>
      <c r="S257" s="2"/>
      <c r="T257" s="2"/>
      <c r="U257" s="15">
        <v>43523</v>
      </c>
      <c r="V257" s="9"/>
      <c r="W257" s="15"/>
      <c r="X257" s="15"/>
      <c r="Y257" s="9" t="s">
        <v>1086</v>
      </c>
    </row>
    <row r="258" spans="1:25" x14ac:dyDescent="0.35">
      <c r="A258" s="9" t="s">
        <v>1192</v>
      </c>
      <c r="B258" s="6" t="s">
        <v>4315</v>
      </c>
      <c r="C258" s="9" t="s">
        <v>1193</v>
      </c>
      <c r="D258" s="9"/>
      <c r="E258" s="12">
        <v>8.3360000000000004E-2</v>
      </c>
      <c r="F258" s="12">
        <v>14236549</v>
      </c>
      <c r="G258" s="12">
        <v>98740000</v>
      </c>
      <c r="H258" s="12">
        <v>0</v>
      </c>
      <c r="I258" s="9" t="s">
        <v>33</v>
      </c>
      <c r="J258" s="9" t="s">
        <v>34</v>
      </c>
      <c r="K258" s="15"/>
      <c r="L258" s="12"/>
      <c r="M258" s="9" t="s">
        <v>35</v>
      </c>
      <c r="N258" s="9" t="s">
        <v>30</v>
      </c>
      <c r="O258" s="9"/>
      <c r="P258" s="2"/>
      <c r="Q258" s="2"/>
      <c r="R258" s="9"/>
      <c r="S258" s="2"/>
      <c r="T258" s="2"/>
      <c r="U258" s="15">
        <v>43523</v>
      </c>
      <c r="V258" s="9"/>
      <c r="W258" s="15"/>
      <c r="X258" s="15"/>
      <c r="Y258" s="9" t="s">
        <v>1194</v>
      </c>
    </row>
    <row r="259" spans="1:25" x14ac:dyDescent="0.35">
      <c r="A259" s="9" t="s">
        <v>1150</v>
      </c>
      <c r="B259" s="6" t="s">
        <v>4304</v>
      </c>
      <c r="C259" s="9" t="s">
        <v>1151</v>
      </c>
      <c r="D259" s="9"/>
      <c r="E259" s="12">
        <v>8.3260000000000001E-2</v>
      </c>
      <c r="F259" s="12">
        <v>14217894</v>
      </c>
      <c r="G259" s="12">
        <v>1368049</v>
      </c>
      <c r="H259" s="12">
        <v>0</v>
      </c>
      <c r="I259" s="9" t="s">
        <v>100</v>
      </c>
      <c r="J259" s="9" t="s">
        <v>101</v>
      </c>
      <c r="K259" s="15"/>
      <c r="L259" s="12"/>
      <c r="M259" s="9" t="s">
        <v>60</v>
      </c>
      <c r="N259" s="9" t="s">
        <v>30</v>
      </c>
      <c r="O259" s="9"/>
      <c r="P259" s="2"/>
      <c r="Q259" s="2"/>
      <c r="R259" s="9"/>
      <c r="S259" s="2"/>
      <c r="T259" s="2"/>
      <c r="U259" s="15">
        <v>43613</v>
      </c>
      <c r="V259" s="9"/>
      <c r="W259" s="15"/>
      <c r="X259" s="15"/>
      <c r="Y259" s="9" t="s">
        <v>1152</v>
      </c>
    </row>
    <row r="260" spans="1:25" x14ac:dyDescent="0.35">
      <c r="A260" s="9" t="s">
        <v>6078</v>
      </c>
      <c r="B260" s="9" t="s">
        <v>891</v>
      </c>
      <c r="C260" s="9" t="s">
        <v>892</v>
      </c>
      <c r="D260" s="9"/>
      <c r="E260" s="12">
        <v>8.2479999999999998E-2</v>
      </c>
      <c r="F260" s="12">
        <v>14086099</v>
      </c>
      <c r="G260" s="12">
        <v>357848</v>
      </c>
      <c r="H260" s="12">
        <v>0</v>
      </c>
      <c r="I260" s="9" t="s">
        <v>893</v>
      </c>
      <c r="J260" s="9" t="s">
        <v>894</v>
      </c>
      <c r="K260" s="15"/>
      <c r="L260" s="12"/>
      <c r="M260" s="9" t="s">
        <v>363</v>
      </c>
      <c r="N260" s="9" t="s">
        <v>30</v>
      </c>
      <c r="O260" s="9"/>
      <c r="P260" s="2"/>
      <c r="Q260" s="2"/>
      <c r="R260" s="9"/>
      <c r="S260" s="2"/>
      <c r="T260" s="2"/>
      <c r="U260" s="15">
        <v>43523</v>
      </c>
      <c r="V260" s="9"/>
      <c r="W260" s="15"/>
      <c r="X260" s="15"/>
      <c r="Y260" s="9" t="s">
        <v>891</v>
      </c>
    </row>
    <row r="261" spans="1:25" x14ac:dyDescent="0.35">
      <c r="A261" s="9" t="s">
        <v>223</v>
      </c>
      <c r="B261" s="6" t="s">
        <v>4142</v>
      </c>
      <c r="C261" s="9"/>
      <c r="D261" s="9"/>
      <c r="E261" s="12">
        <v>8.2070000000000004E-2</v>
      </c>
      <c r="F261" s="12">
        <v>14015603</v>
      </c>
      <c r="G261" s="12">
        <v>1581300</v>
      </c>
      <c r="H261" s="12">
        <v>0</v>
      </c>
      <c r="I261" s="9" t="s">
        <v>33</v>
      </c>
      <c r="J261" s="9" t="s">
        <v>34</v>
      </c>
      <c r="K261" s="15"/>
      <c r="L261" s="12"/>
      <c r="M261" s="9" t="s">
        <v>29</v>
      </c>
      <c r="N261" s="9" t="s">
        <v>30</v>
      </c>
      <c r="O261" s="9"/>
      <c r="P261" s="2"/>
      <c r="Q261" s="2"/>
      <c r="R261" s="9"/>
      <c r="S261" s="2"/>
      <c r="T261" s="2"/>
      <c r="U261" s="15">
        <v>43523</v>
      </c>
      <c r="V261" s="9"/>
      <c r="W261" s="15"/>
      <c r="X261" s="15"/>
      <c r="Y261" s="9" t="s">
        <v>224</v>
      </c>
    </row>
    <row r="262" spans="1:25" x14ac:dyDescent="0.35">
      <c r="A262" s="9" t="s">
        <v>934</v>
      </c>
      <c r="B262" s="6" t="s">
        <v>4268</v>
      </c>
      <c r="C262" s="9" t="s">
        <v>935</v>
      </c>
      <c r="D262" s="9"/>
      <c r="E262" s="12">
        <v>8.2070000000000004E-2</v>
      </c>
      <c r="F262" s="12">
        <v>14016261</v>
      </c>
      <c r="G262" s="12">
        <v>4048600</v>
      </c>
      <c r="H262" s="12">
        <v>0</v>
      </c>
      <c r="I262" s="9" t="s">
        <v>27</v>
      </c>
      <c r="J262" s="9" t="s">
        <v>28</v>
      </c>
      <c r="K262" s="15"/>
      <c r="L262" s="12"/>
      <c r="M262" s="9" t="s">
        <v>35</v>
      </c>
      <c r="N262" s="9" t="s">
        <v>30</v>
      </c>
      <c r="O262" s="9"/>
      <c r="P262" s="2"/>
      <c r="Q262" s="2"/>
      <c r="R262" s="9"/>
      <c r="S262" s="2"/>
      <c r="T262" s="2"/>
      <c r="U262" s="15">
        <v>43523</v>
      </c>
      <c r="V262" s="9"/>
      <c r="W262" s="15"/>
      <c r="X262" s="15"/>
      <c r="Y262" s="9" t="s">
        <v>936</v>
      </c>
    </row>
    <row r="263" spans="1:25" x14ac:dyDescent="0.35">
      <c r="A263" s="9" t="s">
        <v>899</v>
      </c>
      <c r="B263" s="6" t="s">
        <v>4261</v>
      </c>
      <c r="C263" s="9" t="s">
        <v>900</v>
      </c>
      <c r="D263" s="9"/>
      <c r="E263" s="12">
        <v>8.1600000000000006E-2</v>
      </c>
      <c r="F263" s="12">
        <v>13935449</v>
      </c>
      <c r="G263" s="12">
        <v>1304325</v>
      </c>
      <c r="H263" s="12">
        <v>0</v>
      </c>
      <c r="I263" s="9" t="s">
        <v>50</v>
      </c>
      <c r="J263" s="9" t="s">
        <v>51</v>
      </c>
      <c r="K263" s="15"/>
      <c r="L263" s="12"/>
      <c r="M263" s="9" t="s">
        <v>188</v>
      </c>
      <c r="N263" s="9" t="s">
        <v>30</v>
      </c>
      <c r="O263" s="9"/>
      <c r="P263" s="2"/>
      <c r="Q263" s="2"/>
      <c r="R263" s="9"/>
      <c r="S263" s="2"/>
      <c r="T263" s="2"/>
      <c r="U263" s="15">
        <v>43980</v>
      </c>
      <c r="V263" s="9"/>
      <c r="W263" s="15"/>
      <c r="X263" s="15"/>
      <c r="Y263" s="9" t="s">
        <v>901</v>
      </c>
    </row>
    <row r="264" spans="1:25" x14ac:dyDescent="0.35">
      <c r="A264" s="9" t="s">
        <v>1869</v>
      </c>
      <c r="B264" s="6" t="s">
        <v>4430</v>
      </c>
      <c r="C264" s="9" t="s">
        <v>1870</v>
      </c>
      <c r="D264" s="9"/>
      <c r="E264" s="12">
        <v>8.1519999999999995E-2</v>
      </c>
      <c r="F264" s="12">
        <v>13921547</v>
      </c>
      <c r="G264" s="12">
        <v>505954</v>
      </c>
      <c r="H264" s="12">
        <v>0</v>
      </c>
      <c r="I264" s="9" t="s">
        <v>50</v>
      </c>
      <c r="J264" s="9" t="s">
        <v>51</v>
      </c>
      <c r="K264" s="15"/>
      <c r="L264" s="12"/>
      <c r="M264" s="9" t="s">
        <v>115</v>
      </c>
      <c r="N264" s="9" t="s">
        <v>30</v>
      </c>
      <c r="O264" s="9"/>
      <c r="P264" s="2"/>
      <c r="Q264" s="2"/>
      <c r="R264" s="9"/>
      <c r="S264" s="2"/>
      <c r="T264" s="2"/>
      <c r="U264" s="15">
        <v>43523</v>
      </c>
      <c r="V264" s="9"/>
      <c r="W264" s="15"/>
      <c r="X264" s="15"/>
      <c r="Y264" s="9" t="s">
        <v>1871</v>
      </c>
    </row>
    <row r="265" spans="1:25" x14ac:dyDescent="0.35">
      <c r="A265" s="9" t="s">
        <v>1461</v>
      </c>
      <c r="B265" s="6" t="s">
        <v>4355</v>
      </c>
      <c r="C265" s="9" t="s">
        <v>1462</v>
      </c>
      <c r="D265" s="9"/>
      <c r="E265" s="12">
        <v>8.0729999999999996E-2</v>
      </c>
      <c r="F265" s="12">
        <v>13786499</v>
      </c>
      <c r="G265" s="12">
        <v>19942800</v>
      </c>
      <c r="H265" s="12">
        <v>0</v>
      </c>
      <c r="I265" s="9" t="s">
        <v>33</v>
      </c>
      <c r="J265" s="9" t="s">
        <v>34</v>
      </c>
      <c r="K265" s="15"/>
      <c r="L265" s="12"/>
      <c r="M265" s="9" t="s">
        <v>60</v>
      </c>
      <c r="N265" s="9" t="s">
        <v>30</v>
      </c>
      <c r="O265" s="9"/>
      <c r="P265" s="2"/>
      <c r="Q265" s="2"/>
      <c r="R265" s="9"/>
      <c r="S265" s="2"/>
      <c r="T265" s="2"/>
      <c r="U265" s="15">
        <v>43523</v>
      </c>
      <c r="V265" s="9"/>
      <c r="W265" s="15"/>
      <c r="X265" s="15"/>
      <c r="Y265" s="9" t="s">
        <v>1463</v>
      </c>
    </row>
    <row r="266" spans="1:25" x14ac:dyDescent="0.35">
      <c r="A266" s="9" t="s">
        <v>5187</v>
      </c>
      <c r="B266" s="6" t="s">
        <v>5457</v>
      </c>
      <c r="C266" s="9"/>
      <c r="D266" s="9"/>
      <c r="E266" s="12">
        <v>8.0729999999999996E-2</v>
      </c>
      <c r="F266" s="12">
        <v>13786892</v>
      </c>
      <c r="G266" s="12">
        <v>1194600</v>
      </c>
      <c r="H266" s="12">
        <v>0</v>
      </c>
      <c r="I266" s="9" t="s">
        <v>33</v>
      </c>
      <c r="J266" s="9" t="s">
        <v>34</v>
      </c>
      <c r="K266" s="15"/>
      <c r="L266" s="12"/>
      <c r="M266" s="9" t="s">
        <v>43</v>
      </c>
      <c r="N266" s="9" t="s">
        <v>30</v>
      </c>
      <c r="O266" s="9"/>
      <c r="P266" s="2"/>
      <c r="Q266" s="2"/>
      <c r="R266" s="9"/>
      <c r="S266" s="2"/>
      <c r="T266" s="2"/>
      <c r="U266" s="15">
        <v>44712</v>
      </c>
      <c r="V266" s="9"/>
      <c r="W266" s="15"/>
      <c r="X266" s="15"/>
      <c r="Y266" s="9" t="s">
        <v>5188</v>
      </c>
    </row>
    <row r="267" spans="1:25" x14ac:dyDescent="0.35">
      <c r="A267" s="9" t="s">
        <v>6079</v>
      </c>
      <c r="B267" s="6" t="s">
        <v>6454</v>
      </c>
      <c r="C267" s="9" t="s">
        <v>6080</v>
      </c>
      <c r="D267" s="9"/>
      <c r="E267" s="12">
        <v>8.0560000000000007E-2</v>
      </c>
      <c r="F267" s="12">
        <v>13758087</v>
      </c>
      <c r="G267" s="12">
        <v>724000</v>
      </c>
      <c r="H267" s="12">
        <v>0</v>
      </c>
      <c r="I267" s="9" t="s">
        <v>27</v>
      </c>
      <c r="J267" s="9" t="s">
        <v>28</v>
      </c>
      <c r="K267" s="15"/>
      <c r="L267" s="12"/>
      <c r="M267" s="9" t="s">
        <v>29</v>
      </c>
      <c r="N267" s="9" t="s">
        <v>30</v>
      </c>
      <c r="O267" s="9"/>
      <c r="P267" s="2"/>
      <c r="Q267" s="2"/>
      <c r="R267" s="9"/>
      <c r="S267" s="2"/>
      <c r="T267" s="2"/>
      <c r="U267" s="15">
        <v>45446</v>
      </c>
      <c r="V267" s="9"/>
      <c r="W267" s="15"/>
      <c r="X267" s="15"/>
      <c r="Y267" s="9" t="s">
        <v>6081</v>
      </c>
    </row>
    <row r="268" spans="1:25" x14ac:dyDescent="0.35">
      <c r="A268" s="9" t="s">
        <v>784</v>
      </c>
      <c r="B268" s="6" t="s">
        <v>4242</v>
      </c>
      <c r="C268" s="9" t="s">
        <v>785</v>
      </c>
      <c r="D268" s="9"/>
      <c r="E268" s="12">
        <v>8.0259999999999998E-2</v>
      </c>
      <c r="F268" s="12">
        <v>13706485</v>
      </c>
      <c r="G268" s="12">
        <v>25825303</v>
      </c>
      <c r="H268" s="12">
        <v>0</v>
      </c>
      <c r="I268" s="9" t="s">
        <v>27</v>
      </c>
      <c r="J268" s="9" t="s">
        <v>28</v>
      </c>
      <c r="K268" s="15"/>
      <c r="L268" s="12"/>
      <c r="M268" s="9" t="s">
        <v>60</v>
      </c>
      <c r="N268" s="9" t="s">
        <v>30</v>
      </c>
      <c r="O268" s="9"/>
      <c r="P268" s="2"/>
      <c r="Q268" s="2"/>
      <c r="R268" s="9"/>
      <c r="S268" s="2"/>
      <c r="T268" s="2"/>
      <c r="U268" s="15">
        <v>43523</v>
      </c>
      <c r="V268" s="9"/>
      <c r="W268" s="15"/>
      <c r="X268" s="15"/>
      <c r="Y268" s="9" t="s">
        <v>786</v>
      </c>
    </row>
    <row r="269" spans="1:25" x14ac:dyDescent="0.35">
      <c r="A269" s="9" t="s">
        <v>716</v>
      </c>
      <c r="B269" s="9" t="s">
        <v>717</v>
      </c>
      <c r="C269" s="9" t="s">
        <v>718</v>
      </c>
      <c r="D269" s="9"/>
      <c r="E269" s="12">
        <v>8.0089999999999995E-2</v>
      </c>
      <c r="F269" s="12">
        <v>13677074</v>
      </c>
      <c r="G269" s="12">
        <v>44925000</v>
      </c>
      <c r="H269" s="12">
        <v>0</v>
      </c>
      <c r="I269" s="9" t="s">
        <v>171</v>
      </c>
      <c r="J269" s="9" t="s">
        <v>172</v>
      </c>
      <c r="K269" s="15"/>
      <c r="L269" s="12"/>
      <c r="M269" s="9" t="s">
        <v>313</v>
      </c>
      <c r="N269" s="9" t="s">
        <v>30</v>
      </c>
      <c r="O269" s="9"/>
      <c r="P269" s="2"/>
      <c r="Q269" s="2"/>
      <c r="R269" s="9"/>
      <c r="S269" s="2"/>
      <c r="T269" s="2"/>
      <c r="U269" s="15">
        <v>43523</v>
      </c>
      <c r="V269" s="9"/>
      <c r="W269" s="15"/>
      <c r="X269" s="15"/>
      <c r="Y269" s="9" t="s">
        <v>719</v>
      </c>
    </row>
    <row r="270" spans="1:25" x14ac:dyDescent="0.35">
      <c r="A270" s="9" t="s">
        <v>1189</v>
      </c>
      <c r="B270" s="9" t="s">
        <v>1190</v>
      </c>
      <c r="C270" s="9"/>
      <c r="D270" s="9"/>
      <c r="E270" s="12">
        <v>8.0070000000000002E-2</v>
      </c>
      <c r="F270" s="12">
        <v>13674070</v>
      </c>
      <c r="G270" s="12">
        <v>5492893</v>
      </c>
      <c r="H270" s="12">
        <v>0</v>
      </c>
      <c r="I270" s="9" t="s">
        <v>844</v>
      </c>
      <c r="J270" s="9" t="s">
        <v>845</v>
      </c>
      <c r="K270" s="15"/>
      <c r="L270" s="12"/>
      <c r="M270" s="9" t="s">
        <v>60</v>
      </c>
      <c r="N270" s="9" t="s">
        <v>30</v>
      </c>
      <c r="O270" s="9"/>
      <c r="P270" s="2"/>
      <c r="Q270" s="2"/>
      <c r="R270" s="9"/>
      <c r="S270" s="2"/>
      <c r="T270" s="2"/>
      <c r="U270" s="15">
        <v>43523</v>
      </c>
      <c r="V270" s="9"/>
      <c r="W270" s="15"/>
      <c r="X270" s="15"/>
      <c r="Y270" s="9" t="s">
        <v>1191</v>
      </c>
    </row>
    <row r="271" spans="1:25" x14ac:dyDescent="0.35">
      <c r="A271" s="9" t="s">
        <v>681</v>
      </c>
      <c r="B271" s="6" t="s">
        <v>4220</v>
      </c>
      <c r="C271" s="9" t="s">
        <v>682</v>
      </c>
      <c r="D271" s="9"/>
      <c r="E271" s="12">
        <v>7.9500000000000001E-2</v>
      </c>
      <c r="F271" s="12">
        <v>13575807</v>
      </c>
      <c r="G271" s="12">
        <v>63954</v>
      </c>
      <c r="H271" s="12">
        <v>0</v>
      </c>
      <c r="I271" s="9" t="s">
        <v>39</v>
      </c>
      <c r="J271" s="9" t="s">
        <v>40</v>
      </c>
      <c r="K271" s="15"/>
      <c r="L271" s="12"/>
      <c r="M271" s="9" t="s">
        <v>35</v>
      </c>
      <c r="N271" s="9" t="s">
        <v>30</v>
      </c>
      <c r="O271" s="9"/>
      <c r="P271" s="2"/>
      <c r="Q271" s="2"/>
      <c r="R271" s="9"/>
      <c r="S271" s="2"/>
      <c r="T271" s="2"/>
      <c r="U271" s="15">
        <v>44530</v>
      </c>
      <c r="V271" s="9"/>
      <c r="W271" s="15"/>
      <c r="X271" s="15"/>
      <c r="Y271" s="9" t="s">
        <v>683</v>
      </c>
    </row>
    <row r="272" spans="1:25" x14ac:dyDescent="0.35">
      <c r="A272" s="9" t="s">
        <v>978</v>
      </c>
      <c r="B272" s="9" t="s">
        <v>979</v>
      </c>
      <c r="C272" s="9" t="s">
        <v>980</v>
      </c>
      <c r="D272" s="9"/>
      <c r="E272" s="12">
        <v>7.9380000000000006E-2</v>
      </c>
      <c r="F272" s="12">
        <v>13556038</v>
      </c>
      <c r="G272" s="12">
        <v>406052</v>
      </c>
      <c r="H272" s="12">
        <v>0</v>
      </c>
      <c r="I272" s="9" t="s">
        <v>570</v>
      </c>
      <c r="J272" s="9" t="s">
        <v>571</v>
      </c>
      <c r="K272" s="15"/>
      <c r="L272" s="12"/>
      <c r="M272" s="9" t="s">
        <v>60</v>
      </c>
      <c r="N272" s="9" t="s">
        <v>30</v>
      </c>
      <c r="O272" s="9"/>
      <c r="P272" s="2"/>
      <c r="Q272" s="2"/>
      <c r="R272" s="9"/>
      <c r="S272" s="2"/>
      <c r="T272" s="2"/>
      <c r="U272" s="15">
        <v>43523</v>
      </c>
      <c r="V272" s="9"/>
      <c r="W272" s="15"/>
      <c r="X272" s="15"/>
      <c r="Y272" s="9" t="s">
        <v>981</v>
      </c>
    </row>
    <row r="273" spans="1:25" x14ac:dyDescent="0.35">
      <c r="A273" s="9" t="s">
        <v>630</v>
      </c>
      <c r="B273" s="6" t="s">
        <v>4208</v>
      </c>
      <c r="C273" s="9" t="s">
        <v>631</v>
      </c>
      <c r="D273" s="9"/>
      <c r="E273" s="12">
        <v>7.9219999999999999E-2</v>
      </c>
      <c r="F273" s="12">
        <v>13528602</v>
      </c>
      <c r="G273" s="12">
        <v>8474960</v>
      </c>
      <c r="H273" s="12">
        <v>0</v>
      </c>
      <c r="I273" s="9" t="s">
        <v>33</v>
      </c>
      <c r="J273" s="9" t="s">
        <v>34</v>
      </c>
      <c r="K273" s="15"/>
      <c r="L273" s="12"/>
      <c r="M273" s="9" t="s">
        <v>390</v>
      </c>
      <c r="N273" s="9" t="s">
        <v>30</v>
      </c>
      <c r="O273" s="9"/>
      <c r="P273" s="2"/>
      <c r="Q273" s="2"/>
      <c r="R273" s="9"/>
      <c r="S273" s="2"/>
      <c r="T273" s="2"/>
      <c r="U273" s="15">
        <v>43523</v>
      </c>
      <c r="V273" s="9"/>
      <c r="W273" s="15"/>
      <c r="X273" s="15"/>
      <c r="Y273" s="9" t="s">
        <v>632</v>
      </c>
    </row>
    <row r="274" spans="1:25" x14ac:dyDescent="0.35">
      <c r="A274" s="9" t="s">
        <v>6082</v>
      </c>
      <c r="B274" s="6" t="s">
        <v>6455</v>
      </c>
      <c r="C274" s="9" t="s">
        <v>6083</v>
      </c>
      <c r="D274" s="9"/>
      <c r="E274" s="12">
        <v>7.9119999999999996E-2</v>
      </c>
      <c r="F274" s="12">
        <v>13511354</v>
      </c>
      <c r="G274" s="12">
        <v>52070</v>
      </c>
      <c r="H274" s="12">
        <v>0</v>
      </c>
      <c r="I274" s="9" t="s">
        <v>39</v>
      </c>
      <c r="J274" s="9" t="s">
        <v>40</v>
      </c>
      <c r="K274" s="15"/>
      <c r="L274" s="12"/>
      <c r="M274" s="9" t="s">
        <v>313</v>
      </c>
      <c r="N274" s="9" t="s">
        <v>30</v>
      </c>
      <c r="O274" s="9"/>
      <c r="P274" s="2"/>
      <c r="Q274" s="2"/>
      <c r="R274" s="9"/>
      <c r="S274" s="2"/>
      <c r="T274" s="2"/>
      <c r="U274" s="15">
        <v>45446</v>
      </c>
      <c r="V274" s="9"/>
      <c r="W274" s="15"/>
      <c r="X274" s="15"/>
      <c r="Y274" s="9" t="s">
        <v>6084</v>
      </c>
    </row>
    <row r="275" spans="1:25" x14ac:dyDescent="0.35">
      <c r="A275" s="9" t="s">
        <v>1036</v>
      </c>
      <c r="B275" s="6" t="s">
        <v>4285</v>
      </c>
      <c r="C275" s="9" t="s">
        <v>1037</v>
      </c>
      <c r="D275" s="9"/>
      <c r="E275" s="12">
        <v>7.8030000000000002E-2</v>
      </c>
      <c r="F275" s="12">
        <v>13325937</v>
      </c>
      <c r="G275" s="12">
        <v>239543</v>
      </c>
      <c r="H275" s="12">
        <v>0</v>
      </c>
      <c r="I275" s="9" t="s">
        <v>50</v>
      </c>
      <c r="J275" s="9" t="s">
        <v>51</v>
      </c>
      <c r="K275" s="15"/>
      <c r="L275" s="12"/>
      <c r="M275" s="9" t="s">
        <v>188</v>
      </c>
      <c r="N275" s="9" t="s">
        <v>30</v>
      </c>
      <c r="O275" s="9"/>
      <c r="P275" s="2"/>
      <c r="Q275" s="2"/>
      <c r="R275" s="9"/>
      <c r="S275" s="2"/>
      <c r="T275" s="2"/>
      <c r="U275" s="15">
        <v>43523</v>
      </c>
      <c r="V275" s="9"/>
      <c r="W275" s="15"/>
      <c r="X275" s="15"/>
      <c r="Y275" s="9" t="s">
        <v>1038</v>
      </c>
    </row>
    <row r="276" spans="1:25" x14ac:dyDescent="0.35">
      <c r="A276" s="9" t="s">
        <v>1051</v>
      </c>
      <c r="B276" s="6" t="s">
        <v>4289</v>
      </c>
      <c r="C276" s="9" t="s">
        <v>1052</v>
      </c>
      <c r="D276" s="9"/>
      <c r="E276" s="12">
        <v>7.7640000000000001E-2</v>
      </c>
      <c r="F276" s="12">
        <v>13258848</v>
      </c>
      <c r="G276" s="12">
        <v>3275115</v>
      </c>
      <c r="H276" s="12">
        <v>0</v>
      </c>
      <c r="I276" s="9" t="s">
        <v>209</v>
      </c>
      <c r="J276" s="9" t="s">
        <v>34</v>
      </c>
      <c r="K276" s="15"/>
      <c r="L276" s="12"/>
      <c r="M276" s="9" t="s">
        <v>363</v>
      </c>
      <c r="N276" s="9" t="s">
        <v>30</v>
      </c>
      <c r="O276" s="9"/>
      <c r="P276" s="2"/>
      <c r="Q276" s="2"/>
      <c r="R276" s="9"/>
      <c r="S276" s="2"/>
      <c r="T276" s="2"/>
      <c r="U276" s="15">
        <v>43523</v>
      </c>
      <c r="V276" s="9"/>
      <c r="W276" s="15"/>
      <c r="X276" s="15"/>
      <c r="Y276" s="9" t="s">
        <v>1053</v>
      </c>
    </row>
    <row r="277" spans="1:25" x14ac:dyDescent="0.35">
      <c r="A277" s="9" t="s">
        <v>2002</v>
      </c>
      <c r="B277" s="9" t="s">
        <v>2003</v>
      </c>
      <c r="C277" s="9" t="s">
        <v>2004</v>
      </c>
      <c r="D277" s="9"/>
      <c r="E277" s="12">
        <v>7.7560000000000004E-2</v>
      </c>
      <c r="F277" s="12">
        <v>13246054</v>
      </c>
      <c r="G277" s="12">
        <v>5736296</v>
      </c>
      <c r="H277" s="12">
        <v>0</v>
      </c>
      <c r="I277" s="9" t="s">
        <v>1322</v>
      </c>
      <c r="J277" s="9" t="s">
        <v>1323</v>
      </c>
      <c r="K277" s="15"/>
      <c r="L277" s="12"/>
      <c r="M277" s="9" t="s">
        <v>60</v>
      </c>
      <c r="N277" s="9" t="s">
        <v>30</v>
      </c>
      <c r="O277" s="9"/>
      <c r="P277" s="2"/>
      <c r="Q277" s="2"/>
      <c r="R277" s="9"/>
      <c r="S277" s="2"/>
      <c r="T277" s="2"/>
      <c r="U277" s="15">
        <v>44348</v>
      </c>
      <c r="V277" s="9"/>
      <c r="W277" s="15"/>
      <c r="X277" s="15"/>
      <c r="Y277" s="9" t="s">
        <v>2005</v>
      </c>
    </row>
    <row r="278" spans="1:25" x14ac:dyDescent="0.35">
      <c r="A278" s="9" t="s">
        <v>434</v>
      </c>
      <c r="B278" s="6" t="s">
        <v>4177</v>
      </c>
      <c r="C278" s="9" t="s">
        <v>435</v>
      </c>
      <c r="D278" s="9"/>
      <c r="E278" s="12">
        <v>7.7549999999999994E-2</v>
      </c>
      <c r="F278" s="12">
        <v>13242817</v>
      </c>
      <c r="G278" s="12">
        <v>233478</v>
      </c>
      <c r="H278" s="12">
        <v>0</v>
      </c>
      <c r="I278" s="9" t="s">
        <v>39</v>
      </c>
      <c r="J278" s="9" t="s">
        <v>40</v>
      </c>
      <c r="K278" s="15"/>
      <c r="L278" s="12"/>
      <c r="M278" s="9" t="s">
        <v>29</v>
      </c>
      <c r="N278" s="9" t="s">
        <v>30</v>
      </c>
      <c r="O278" s="9"/>
      <c r="P278" s="2"/>
      <c r="Q278" s="2"/>
      <c r="R278" s="9"/>
      <c r="S278" s="2"/>
      <c r="T278" s="2"/>
      <c r="U278" s="15">
        <v>43523</v>
      </c>
      <c r="V278" s="9"/>
      <c r="W278" s="15"/>
      <c r="X278" s="15"/>
      <c r="Y278" s="9" t="s">
        <v>436</v>
      </c>
    </row>
    <row r="279" spans="1:25" x14ac:dyDescent="0.35">
      <c r="A279" s="9" t="s">
        <v>537</v>
      </c>
      <c r="B279" s="6" t="s">
        <v>4193</v>
      </c>
      <c r="C279" s="9" t="s">
        <v>538</v>
      </c>
      <c r="D279" s="9"/>
      <c r="E279" s="12">
        <v>7.6910000000000006E-2</v>
      </c>
      <c r="F279" s="12">
        <v>13134683</v>
      </c>
      <c r="G279" s="12">
        <v>3054000</v>
      </c>
      <c r="H279" s="12">
        <v>0</v>
      </c>
      <c r="I279" s="9" t="s">
        <v>27</v>
      </c>
      <c r="J279" s="9" t="s">
        <v>28</v>
      </c>
      <c r="K279" s="15"/>
      <c r="L279" s="12"/>
      <c r="M279" s="9" t="s">
        <v>29</v>
      </c>
      <c r="N279" s="9" t="s">
        <v>30</v>
      </c>
      <c r="O279" s="9"/>
      <c r="P279" s="2"/>
      <c r="Q279" s="2"/>
      <c r="R279" s="9"/>
      <c r="S279" s="2"/>
      <c r="T279" s="2"/>
      <c r="U279" s="15">
        <v>44165</v>
      </c>
      <c r="V279" s="9"/>
      <c r="W279" s="15"/>
      <c r="X279" s="15"/>
      <c r="Y279" s="9" t="s">
        <v>539</v>
      </c>
    </row>
    <row r="280" spans="1:25" x14ac:dyDescent="0.35">
      <c r="A280" s="9" t="s">
        <v>1986</v>
      </c>
      <c r="B280" s="6" t="s">
        <v>4450</v>
      </c>
      <c r="C280" s="9" t="s">
        <v>1987</v>
      </c>
      <c r="D280" s="9"/>
      <c r="E280" s="12">
        <v>7.6270000000000004E-2</v>
      </c>
      <c r="F280" s="12">
        <v>13024825</v>
      </c>
      <c r="G280" s="12">
        <v>262305</v>
      </c>
      <c r="H280" s="12">
        <v>0</v>
      </c>
      <c r="I280" s="9" t="s">
        <v>39</v>
      </c>
      <c r="J280" s="9" t="s">
        <v>40</v>
      </c>
      <c r="K280" s="15"/>
      <c r="L280" s="12"/>
      <c r="M280" s="9" t="s">
        <v>115</v>
      </c>
      <c r="N280" s="9" t="s">
        <v>30</v>
      </c>
      <c r="O280" s="9"/>
      <c r="P280" s="2"/>
      <c r="Q280" s="2"/>
      <c r="R280" s="9"/>
      <c r="S280" s="2"/>
      <c r="T280" s="2"/>
      <c r="U280" s="15">
        <v>43523</v>
      </c>
      <c r="V280" s="9"/>
      <c r="W280" s="15"/>
      <c r="X280" s="15"/>
      <c r="Y280" s="9" t="s">
        <v>1988</v>
      </c>
    </row>
    <row r="281" spans="1:25" x14ac:dyDescent="0.35">
      <c r="A281" s="9" t="s">
        <v>1806</v>
      </c>
      <c r="B281" s="9" t="s">
        <v>1807</v>
      </c>
      <c r="C281" s="9" t="s">
        <v>1808</v>
      </c>
      <c r="D281" s="9"/>
      <c r="E281" s="12">
        <v>7.6139999999999999E-2</v>
      </c>
      <c r="F281" s="12">
        <v>13002449</v>
      </c>
      <c r="G281" s="12">
        <v>938647</v>
      </c>
      <c r="H281" s="12">
        <v>0</v>
      </c>
      <c r="I281" s="9" t="s">
        <v>50</v>
      </c>
      <c r="J281" s="9" t="s">
        <v>51</v>
      </c>
      <c r="K281" s="15"/>
      <c r="L281" s="12"/>
      <c r="M281" s="9" t="s">
        <v>60</v>
      </c>
      <c r="N281" s="9" t="s">
        <v>30</v>
      </c>
      <c r="O281" s="9"/>
      <c r="P281" s="2"/>
      <c r="Q281" s="2"/>
      <c r="R281" s="9"/>
      <c r="S281" s="2"/>
      <c r="T281" s="2"/>
      <c r="U281" s="15">
        <v>44348</v>
      </c>
      <c r="V281" s="9"/>
      <c r="W281" s="15"/>
      <c r="X281" s="15"/>
      <c r="Y281" s="9" t="s">
        <v>1809</v>
      </c>
    </row>
    <row r="282" spans="1:25" x14ac:dyDescent="0.35">
      <c r="A282" s="9" t="s">
        <v>823</v>
      </c>
      <c r="B282" s="6" t="s">
        <v>4248</v>
      </c>
      <c r="C282" s="9" t="s">
        <v>824</v>
      </c>
      <c r="D282" s="9"/>
      <c r="E282" s="12">
        <v>7.6109999999999997E-2</v>
      </c>
      <c r="F282" s="12">
        <v>12997216</v>
      </c>
      <c r="G282" s="12">
        <v>688380</v>
      </c>
      <c r="H282" s="12">
        <v>0</v>
      </c>
      <c r="I282" s="9" t="s">
        <v>27</v>
      </c>
      <c r="J282" s="9" t="s">
        <v>28</v>
      </c>
      <c r="K282" s="15"/>
      <c r="L282" s="12"/>
      <c r="M282" s="9" t="s">
        <v>43</v>
      </c>
      <c r="N282" s="9" t="s">
        <v>30</v>
      </c>
      <c r="O282" s="9"/>
      <c r="P282" s="2"/>
      <c r="Q282" s="2"/>
      <c r="R282" s="9"/>
      <c r="S282" s="2"/>
      <c r="T282" s="2"/>
      <c r="U282" s="15">
        <v>43523</v>
      </c>
      <c r="V282" s="9"/>
      <c r="W282" s="15"/>
      <c r="X282" s="15"/>
      <c r="Y282" s="9" t="s">
        <v>825</v>
      </c>
    </row>
    <row r="283" spans="1:25" x14ac:dyDescent="0.35">
      <c r="A283" s="9" t="s">
        <v>1416</v>
      </c>
      <c r="B283" s="9" t="s">
        <v>1417</v>
      </c>
      <c r="C283" s="9" t="s">
        <v>1418</v>
      </c>
      <c r="D283" s="9"/>
      <c r="E283" s="12">
        <v>7.5859999999999997E-2</v>
      </c>
      <c r="F283" s="12">
        <v>12955320</v>
      </c>
      <c r="G283" s="12">
        <v>266585</v>
      </c>
      <c r="H283" s="12">
        <v>0</v>
      </c>
      <c r="I283" s="9" t="s">
        <v>50</v>
      </c>
      <c r="J283" s="9" t="s">
        <v>51</v>
      </c>
      <c r="K283" s="15"/>
      <c r="L283" s="12"/>
      <c r="M283" s="9" t="s">
        <v>43</v>
      </c>
      <c r="N283" s="9" t="s">
        <v>30</v>
      </c>
      <c r="O283" s="9"/>
      <c r="P283" s="2"/>
      <c r="Q283" s="2"/>
      <c r="R283" s="9"/>
      <c r="S283" s="2"/>
      <c r="T283" s="2"/>
      <c r="U283" s="15">
        <v>43523</v>
      </c>
      <c r="V283" s="9"/>
      <c r="W283" s="15"/>
      <c r="X283" s="15"/>
      <c r="Y283" s="9" t="s">
        <v>1419</v>
      </c>
    </row>
    <row r="284" spans="1:25" x14ac:dyDescent="0.35">
      <c r="A284" s="9" t="s">
        <v>776</v>
      </c>
      <c r="B284" s="6" t="s">
        <v>4240</v>
      </c>
      <c r="C284" s="9"/>
      <c r="D284" s="9"/>
      <c r="E284" s="12">
        <v>7.5209999999999999E-2</v>
      </c>
      <c r="F284" s="12">
        <v>12844006</v>
      </c>
      <c r="G284" s="12">
        <v>2726000</v>
      </c>
      <c r="H284" s="12">
        <v>0</v>
      </c>
      <c r="I284" s="9" t="s">
        <v>33</v>
      </c>
      <c r="J284" s="9" t="s">
        <v>34</v>
      </c>
      <c r="K284" s="15"/>
      <c r="L284" s="12"/>
      <c r="M284" s="9" t="s">
        <v>115</v>
      </c>
      <c r="N284" s="9" t="s">
        <v>30</v>
      </c>
      <c r="O284" s="9"/>
      <c r="P284" s="2"/>
      <c r="Q284" s="2"/>
      <c r="R284" s="9"/>
      <c r="S284" s="2"/>
      <c r="T284" s="2"/>
      <c r="U284" s="15">
        <v>43795</v>
      </c>
      <c r="V284" s="9"/>
      <c r="W284" s="15"/>
      <c r="X284" s="15"/>
      <c r="Y284" s="9" t="s">
        <v>777</v>
      </c>
    </row>
    <row r="285" spans="1:25" x14ac:dyDescent="0.35">
      <c r="A285" s="9" t="s">
        <v>2783</v>
      </c>
      <c r="B285" s="9" t="s">
        <v>2784</v>
      </c>
      <c r="C285" s="9" t="s">
        <v>2785</v>
      </c>
      <c r="D285" s="9"/>
      <c r="E285" s="12">
        <v>7.4550000000000005E-2</v>
      </c>
      <c r="F285" s="12">
        <v>12730519</v>
      </c>
      <c r="G285" s="12">
        <v>6941519</v>
      </c>
      <c r="H285" s="12">
        <v>0</v>
      </c>
      <c r="I285" s="9" t="s">
        <v>1765</v>
      </c>
      <c r="J285" s="9" t="s">
        <v>1766</v>
      </c>
      <c r="K285" s="15"/>
      <c r="L285" s="12"/>
      <c r="M285" s="9" t="s">
        <v>60</v>
      </c>
      <c r="N285" s="9" t="s">
        <v>30</v>
      </c>
      <c r="O285" s="9"/>
      <c r="P285" s="2"/>
      <c r="Q285" s="2"/>
      <c r="R285" s="9"/>
      <c r="S285" s="2"/>
      <c r="T285" s="2"/>
      <c r="U285" s="15">
        <v>43523</v>
      </c>
      <c r="V285" s="9"/>
      <c r="W285" s="15"/>
      <c r="X285" s="15"/>
      <c r="Y285" s="9" t="s">
        <v>2786</v>
      </c>
    </row>
    <row r="286" spans="1:25" x14ac:dyDescent="0.35">
      <c r="A286" s="9" t="s">
        <v>362</v>
      </c>
      <c r="B286" s="6" t="s">
        <v>4163</v>
      </c>
      <c r="C286" s="9"/>
      <c r="D286" s="9"/>
      <c r="E286" s="12">
        <v>7.4249999999999997E-2</v>
      </c>
      <c r="F286" s="12">
        <v>12679930</v>
      </c>
      <c r="G286" s="12">
        <v>1763600</v>
      </c>
      <c r="H286" s="12">
        <v>0</v>
      </c>
      <c r="I286" s="9" t="s">
        <v>33</v>
      </c>
      <c r="J286" s="9" t="s">
        <v>34</v>
      </c>
      <c r="K286" s="15"/>
      <c r="L286" s="12"/>
      <c r="M286" s="9" t="s">
        <v>363</v>
      </c>
      <c r="N286" s="9" t="s">
        <v>30</v>
      </c>
      <c r="O286" s="9"/>
      <c r="P286" s="2"/>
      <c r="Q286" s="2"/>
      <c r="R286" s="9"/>
      <c r="S286" s="2"/>
      <c r="T286" s="2"/>
      <c r="U286" s="15">
        <v>43523</v>
      </c>
      <c r="V286" s="9"/>
      <c r="W286" s="15"/>
      <c r="X286" s="15"/>
      <c r="Y286" s="9" t="s">
        <v>364</v>
      </c>
    </row>
    <row r="287" spans="1:25" x14ac:dyDescent="0.35">
      <c r="A287" s="9" t="s">
        <v>1386</v>
      </c>
      <c r="B287" s="9" t="s">
        <v>1387</v>
      </c>
      <c r="C287" s="9" t="s">
        <v>1388</v>
      </c>
      <c r="D287" s="9"/>
      <c r="E287" s="12">
        <v>7.3200000000000001E-2</v>
      </c>
      <c r="F287" s="12">
        <v>12500043</v>
      </c>
      <c r="G287" s="12">
        <v>1211048</v>
      </c>
      <c r="H287" s="12">
        <v>0</v>
      </c>
      <c r="I287" s="9" t="s">
        <v>147</v>
      </c>
      <c r="J287" s="9" t="s">
        <v>148</v>
      </c>
      <c r="K287" s="15"/>
      <c r="L287" s="12"/>
      <c r="M287" s="9" t="s">
        <v>60</v>
      </c>
      <c r="N287" s="9" t="s">
        <v>30</v>
      </c>
      <c r="O287" s="9"/>
      <c r="P287" s="2"/>
      <c r="Q287" s="2"/>
      <c r="R287" s="9"/>
      <c r="S287" s="2"/>
      <c r="T287" s="2"/>
      <c r="U287" s="15">
        <v>43523</v>
      </c>
      <c r="V287" s="9"/>
      <c r="W287" s="15"/>
      <c r="X287" s="15"/>
      <c r="Y287" s="9" t="s">
        <v>1389</v>
      </c>
    </row>
    <row r="288" spans="1:25" x14ac:dyDescent="0.35">
      <c r="A288" s="9" t="s">
        <v>1110</v>
      </c>
      <c r="B288" s="6" t="s">
        <v>4295</v>
      </c>
      <c r="C288" s="9" t="s">
        <v>1111</v>
      </c>
      <c r="D288" s="9"/>
      <c r="E288" s="12">
        <v>7.2940000000000005E-2</v>
      </c>
      <c r="F288" s="12">
        <v>12455573</v>
      </c>
      <c r="G288" s="12">
        <v>4443414</v>
      </c>
      <c r="H288" s="12">
        <v>0</v>
      </c>
      <c r="I288" s="9" t="s">
        <v>27</v>
      </c>
      <c r="J288" s="9" t="s">
        <v>28</v>
      </c>
      <c r="K288" s="15"/>
      <c r="L288" s="12"/>
      <c r="M288" s="9" t="s">
        <v>29</v>
      </c>
      <c r="N288" s="9" t="s">
        <v>30</v>
      </c>
      <c r="O288" s="9"/>
      <c r="P288" s="2"/>
      <c r="Q288" s="2"/>
      <c r="R288" s="9"/>
      <c r="S288" s="2"/>
      <c r="T288" s="2"/>
      <c r="U288" s="15">
        <v>43523</v>
      </c>
      <c r="V288" s="9"/>
      <c r="W288" s="15"/>
      <c r="X288" s="15"/>
      <c r="Y288" s="9" t="s">
        <v>1112</v>
      </c>
    </row>
    <row r="289" spans="1:25" x14ac:dyDescent="0.35">
      <c r="A289" s="9" t="s">
        <v>1501</v>
      </c>
      <c r="B289" s="6" t="s">
        <v>4365</v>
      </c>
      <c r="C289" s="9" t="s">
        <v>1502</v>
      </c>
      <c r="D289" s="9"/>
      <c r="E289" s="12">
        <v>7.288E-2</v>
      </c>
      <c r="F289" s="12">
        <v>12445492</v>
      </c>
      <c r="G289" s="12">
        <v>655514</v>
      </c>
      <c r="H289" s="12">
        <v>0</v>
      </c>
      <c r="I289" s="9" t="s">
        <v>50</v>
      </c>
      <c r="J289" s="9" t="s">
        <v>51</v>
      </c>
      <c r="K289" s="15"/>
      <c r="L289" s="12"/>
      <c r="M289" s="9" t="s">
        <v>188</v>
      </c>
      <c r="N289" s="9" t="s">
        <v>30</v>
      </c>
      <c r="O289" s="9"/>
      <c r="P289" s="2"/>
      <c r="Q289" s="2"/>
      <c r="R289" s="9"/>
      <c r="S289" s="2"/>
      <c r="T289" s="2"/>
      <c r="U289" s="15">
        <v>43523</v>
      </c>
      <c r="V289" s="9"/>
      <c r="W289" s="15"/>
      <c r="X289" s="15"/>
      <c r="Y289" s="9" t="s">
        <v>1503</v>
      </c>
    </row>
    <row r="290" spans="1:25" x14ac:dyDescent="0.35">
      <c r="A290" s="9" t="s">
        <v>5137</v>
      </c>
      <c r="B290" s="9" t="s">
        <v>1431</v>
      </c>
      <c r="C290" s="9" t="s">
        <v>1432</v>
      </c>
      <c r="D290" s="9"/>
      <c r="E290" s="12">
        <v>7.2709999999999997E-2</v>
      </c>
      <c r="F290" s="12">
        <v>12417200</v>
      </c>
      <c r="G290" s="12">
        <v>6809397</v>
      </c>
      <c r="H290" s="12">
        <v>0</v>
      </c>
      <c r="I290" s="9" t="s">
        <v>50</v>
      </c>
      <c r="J290" s="9" t="s">
        <v>51</v>
      </c>
      <c r="K290" s="15"/>
      <c r="L290" s="12"/>
      <c r="M290" s="9" t="s">
        <v>43</v>
      </c>
      <c r="N290" s="9" t="s">
        <v>30</v>
      </c>
      <c r="O290" s="9"/>
      <c r="P290" s="2"/>
      <c r="Q290" s="2"/>
      <c r="R290" s="9"/>
      <c r="S290" s="2"/>
      <c r="T290" s="2"/>
      <c r="U290" s="15">
        <v>43523</v>
      </c>
      <c r="V290" s="9"/>
      <c r="W290" s="15"/>
      <c r="X290" s="15"/>
      <c r="Y290" s="9" t="s">
        <v>5138</v>
      </c>
    </row>
    <row r="291" spans="1:25" x14ac:dyDescent="0.35">
      <c r="A291" s="9" t="s">
        <v>1367</v>
      </c>
      <c r="B291" s="9" t="s">
        <v>1368</v>
      </c>
      <c r="C291" s="9" t="s">
        <v>1369</v>
      </c>
      <c r="D291" s="9"/>
      <c r="E291" s="12">
        <v>7.1989999999999998E-2</v>
      </c>
      <c r="F291" s="12">
        <v>12293829</v>
      </c>
      <c r="G291" s="12">
        <v>6368949</v>
      </c>
      <c r="H291" s="12">
        <v>0</v>
      </c>
      <c r="I291" s="9" t="s">
        <v>159</v>
      </c>
      <c r="J291" s="9" t="s">
        <v>160</v>
      </c>
      <c r="K291" s="15"/>
      <c r="L291" s="12"/>
      <c r="M291" s="9" t="s">
        <v>60</v>
      </c>
      <c r="N291" s="9" t="s">
        <v>30</v>
      </c>
      <c r="O291" s="9"/>
      <c r="P291" s="2"/>
      <c r="Q291" s="2"/>
      <c r="R291" s="9"/>
      <c r="S291" s="2"/>
      <c r="T291" s="2"/>
      <c r="U291" s="15">
        <v>43523</v>
      </c>
      <c r="V291" s="9"/>
      <c r="W291" s="15"/>
      <c r="X291" s="15"/>
      <c r="Y291" s="9" t="s">
        <v>1370</v>
      </c>
    </row>
    <row r="292" spans="1:25" x14ac:dyDescent="0.35">
      <c r="A292" s="9" t="s">
        <v>1858</v>
      </c>
      <c r="B292" s="9" t="s">
        <v>1859</v>
      </c>
      <c r="C292" s="9" t="s">
        <v>1860</v>
      </c>
      <c r="D292" s="9"/>
      <c r="E292" s="12">
        <v>7.1209999999999996E-2</v>
      </c>
      <c r="F292" s="12">
        <v>12161254</v>
      </c>
      <c r="G292" s="12">
        <v>3232192</v>
      </c>
      <c r="H292" s="12">
        <v>0</v>
      </c>
      <c r="I292" s="9" t="s">
        <v>159</v>
      </c>
      <c r="J292" s="9" t="s">
        <v>160</v>
      </c>
      <c r="K292" s="15"/>
      <c r="L292" s="12"/>
      <c r="M292" s="9" t="s">
        <v>60</v>
      </c>
      <c r="N292" s="9" t="s">
        <v>30</v>
      </c>
      <c r="O292" s="9"/>
      <c r="P292" s="2"/>
      <c r="Q292" s="2"/>
      <c r="R292" s="9"/>
      <c r="S292" s="2"/>
      <c r="T292" s="2"/>
      <c r="U292" s="15">
        <v>44158</v>
      </c>
      <c r="V292" s="9"/>
      <c r="W292" s="15"/>
      <c r="X292" s="15"/>
      <c r="Y292" s="9" t="s">
        <v>1861</v>
      </c>
    </row>
    <row r="293" spans="1:25" x14ac:dyDescent="0.35">
      <c r="A293" s="9" t="s">
        <v>850</v>
      </c>
      <c r="B293" s="9" t="s">
        <v>851</v>
      </c>
      <c r="C293" s="9" t="s">
        <v>852</v>
      </c>
      <c r="D293" s="9"/>
      <c r="E293" s="12">
        <v>7.0529999999999995E-2</v>
      </c>
      <c r="F293" s="12">
        <v>12044757</v>
      </c>
      <c r="G293" s="12">
        <v>3304820</v>
      </c>
      <c r="H293" s="12">
        <v>0</v>
      </c>
      <c r="I293" s="9" t="s">
        <v>201</v>
      </c>
      <c r="J293" s="9" t="s">
        <v>202</v>
      </c>
      <c r="K293" s="15"/>
      <c r="L293" s="12"/>
      <c r="M293" s="9" t="s">
        <v>79</v>
      </c>
      <c r="N293" s="9" t="s">
        <v>30</v>
      </c>
      <c r="O293" s="9"/>
      <c r="P293" s="2"/>
      <c r="Q293" s="2"/>
      <c r="R293" s="9"/>
      <c r="S293" s="2"/>
      <c r="T293" s="2"/>
      <c r="U293" s="15">
        <v>43523</v>
      </c>
      <c r="V293" s="9"/>
      <c r="W293" s="15"/>
      <c r="X293" s="15"/>
      <c r="Y293" s="9" t="s">
        <v>853</v>
      </c>
    </row>
    <row r="294" spans="1:25" x14ac:dyDescent="0.35">
      <c r="A294" s="9" t="s">
        <v>1759</v>
      </c>
      <c r="B294" s="6" t="s">
        <v>4410</v>
      </c>
      <c r="C294" s="9" t="s">
        <v>1760</v>
      </c>
      <c r="D294" s="9"/>
      <c r="E294" s="12">
        <v>7.0129999999999998E-2</v>
      </c>
      <c r="F294" s="12">
        <v>11977154</v>
      </c>
      <c r="G294" s="12">
        <v>842752</v>
      </c>
      <c r="H294" s="12">
        <v>0</v>
      </c>
      <c r="I294" s="9" t="s">
        <v>100</v>
      </c>
      <c r="J294" s="9" t="s">
        <v>101</v>
      </c>
      <c r="K294" s="15"/>
      <c r="L294" s="12"/>
      <c r="M294" s="9" t="s">
        <v>35</v>
      </c>
      <c r="N294" s="9" t="s">
        <v>30</v>
      </c>
      <c r="O294" s="9"/>
      <c r="P294" s="2"/>
      <c r="Q294" s="2"/>
      <c r="R294" s="9"/>
      <c r="S294" s="2"/>
      <c r="T294" s="2"/>
      <c r="U294" s="15">
        <v>43613</v>
      </c>
      <c r="V294" s="9"/>
      <c r="W294" s="15"/>
      <c r="X294" s="15"/>
      <c r="Y294" s="9" t="s">
        <v>1761</v>
      </c>
    </row>
    <row r="295" spans="1:25" x14ac:dyDescent="0.35">
      <c r="A295" s="9" t="s">
        <v>5605</v>
      </c>
      <c r="B295" s="6" t="s">
        <v>5964</v>
      </c>
      <c r="C295" s="9" t="s">
        <v>5606</v>
      </c>
      <c r="D295" s="9"/>
      <c r="E295" s="12">
        <v>6.9889999999999994E-2</v>
      </c>
      <c r="F295" s="12">
        <v>11936096</v>
      </c>
      <c r="G295" s="12">
        <v>312124</v>
      </c>
      <c r="H295" s="12">
        <v>0</v>
      </c>
      <c r="I295" s="9" t="s">
        <v>50</v>
      </c>
      <c r="J295" s="9" t="s">
        <v>51</v>
      </c>
      <c r="K295" s="15"/>
      <c r="L295" s="12"/>
      <c r="M295" s="9" t="s">
        <v>313</v>
      </c>
      <c r="N295" s="9" t="s">
        <v>30</v>
      </c>
      <c r="O295" s="9"/>
      <c r="P295" s="2"/>
      <c r="Q295" s="2"/>
      <c r="R295" s="9"/>
      <c r="S295" s="2"/>
      <c r="T295" s="2"/>
      <c r="U295" s="15">
        <v>45169</v>
      </c>
      <c r="V295" s="9"/>
      <c r="W295" s="15"/>
      <c r="X295" s="15"/>
      <c r="Y295" s="9" t="s">
        <v>5607</v>
      </c>
    </row>
    <row r="296" spans="1:25" x14ac:dyDescent="0.35">
      <c r="A296" s="9" t="s">
        <v>2144</v>
      </c>
      <c r="B296" s="9"/>
      <c r="C296" s="9"/>
      <c r="D296" s="9"/>
      <c r="E296" s="12">
        <v>6.9580000000000003E-2</v>
      </c>
      <c r="F296" s="12">
        <v>11883045</v>
      </c>
      <c r="G296" s="12">
        <v>73411668</v>
      </c>
      <c r="H296" s="12">
        <v>0</v>
      </c>
      <c r="I296" s="9" t="s">
        <v>77</v>
      </c>
      <c r="J296" s="9" t="s">
        <v>345</v>
      </c>
      <c r="K296" s="15"/>
      <c r="L296" s="12"/>
      <c r="M296" s="9"/>
      <c r="N296" s="9" t="s">
        <v>4973</v>
      </c>
      <c r="O296" s="9"/>
      <c r="P296" s="2"/>
      <c r="Q296" s="2"/>
      <c r="R296" s="9" t="s">
        <v>4974</v>
      </c>
      <c r="S296" s="2"/>
      <c r="T296" s="2"/>
      <c r="U296" s="15"/>
      <c r="V296" s="9"/>
      <c r="W296" s="15"/>
      <c r="X296" s="15"/>
      <c r="Y296" s="9" t="s">
        <v>2144</v>
      </c>
    </row>
    <row r="297" spans="1:25" x14ac:dyDescent="0.35">
      <c r="A297" s="9" t="s">
        <v>4986</v>
      </c>
      <c r="B297" s="6" t="s">
        <v>4279</v>
      </c>
      <c r="C297" s="9" t="s">
        <v>1008</v>
      </c>
      <c r="D297" s="9"/>
      <c r="E297" s="12">
        <v>6.9199999999999998E-2</v>
      </c>
      <c r="F297" s="12">
        <v>11817982</v>
      </c>
      <c r="G297" s="12">
        <v>991330</v>
      </c>
      <c r="H297" s="12">
        <v>0</v>
      </c>
      <c r="I297" s="9" t="s">
        <v>39</v>
      </c>
      <c r="J297" s="9" t="s">
        <v>40</v>
      </c>
      <c r="K297" s="15"/>
      <c r="L297" s="12"/>
      <c r="M297" s="9" t="s">
        <v>313</v>
      </c>
      <c r="N297" s="9" t="s">
        <v>30</v>
      </c>
      <c r="O297" s="9"/>
      <c r="P297" s="2"/>
      <c r="Q297" s="2"/>
      <c r="R297" s="9"/>
      <c r="S297" s="2"/>
      <c r="T297" s="2"/>
      <c r="U297" s="15">
        <v>44165</v>
      </c>
      <c r="V297" s="9"/>
      <c r="W297" s="15"/>
      <c r="X297" s="15"/>
      <c r="Y297" s="9" t="s">
        <v>4987</v>
      </c>
    </row>
    <row r="298" spans="1:25" x14ac:dyDescent="0.35">
      <c r="A298" s="9" t="s">
        <v>787</v>
      </c>
      <c r="B298" s="9" t="s">
        <v>788</v>
      </c>
      <c r="C298" s="9" t="s">
        <v>789</v>
      </c>
      <c r="D298" s="9"/>
      <c r="E298" s="12">
        <v>6.8409999999999999E-2</v>
      </c>
      <c r="F298" s="12">
        <v>11682412</v>
      </c>
      <c r="G298" s="12">
        <v>317444</v>
      </c>
      <c r="H298" s="12">
        <v>0</v>
      </c>
      <c r="I298" s="9" t="s">
        <v>790</v>
      </c>
      <c r="J298" s="9" t="s">
        <v>791</v>
      </c>
      <c r="K298" s="15"/>
      <c r="L298" s="12"/>
      <c r="M298" s="9" t="s">
        <v>79</v>
      </c>
      <c r="N298" s="9" t="s">
        <v>30</v>
      </c>
      <c r="O298" s="9"/>
      <c r="P298" s="2"/>
      <c r="Q298" s="2"/>
      <c r="R298" s="9" t="s">
        <v>512</v>
      </c>
      <c r="S298" s="2"/>
      <c r="T298" s="2"/>
      <c r="U298" s="15">
        <v>43523</v>
      </c>
      <c r="V298" s="9"/>
      <c r="W298" s="15"/>
      <c r="X298" s="15"/>
      <c r="Y298" s="9" t="s">
        <v>792</v>
      </c>
    </row>
    <row r="299" spans="1:25" x14ac:dyDescent="0.35">
      <c r="A299" s="9" t="s">
        <v>1054</v>
      </c>
      <c r="B299" s="9" t="s">
        <v>1055</v>
      </c>
      <c r="C299" s="9" t="s">
        <v>1056</v>
      </c>
      <c r="D299" s="9"/>
      <c r="E299" s="12">
        <v>6.8330000000000002E-2</v>
      </c>
      <c r="F299" s="12">
        <v>11669716</v>
      </c>
      <c r="G299" s="12">
        <v>344009</v>
      </c>
      <c r="H299" s="12">
        <v>0</v>
      </c>
      <c r="I299" s="9" t="s">
        <v>50</v>
      </c>
      <c r="J299" s="9" t="s">
        <v>51</v>
      </c>
      <c r="K299" s="15"/>
      <c r="L299" s="12"/>
      <c r="M299" s="9" t="s">
        <v>79</v>
      </c>
      <c r="N299" s="9" t="s">
        <v>30</v>
      </c>
      <c r="O299" s="9"/>
      <c r="P299" s="2"/>
      <c r="Q299" s="2"/>
      <c r="R299" s="9"/>
      <c r="S299" s="2"/>
      <c r="T299" s="2"/>
      <c r="U299" s="15">
        <v>43523</v>
      </c>
      <c r="V299" s="9"/>
      <c r="W299" s="15"/>
      <c r="X299" s="15"/>
      <c r="Y299" s="9" t="s">
        <v>1057</v>
      </c>
    </row>
    <row r="300" spans="1:25" x14ac:dyDescent="0.35">
      <c r="A300" s="9" t="s">
        <v>440</v>
      </c>
      <c r="B300" s="6" t="s">
        <v>4178</v>
      </c>
      <c r="C300" s="9" t="s">
        <v>441</v>
      </c>
      <c r="D300" s="9"/>
      <c r="E300" s="12">
        <v>6.8080000000000002E-2</v>
      </c>
      <c r="F300" s="12">
        <v>11627167</v>
      </c>
      <c r="G300" s="12">
        <v>3577000</v>
      </c>
      <c r="H300" s="12">
        <v>0</v>
      </c>
      <c r="I300" s="9" t="s">
        <v>33</v>
      </c>
      <c r="J300" s="9" t="s">
        <v>34</v>
      </c>
      <c r="K300" s="15"/>
      <c r="L300" s="12"/>
      <c r="M300" s="9" t="s">
        <v>188</v>
      </c>
      <c r="N300" s="9" t="s">
        <v>30</v>
      </c>
      <c r="O300" s="9"/>
      <c r="P300" s="2"/>
      <c r="Q300" s="2"/>
      <c r="R300" s="9"/>
      <c r="S300" s="2"/>
      <c r="T300" s="2"/>
      <c r="U300" s="15">
        <v>43523</v>
      </c>
      <c r="V300" s="9"/>
      <c r="W300" s="15"/>
      <c r="X300" s="15"/>
      <c r="Y300" s="9" t="s">
        <v>442</v>
      </c>
    </row>
    <row r="301" spans="1:25" x14ac:dyDescent="0.35">
      <c r="A301" s="9" t="s">
        <v>5608</v>
      </c>
      <c r="B301" s="6" t="s">
        <v>5965</v>
      </c>
      <c r="C301" s="9" t="s">
        <v>5609</v>
      </c>
      <c r="D301" s="9"/>
      <c r="E301" s="12">
        <v>6.8019999999999997E-2</v>
      </c>
      <c r="F301" s="12">
        <v>11616257</v>
      </c>
      <c r="G301" s="12">
        <v>1366087</v>
      </c>
      <c r="H301" s="12">
        <v>0</v>
      </c>
      <c r="I301" s="9" t="s">
        <v>50</v>
      </c>
      <c r="J301" s="9" t="s">
        <v>51</v>
      </c>
      <c r="K301" s="15"/>
      <c r="L301" s="12"/>
      <c r="M301" s="9" t="s">
        <v>313</v>
      </c>
      <c r="N301" s="9" t="s">
        <v>30</v>
      </c>
      <c r="O301" s="9"/>
      <c r="P301" s="2"/>
      <c r="Q301" s="2"/>
      <c r="R301" s="9"/>
      <c r="S301" s="2"/>
      <c r="T301" s="2"/>
      <c r="U301" s="15">
        <v>44985</v>
      </c>
      <c r="V301" s="9"/>
      <c r="W301" s="15"/>
      <c r="X301" s="15"/>
      <c r="Y301" s="9" t="s">
        <v>5610</v>
      </c>
    </row>
    <row r="302" spans="1:25" x14ac:dyDescent="0.35">
      <c r="A302" s="9" t="s">
        <v>1999</v>
      </c>
      <c r="B302" s="6" t="s">
        <v>4453</v>
      </c>
      <c r="C302" s="9" t="s">
        <v>2000</v>
      </c>
      <c r="D302" s="9"/>
      <c r="E302" s="12">
        <v>6.7919999999999994E-2</v>
      </c>
      <c r="F302" s="12">
        <v>11598615</v>
      </c>
      <c r="G302" s="12">
        <v>5199502</v>
      </c>
      <c r="H302" s="12">
        <v>0</v>
      </c>
      <c r="I302" s="9" t="s">
        <v>50</v>
      </c>
      <c r="J302" s="9" t="s">
        <v>51</v>
      </c>
      <c r="K302" s="15"/>
      <c r="L302" s="12"/>
      <c r="M302" s="9" t="s">
        <v>363</v>
      </c>
      <c r="N302" s="9" t="s">
        <v>30</v>
      </c>
      <c r="O302" s="9"/>
      <c r="P302" s="2"/>
      <c r="Q302" s="2"/>
      <c r="R302" s="9"/>
      <c r="S302" s="2"/>
      <c r="T302" s="2"/>
      <c r="U302" s="15">
        <v>43523</v>
      </c>
      <c r="V302" s="9"/>
      <c r="W302" s="15"/>
      <c r="X302" s="15"/>
      <c r="Y302" s="9" t="s">
        <v>2001</v>
      </c>
    </row>
    <row r="303" spans="1:25" x14ac:dyDescent="0.35">
      <c r="A303" s="9" t="s">
        <v>5544</v>
      </c>
      <c r="B303" s="9" t="s">
        <v>4983</v>
      </c>
      <c r="C303" s="9" t="s">
        <v>4984</v>
      </c>
      <c r="D303" s="9"/>
      <c r="E303" s="12">
        <v>6.7729999999999999E-2</v>
      </c>
      <c r="F303" s="12">
        <v>11566938</v>
      </c>
      <c r="G303" s="12">
        <v>1779796</v>
      </c>
      <c r="H303" s="12">
        <v>0</v>
      </c>
      <c r="I303" s="9" t="s">
        <v>77</v>
      </c>
      <c r="J303" s="9" t="s">
        <v>78</v>
      </c>
      <c r="K303" s="15"/>
      <c r="L303" s="12"/>
      <c r="M303" s="9" t="s">
        <v>52</v>
      </c>
      <c r="N303" s="9" t="s">
        <v>30</v>
      </c>
      <c r="O303" s="9"/>
      <c r="P303" s="2"/>
      <c r="Q303" s="2"/>
      <c r="R303" s="9"/>
      <c r="S303" s="2"/>
      <c r="T303" s="2"/>
      <c r="U303" s="15">
        <v>44617</v>
      </c>
      <c r="V303" s="9"/>
      <c r="W303" s="15"/>
      <c r="X303" s="15"/>
      <c r="Y303" s="9" t="s">
        <v>4985</v>
      </c>
    </row>
    <row r="304" spans="1:25" x14ac:dyDescent="0.35">
      <c r="A304" s="9" t="s">
        <v>768</v>
      </c>
      <c r="B304" s="6" t="s">
        <v>4237</v>
      </c>
      <c r="C304" s="9" t="s">
        <v>769</v>
      </c>
      <c r="D304" s="9"/>
      <c r="E304" s="12">
        <v>6.7680000000000004E-2</v>
      </c>
      <c r="F304" s="12">
        <v>11558803</v>
      </c>
      <c r="G304" s="12">
        <v>2741859</v>
      </c>
      <c r="H304" s="12">
        <v>0</v>
      </c>
      <c r="I304" s="9" t="s">
        <v>100</v>
      </c>
      <c r="J304" s="9" t="s">
        <v>101</v>
      </c>
      <c r="K304" s="15"/>
      <c r="L304" s="12"/>
      <c r="M304" s="9" t="s">
        <v>60</v>
      </c>
      <c r="N304" s="9" t="s">
        <v>30</v>
      </c>
      <c r="O304" s="9"/>
      <c r="P304" s="2"/>
      <c r="Q304" s="2"/>
      <c r="R304" s="9"/>
      <c r="S304" s="2"/>
      <c r="T304" s="2"/>
      <c r="U304" s="15">
        <v>43613</v>
      </c>
      <c r="V304" s="9"/>
      <c r="W304" s="15"/>
      <c r="X304" s="15"/>
      <c r="Y304" s="9" t="s">
        <v>770</v>
      </c>
    </row>
    <row r="305" spans="1:25" x14ac:dyDescent="0.35">
      <c r="A305" s="9" t="s">
        <v>1524</v>
      </c>
      <c r="B305" s="9" t="s">
        <v>1525</v>
      </c>
      <c r="C305" s="9" t="s">
        <v>1526</v>
      </c>
      <c r="D305" s="9"/>
      <c r="E305" s="12">
        <v>6.762E-2</v>
      </c>
      <c r="F305" s="12">
        <v>11548140</v>
      </c>
      <c r="G305" s="12">
        <v>101591457</v>
      </c>
      <c r="H305" s="12">
        <v>0</v>
      </c>
      <c r="I305" s="9" t="s">
        <v>790</v>
      </c>
      <c r="J305" s="9" t="s">
        <v>791</v>
      </c>
      <c r="K305" s="15"/>
      <c r="L305" s="12"/>
      <c r="M305" s="9" t="s">
        <v>60</v>
      </c>
      <c r="N305" s="9" t="s">
        <v>30</v>
      </c>
      <c r="O305" s="9"/>
      <c r="P305" s="2"/>
      <c r="Q305" s="2"/>
      <c r="R305" s="9"/>
      <c r="S305" s="2"/>
      <c r="T305" s="2"/>
      <c r="U305" s="15">
        <v>43523</v>
      </c>
      <c r="V305" s="9"/>
      <c r="W305" s="15"/>
      <c r="X305" s="15"/>
      <c r="Y305" s="9" t="s">
        <v>1527</v>
      </c>
    </row>
    <row r="306" spans="1:25" x14ac:dyDescent="0.35">
      <c r="A306" s="9" t="s">
        <v>1244</v>
      </c>
      <c r="B306" s="9" t="s">
        <v>1245</v>
      </c>
      <c r="C306" s="9" t="s">
        <v>1246</v>
      </c>
      <c r="D306" s="9"/>
      <c r="E306" s="12">
        <v>6.7599999999999993E-2</v>
      </c>
      <c r="F306" s="12">
        <v>11544585</v>
      </c>
      <c r="G306" s="12">
        <v>2622085</v>
      </c>
      <c r="H306" s="12">
        <v>0</v>
      </c>
      <c r="I306" s="9" t="s">
        <v>77</v>
      </c>
      <c r="J306" s="9" t="s">
        <v>78</v>
      </c>
      <c r="K306" s="15"/>
      <c r="L306" s="12"/>
      <c r="M306" s="9" t="s">
        <v>60</v>
      </c>
      <c r="N306" s="9" t="s">
        <v>1247</v>
      </c>
      <c r="O306" s="9"/>
      <c r="P306" s="2"/>
      <c r="Q306" s="2"/>
      <c r="R306" s="9"/>
      <c r="S306" s="2"/>
      <c r="T306" s="2"/>
      <c r="U306" s="15">
        <v>43613</v>
      </c>
      <c r="V306" s="9"/>
      <c r="W306" s="15"/>
      <c r="X306" s="15"/>
      <c r="Y306" s="9" t="s">
        <v>1248</v>
      </c>
    </row>
    <row r="307" spans="1:25" x14ac:dyDescent="0.35">
      <c r="A307" s="9" t="s">
        <v>1133</v>
      </c>
      <c r="B307" s="6" t="s">
        <v>4301</v>
      </c>
      <c r="C307" s="9" t="s">
        <v>1134</v>
      </c>
      <c r="D307" s="9"/>
      <c r="E307" s="12">
        <v>6.7549999999999999E-2</v>
      </c>
      <c r="F307" s="12">
        <v>11535748</v>
      </c>
      <c r="G307" s="12">
        <v>32050316</v>
      </c>
      <c r="H307" s="12">
        <v>0</v>
      </c>
      <c r="I307" s="9" t="s">
        <v>27</v>
      </c>
      <c r="J307" s="9" t="s">
        <v>28</v>
      </c>
      <c r="K307" s="15"/>
      <c r="L307" s="12"/>
      <c r="M307" s="9" t="s">
        <v>60</v>
      </c>
      <c r="N307" s="9" t="s">
        <v>30</v>
      </c>
      <c r="O307" s="9"/>
      <c r="P307" s="2"/>
      <c r="Q307" s="2"/>
      <c r="R307" s="9"/>
      <c r="S307" s="2"/>
      <c r="T307" s="2"/>
      <c r="U307" s="15">
        <v>43523</v>
      </c>
      <c r="V307" s="9"/>
      <c r="W307" s="15"/>
      <c r="X307" s="15"/>
      <c r="Y307" s="9" t="s">
        <v>1135</v>
      </c>
    </row>
    <row r="308" spans="1:25" x14ac:dyDescent="0.35">
      <c r="A308" s="9" t="s">
        <v>1265</v>
      </c>
      <c r="B308" s="6" t="s">
        <v>4327</v>
      </c>
      <c r="C308" s="9" t="s">
        <v>1266</v>
      </c>
      <c r="D308" s="9"/>
      <c r="E308" s="12">
        <v>6.7540000000000003E-2</v>
      </c>
      <c r="F308" s="12">
        <v>11533581</v>
      </c>
      <c r="G308" s="12">
        <v>3376417</v>
      </c>
      <c r="H308" s="12">
        <v>0</v>
      </c>
      <c r="I308" s="9" t="s">
        <v>50</v>
      </c>
      <c r="J308" s="9" t="s">
        <v>51</v>
      </c>
      <c r="K308" s="15"/>
      <c r="L308" s="12"/>
      <c r="M308" s="9" t="s">
        <v>52</v>
      </c>
      <c r="N308" s="9" t="s">
        <v>30</v>
      </c>
      <c r="O308" s="9"/>
      <c r="P308" s="2"/>
      <c r="Q308" s="2"/>
      <c r="R308" s="9"/>
      <c r="S308" s="2"/>
      <c r="T308" s="2"/>
      <c r="U308" s="15">
        <v>43523</v>
      </c>
      <c r="V308" s="9"/>
      <c r="W308" s="15"/>
      <c r="X308" s="15"/>
      <c r="Y308" s="9" t="s">
        <v>1267</v>
      </c>
    </row>
    <row r="309" spans="1:25" x14ac:dyDescent="0.35">
      <c r="A309" s="9" t="s">
        <v>1147</v>
      </c>
      <c r="B309" s="6" t="s">
        <v>4303</v>
      </c>
      <c r="C309" s="9" t="s">
        <v>1148</v>
      </c>
      <c r="D309" s="9"/>
      <c r="E309" s="12">
        <v>6.7299999999999999E-2</v>
      </c>
      <c r="F309" s="12">
        <v>11492988</v>
      </c>
      <c r="G309" s="12">
        <v>909346</v>
      </c>
      <c r="H309" s="12">
        <v>0</v>
      </c>
      <c r="I309" s="9" t="s">
        <v>50</v>
      </c>
      <c r="J309" s="9" t="s">
        <v>51</v>
      </c>
      <c r="K309" s="15"/>
      <c r="L309" s="12"/>
      <c r="M309" s="9" t="s">
        <v>188</v>
      </c>
      <c r="N309" s="9" t="s">
        <v>30</v>
      </c>
      <c r="O309" s="9"/>
      <c r="P309" s="2"/>
      <c r="Q309" s="2"/>
      <c r="R309" s="9"/>
      <c r="S309" s="2"/>
      <c r="T309" s="2"/>
      <c r="U309" s="15">
        <v>43523</v>
      </c>
      <c r="V309" s="9"/>
      <c r="W309" s="15"/>
      <c r="X309" s="15"/>
      <c r="Y309" s="9" t="s">
        <v>1149</v>
      </c>
    </row>
    <row r="310" spans="1:25" x14ac:dyDescent="0.35">
      <c r="A310" s="9" t="s">
        <v>1495</v>
      </c>
      <c r="B310" s="6" t="s">
        <v>4363</v>
      </c>
      <c r="C310" s="9" t="s">
        <v>1496</v>
      </c>
      <c r="D310" s="9"/>
      <c r="E310" s="12">
        <v>6.7049999999999998E-2</v>
      </c>
      <c r="F310" s="12">
        <v>11450377</v>
      </c>
      <c r="G310" s="12">
        <v>177813</v>
      </c>
      <c r="H310" s="12">
        <v>0</v>
      </c>
      <c r="I310" s="9" t="s">
        <v>39</v>
      </c>
      <c r="J310" s="9" t="s">
        <v>40</v>
      </c>
      <c r="K310" s="15"/>
      <c r="L310" s="12"/>
      <c r="M310" s="9" t="s">
        <v>60</v>
      </c>
      <c r="N310" s="9" t="s">
        <v>30</v>
      </c>
      <c r="O310" s="9"/>
      <c r="P310" s="2"/>
      <c r="Q310" s="2"/>
      <c r="R310" s="9"/>
      <c r="S310" s="2"/>
      <c r="T310" s="2"/>
      <c r="U310" s="15">
        <v>43523</v>
      </c>
      <c r="V310" s="9"/>
      <c r="W310" s="15"/>
      <c r="X310" s="15"/>
      <c r="Y310" s="9" t="s">
        <v>1497</v>
      </c>
    </row>
    <row r="311" spans="1:25" x14ac:dyDescent="0.35">
      <c r="A311" s="9" t="s">
        <v>432</v>
      </c>
      <c r="B311" s="6" t="s">
        <v>4176</v>
      </c>
      <c r="C311" s="9"/>
      <c r="D311" s="9"/>
      <c r="E311" s="12">
        <v>6.6960000000000006E-2</v>
      </c>
      <c r="F311" s="12">
        <v>11434668</v>
      </c>
      <c r="G311" s="12">
        <v>3317521</v>
      </c>
      <c r="H311" s="12">
        <v>0</v>
      </c>
      <c r="I311" s="9" t="s">
        <v>27</v>
      </c>
      <c r="J311" s="9" t="s">
        <v>28</v>
      </c>
      <c r="K311" s="15"/>
      <c r="L311" s="12"/>
      <c r="M311" s="9" t="s">
        <v>60</v>
      </c>
      <c r="N311" s="9" t="s">
        <v>30</v>
      </c>
      <c r="O311" s="9"/>
      <c r="P311" s="2"/>
      <c r="Q311" s="2"/>
      <c r="R311" s="9"/>
      <c r="S311" s="2"/>
      <c r="T311" s="2"/>
      <c r="U311" s="15">
        <v>43523</v>
      </c>
      <c r="V311" s="9"/>
      <c r="W311" s="15"/>
      <c r="X311" s="15"/>
      <c r="Y311" s="9" t="s">
        <v>433</v>
      </c>
    </row>
    <row r="312" spans="1:25" x14ac:dyDescent="0.35">
      <c r="A312" s="9" t="s">
        <v>6085</v>
      </c>
      <c r="B312" s="9" t="s">
        <v>1465</v>
      </c>
      <c r="C312" s="9" t="s">
        <v>1466</v>
      </c>
      <c r="D312" s="9"/>
      <c r="E312" s="12">
        <v>6.6830000000000001E-2</v>
      </c>
      <c r="F312" s="12">
        <v>11412896</v>
      </c>
      <c r="G312" s="12">
        <v>2573254</v>
      </c>
      <c r="H312" s="12">
        <v>0</v>
      </c>
      <c r="I312" s="9" t="s">
        <v>77</v>
      </c>
      <c r="J312" s="9" t="s">
        <v>78</v>
      </c>
      <c r="K312" s="15"/>
      <c r="L312" s="12"/>
      <c r="M312" s="9" t="s">
        <v>363</v>
      </c>
      <c r="N312" s="9" t="s">
        <v>30</v>
      </c>
      <c r="O312" s="9"/>
      <c r="P312" s="2"/>
      <c r="Q312" s="2"/>
      <c r="R312" s="9"/>
      <c r="S312" s="2"/>
      <c r="T312" s="2"/>
      <c r="U312" s="15">
        <v>43523</v>
      </c>
      <c r="V312" s="9"/>
      <c r="W312" s="15"/>
      <c r="X312" s="15"/>
      <c r="Y312" s="9" t="s">
        <v>6086</v>
      </c>
    </row>
    <row r="313" spans="1:25" x14ac:dyDescent="0.35">
      <c r="A313" s="9" t="s">
        <v>3489</v>
      </c>
      <c r="B313" s="6" t="s">
        <v>4773</v>
      </c>
      <c r="C313" s="9" t="s">
        <v>3490</v>
      </c>
      <c r="D313" s="9"/>
      <c r="E313" s="12">
        <v>6.633E-2</v>
      </c>
      <c r="F313" s="12">
        <v>11327002</v>
      </c>
      <c r="G313" s="12">
        <v>210278</v>
      </c>
      <c r="H313" s="12">
        <v>0</v>
      </c>
      <c r="I313" s="9" t="s">
        <v>39</v>
      </c>
      <c r="J313" s="9" t="s">
        <v>40</v>
      </c>
      <c r="K313" s="15"/>
      <c r="L313" s="12"/>
      <c r="M313" s="9" t="s">
        <v>29</v>
      </c>
      <c r="N313" s="9" t="s">
        <v>30</v>
      </c>
      <c r="O313" s="9"/>
      <c r="P313" s="2"/>
      <c r="Q313" s="2"/>
      <c r="R313" s="9"/>
      <c r="S313" s="2"/>
      <c r="T313" s="2"/>
      <c r="U313" s="15">
        <v>44529</v>
      </c>
      <c r="V313" s="9"/>
      <c r="W313" s="15"/>
      <c r="X313" s="15"/>
      <c r="Y313" s="9" t="s">
        <v>5054</v>
      </c>
    </row>
    <row r="314" spans="1:25" x14ac:dyDescent="0.35">
      <c r="A314" s="9" t="s">
        <v>1489</v>
      </c>
      <c r="B314" s="6" t="s">
        <v>4361</v>
      </c>
      <c r="C314" s="9" t="s">
        <v>1490</v>
      </c>
      <c r="D314" s="9"/>
      <c r="E314" s="12">
        <v>6.6299999999999998E-2</v>
      </c>
      <c r="F314" s="12">
        <v>11321554</v>
      </c>
      <c r="G314" s="12">
        <v>2018008</v>
      </c>
      <c r="H314" s="12">
        <v>0</v>
      </c>
      <c r="I314" s="9" t="s">
        <v>100</v>
      </c>
      <c r="J314" s="9" t="s">
        <v>101</v>
      </c>
      <c r="K314" s="15"/>
      <c r="L314" s="12"/>
      <c r="M314" s="9" t="s">
        <v>60</v>
      </c>
      <c r="N314" s="9" t="s">
        <v>30</v>
      </c>
      <c r="O314" s="9"/>
      <c r="P314" s="2"/>
      <c r="Q314" s="2"/>
      <c r="R314" s="9"/>
      <c r="S314" s="2"/>
      <c r="T314" s="2"/>
      <c r="U314" s="15">
        <v>43795</v>
      </c>
      <c r="V314" s="9"/>
      <c r="W314" s="15"/>
      <c r="X314" s="15"/>
      <c r="Y314" s="9" t="s">
        <v>1491</v>
      </c>
    </row>
    <row r="315" spans="1:25" x14ac:dyDescent="0.35">
      <c r="A315" s="9" t="s">
        <v>1353</v>
      </c>
      <c r="B315" s="9" t="s">
        <v>6087</v>
      </c>
      <c r="C315" s="9" t="s">
        <v>1355</v>
      </c>
      <c r="D315" s="9"/>
      <c r="E315" s="12">
        <v>6.6299999999999998E-2</v>
      </c>
      <c r="F315" s="12">
        <v>11322538</v>
      </c>
      <c r="G315" s="12">
        <v>6488100</v>
      </c>
      <c r="H315" s="12">
        <v>0</v>
      </c>
      <c r="I315" s="9" t="s">
        <v>486</v>
      </c>
      <c r="J315" s="9" t="s">
        <v>487</v>
      </c>
      <c r="K315" s="15"/>
      <c r="L315" s="12"/>
      <c r="M315" s="9" t="s">
        <v>363</v>
      </c>
      <c r="N315" s="9" t="s">
        <v>30</v>
      </c>
      <c r="O315" s="9"/>
      <c r="P315" s="2"/>
      <c r="Q315" s="2"/>
      <c r="R315" s="9"/>
      <c r="S315" s="2"/>
      <c r="T315" s="2"/>
      <c r="U315" s="15">
        <v>43523</v>
      </c>
      <c r="V315" s="9"/>
      <c r="W315" s="15"/>
      <c r="X315" s="15"/>
      <c r="Y315" s="9" t="s">
        <v>1356</v>
      </c>
    </row>
    <row r="316" spans="1:25" x14ac:dyDescent="0.35">
      <c r="A316" s="9" t="s">
        <v>1777</v>
      </c>
      <c r="B316" s="6" t="s">
        <v>4414</v>
      </c>
      <c r="C316" s="9" t="s">
        <v>1778</v>
      </c>
      <c r="D316" s="9"/>
      <c r="E316" s="12">
        <v>6.5879999999999994E-2</v>
      </c>
      <c r="F316" s="12">
        <v>11250138</v>
      </c>
      <c r="G316" s="12">
        <v>1465654</v>
      </c>
      <c r="H316" s="12">
        <v>0</v>
      </c>
      <c r="I316" s="9" t="s">
        <v>39</v>
      </c>
      <c r="J316" s="9" t="s">
        <v>40</v>
      </c>
      <c r="K316" s="15"/>
      <c r="L316" s="12"/>
      <c r="M316" s="9" t="s">
        <v>313</v>
      </c>
      <c r="N316" s="9" t="s">
        <v>30</v>
      </c>
      <c r="O316" s="9"/>
      <c r="P316" s="2"/>
      <c r="Q316" s="2"/>
      <c r="R316" s="9"/>
      <c r="S316" s="2"/>
      <c r="T316" s="2"/>
      <c r="U316" s="15">
        <v>43523</v>
      </c>
      <c r="V316" s="9"/>
      <c r="W316" s="15"/>
      <c r="X316" s="15"/>
      <c r="Y316" s="9" t="s">
        <v>1779</v>
      </c>
    </row>
    <row r="317" spans="1:25" x14ac:dyDescent="0.35">
      <c r="A317" s="9" t="s">
        <v>972</v>
      </c>
      <c r="B317" s="6" t="s">
        <v>4271</v>
      </c>
      <c r="C317" s="9" t="s">
        <v>973</v>
      </c>
      <c r="D317" s="9"/>
      <c r="E317" s="12">
        <v>6.5549999999999997E-2</v>
      </c>
      <c r="F317" s="12">
        <v>11194842</v>
      </c>
      <c r="G317" s="12">
        <v>1059213</v>
      </c>
      <c r="H317" s="12">
        <v>0</v>
      </c>
      <c r="I317" s="9" t="s">
        <v>27</v>
      </c>
      <c r="J317" s="9" t="s">
        <v>28</v>
      </c>
      <c r="K317" s="15"/>
      <c r="L317" s="12"/>
      <c r="M317" s="9" t="s">
        <v>29</v>
      </c>
      <c r="N317" s="9" t="s">
        <v>30</v>
      </c>
      <c r="O317" s="9"/>
      <c r="P317" s="2"/>
      <c r="Q317" s="2"/>
      <c r="R317" s="9"/>
      <c r="S317" s="2"/>
      <c r="T317" s="2"/>
      <c r="U317" s="15">
        <v>43523</v>
      </c>
      <c r="V317" s="9"/>
      <c r="W317" s="15"/>
      <c r="X317" s="15"/>
      <c r="Y317" s="9" t="s">
        <v>974</v>
      </c>
    </row>
    <row r="318" spans="1:25" x14ac:dyDescent="0.35">
      <c r="A318" s="9" t="s">
        <v>1328</v>
      </c>
      <c r="B318" s="6" t="s">
        <v>4337</v>
      </c>
      <c r="C318" s="9" t="s">
        <v>1329</v>
      </c>
      <c r="D318" s="9"/>
      <c r="E318" s="12">
        <v>6.54E-2</v>
      </c>
      <c r="F318" s="12">
        <v>11168699</v>
      </c>
      <c r="G318" s="12">
        <v>534859</v>
      </c>
      <c r="H318" s="12">
        <v>0</v>
      </c>
      <c r="I318" s="9" t="s">
        <v>50</v>
      </c>
      <c r="J318" s="9" t="s">
        <v>51</v>
      </c>
      <c r="K318" s="15"/>
      <c r="L318" s="12"/>
      <c r="M318" s="9" t="s">
        <v>60</v>
      </c>
      <c r="N318" s="9" t="s">
        <v>30</v>
      </c>
      <c r="O318" s="9"/>
      <c r="P318" s="2"/>
      <c r="Q318" s="2"/>
      <c r="R318" s="9"/>
      <c r="S318" s="2"/>
      <c r="T318" s="2"/>
      <c r="U318" s="15">
        <v>43613</v>
      </c>
      <c r="V318" s="9"/>
      <c r="W318" s="15"/>
      <c r="X318" s="15"/>
      <c r="Y318" s="9" t="s">
        <v>1330</v>
      </c>
    </row>
    <row r="319" spans="1:25" x14ac:dyDescent="0.35">
      <c r="A319" s="9" t="s">
        <v>555</v>
      </c>
      <c r="B319" s="6" t="s">
        <v>4195</v>
      </c>
      <c r="C319" s="9" t="s">
        <v>556</v>
      </c>
      <c r="D319" s="9"/>
      <c r="E319" s="12">
        <v>6.5310000000000007E-2</v>
      </c>
      <c r="F319" s="12">
        <v>11154110</v>
      </c>
      <c r="G319" s="12">
        <v>18126479</v>
      </c>
      <c r="H319" s="12">
        <v>0</v>
      </c>
      <c r="I319" s="9" t="s">
        <v>33</v>
      </c>
      <c r="J319" s="9" t="s">
        <v>34</v>
      </c>
      <c r="K319" s="15"/>
      <c r="L319" s="12"/>
      <c r="M319" s="9" t="s">
        <v>115</v>
      </c>
      <c r="N319" s="9" t="s">
        <v>30</v>
      </c>
      <c r="O319" s="9"/>
      <c r="P319" s="2"/>
      <c r="Q319" s="2"/>
      <c r="R319" s="9"/>
      <c r="S319" s="2"/>
      <c r="T319" s="2"/>
      <c r="U319" s="15">
        <v>43523</v>
      </c>
      <c r="V319" s="9"/>
      <c r="W319" s="15"/>
      <c r="X319" s="15"/>
      <c r="Y319" s="9" t="s">
        <v>557</v>
      </c>
    </row>
    <row r="320" spans="1:25" x14ac:dyDescent="0.35">
      <c r="A320" s="9" t="s">
        <v>1144</v>
      </c>
      <c r="B320" s="6" t="s">
        <v>4302</v>
      </c>
      <c r="C320" s="9" t="s">
        <v>1145</v>
      </c>
      <c r="D320" s="9"/>
      <c r="E320" s="12">
        <v>6.4460000000000003E-2</v>
      </c>
      <c r="F320" s="12">
        <v>11008081</v>
      </c>
      <c r="G320" s="12">
        <v>562619</v>
      </c>
      <c r="H320" s="12">
        <v>0</v>
      </c>
      <c r="I320" s="9" t="s">
        <v>50</v>
      </c>
      <c r="J320" s="9" t="s">
        <v>51</v>
      </c>
      <c r="K320" s="15"/>
      <c r="L320" s="12"/>
      <c r="M320" s="9" t="s">
        <v>313</v>
      </c>
      <c r="N320" s="9" t="s">
        <v>30</v>
      </c>
      <c r="O320" s="9"/>
      <c r="P320" s="2"/>
      <c r="Q320" s="2"/>
      <c r="R320" s="9"/>
      <c r="S320" s="2"/>
      <c r="T320" s="2"/>
      <c r="U320" s="15">
        <v>43523</v>
      </c>
      <c r="V320" s="9"/>
      <c r="W320" s="15"/>
      <c r="X320" s="15"/>
      <c r="Y320" s="9" t="s">
        <v>1146</v>
      </c>
    </row>
    <row r="321" spans="1:25" x14ac:dyDescent="0.35">
      <c r="A321" s="9" t="s">
        <v>1688</v>
      </c>
      <c r="B321" s="9" t="s">
        <v>1689</v>
      </c>
      <c r="C321" s="9" t="s">
        <v>1690</v>
      </c>
      <c r="D321" s="9"/>
      <c r="E321" s="12">
        <v>6.3780000000000003E-2</v>
      </c>
      <c r="F321" s="12">
        <v>10892554</v>
      </c>
      <c r="G321" s="12">
        <v>334668</v>
      </c>
      <c r="H321" s="12">
        <v>0</v>
      </c>
      <c r="I321" s="9" t="s">
        <v>50</v>
      </c>
      <c r="J321" s="9" t="s">
        <v>51</v>
      </c>
      <c r="K321" s="15"/>
      <c r="L321" s="12"/>
      <c r="M321" s="9" t="s">
        <v>390</v>
      </c>
      <c r="N321" s="9" t="s">
        <v>30</v>
      </c>
      <c r="O321" s="9"/>
      <c r="P321" s="2"/>
      <c r="Q321" s="2"/>
      <c r="R321" s="9"/>
      <c r="S321" s="2"/>
      <c r="T321" s="2"/>
      <c r="U321" s="15">
        <v>44530</v>
      </c>
      <c r="V321" s="9"/>
      <c r="W321" s="15"/>
      <c r="X321" s="15"/>
      <c r="Y321" s="9" t="s">
        <v>1691</v>
      </c>
    </row>
    <row r="322" spans="1:25" x14ac:dyDescent="0.35">
      <c r="A322" s="9" t="s">
        <v>196</v>
      </c>
      <c r="B322" s="6" t="s">
        <v>4138</v>
      </c>
      <c r="C322" s="9"/>
      <c r="D322" s="9"/>
      <c r="E322" s="12">
        <v>6.3689999999999997E-2</v>
      </c>
      <c r="F322" s="12">
        <v>10876638</v>
      </c>
      <c r="G322" s="12">
        <v>5133000</v>
      </c>
      <c r="H322" s="12">
        <v>0</v>
      </c>
      <c r="I322" s="9" t="s">
        <v>33</v>
      </c>
      <c r="J322" s="9" t="s">
        <v>34</v>
      </c>
      <c r="K322" s="15"/>
      <c r="L322" s="12"/>
      <c r="M322" s="9" t="s">
        <v>43</v>
      </c>
      <c r="N322" s="9" t="s">
        <v>30</v>
      </c>
      <c r="O322" s="9"/>
      <c r="P322" s="2"/>
      <c r="Q322" s="2"/>
      <c r="R322" s="9"/>
      <c r="S322" s="2"/>
      <c r="T322" s="2"/>
      <c r="U322" s="15">
        <v>43613</v>
      </c>
      <c r="V322" s="9"/>
      <c r="W322" s="15"/>
      <c r="X322" s="15"/>
      <c r="Y322" s="9" t="s">
        <v>197</v>
      </c>
    </row>
    <row r="323" spans="1:25" x14ac:dyDescent="0.35">
      <c r="A323" s="9" t="s">
        <v>5657</v>
      </c>
      <c r="B323" s="6" t="s">
        <v>5974</v>
      </c>
      <c r="C323" s="9" t="s">
        <v>5658</v>
      </c>
      <c r="D323" s="9"/>
      <c r="E323" s="12">
        <v>6.3159999999999994E-2</v>
      </c>
      <c r="F323" s="12">
        <v>10785968</v>
      </c>
      <c r="G323" s="12">
        <v>664623</v>
      </c>
      <c r="H323" s="12">
        <v>0</v>
      </c>
      <c r="I323" s="9" t="s">
        <v>50</v>
      </c>
      <c r="J323" s="9" t="s">
        <v>51</v>
      </c>
      <c r="K323" s="15"/>
      <c r="L323" s="12"/>
      <c r="M323" s="9" t="s">
        <v>390</v>
      </c>
      <c r="N323" s="9" t="s">
        <v>30</v>
      </c>
      <c r="O323" s="9"/>
      <c r="P323" s="2"/>
      <c r="Q323" s="2"/>
      <c r="R323" s="9"/>
      <c r="S323" s="2"/>
      <c r="T323" s="2"/>
      <c r="U323" s="15">
        <v>45260</v>
      </c>
      <c r="V323" s="9"/>
      <c r="W323" s="15"/>
      <c r="X323" s="15"/>
      <c r="Y323" s="9" t="s">
        <v>5659</v>
      </c>
    </row>
    <row r="324" spans="1:25" x14ac:dyDescent="0.35">
      <c r="A324" s="9" t="s">
        <v>4990</v>
      </c>
      <c r="B324" s="6" t="s">
        <v>4284</v>
      </c>
      <c r="C324" s="9" t="s">
        <v>1034</v>
      </c>
      <c r="D324" s="9"/>
      <c r="E324" s="12">
        <v>6.2969999999999998E-2</v>
      </c>
      <c r="F324" s="12">
        <v>10754197</v>
      </c>
      <c r="G324" s="12">
        <v>164827</v>
      </c>
      <c r="H324" s="12">
        <v>0</v>
      </c>
      <c r="I324" s="9" t="s">
        <v>50</v>
      </c>
      <c r="J324" s="9" t="s">
        <v>51</v>
      </c>
      <c r="K324" s="15"/>
      <c r="L324" s="12"/>
      <c r="M324" s="9" t="s">
        <v>29</v>
      </c>
      <c r="N324" s="9" t="s">
        <v>30</v>
      </c>
      <c r="O324" s="9"/>
      <c r="P324" s="2"/>
      <c r="Q324" s="2"/>
      <c r="R324" s="9"/>
      <c r="S324" s="2"/>
      <c r="T324" s="2"/>
      <c r="U324" s="15">
        <v>44162</v>
      </c>
      <c r="V324" s="9"/>
      <c r="W324" s="15"/>
      <c r="X324" s="15"/>
      <c r="Y324" s="9" t="s">
        <v>4991</v>
      </c>
    </row>
    <row r="325" spans="1:25" x14ac:dyDescent="0.35">
      <c r="A325" s="9" t="s">
        <v>1507</v>
      </c>
      <c r="B325" s="6" t="s">
        <v>4367</v>
      </c>
      <c r="C325" s="9" t="s">
        <v>1508</v>
      </c>
      <c r="D325" s="9"/>
      <c r="E325" s="12">
        <v>6.2549999999999994E-2</v>
      </c>
      <c r="F325" s="12">
        <v>10681261</v>
      </c>
      <c r="G325" s="12">
        <v>3917000</v>
      </c>
      <c r="H325" s="12">
        <v>0</v>
      </c>
      <c r="I325" s="9" t="s">
        <v>27</v>
      </c>
      <c r="J325" s="9" t="s">
        <v>28</v>
      </c>
      <c r="K325" s="15"/>
      <c r="L325" s="12"/>
      <c r="M325" s="9" t="s">
        <v>35</v>
      </c>
      <c r="N325" s="9" t="s">
        <v>30</v>
      </c>
      <c r="O325" s="9"/>
      <c r="P325" s="2"/>
      <c r="Q325" s="2"/>
      <c r="R325" s="9"/>
      <c r="S325" s="2"/>
      <c r="T325" s="2"/>
      <c r="U325" s="15">
        <v>43523</v>
      </c>
      <c r="V325" s="9"/>
      <c r="W325" s="15"/>
      <c r="X325" s="15"/>
      <c r="Y325" s="9" t="s">
        <v>1509</v>
      </c>
    </row>
    <row r="326" spans="1:25" x14ac:dyDescent="0.35">
      <c r="A326" s="9" t="s">
        <v>1534</v>
      </c>
      <c r="B326" s="6" t="s">
        <v>4372</v>
      </c>
      <c r="C326" s="9" t="s">
        <v>1535</v>
      </c>
      <c r="D326" s="9"/>
      <c r="E326" s="12">
        <v>6.2539999999999998E-2</v>
      </c>
      <c r="F326" s="12">
        <v>10680094</v>
      </c>
      <c r="G326" s="12">
        <v>9299908</v>
      </c>
      <c r="H326" s="12">
        <v>0</v>
      </c>
      <c r="I326" s="9" t="s">
        <v>27</v>
      </c>
      <c r="J326" s="9" t="s">
        <v>28</v>
      </c>
      <c r="K326" s="15"/>
      <c r="L326" s="12"/>
      <c r="M326" s="9" t="s">
        <v>29</v>
      </c>
      <c r="N326" s="9" t="s">
        <v>30</v>
      </c>
      <c r="O326" s="9"/>
      <c r="P326" s="2"/>
      <c r="Q326" s="2"/>
      <c r="R326" s="9"/>
      <c r="S326" s="2"/>
      <c r="T326" s="2"/>
      <c r="U326" s="15">
        <v>43523</v>
      </c>
      <c r="V326" s="9"/>
      <c r="W326" s="15"/>
      <c r="X326" s="15"/>
      <c r="Y326" s="9" t="s">
        <v>1536</v>
      </c>
    </row>
    <row r="327" spans="1:25" x14ac:dyDescent="0.35">
      <c r="A327" s="9" t="s">
        <v>1087</v>
      </c>
      <c r="B327" s="9" t="s">
        <v>1088</v>
      </c>
      <c r="C327" s="9" t="s">
        <v>1089</v>
      </c>
      <c r="D327" s="9"/>
      <c r="E327" s="12">
        <v>6.2089999999999999E-2</v>
      </c>
      <c r="F327" s="12">
        <v>10603672</v>
      </c>
      <c r="G327" s="12">
        <v>536294</v>
      </c>
      <c r="H327" s="12">
        <v>0</v>
      </c>
      <c r="I327" s="9" t="s">
        <v>147</v>
      </c>
      <c r="J327" s="9" t="s">
        <v>148</v>
      </c>
      <c r="K327" s="15"/>
      <c r="L327" s="12"/>
      <c r="M327" s="9" t="s">
        <v>115</v>
      </c>
      <c r="N327" s="9" t="s">
        <v>30</v>
      </c>
      <c r="O327" s="9"/>
      <c r="P327" s="2"/>
      <c r="Q327" s="2"/>
      <c r="R327" s="9"/>
      <c r="S327" s="2"/>
      <c r="T327" s="2"/>
      <c r="U327" s="15">
        <v>43523</v>
      </c>
      <c r="V327" s="9"/>
      <c r="W327" s="15"/>
      <c r="X327" s="15"/>
      <c r="Y327" s="9" t="s">
        <v>1090</v>
      </c>
    </row>
    <row r="328" spans="1:25" x14ac:dyDescent="0.35">
      <c r="A328" s="9" t="s">
        <v>944</v>
      </c>
      <c r="B328" s="9" t="s">
        <v>945</v>
      </c>
      <c r="C328" s="9" t="s">
        <v>946</v>
      </c>
      <c r="D328" s="9"/>
      <c r="E328" s="12">
        <v>6.1990000000000003E-2</v>
      </c>
      <c r="F328" s="12">
        <v>10586442</v>
      </c>
      <c r="G328" s="12">
        <v>2031101</v>
      </c>
      <c r="H328" s="12">
        <v>0</v>
      </c>
      <c r="I328" s="9" t="s">
        <v>77</v>
      </c>
      <c r="J328" s="9" t="s">
        <v>78</v>
      </c>
      <c r="K328" s="15"/>
      <c r="L328" s="12"/>
      <c r="M328" s="9" t="s">
        <v>313</v>
      </c>
      <c r="N328" s="9" t="s">
        <v>30</v>
      </c>
      <c r="O328" s="9"/>
      <c r="P328" s="2"/>
      <c r="Q328" s="2"/>
      <c r="R328" s="9"/>
      <c r="S328" s="2"/>
      <c r="T328" s="2"/>
      <c r="U328" s="15">
        <v>43523</v>
      </c>
      <c r="V328" s="9"/>
      <c r="W328" s="15"/>
      <c r="X328" s="15"/>
      <c r="Y328" s="9" t="s">
        <v>947</v>
      </c>
    </row>
    <row r="329" spans="1:25" x14ac:dyDescent="0.35">
      <c r="A329" s="9" t="s">
        <v>2275</v>
      </c>
      <c r="B329" s="6" t="s">
        <v>4502</v>
      </c>
      <c r="C329" s="9" t="s">
        <v>2276</v>
      </c>
      <c r="D329" s="9"/>
      <c r="E329" s="12">
        <v>6.182E-2</v>
      </c>
      <c r="F329" s="12">
        <v>10557560</v>
      </c>
      <c r="G329" s="12">
        <v>2644448</v>
      </c>
      <c r="H329" s="12">
        <v>0</v>
      </c>
      <c r="I329" s="9" t="s">
        <v>50</v>
      </c>
      <c r="J329" s="9" t="s">
        <v>51</v>
      </c>
      <c r="K329" s="15"/>
      <c r="L329" s="12"/>
      <c r="M329" s="9" t="s">
        <v>35</v>
      </c>
      <c r="N329" s="9" t="s">
        <v>30</v>
      </c>
      <c r="O329" s="9"/>
      <c r="P329" s="2"/>
      <c r="Q329" s="2"/>
      <c r="R329" s="9"/>
      <c r="S329" s="2"/>
      <c r="T329" s="2"/>
      <c r="U329" s="15">
        <v>45446</v>
      </c>
      <c r="V329" s="9"/>
      <c r="W329" s="15"/>
      <c r="X329" s="15"/>
      <c r="Y329" s="9" t="s">
        <v>2277</v>
      </c>
    </row>
    <row r="330" spans="1:25" x14ac:dyDescent="0.35">
      <c r="A330" s="9" t="s">
        <v>887</v>
      </c>
      <c r="B330" s="6" t="s">
        <v>4260</v>
      </c>
      <c r="C330" s="9" t="s">
        <v>888</v>
      </c>
      <c r="D330" s="9"/>
      <c r="E330" s="12">
        <v>6.166E-2</v>
      </c>
      <c r="F330" s="12">
        <v>10529435</v>
      </c>
      <c r="G330" s="12">
        <v>8717229</v>
      </c>
      <c r="H330" s="12">
        <v>0</v>
      </c>
      <c r="I330" s="9" t="s">
        <v>27</v>
      </c>
      <c r="J330" s="9" t="s">
        <v>28</v>
      </c>
      <c r="K330" s="15"/>
      <c r="L330" s="12"/>
      <c r="M330" s="9" t="s">
        <v>60</v>
      </c>
      <c r="N330" s="9" t="s">
        <v>30</v>
      </c>
      <c r="O330" s="9"/>
      <c r="P330" s="2"/>
      <c r="Q330" s="2"/>
      <c r="R330" s="9"/>
      <c r="S330" s="2"/>
      <c r="T330" s="2"/>
      <c r="U330" s="15">
        <v>43523</v>
      </c>
      <c r="V330" s="9"/>
      <c r="W330" s="15"/>
      <c r="X330" s="15"/>
      <c r="Y330" s="9" t="s">
        <v>889</v>
      </c>
    </row>
    <row r="331" spans="1:25" x14ac:dyDescent="0.35">
      <c r="A331" s="9" t="s">
        <v>531</v>
      </c>
      <c r="B331" s="6" t="s">
        <v>4191</v>
      </c>
      <c r="C331" s="9" t="s">
        <v>532</v>
      </c>
      <c r="D331" s="9"/>
      <c r="E331" s="12">
        <v>6.1650000000000003E-2</v>
      </c>
      <c r="F331" s="12">
        <v>10528297</v>
      </c>
      <c r="G331" s="12">
        <v>138386</v>
      </c>
      <c r="H331" s="12">
        <v>0</v>
      </c>
      <c r="I331" s="9" t="s">
        <v>39</v>
      </c>
      <c r="J331" s="9" t="s">
        <v>40</v>
      </c>
      <c r="K331" s="15"/>
      <c r="L331" s="12"/>
      <c r="M331" s="9" t="s">
        <v>52</v>
      </c>
      <c r="N331" s="9" t="s">
        <v>30</v>
      </c>
      <c r="O331" s="9"/>
      <c r="P331" s="2"/>
      <c r="Q331" s="2"/>
      <c r="R331" s="9"/>
      <c r="S331" s="2"/>
      <c r="T331" s="2"/>
      <c r="U331" s="15">
        <v>43523</v>
      </c>
      <c r="V331" s="9"/>
      <c r="W331" s="15"/>
      <c r="X331" s="15"/>
      <c r="Y331" s="9" t="s">
        <v>533</v>
      </c>
    </row>
    <row r="332" spans="1:25" x14ac:dyDescent="0.35">
      <c r="A332" s="9" t="s">
        <v>3135</v>
      </c>
      <c r="B332" s="6" t="s">
        <v>4676</v>
      </c>
      <c r="C332" s="9"/>
      <c r="D332" s="9"/>
      <c r="E332" s="12">
        <v>6.1589999999999999E-2</v>
      </c>
      <c r="F332" s="12">
        <v>10517859</v>
      </c>
      <c r="G332" s="12">
        <v>1346000</v>
      </c>
      <c r="H332" s="12">
        <v>0</v>
      </c>
      <c r="I332" s="9" t="s">
        <v>33</v>
      </c>
      <c r="J332" s="9" t="s">
        <v>34</v>
      </c>
      <c r="K332" s="15"/>
      <c r="L332" s="12"/>
      <c r="M332" s="9" t="s">
        <v>115</v>
      </c>
      <c r="N332" s="9" t="s">
        <v>30</v>
      </c>
      <c r="O332" s="9"/>
      <c r="P332" s="2"/>
      <c r="Q332" s="2"/>
      <c r="R332" s="9"/>
      <c r="S332" s="2"/>
      <c r="T332" s="2"/>
      <c r="U332" s="15">
        <v>44985</v>
      </c>
      <c r="V332" s="9"/>
      <c r="W332" s="15"/>
      <c r="X332" s="15"/>
      <c r="Y332" s="9" t="s">
        <v>3136</v>
      </c>
    </row>
    <row r="333" spans="1:25" x14ac:dyDescent="0.35">
      <c r="A333" s="9" t="s">
        <v>5559</v>
      </c>
      <c r="B333" s="9" t="s">
        <v>1092</v>
      </c>
      <c r="C333" s="9" t="s">
        <v>1093</v>
      </c>
      <c r="D333" s="9"/>
      <c r="E333" s="12">
        <v>6.1409999999999999E-2</v>
      </c>
      <c r="F333" s="12">
        <v>10487633</v>
      </c>
      <c r="G333" s="12">
        <v>3004839</v>
      </c>
      <c r="H333" s="12">
        <v>0</v>
      </c>
      <c r="I333" s="9" t="s">
        <v>486</v>
      </c>
      <c r="J333" s="9" t="s">
        <v>487</v>
      </c>
      <c r="K333" s="15"/>
      <c r="L333" s="12"/>
      <c r="M333" s="9" t="s">
        <v>52</v>
      </c>
      <c r="N333" s="9" t="s">
        <v>30</v>
      </c>
      <c r="O333" s="9"/>
      <c r="P333" s="2"/>
      <c r="Q333" s="2"/>
      <c r="R333" s="9"/>
      <c r="S333" s="2"/>
      <c r="T333" s="2"/>
      <c r="U333" s="15">
        <v>43523</v>
      </c>
      <c r="V333" s="9"/>
      <c r="W333" s="15"/>
      <c r="X333" s="15"/>
      <c r="Y333" s="9" t="s">
        <v>1094</v>
      </c>
    </row>
    <row r="334" spans="1:25" x14ac:dyDescent="0.35">
      <c r="A334" s="9" t="s">
        <v>597</v>
      </c>
      <c r="B334" s="6" t="s">
        <v>4201</v>
      </c>
      <c r="C334" s="9" t="s">
        <v>598</v>
      </c>
      <c r="D334" s="9"/>
      <c r="E334" s="12">
        <v>6.1280000000000001E-2</v>
      </c>
      <c r="F334" s="12">
        <v>10465080</v>
      </c>
      <c r="G334" s="12">
        <v>124444</v>
      </c>
      <c r="H334" s="12">
        <v>0</v>
      </c>
      <c r="I334" s="9" t="s">
        <v>39</v>
      </c>
      <c r="J334" s="9" t="s">
        <v>40</v>
      </c>
      <c r="K334" s="15"/>
      <c r="L334" s="12"/>
      <c r="M334" s="9" t="s">
        <v>29</v>
      </c>
      <c r="N334" s="9" t="s">
        <v>30</v>
      </c>
      <c r="O334" s="9"/>
      <c r="P334" s="2"/>
      <c r="Q334" s="2"/>
      <c r="R334" s="9"/>
      <c r="S334" s="2"/>
      <c r="T334" s="2"/>
      <c r="U334" s="15">
        <v>43523</v>
      </c>
      <c r="V334" s="9"/>
      <c r="W334" s="15"/>
      <c r="X334" s="15"/>
      <c r="Y334" s="9" t="s">
        <v>599</v>
      </c>
    </row>
    <row r="335" spans="1:25" x14ac:dyDescent="0.35">
      <c r="A335" s="9" t="s">
        <v>847</v>
      </c>
      <c r="B335" s="6" t="s">
        <v>4252</v>
      </c>
      <c r="C335" s="9" t="s">
        <v>848</v>
      </c>
      <c r="D335" s="9"/>
      <c r="E335" s="12">
        <v>6.1100000000000002E-2</v>
      </c>
      <c r="F335" s="12">
        <v>10434133</v>
      </c>
      <c r="G335" s="12">
        <v>4292999</v>
      </c>
      <c r="H335" s="12">
        <v>0</v>
      </c>
      <c r="I335" s="9" t="s">
        <v>33</v>
      </c>
      <c r="J335" s="9" t="s">
        <v>34</v>
      </c>
      <c r="K335" s="15"/>
      <c r="L335" s="12"/>
      <c r="M335" s="9" t="s">
        <v>363</v>
      </c>
      <c r="N335" s="9" t="s">
        <v>30</v>
      </c>
      <c r="O335" s="9"/>
      <c r="P335" s="2"/>
      <c r="Q335" s="2"/>
      <c r="R335" s="9"/>
      <c r="S335" s="2"/>
      <c r="T335" s="2"/>
      <c r="U335" s="15">
        <v>43523</v>
      </c>
      <c r="V335" s="9"/>
      <c r="W335" s="15"/>
      <c r="X335" s="15"/>
      <c r="Y335" s="9" t="s">
        <v>849</v>
      </c>
    </row>
    <row r="336" spans="1:25" x14ac:dyDescent="0.35">
      <c r="A336" s="9" t="s">
        <v>1619</v>
      </c>
      <c r="B336" s="9" t="s">
        <v>1620</v>
      </c>
      <c r="C336" s="9" t="s">
        <v>1621</v>
      </c>
      <c r="D336" s="9"/>
      <c r="E336" s="12">
        <v>6.1089999999999998E-2</v>
      </c>
      <c r="F336" s="12">
        <v>10432599</v>
      </c>
      <c r="G336" s="12">
        <v>746627</v>
      </c>
      <c r="H336" s="12">
        <v>0</v>
      </c>
      <c r="I336" s="9" t="s">
        <v>147</v>
      </c>
      <c r="J336" s="9" t="s">
        <v>148</v>
      </c>
      <c r="K336" s="15"/>
      <c r="L336" s="12"/>
      <c r="M336" s="9" t="s">
        <v>313</v>
      </c>
      <c r="N336" s="9" t="s">
        <v>30</v>
      </c>
      <c r="O336" s="9"/>
      <c r="P336" s="2"/>
      <c r="Q336" s="2"/>
      <c r="R336" s="9"/>
      <c r="S336" s="2"/>
      <c r="T336" s="2"/>
      <c r="U336" s="15">
        <v>43523</v>
      </c>
      <c r="V336" s="9"/>
      <c r="W336" s="15"/>
      <c r="X336" s="15"/>
      <c r="Y336" s="9" t="s">
        <v>1622</v>
      </c>
    </row>
    <row r="337" spans="1:25" x14ac:dyDescent="0.35">
      <c r="A337" s="9" t="s">
        <v>995</v>
      </c>
      <c r="B337" s="6" t="s">
        <v>4276</v>
      </c>
      <c r="C337" s="9" t="s">
        <v>996</v>
      </c>
      <c r="D337" s="9"/>
      <c r="E337" s="12">
        <v>6.1060000000000003E-2</v>
      </c>
      <c r="F337" s="12">
        <v>10427098</v>
      </c>
      <c r="G337" s="12">
        <v>1445584</v>
      </c>
      <c r="H337" s="12">
        <v>0</v>
      </c>
      <c r="I337" s="9" t="s">
        <v>209</v>
      </c>
      <c r="J337" s="9" t="s">
        <v>34</v>
      </c>
      <c r="K337" s="15"/>
      <c r="L337" s="12"/>
      <c r="M337" s="9" t="s">
        <v>60</v>
      </c>
      <c r="N337" s="9" t="s">
        <v>30</v>
      </c>
      <c r="O337" s="9"/>
      <c r="P337" s="2"/>
      <c r="Q337" s="2"/>
      <c r="R337" s="9"/>
      <c r="S337" s="2"/>
      <c r="T337" s="2"/>
      <c r="U337" s="15">
        <v>43523</v>
      </c>
      <c r="V337" s="9"/>
      <c r="W337" s="15"/>
      <c r="X337" s="15"/>
      <c r="Y337" s="9" t="s">
        <v>997</v>
      </c>
    </row>
    <row r="338" spans="1:25" x14ac:dyDescent="0.35">
      <c r="A338" s="9" t="s">
        <v>5604</v>
      </c>
      <c r="B338" s="6" t="s">
        <v>4601</v>
      </c>
      <c r="C338" s="9" t="s">
        <v>2749</v>
      </c>
      <c r="D338" s="9"/>
      <c r="E338" s="12">
        <v>6.0999999999999999E-2</v>
      </c>
      <c r="F338" s="12">
        <v>10417759</v>
      </c>
      <c r="G338" s="12">
        <v>212406</v>
      </c>
      <c r="H338" s="12">
        <v>0</v>
      </c>
      <c r="I338" s="9" t="s">
        <v>50</v>
      </c>
      <c r="J338" s="9" t="s">
        <v>51</v>
      </c>
      <c r="K338" s="15"/>
      <c r="L338" s="12"/>
      <c r="M338" s="9" t="s">
        <v>60</v>
      </c>
      <c r="N338" s="9" t="s">
        <v>30</v>
      </c>
      <c r="O338" s="9"/>
      <c r="P338" s="2"/>
      <c r="Q338" s="2"/>
      <c r="R338" s="9"/>
      <c r="S338" s="2"/>
      <c r="T338" s="2"/>
      <c r="U338" s="15">
        <v>45169</v>
      </c>
      <c r="V338" s="9"/>
      <c r="W338" s="15"/>
      <c r="X338" s="15"/>
      <c r="Y338" s="9" t="s">
        <v>2750</v>
      </c>
    </row>
    <row r="339" spans="1:25" x14ac:dyDescent="0.35">
      <c r="A339" s="9" t="s">
        <v>338</v>
      </c>
      <c r="B339" s="6" t="s">
        <v>4158</v>
      </c>
      <c r="C339" s="9" t="s">
        <v>339</v>
      </c>
      <c r="D339" s="9"/>
      <c r="E339" s="12">
        <v>6.0970000000000003E-2</v>
      </c>
      <c r="F339" s="12">
        <v>10412637</v>
      </c>
      <c r="G339" s="12">
        <v>11417160</v>
      </c>
      <c r="H339" s="12">
        <v>0</v>
      </c>
      <c r="I339" s="9" t="s">
        <v>27</v>
      </c>
      <c r="J339" s="9" t="s">
        <v>28</v>
      </c>
      <c r="K339" s="15"/>
      <c r="L339" s="12"/>
      <c r="M339" s="9" t="s">
        <v>79</v>
      </c>
      <c r="N339" s="9" t="s">
        <v>30</v>
      </c>
      <c r="O339" s="9"/>
      <c r="P339" s="2"/>
      <c r="Q339" s="2"/>
      <c r="R339" s="9"/>
      <c r="S339" s="2"/>
      <c r="T339" s="2"/>
      <c r="U339" s="15">
        <v>43523</v>
      </c>
      <c r="V339" s="9"/>
      <c r="W339" s="15"/>
      <c r="X339" s="15"/>
      <c r="Y339" s="9" t="s">
        <v>340</v>
      </c>
    </row>
    <row r="340" spans="1:25" x14ac:dyDescent="0.35">
      <c r="A340" s="9" t="s">
        <v>881</v>
      </c>
      <c r="B340" s="6" t="s">
        <v>4258</v>
      </c>
      <c r="C340" s="9" t="s">
        <v>882</v>
      </c>
      <c r="D340" s="9"/>
      <c r="E340" s="12">
        <v>6.0729999999999999E-2</v>
      </c>
      <c r="F340" s="12">
        <v>10371806</v>
      </c>
      <c r="G340" s="12">
        <v>6294349</v>
      </c>
      <c r="H340" s="12">
        <v>0</v>
      </c>
      <c r="I340" s="9" t="s">
        <v>33</v>
      </c>
      <c r="J340" s="9" t="s">
        <v>34</v>
      </c>
      <c r="K340" s="15"/>
      <c r="L340" s="12"/>
      <c r="M340" s="9" t="s">
        <v>313</v>
      </c>
      <c r="N340" s="9" t="s">
        <v>30</v>
      </c>
      <c r="O340" s="9"/>
      <c r="P340" s="2"/>
      <c r="Q340" s="2"/>
      <c r="R340" s="9"/>
      <c r="S340" s="2"/>
      <c r="T340" s="2"/>
      <c r="U340" s="15">
        <v>43523</v>
      </c>
      <c r="V340" s="9"/>
      <c r="W340" s="15"/>
      <c r="X340" s="15"/>
      <c r="Y340" s="9" t="s">
        <v>883</v>
      </c>
    </row>
    <row r="341" spans="1:25" x14ac:dyDescent="0.35">
      <c r="A341" s="9" t="s">
        <v>6088</v>
      </c>
      <c r="B341" s="9" t="s">
        <v>6089</v>
      </c>
      <c r="C341" s="9" t="s">
        <v>6090</v>
      </c>
      <c r="D341" s="9"/>
      <c r="E341" s="12">
        <v>6.0650000000000003E-2</v>
      </c>
      <c r="F341" s="12">
        <v>10356888</v>
      </c>
      <c r="G341" s="12">
        <v>7137217</v>
      </c>
      <c r="H341" s="12">
        <v>0</v>
      </c>
      <c r="I341" s="9" t="s">
        <v>159</v>
      </c>
      <c r="J341" s="9" t="s">
        <v>160</v>
      </c>
      <c r="K341" s="15"/>
      <c r="L341" s="12"/>
      <c r="M341" s="9" t="s">
        <v>52</v>
      </c>
      <c r="N341" s="9" t="s">
        <v>30</v>
      </c>
      <c r="O341" s="9"/>
      <c r="P341" s="2"/>
      <c r="Q341" s="2"/>
      <c r="R341" s="9"/>
      <c r="S341" s="2"/>
      <c r="T341" s="2"/>
      <c r="U341" s="15">
        <v>45534</v>
      </c>
      <c r="V341" s="9"/>
      <c r="W341" s="15"/>
      <c r="X341" s="15"/>
      <c r="Y341" s="9" t="s">
        <v>6091</v>
      </c>
    </row>
    <row r="342" spans="1:25" x14ac:dyDescent="0.35">
      <c r="A342" s="9" t="s">
        <v>1302</v>
      </c>
      <c r="B342" s="9" t="s">
        <v>1303</v>
      </c>
      <c r="C342" s="9" t="s">
        <v>1304</v>
      </c>
      <c r="D342" s="9"/>
      <c r="E342" s="12">
        <v>6.0359999999999997E-2</v>
      </c>
      <c r="F342" s="12">
        <v>10307673</v>
      </c>
      <c r="G342" s="12">
        <v>400847</v>
      </c>
      <c r="H342" s="12">
        <v>0</v>
      </c>
      <c r="I342" s="9" t="s">
        <v>139</v>
      </c>
      <c r="J342" s="9" t="s">
        <v>140</v>
      </c>
      <c r="K342" s="15"/>
      <c r="L342" s="12"/>
      <c r="M342" s="9" t="s">
        <v>313</v>
      </c>
      <c r="N342" s="9" t="s">
        <v>30</v>
      </c>
      <c r="O342" s="9"/>
      <c r="P342" s="2"/>
      <c r="Q342" s="2"/>
      <c r="R342" s="9"/>
      <c r="S342" s="2"/>
      <c r="T342" s="2"/>
      <c r="U342" s="15">
        <v>43523</v>
      </c>
      <c r="V342" s="9"/>
      <c r="W342" s="15"/>
      <c r="X342" s="15"/>
      <c r="Y342" s="9" t="s">
        <v>1305</v>
      </c>
    </row>
    <row r="343" spans="1:25" x14ac:dyDescent="0.35">
      <c r="A343" s="9" t="s">
        <v>921</v>
      </c>
      <c r="B343" s="6" t="s">
        <v>4265</v>
      </c>
      <c r="C343" s="9" t="s">
        <v>922</v>
      </c>
      <c r="D343" s="9"/>
      <c r="E343" s="12">
        <v>6.0299999999999999E-2</v>
      </c>
      <c r="F343" s="12">
        <v>10296907</v>
      </c>
      <c r="G343" s="12">
        <v>210536</v>
      </c>
      <c r="H343" s="12">
        <v>0</v>
      </c>
      <c r="I343" s="9" t="s">
        <v>39</v>
      </c>
      <c r="J343" s="9" t="s">
        <v>40</v>
      </c>
      <c r="K343" s="15"/>
      <c r="L343" s="12"/>
      <c r="M343" s="9" t="s">
        <v>29</v>
      </c>
      <c r="N343" s="9" t="s">
        <v>30</v>
      </c>
      <c r="O343" s="9"/>
      <c r="P343" s="2"/>
      <c r="Q343" s="2"/>
      <c r="R343" s="9"/>
      <c r="S343" s="2"/>
      <c r="T343" s="2"/>
      <c r="U343" s="15">
        <v>43523</v>
      </c>
      <c r="V343" s="9"/>
      <c r="W343" s="15"/>
      <c r="X343" s="15"/>
      <c r="Y343" s="9" t="s">
        <v>923</v>
      </c>
    </row>
    <row r="344" spans="1:25" x14ac:dyDescent="0.35">
      <c r="A344" s="9" t="s">
        <v>2186</v>
      </c>
      <c r="B344" s="9" t="s">
        <v>2187</v>
      </c>
      <c r="C344" s="9" t="s">
        <v>2188</v>
      </c>
      <c r="D344" s="9"/>
      <c r="E344" s="12">
        <v>5.9839999999999997E-2</v>
      </c>
      <c r="F344" s="12">
        <v>10218340</v>
      </c>
      <c r="G344" s="12">
        <v>1279666</v>
      </c>
      <c r="H344" s="12">
        <v>0</v>
      </c>
      <c r="I344" s="9" t="s">
        <v>147</v>
      </c>
      <c r="J344" s="9" t="s">
        <v>148</v>
      </c>
      <c r="K344" s="15"/>
      <c r="L344" s="12"/>
      <c r="M344" s="9" t="s">
        <v>79</v>
      </c>
      <c r="N344" s="9" t="s">
        <v>30</v>
      </c>
      <c r="O344" s="9"/>
      <c r="P344" s="2"/>
      <c r="Q344" s="2"/>
      <c r="R344" s="9"/>
      <c r="S344" s="2"/>
      <c r="T344" s="2"/>
      <c r="U344" s="15">
        <v>44074</v>
      </c>
      <c r="V344" s="9"/>
      <c r="W344" s="15"/>
      <c r="X344" s="15"/>
      <c r="Y344" s="9" t="s">
        <v>2189</v>
      </c>
    </row>
    <row r="345" spans="1:25" x14ac:dyDescent="0.35">
      <c r="A345" s="9" t="s">
        <v>1211</v>
      </c>
      <c r="B345" s="9" t="s">
        <v>1212</v>
      </c>
      <c r="C345" s="9" t="s">
        <v>1213</v>
      </c>
      <c r="D345" s="9"/>
      <c r="E345" s="12">
        <v>5.96E-2</v>
      </c>
      <c r="F345" s="12">
        <v>10177776</v>
      </c>
      <c r="G345" s="12">
        <v>107851</v>
      </c>
      <c r="H345" s="12">
        <v>0</v>
      </c>
      <c r="I345" s="9" t="s">
        <v>570</v>
      </c>
      <c r="J345" s="9" t="s">
        <v>571</v>
      </c>
      <c r="K345" s="15"/>
      <c r="L345" s="12"/>
      <c r="M345" s="9" t="s">
        <v>188</v>
      </c>
      <c r="N345" s="9" t="s">
        <v>30</v>
      </c>
      <c r="O345" s="9"/>
      <c r="P345" s="2"/>
      <c r="Q345" s="2"/>
      <c r="R345" s="9"/>
      <c r="S345" s="2"/>
      <c r="T345" s="2"/>
      <c r="U345" s="15">
        <v>43523</v>
      </c>
      <c r="V345" s="9"/>
      <c r="W345" s="15"/>
      <c r="X345" s="15"/>
      <c r="Y345" s="9" t="s">
        <v>1214</v>
      </c>
    </row>
    <row r="346" spans="1:25" x14ac:dyDescent="0.35">
      <c r="A346" s="9" t="s">
        <v>2332</v>
      </c>
      <c r="B346" s="6" t="s">
        <v>4515</v>
      </c>
      <c r="C346" s="9" t="s">
        <v>2333</v>
      </c>
      <c r="D346" s="9"/>
      <c r="E346" s="12">
        <v>5.944E-2</v>
      </c>
      <c r="F346" s="12">
        <v>10151561</v>
      </c>
      <c r="G346" s="12">
        <v>184268</v>
      </c>
      <c r="H346" s="12">
        <v>0</v>
      </c>
      <c r="I346" s="9" t="s">
        <v>100</v>
      </c>
      <c r="J346" s="9" t="s">
        <v>101</v>
      </c>
      <c r="K346" s="15"/>
      <c r="L346" s="12"/>
      <c r="M346" s="9" t="s">
        <v>60</v>
      </c>
      <c r="N346" s="9" t="s">
        <v>30</v>
      </c>
      <c r="O346" s="9"/>
      <c r="P346" s="2"/>
      <c r="Q346" s="2"/>
      <c r="R346" s="9"/>
      <c r="S346" s="2"/>
      <c r="T346" s="2"/>
      <c r="U346" s="15">
        <v>43613</v>
      </c>
      <c r="V346" s="9"/>
      <c r="W346" s="15"/>
      <c r="X346" s="15"/>
      <c r="Y346" s="9" t="s">
        <v>2334</v>
      </c>
    </row>
    <row r="347" spans="1:25" x14ac:dyDescent="0.35">
      <c r="A347" s="9" t="s">
        <v>1913</v>
      </c>
      <c r="B347" s="6" t="s">
        <v>4438</v>
      </c>
      <c r="C347" s="9" t="s">
        <v>1914</v>
      </c>
      <c r="D347" s="9"/>
      <c r="E347" s="12">
        <v>5.9369999999999999E-2</v>
      </c>
      <c r="F347" s="12">
        <v>10138850</v>
      </c>
      <c r="G347" s="12">
        <v>124903</v>
      </c>
      <c r="H347" s="12">
        <v>0</v>
      </c>
      <c r="I347" s="9" t="s">
        <v>39</v>
      </c>
      <c r="J347" s="9" t="s">
        <v>40</v>
      </c>
      <c r="K347" s="15"/>
      <c r="L347" s="12"/>
      <c r="M347" s="9" t="s">
        <v>115</v>
      </c>
      <c r="N347" s="9" t="s">
        <v>30</v>
      </c>
      <c r="O347" s="9"/>
      <c r="P347" s="2"/>
      <c r="Q347" s="2"/>
      <c r="R347" s="9"/>
      <c r="S347" s="2"/>
      <c r="T347" s="2"/>
      <c r="U347" s="15">
        <v>43523</v>
      </c>
      <c r="V347" s="9"/>
      <c r="W347" s="15"/>
      <c r="X347" s="15"/>
      <c r="Y347" s="9" t="s">
        <v>1915</v>
      </c>
    </row>
    <row r="348" spans="1:25" x14ac:dyDescent="0.35">
      <c r="A348" s="9" t="s">
        <v>1178</v>
      </c>
      <c r="B348" s="6" t="s">
        <v>4311</v>
      </c>
      <c r="C348" s="9" t="s">
        <v>1179</v>
      </c>
      <c r="D348" s="9"/>
      <c r="E348" s="12">
        <v>5.9339999999999997E-2</v>
      </c>
      <c r="F348" s="12">
        <v>10134566</v>
      </c>
      <c r="G348" s="12">
        <v>1386000</v>
      </c>
      <c r="H348" s="12">
        <v>0</v>
      </c>
      <c r="I348" s="9" t="s">
        <v>33</v>
      </c>
      <c r="J348" s="9" t="s">
        <v>34</v>
      </c>
      <c r="K348" s="15"/>
      <c r="L348" s="12"/>
      <c r="M348" s="9" t="s">
        <v>188</v>
      </c>
      <c r="N348" s="9" t="s">
        <v>30</v>
      </c>
      <c r="O348" s="9"/>
      <c r="P348" s="2"/>
      <c r="Q348" s="2"/>
      <c r="R348" s="9"/>
      <c r="S348" s="2"/>
      <c r="T348" s="2"/>
      <c r="U348" s="15">
        <v>43523</v>
      </c>
      <c r="V348" s="9"/>
      <c r="W348" s="15"/>
      <c r="X348" s="15"/>
      <c r="Y348" s="9" t="s">
        <v>1180</v>
      </c>
    </row>
    <row r="349" spans="1:25" x14ac:dyDescent="0.35">
      <c r="A349" s="9" t="s">
        <v>1684</v>
      </c>
      <c r="B349" s="9" t="s">
        <v>6092</v>
      </c>
      <c r="C349" s="9" t="s">
        <v>1686</v>
      </c>
      <c r="D349" s="9"/>
      <c r="E349" s="12">
        <v>5.9330000000000001E-2</v>
      </c>
      <c r="F349" s="12">
        <v>10131875</v>
      </c>
      <c r="G349" s="12">
        <v>91457</v>
      </c>
      <c r="H349" s="12">
        <v>0</v>
      </c>
      <c r="I349" s="9" t="s">
        <v>570</v>
      </c>
      <c r="J349" s="9" t="s">
        <v>571</v>
      </c>
      <c r="K349" s="15"/>
      <c r="L349" s="12"/>
      <c r="M349" s="9" t="s">
        <v>60</v>
      </c>
      <c r="N349" s="9" t="s">
        <v>30</v>
      </c>
      <c r="O349" s="9"/>
      <c r="P349" s="2"/>
      <c r="Q349" s="2"/>
      <c r="R349" s="9"/>
      <c r="S349" s="2"/>
      <c r="T349" s="2"/>
      <c r="U349" s="15">
        <v>43523</v>
      </c>
      <c r="V349" s="9"/>
      <c r="W349" s="15"/>
      <c r="X349" s="15"/>
      <c r="Y349" s="9" t="s">
        <v>1687</v>
      </c>
    </row>
    <row r="350" spans="1:25" x14ac:dyDescent="0.35">
      <c r="A350" s="9" t="s">
        <v>1140</v>
      </c>
      <c r="B350" s="9" t="s">
        <v>1141</v>
      </c>
      <c r="C350" s="9" t="s">
        <v>1142</v>
      </c>
      <c r="D350" s="9"/>
      <c r="E350" s="12">
        <v>5.9319999999999998E-2</v>
      </c>
      <c r="F350" s="12">
        <v>10130277</v>
      </c>
      <c r="G350" s="12">
        <v>2844697</v>
      </c>
      <c r="H350" s="12">
        <v>0</v>
      </c>
      <c r="I350" s="9" t="s">
        <v>77</v>
      </c>
      <c r="J350" s="9" t="s">
        <v>78</v>
      </c>
      <c r="K350" s="15"/>
      <c r="L350" s="12"/>
      <c r="M350" s="9" t="s">
        <v>115</v>
      </c>
      <c r="N350" s="9" t="s">
        <v>30</v>
      </c>
      <c r="O350" s="9"/>
      <c r="P350" s="2"/>
      <c r="Q350" s="2"/>
      <c r="R350" s="9"/>
      <c r="S350" s="2"/>
      <c r="T350" s="2"/>
      <c r="U350" s="15">
        <v>43523</v>
      </c>
      <c r="V350" s="9"/>
      <c r="W350" s="15"/>
      <c r="X350" s="15"/>
      <c r="Y350" s="9" t="s">
        <v>5542</v>
      </c>
    </row>
    <row r="351" spans="1:25" x14ac:dyDescent="0.35">
      <c r="A351" s="9" t="s">
        <v>1452</v>
      </c>
      <c r="B351" s="9" t="s">
        <v>1453</v>
      </c>
      <c r="C351" s="9"/>
      <c r="D351" s="9"/>
      <c r="E351" s="12">
        <v>5.9249999999999997E-2</v>
      </c>
      <c r="F351" s="12">
        <v>10118152</v>
      </c>
      <c r="G351" s="12">
        <v>751162</v>
      </c>
      <c r="H351" s="12">
        <v>0</v>
      </c>
      <c r="I351" s="9" t="s">
        <v>112</v>
      </c>
      <c r="J351" s="9" t="s">
        <v>34</v>
      </c>
      <c r="K351" s="15"/>
      <c r="L351" s="12"/>
      <c r="M351" s="9" t="s">
        <v>43</v>
      </c>
      <c r="N351" s="9" t="s">
        <v>30</v>
      </c>
      <c r="O351" s="9"/>
      <c r="P351" s="2"/>
      <c r="Q351" s="2"/>
      <c r="R351" s="9"/>
      <c r="S351" s="2"/>
      <c r="T351" s="2"/>
      <c r="U351" s="15">
        <v>43523</v>
      </c>
      <c r="V351" s="9"/>
      <c r="W351" s="15"/>
      <c r="X351" s="15"/>
      <c r="Y351" s="9" t="s">
        <v>1454</v>
      </c>
    </row>
    <row r="352" spans="1:25" x14ac:dyDescent="0.35">
      <c r="A352" s="9" t="s">
        <v>842</v>
      </c>
      <c r="B352" s="9" t="s">
        <v>843</v>
      </c>
      <c r="C352" s="9"/>
      <c r="D352" s="9"/>
      <c r="E352" s="12">
        <v>5.8970000000000002E-2</v>
      </c>
      <c r="F352" s="12">
        <v>10071098</v>
      </c>
      <c r="G352" s="12">
        <v>23163525</v>
      </c>
      <c r="H352" s="12">
        <v>0</v>
      </c>
      <c r="I352" s="9" t="s">
        <v>844</v>
      </c>
      <c r="J352" s="9" t="s">
        <v>845</v>
      </c>
      <c r="K352" s="15"/>
      <c r="L352" s="12"/>
      <c r="M352" s="9" t="s">
        <v>390</v>
      </c>
      <c r="N352" s="9" t="s">
        <v>30</v>
      </c>
      <c r="O352" s="9"/>
      <c r="P352" s="2"/>
      <c r="Q352" s="2"/>
      <c r="R352" s="9"/>
      <c r="S352" s="2"/>
      <c r="T352" s="2"/>
      <c r="U352" s="15">
        <v>43523</v>
      </c>
      <c r="V352" s="9"/>
      <c r="W352" s="15"/>
      <c r="X352" s="15"/>
      <c r="Y352" s="9" t="s">
        <v>846</v>
      </c>
    </row>
    <row r="353" spans="1:25" x14ac:dyDescent="0.35">
      <c r="A353" s="9" t="s">
        <v>908</v>
      </c>
      <c r="B353" s="9" t="s">
        <v>6093</v>
      </c>
      <c r="C353" s="9" t="s">
        <v>910</v>
      </c>
      <c r="D353" s="9"/>
      <c r="E353" s="12">
        <v>5.8959999999999999E-2</v>
      </c>
      <c r="F353" s="12">
        <v>10069517</v>
      </c>
      <c r="G353" s="12">
        <v>1713718</v>
      </c>
      <c r="H353" s="12">
        <v>0</v>
      </c>
      <c r="I353" s="9" t="s">
        <v>77</v>
      </c>
      <c r="J353" s="9" t="s">
        <v>78</v>
      </c>
      <c r="K353" s="15"/>
      <c r="L353" s="12"/>
      <c r="M353" s="9" t="s">
        <v>188</v>
      </c>
      <c r="N353" s="9" t="s">
        <v>30</v>
      </c>
      <c r="O353" s="9"/>
      <c r="P353" s="2"/>
      <c r="Q353" s="2"/>
      <c r="R353" s="9"/>
      <c r="S353" s="2"/>
      <c r="T353" s="2"/>
      <c r="U353" s="15">
        <v>43523</v>
      </c>
      <c r="V353" s="9"/>
      <c r="W353" s="15"/>
      <c r="X353" s="15"/>
      <c r="Y353" s="9" t="s">
        <v>908</v>
      </c>
    </row>
    <row r="354" spans="1:25" x14ac:dyDescent="0.35">
      <c r="A354" s="9" t="s">
        <v>5051</v>
      </c>
      <c r="B354" s="6" t="s">
        <v>5433</v>
      </c>
      <c r="C354" s="9" t="s">
        <v>5052</v>
      </c>
      <c r="D354" s="9"/>
      <c r="E354" s="12">
        <v>5.8659999999999997E-2</v>
      </c>
      <c r="F354" s="12">
        <v>10017234</v>
      </c>
      <c r="G354" s="12">
        <v>534000</v>
      </c>
      <c r="H354" s="12">
        <v>0</v>
      </c>
      <c r="I354" s="9" t="s">
        <v>27</v>
      </c>
      <c r="J354" s="9" t="s">
        <v>28</v>
      </c>
      <c r="K354" s="15"/>
      <c r="L354" s="12"/>
      <c r="M354" s="9" t="s">
        <v>115</v>
      </c>
      <c r="N354" s="9" t="s">
        <v>30</v>
      </c>
      <c r="O354" s="9"/>
      <c r="P354" s="2"/>
      <c r="Q354" s="2"/>
      <c r="R354" s="9"/>
      <c r="S354" s="2"/>
      <c r="T354" s="2"/>
      <c r="U354" s="15">
        <v>44895</v>
      </c>
      <c r="V354" s="9"/>
      <c r="W354" s="15"/>
      <c r="X354" s="15"/>
      <c r="Y354" s="9" t="s">
        <v>5053</v>
      </c>
    </row>
    <row r="355" spans="1:25" x14ac:dyDescent="0.35">
      <c r="A355" s="9" t="s">
        <v>6094</v>
      </c>
      <c r="B355" s="9" t="s">
        <v>6095</v>
      </c>
      <c r="C355" s="9" t="s">
        <v>6096</v>
      </c>
      <c r="D355" s="9"/>
      <c r="E355" s="12">
        <v>5.8610000000000002E-2</v>
      </c>
      <c r="F355" s="12">
        <v>10009817</v>
      </c>
      <c r="G355" s="12">
        <v>478772</v>
      </c>
      <c r="H355" s="12">
        <v>0</v>
      </c>
      <c r="I355" s="9" t="s">
        <v>50</v>
      </c>
      <c r="J355" s="9" t="s">
        <v>51</v>
      </c>
      <c r="K355" s="15"/>
      <c r="L355" s="12"/>
      <c r="M355" s="9" t="s">
        <v>313</v>
      </c>
      <c r="N355" s="9" t="s">
        <v>30</v>
      </c>
      <c r="O355" s="9"/>
      <c r="P355" s="2"/>
      <c r="Q355" s="2"/>
      <c r="R355" s="9"/>
      <c r="S355" s="2"/>
      <c r="T355" s="2"/>
      <c r="U355" s="15">
        <v>45621</v>
      </c>
      <c r="V355" s="9"/>
      <c r="W355" s="15"/>
      <c r="X355" s="15"/>
      <c r="Y355" s="9" t="s">
        <v>6097</v>
      </c>
    </row>
    <row r="356" spans="1:25" x14ac:dyDescent="0.35">
      <c r="A356" s="9" t="s">
        <v>985</v>
      </c>
      <c r="B356" s="6" t="s">
        <v>4274</v>
      </c>
      <c r="C356" s="9" t="s">
        <v>986</v>
      </c>
      <c r="D356" s="9"/>
      <c r="E356" s="12">
        <v>5.8590000000000003E-2</v>
      </c>
      <c r="F356" s="12">
        <v>10006138</v>
      </c>
      <c r="G356" s="12">
        <v>16971000</v>
      </c>
      <c r="H356" s="12">
        <v>0</v>
      </c>
      <c r="I356" s="9" t="s">
        <v>33</v>
      </c>
      <c r="J356" s="9" t="s">
        <v>34</v>
      </c>
      <c r="K356" s="15"/>
      <c r="L356" s="12"/>
      <c r="M356" s="9" t="s">
        <v>60</v>
      </c>
      <c r="N356" s="9" t="s">
        <v>30</v>
      </c>
      <c r="O356" s="9"/>
      <c r="P356" s="2"/>
      <c r="Q356" s="2"/>
      <c r="R356" s="9"/>
      <c r="S356" s="2"/>
      <c r="T356" s="2"/>
      <c r="U356" s="15">
        <v>43523</v>
      </c>
      <c r="V356" s="9"/>
      <c r="W356" s="15"/>
      <c r="X356" s="15"/>
      <c r="Y356" s="9" t="s">
        <v>987</v>
      </c>
    </row>
    <row r="357" spans="1:25" x14ac:dyDescent="0.35">
      <c r="A357" s="9" t="s">
        <v>5648</v>
      </c>
      <c r="B357" s="6" t="s">
        <v>5971</v>
      </c>
      <c r="C357" s="9" t="s">
        <v>5649</v>
      </c>
      <c r="D357" s="9"/>
      <c r="E357" s="12">
        <v>5.858E-2</v>
      </c>
      <c r="F357" s="12">
        <v>10004501</v>
      </c>
      <c r="G357" s="12">
        <v>117778</v>
      </c>
      <c r="H357" s="12">
        <v>0</v>
      </c>
      <c r="I357" s="9" t="s">
        <v>50</v>
      </c>
      <c r="J357" s="9" t="s">
        <v>51</v>
      </c>
      <c r="K357" s="15"/>
      <c r="L357" s="12"/>
      <c r="M357" s="9" t="s">
        <v>313</v>
      </c>
      <c r="N357" s="9" t="s">
        <v>30</v>
      </c>
      <c r="O357" s="9"/>
      <c r="P357" s="2"/>
      <c r="Q357" s="2"/>
      <c r="R357" s="9"/>
      <c r="S357" s="2"/>
      <c r="T357" s="2"/>
      <c r="U357" s="15">
        <v>45260</v>
      </c>
      <c r="V357" s="9"/>
      <c r="W357" s="15"/>
      <c r="X357" s="15"/>
      <c r="Y357" s="9" t="s">
        <v>5650</v>
      </c>
    </row>
    <row r="358" spans="1:25" x14ac:dyDescent="0.35">
      <c r="A358" s="9" t="s">
        <v>5028</v>
      </c>
      <c r="B358" s="6" t="s">
        <v>5428</v>
      </c>
      <c r="C358" s="9" t="s">
        <v>5029</v>
      </c>
      <c r="D358" s="9"/>
      <c r="E358" s="12">
        <v>5.849E-2</v>
      </c>
      <c r="F358" s="12">
        <v>9988165</v>
      </c>
      <c r="G358" s="12">
        <v>239112</v>
      </c>
      <c r="H358" s="12">
        <v>0</v>
      </c>
      <c r="I358" s="9" t="s">
        <v>50</v>
      </c>
      <c r="J358" s="9" t="s">
        <v>51</v>
      </c>
      <c r="K358" s="15"/>
      <c r="L358" s="12"/>
      <c r="M358" s="9" t="s">
        <v>313</v>
      </c>
      <c r="N358" s="9" t="s">
        <v>30</v>
      </c>
      <c r="O358" s="9"/>
      <c r="P358" s="2"/>
      <c r="Q358" s="2"/>
      <c r="R358" s="9"/>
      <c r="S358" s="2"/>
      <c r="T358" s="2"/>
      <c r="U358" s="15">
        <v>44895</v>
      </c>
      <c r="V358" s="9"/>
      <c r="W358" s="15"/>
      <c r="X358" s="15"/>
      <c r="Y358" s="9" t="s">
        <v>5030</v>
      </c>
    </row>
    <row r="359" spans="1:25" x14ac:dyDescent="0.35">
      <c r="A359" s="9" t="s">
        <v>5580</v>
      </c>
      <c r="B359" s="6" t="s">
        <v>5960</v>
      </c>
      <c r="C359" s="9" t="s">
        <v>5581</v>
      </c>
      <c r="D359" s="9"/>
      <c r="E359" s="12">
        <v>5.8310000000000001E-2</v>
      </c>
      <c r="F359" s="12">
        <v>9957602</v>
      </c>
      <c r="G359" s="12">
        <v>1198000</v>
      </c>
      <c r="H359" s="12">
        <v>0</v>
      </c>
      <c r="I359" s="9" t="s">
        <v>27</v>
      </c>
      <c r="J359" s="9" t="s">
        <v>28</v>
      </c>
      <c r="K359" s="15"/>
      <c r="L359" s="12"/>
      <c r="M359" s="9" t="s">
        <v>29</v>
      </c>
      <c r="N359" s="9" t="s">
        <v>30</v>
      </c>
      <c r="O359" s="9"/>
      <c r="P359" s="2"/>
      <c r="Q359" s="2"/>
      <c r="R359" s="9"/>
      <c r="S359" s="2"/>
      <c r="T359" s="2"/>
      <c r="U359" s="15">
        <v>45169</v>
      </c>
      <c r="V359" s="9"/>
      <c r="W359" s="15"/>
      <c r="X359" s="15"/>
      <c r="Y359" s="9" t="s">
        <v>5582</v>
      </c>
    </row>
    <row r="360" spans="1:25" x14ac:dyDescent="0.35">
      <c r="A360" s="9" t="s">
        <v>1995</v>
      </c>
      <c r="B360" s="9" t="s">
        <v>1996</v>
      </c>
      <c r="C360" s="9" t="s">
        <v>1997</v>
      </c>
      <c r="D360" s="9"/>
      <c r="E360" s="12">
        <v>5.8259999999999999E-2</v>
      </c>
      <c r="F360" s="12">
        <v>9948887</v>
      </c>
      <c r="G360" s="12">
        <v>6244128</v>
      </c>
      <c r="H360" s="12">
        <v>0</v>
      </c>
      <c r="I360" s="9" t="s">
        <v>50</v>
      </c>
      <c r="J360" s="9" t="s">
        <v>51</v>
      </c>
      <c r="K360" s="15"/>
      <c r="L360" s="12"/>
      <c r="M360" s="9" t="s">
        <v>52</v>
      </c>
      <c r="N360" s="9" t="s">
        <v>30</v>
      </c>
      <c r="O360" s="9"/>
      <c r="P360" s="2"/>
      <c r="Q360" s="2"/>
      <c r="R360" s="9"/>
      <c r="S360" s="2"/>
      <c r="T360" s="2"/>
      <c r="U360" s="15">
        <v>43523</v>
      </c>
      <c r="V360" s="9"/>
      <c r="W360" s="15"/>
      <c r="X360" s="15"/>
      <c r="Y360" s="9" t="s">
        <v>1998</v>
      </c>
    </row>
    <row r="361" spans="1:25" x14ac:dyDescent="0.35">
      <c r="A361" s="9" t="s">
        <v>982</v>
      </c>
      <c r="B361" s="6" t="s">
        <v>4273</v>
      </c>
      <c r="C361" s="9" t="s">
        <v>983</v>
      </c>
      <c r="D361" s="9"/>
      <c r="E361" s="12">
        <v>5.7970000000000001E-2</v>
      </c>
      <c r="F361" s="12">
        <v>9899251</v>
      </c>
      <c r="G361" s="12">
        <v>1234000</v>
      </c>
      <c r="H361" s="12">
        <v>0</v>
      </c>
      <c r="I361" s="9" t="s">
        <v>27</v>
      </c>
      <c r="J361" s="9" t="s">
        <v>28</v>
      </c>
      <c r="K361" s="15"/>
      <c r="L361" s="12"/>
      <c r="M361" s="9" t="s">
        <v>188</v>
      </c>
      <c r="N361" s="9" t="s">
        <v>30</v>
      </c>
      <c r="O361" s="9"/>
      <c r="P361" s="2"/>
      <c r="Q361" s="2"/>
      <c r="R361" s="9"/>
      <c r="S361" s="2"/>
      <c r="T361" s="2"/>
      <c r="U361" s="15">
        <v>43523</v>
      </c>
      <c r="V361" s="9"/>
      <c r="W361" s="15"/>
      <c r="X361" s="15"/>
      <c r="Y361" s="9" t="s">
        <v>984</v>
      </c>
    </row>
    <row r="362" spans="1:25" x14ac:dyDescent="0.35">
      <c r="A362" s="9" t="s">
        <v>5730</v>
      </c>
      <c r="B362" s="9" t="s">
        <v>2477</v>
      </c>
      <c r="C362" s="9"/>
      <c r="D362" s="9"/>
      <c r="E362" s="12">
        <v>5.7910000000000003E-2</v>
      </c>
      <c r="F362" s="12">
        <v>9889144</v>
      </c>
      <c r="G362" s="12">
        <v>257664</v>
      </c>
      <c r="H362" s="12">
        <v>0</v>
      </c>
      <c r="I362" s="9" t="s">
        <v>112</v>
      </c>
      <c r="J362" s="9" t="s">
        <v>34</v>
      </c>
      <c r="K362" s="15"/>
      <c r="L362" s="12"/>
      <c r="M362" s="9" t="s">
        <v>60</v>
      </c>
      <c r="N362" s="9" t="s">
        <v>30</v>
      </c>
      <c r="O362" s="9"/>
      <c r="P362" s="2"/>
      <c r="Q362" s="2"/>
      <c r="R362" s="9"/>
      <c r="S362" s="2"/>
      <c r="T362" s="2"/>
      <c r="U362" s="15">
        <v>44348</v>
      </c>
      <c r="V362" s="9"/>
      <c r="W362" s="15"/>
      <c r="X362" s="15"/>
      <c r="Y362" s="9" t="s">
        <v>5731</v>
      </c>
    </row>
    <row r="363" spans="1:25" x14ac:dyDescent="0.35">
      <c r="A363" s="9" t="s">
        <v>2127</v>
      </c>
      <c r="B363" s="9" t="s">
        <v>2128</v>
      </c>
      <c r="C363" s="9" t="s">
        <v>2129</v>
      </c>
      <c r="D363" s="9"/>
      <c r="E363" s="12">
        <v>5.7869999999999998E-2</v>
      </c>
      <c r="F363" s="12">
        <v>9883377</v>
      </c>
      <c r="G363" s="12">
        <v>2070099</v>
      </c>
      <c r="H363" s="12">
        <v>0</v>
      </c>
      <c r="I363" s="9" t="s">
        <v>50</v>
      </c>
      <c r="J363" s="9" t="s">
        <v>51</v>
      </c>
      <c r="K363" s="15"/>
      <c r="L363" s="12"/>
      <c r="M363" s="9" t="s">
        <v>52</v>
      </c>
      <c r="N363" s="9" t="s">
        <v>30</v>
      </c>
      <c r="O363" s="9"/>
      <c r="P363" s="2"/>
      <c r="Q363" s="2"/>
      <c r="R363" s="9"/>
      <c r="S363" s="2"/>
      <c r="T363" s="2"/>
      <c r="U363" s="15">
        <v>43523</v>
      </c>
      <c r="V363" s="9"/>
      <c r="W363" s="15"/>
      <c r="X363" s="15"/>
      <c r="Y363" s="9" t="s">
        <v>2130</v>
      </c>
    </row>
    <row r="364" spans="1:25" x14ac:dyDescent="0.35">
      <c r="A364" s="9" t="s">
        <v>703</v>
      </c>
      <c r="B364" s="6" t="s">
        <v>4225</v>
      </c>
      <c r="C364" s="9" t="s">
        <v>704</v>
      </c>
      <c r="D364" s="9"/>
      <c r="E364" s="12">
        <v>5.7750000000000003E-2</v>
      </c>
      <c r="F364" s="12">
        <v>9861901</v>
      </c>
      <c r="G364" s="12">
        <v>514028</v>
      </c>
      <c r="H364" s="12">
        <v>0</v>
      </c>
      <c r="I364" s="9" t="s">
        <v>209</v>
      </c>
      <c r="J364" s="9" t="s">
        <v>34</v>
      </c>
      <c r="K364" s="15"/>
      <c r="L364" s="12"/>
      <c r="M364" s="9" t="s">
        <v>188</v>
      </c>
      <c r="N364" s="9" t="s">
        <v>30</v>
      </c>
      <c r="O364" s="9"/>
      <c r="P364" s="2"/>
      <c r="Q364" s="2"/>
      <c r="R364" s="9"/>
      <c r="S364" s="2"/>
      <c r="T364" s="2"/>
      <c r="U364" s="15">
        <v>43523</v>
      </c>
      <c r="V364" s="9"/>
      <c r="W364" s="15"/>
      <c r="X364" s="15"/>
      <c r="Y364" s="9" t="s">
        <v>705</v>
      </c>
    </row>
    <row r="365" spans="1:25" x14ac:dyDescent="0.35">
      <c r="A365" s="9" t="s">
        <v>858</v>
      </c>
      <c r="B365" s="6" t="s">
        <v>4253</v>
      </c>
      <c r="C365" s="9" t="s">
        <v>859</v>
      </c>
      <c r="D365" s="9"/>
      <c r="E365" s="12">
        <v>5.6860000000000001E-2</v>
      </c>
      <c r="F365" s="12">
        <v>9709520</v>
      </c>
      <c r="G365" s="12">
        <v>328740</v>
      </c>
      <c r="H365" s="12">
        <v>0</v>
      </c>
      <c r="I365" s="9" t="s">
        <v>50</v>
      </c>
      <c r="J365" s="9" t="s">
        <v>51</v>
      </c>
      <c r="K365" s="15"/>
      <c r="L365" s="12"/>
      <c r="M365" s="9" t="s">
        <v>52</v>
      </c>
      <c r="N365" s="9" t="s">
        <v>30</v>
      </c>
      <c r="O365" s="9"/>
      <c r="P365" s="2"/>
      <c r="Q365" s="2"/>
      <c r="R365" s="9"/>
      <c r="S365" s="2"/>
      <c r="T365" s="2"/>
      <c r="U365" s="15">
        <v>44348</v>
      </c>
      <c r="V365" s="9"/>
      <c r="W365" s="15"/>
      <c r="X365" s="15"/>
      <c r="Y365" s="9" t="s">
        <v>860</v>
      </c>
    </row>
    <row r="366" spans="1:25" x14ac:dyDescent="0.35">
      <c r="A366" s="9" t="s">
        <v>6098</v>
      </c>
      <c r="B366" s="9" t="s">
        <v>6099</v>
      </c>
      <c r="C366" s="9"/>
      <c r="D366" s="9"/>
      <c r="E366" s="12">
        <v>5.6820000000000002E-2</v>
      </c>
      <c r="F366" s="12">
        <v>9704202</v>
      </c>
      <c r="G366" s="12">
        <v>818920</v>
      </c>
      <c r="H366" s="12">
        <v>0</v>
      </c>
      <c r="I366" s="9" t="s">
        <v>112</v>
      </c>
      <c r="J366" s="9" t="s">
        <v>78</v>
      </c>
      <c r="K366" s="15"/>
      <c r="L366" s="12"/>
      <c r="M366" s="9" t="s">
        <v>60</v>
      </c>
      <c r="N366" s="9" t="s">
        <v>30</v>
      </c>
      <c r="O366" s="9"/>
      <c r="P366" s="2"/>
      <c r="Q366" s="2"/>
      <c r="R366" s="9"/>
      <c r="S366" s="2"/>
      <c r="T366" s="2"/>
      <c r="U366" s="15">
        <v>45534</v>
      </c>
      <c r="V366" s="9"/>
      <c r="W366" s="15"/>
      <c r="X366" s="15"/>
      <c r="Y366" s="9" t="s">
        <v>6100</v>
      </c>
    </row>
    <row r="367" spans="1:25" x14ac:dyDescent="0.35">
      <c r="A367" s="9" t="s">
        <v>5688</v>
      </c>
      <c r="B367" s="6" t="s">
        <v>5446</v>
      </c>
      <c r="C367" s="9" t="s">
        <v>5148</v>
      </c>
      <c r="D367" s="9"/>
      <c r="E367" s="12">
        <v>5.6590000000000001E-2</v>
      </c>
      <c r="F367" s="12">
        <v>9663664</v>
      </c>
      <c r="G367" s="12">
        <v>49483</v>
      </c>
      <c r="H367" s="12">
        <v>0</v>
      </c>
      <c r="I367" s="9" t="s">
        <v>39</v>
      </c>
      <c r="J367" s="9" t="s">
        <v>40</v>
      </c>
      <c r="K367" s="15"/>
      <c r="L367" s="12"/>
      <c r="M367" s="9" t="s">
        <v>313</v>
      </c>
      <c r="N367" s="9" t="s">
        <v>30</v>
      </c>
      <c r="O367" s="9"/>
      <c r="P367" s="2"/>
      <c r="Q367" s="2"/>
      <c r="R367" s="9"/>
      <c r="S367" s="2"/>
      <c r="T367" s="2"/>
      <c r="U367" s="15">
        <v>44712</v>
      </c>
      <c r="V367" s="9"/>
      <c r="W367" s="15"/>
      <c r="X367" s="15"/>
      <c r="Y367" s="9" t="s">
        <v>5689</v>
      </c>
    </row>
    <row r="368" spans="1:25" x14ac:dyDescent="0.35">
      <c r="A368" s="9" t="s">
        <v>1734</v>
      </c>
      <c r="B368" s="6" t="s">
        <v>4404</v>
      </c>
      <c r="C368" s="9" t="s">
        <v>1735</v>
      </c>
      <c r="D368" s="9"/>
      <c r="E368" s="12">
        <v>5.6529999999999997E-2</v>
      </c>
      <c r="F368" s="12">
        <v>9654462</v>
      </c>
      <c r="G368" s="12">
        <v>1340400</v>
      </c>
      <c r="H368" s="12">
        <v>0</v>
      </c>
      <c r="I368" s="9" t="s">
        <v>33</v>
      </c>
      <c r="J368" s="9" t="s">
        <v>34</v>
      </c>
      <c r="K368" s="15"/>
      <c r="L368" s="12"/>
      <c r="M368" s="9" t="s">
        <v>43</v>
      </c>
      <c r="N368" s="9" t="s">
        <v>30</v>
      </c>
      <c r="O368" s="9"/>
      <c r="P368" s="2"/>
      <c r="Q368" s="2"/>
      <c r="R368" s="9"/>
      <c r="S368" s="2"/>
      <c r="T368" s="2"/>
      <c r="U368" s="15">
        <v>43523</v>
      </c>
      <c r="V368" s="9"/>
      <c r="W368" s="15"/>
      <c r="X368" s="15"/>
      <c r="Y368" s="9" t="s">
        <v>1736</v>
      </c>
    </row>
    <row r="369" spans="1:25" x14ac:dyDescent="0.35">
      <c r="A369" s="9" t="s">
        <v>975</v>
      </c>
      <c r="B369" s="6" t="s">
        <v>4272</v>
      </c>
      <c r="C369" s="9" t="s">
        <v>976</v>
      </c>
      <c r="D369" s="9"/>
      <c r="E369" s="12">
        <v>5.6419999999999998E-2</v>
      </c>
      <c r="F369" s="12">
        <v>9635047</v>
      </c>
      <c r="G369" s="12">
        <v>3505600</v>
      </c>
      <c r="H369" s="12">
        <v>0</v>
      </c>
      <c r="I369" s="9" t="s">
        <v>33</v>
      </c>
      <c r="J369" s="9" t="s">
        <v>34</v>
      </c>
      <c r="K369" s="15"/>
      <c r="L369" s="12"/>
      <c r="M369" s="9" t="s">
        <v>60</v>
      </c>
      <c r="N369" s="9" t="s">
        <v>30</v>
      </c>
      <c r="O369" s="9"/>
      <c r="P369" s="2"/>
      <c r="Q369" s="2"/>
      <c r="R369" s="9"/>
      <c r="S369" s="2"/>
      <c r="T369" s="2"/>
      <c r="U369" s="15">
        <v>43523</v>
      </c>
      <c r="V369" s="9"/>
      <c r="W369" s="15"/>
      <c r="X369" s="15"/>
      <c r="Y369" s="9" t="s">
        <v>977</v>
      </c>
    </row>
    <row r="370" spans="1:25" x14ac:dyDescent="0.35">
      <c r="A370" s="9" t="s">
        <v>2097</v>
      </c>
      <c r="B370" s="6" t="s">
        <v>4469</v>
      </c>
      <c r="C370" s="9"/>
      <c r="D370" s="9"/>
      <c r="E370" s="12">
        <v>5.6169999999999998E-2</v>
      </c>
      <c r="F370" s="12">
        <v>9592909</v>
      </c>
      <c r="G370" s="12">
        <v>6336500</v>
      </c>
      <c r="H370" s="12">
        <v>0</v>
      </c>
      <c r="I370" s="9" t="s">
        <v>33</v>
      </c>
      <c r="J370" s="9" t="s">
        <v>34</v>
      </c>
      <c r="K370" s="15"/>
      <c r="L370" s="12"/>
      <c r="M370" s="9" t="s">
        <v>79</v>
      </c>
      <c r="N370" s="9" t="s">
        <v>30</v>
      </c>
      <c r="O370" s="9"/>
      <c r="P370" s="2"/>
      <c r="Q370" s="2"/>
      <c r="R370" s="9"/>
      <c r="S370" s="2"/>
      <c r="T370" s="2"/>
      <c r="U370" s="15">
        <v>43523</v>
      </c>
      <c r="V370" s="9"/>
      <c r="W370" s="15"/>
      <c r="X370" s="15"/>
      <c r="Y370" s="9" t="s">
        <v>2098</v>
      </c>
    </row>
    <row r="371" spans="1:25" x14ac:dyDescent="0.35">
      <c r="A371" s="9" t="s">
        <v>4999</v>
      </c>
      <c r="B371" s="9" t="s">
        <v>5000</v>
      </c>
      <c r="C371" s="9" t="s">
        <v>5001</v>
      </c>
      <c r="D371" s="9"/>
      <c r="E371" s="12">
        <v>5.6129999999999999E-2</v>
      </c>
      <c r="F371" s="12">
        <v>9585835</v>
      </c>
      <c r="G371" s="12">
        <v>1206263</v>
      </c>
      <c r="H371" s="12">
        <v>0</v>
      </c>
      <c r="I371" s="9" t="s">
        <v>1765</v>
      </c>
      <c r="J371" s="9" t="s">
        <v>1766</v>
      </c>
      <c r="K371" s="15"/>
      <c r="L371" s="12"/>
      <c r="M371" s="9" t="s">
        <v>313</v>
      </c>
      <c r="N371" s="9" t="s">
        <v>30</v>
      </c>
      <c r="O371" s="9"/>
      <c r="P371" s="2"/>
      <c r="Q371" s="2"/>
      <c r="R371" s="9"/>
      <c r="S371" s="2"/>
      <c r="T371" s="2"/>
      <c r="U371" s="15">
        <v>44712</v>
      </c>
      <c r="V371" s="9"/>
      <c r="W371" s="15"/>
      <c r="X371" s="15"/>
      <c r="Y371" s="9" t="s">
        <v>5002</v>
      </c>
    </row>
    <row r="372" spans="1:25" x14ac:dyDescent="0.35">
      <c r="A372" s="9" t="s">
        <v>5181</v>
      </c>
      <c r="B372" s="6" t="s">
        <v>5455</v>
      </c>
      <c r="C372" s="9" t="s">
        <v>5182</v>
      </c>
      <c r="D372" s="9"/>
      <c r="E372" s="12">
        <v>5.5800000000000002E-2</v>
      </c>
      <c r="F372" s="12">
        <v>9529622</v>
      </c>
      <c r="G372" s="12">
        <v>118032</v>
      </c>
      <c r="H372" s="12">
        <v>0</v>
      </c>
      <c r="I372" s="9" t="s">
        <v>50</v>
      </c>
      <c r="J372" s="9" t="s">
        <v>51</v>
      </c>
      <c r="K372" s="15"/>
      <c r="L372" s="12"/>
      <c r="M372" s="9" t="s">
        <v>313</v>
      </c>
      <c r="N372" s="9" t="s">
        <v>30</v>
      </c>
      <c r="O372" s="9"/>
      <c r="P372" s="2"/>
      <c r="Q372" s="2"/>
      <c r="R372" s="9"/>
      <c r="S372" s="2"/>
      <c r="T372" s="2"/>
      <c r="U372" s="15">
        <v>44895</v>
      </c>
      <c r="V372" s="9"/>
      <c r="W372" s="15"/>
      <c r="X372" s="15"/>
      <c r="Y372" s="9" t="s">
        <v>5183</v>
      </c>
    </row>
    <row r="373" spans="1:25" x14ac:dyDescent="0.35">
      <c r="A373" s="9" t="s">
        <v>2232</v>
      </c>
      <c r="B373" s="6" t="s">
        <v>4494</v>
      </c>
      <c r="C373" s="9" t="s">
        <v>2233</v>
      </c>
      <c r="D373" s="9"/>
      <c r="E373" s="12">
        <v>5.5660000000000001E-2</v>
      </c>
      <c r="F373" s="12">
        <v>9505135</v>
      </c>
      <c r="G373" s="12">
        <v>303572</v>
      </c>
      <c r="H373" s="12">
        <v>0</v>
      </c>
      <c r="I373" s="9" t="s">
        <v>50</v>
      </c>
      <c r="J373" s="9" t="s">
        <v>51</v>
      </c>
      <c r="K373" s="15"/>
      <c r="L373" s="12"/>
      <c r="M373" s="9" t="s">
        <v>188</v>
      </c>
      <c r="N373" s="9" t="s">
        <v>30</v>
      </c>
      <c r="O373" s="9"/>
      <c r="P373" s="2"/>
      <c r="Q373" s="2"/>
      <c r="R373" s="9"/>
      <c r="S373" s="2"/>
      <c r="T373" s="2"/>
      <c r="U373" s="15">
        <v>43795</v>
      </c>
      <c r="V373" s="9"/>
      <c r="W373" s="15"/>
      <c r="X373" s="15"/>
      <c r="Y373" s="9" t="s">
        <v>2234</v>
      </c>
    </row>
    <row r="374" spans="1:25" x14ac:dyDescent="0.35">
      <c r="A374" s="9" t="s">
        <v>2113</v>
      </c>
      <c r="B374" s="6" t="s">
        <v>4472</v>
      </c>
      <c r="C374" s="9" t="s">
        <v>2114</v>
      </c>
      <c r="D374" s="9"/>
      <c r="E374" s="12">
        <v>5.5649999999999998E-2</v>
      </c>
      <c r="F374" s="12">
        <v>9502993</v>
      </c>
      <c r="G374" s="12">
        <v>1755500</v>
      </c>
      <c r="H374" s="12">
        <v>0</v>
      </c>
      <c r="I374" s="9" t="s">
        <v>33</v>
      </c>
      <c r="J374" s="9" t="s">
        <v>34</v>
      </c>
      <c r="K374" s="15"/>
      <c r="L374" s="12"/>
      <c r="M374" s="9" t="s">
        <v>29</v>
      </c>
      <c r="N374" s="9" t="s">
        <v>30</v>
      </c>
      <c r="O374" s="9"/>
      <c r="P374" s="2"/>
      <c r="Q374" s="2"/>
      <c r="R374" s="9"/>
      <c r="S374" s="2"/>
      <c r="T374" s="2"/>
      <c r="U374" s="15">
        <v>43523</v>
      </c>
      <c r="V374" s="9"/>
      <c r="W374" s="15"/>
      <c r="X374" s="15"/>
      <c r="Y374" s="9" t="s">
        <v>2115</v>
      </c>
    </row>
    <row r="375" spans="1:25" x14ac:dyDescent="0.35">
      <c r="A375" s="9" t="s">
        <v>771</v>
      </c>
      <c r="B375" s="6" t="s">
        <v>4238</v>
      </c>
      <c r="C375" s="9"/>
      <c r="D375" s="9"/>
      <c r="E375" s="12">
        <v>5.5649999999999998E-2</v>
      </c>
      <c r="F375" s="12">
        <v>9504387</v>
      </c>
      <c r="G375" s="12">
        <v>23071750</v>
      </c>
      <c r="H375" s="12">
        <v>0</v>
      </c>
      <c r="I375" s="9" t="s">
        <v>33</v>
      </c>
      <c r="J375" s="9" t="s">
        <v>612</v>
      </c>
      <c r="K375" s="15"/>
      <c r="L375" s="12"/>
      <c r="M375" s="9" t="s">
        <v>115</v>
      </c>
      <c r="N375" s="9" t="s">
        <v>30</v>
      </c>
      <c r="O375" s="9"/>
      <c r="P375" s="2"/>
      <c r="Q375" s="2"/>
      <c r="R375" s="9"/>
      <c r="S375" s="2"/>
      <c r="T375" s="2"/>
      <c r="U375" s="15">
        <v>43523</v>
      </c>
      <c r="V375" s="9"/>
      <c r="W375" s="15"/>
      <c r="X375" s="15"/>
      <c r="Y375" s="9" t="s">
        <v>772</v>
      </c>
    </row>
    <row r="376" spans="1:25" x14ac:dyDescent="0.35">
      <c r="A376" s="9" t="s">
        <v>1450</v>
      </c>
      <c r="B376" s="6" t="s">
        <v>4352</v>
      </c>
      <c r="C376" s="9"/>
      <c r="D376" s="9"/>
      <c r="E376" s="12">
        <v>5.5649999999999998E-2</v>
      </c>
      <c r="F376" s="12">
        <v>9503048</v>
      </c>
      <c r="G376" s="12">
        <v>8788000</v>
      </c>
      <c r="H376" s="12">
        <v>0</v>
      </c>
      <c r="I376" s="9" t="s">
        <v>33</v>
      </c>
      <c r="J376" s="9" t="s">
        <v>34</v>
      </c>
      <c r="K376" s="15"/>
      <c r="L376" s="12"/>
      <c r="M376" s="9" t="s">
        <v>52</v>
      </c>
      <c r="N376" s="9" t="s">
        <v>30</v>
      </c>
      <c r="O376" s="9"/>
      <c r="P376" s="2"/>
      <c r="Q376" s="2"/>
      <c r="R376" s="9"/>
      <c r="S376" s="2"/>
      <c r="T376" s="2"/>
      <c r="U376" s="15">
        <v>43523</v>
      </c>
      <c r="V376" s="9"/>
      <c r="W376" s="15"/>
      <c r="X376" s="15"/>
      <c r="Y376" s="9" t="s">
        <v>1451</v>
      </c>
    </row>
    <row r="377" spans="1:25" x14ac:dyDescent="0.35">
      <c r="A377" s="9" t="s">
        <v>1153</v>
      </c>
      <c r="B377" s="6" t="s">
        <v>4305</v>
      </c>
      <c r="C377" s="9" t="s">
        <v>1154</v>
      </c>
      <c r="D377" s="9"/>
      <c r="E377" s="12">
        <v>5.5629999999999999E-2</v>
      </c>
      <c r="F377" s="12">
        <v>9499591</v>
      </c>
      <c r="G377" s="12">
        <v>245312</v>
      </c>
      <c r="H377" s="12">
        <v>0</v>
      </c>
      <c r="I377" s="9" t="s">
        <v>209</v>
      </c>
      <c r="J377" s="9" t="s">
        <v>34</v>
      </c>
      <c r="K377" s="15"/>
      <c r="L377" s="12"/>
      <c r="M377" s="9" t="s">
        <v>43</v>
      </c>
      <c r="N377" s="9" t="s">
        <v>30</v>
      </c>
      <c r="O377" s="9"/>
      <c r="P377" s="2"/>
      <c r="Q377" s="2"/>
      <c r="R377" s="9"/>
      <c r="S377" s="2"/>
      <c r="T377" s="2"/>
      <c r="U377" s="15">
        <v>43704</v>
      </c>
      <c r="V377" s="9"/>
      <c r="W377" s="15"/>
      <c r="X377" s="15"/>
      <c r="Y377" s="9" t="s">
        <v>1155</v>
      </c>
    </row>
    <row r="378" spans="1:25" x14ac:dyDescent="0.35">
      <c r="A378" s="9" t="s">
        <v>1156</v>
      </c>
      <c r="B378" s="6" t="s">
        <v>4306</v>
      </c>
      <c r="C378" s="9" t="s">
        <v>1157</v>
      </c>
      <c r="D378" s="9"/>
      <c r="E378" s="12">
        <v>5.5259999999999997E-2</v>
      </c>
      <c r="F378" s="12">
        <v>9437500</v>
      </c>
      <c r="G378" s="12">
        <v>8612200</v>
      </c>
      <c r="H378" s="12">
        <v>0</v>
      </c>
      <c r="I378" s="9" t="s">
        <v>372</v>
      </c>
      <c r="J378" s="9" t="s">
        <v>373</v>
      </c>
      <c r="K378" s="15"/>
      <c r="L378" s="12"/>
      <c r="M378" s="9" t="s">
        <v>79</v>
      </c>
      <c r="N378" s="9" t="s">
        <v>30</v>
      </c>
      <c r="O378" s="9"/>
      <c r="P378" s="2"/>
      <c r="Q378" s="2"/>
      <c r="R378" s="9"/>
      <c r="S378" s="2"/>
      <c r="T378" s="2"/>
      <c r="U378" s="15">
        <v>43523</v>
      </c>
      <c r="V378" s="9"/>
      <c r="W378" s="15"/>
      <c r="X378" s="15"/>
      <c r="Y378" s="9" t="s">
        <v>1158</v>
      </c>
    </row>
    <row r="379" spans="1:25" x14ac:dyDescent="0.35">
      <c r="A379" s="9" t="s">
        <v>4996</v>
      </c>
      <c r="B379" s="6" t="s">
        <v>5423</v>
      </c>
      <c r="C379" s="9"/>
      <c r="D379" s="9"/>
      <c r="E379" s="12">
        <v>5.5129999999999998E-2</v>
      </c>
      <c r="F379" s="12">
        <v>9415311</v>
      </c>
      <c r="G379" s="12">
        <v>515054</v>
      </c>
      <c r="H379" s="12">
        <v>0</v>
      </c>
      <c r="I379" s="9" t="s">
        <v>33</v>
      </c>
      <c r="J379" s="9" t="s">
        <v>34</v>
      </c>
      <c r="K379" s="15"/>
      <c r="L379" s="12"/>
      <c r="M379" s="9" t="s">
        <v>35</v>
      </c>
      <c r="N379" s="9" t="s">
        <v>30</v>
      </c>
      <c r="O379" s="9"/>
      <c r="P379" s="2"/>
      <c r="Q379" s="2"/>
      <c r="R379" s="9"/>
      <c r="S379" s="2"/>
      <c r="T379" s="2"/>
      <c r="U379" s="15">
        <v>44720</v>
      </c>
      <c r="V379" s="9"/>
      <c r="W379" s="15"/>
      <c r="X379" s="15"/>
      <c r="Y379" s="9" t="s">
        <v>4997</v>
      </c>
    </row>
    <row r="380" spans="1:25" x14ac:dyDescent="0.35">
      <c r="A380" s="9" t="s">
        <v>463</v>
      </c>
      <c r="B380" s="9" t="s">
        <v>464</v>
      </c>
      <c r="C380" s="9" t="s">
        <v>465</v>
      </c>
      <c r="D380" s="9"/>
      <c r="E380" s="12">
        <v>5.493E-2</v>
      </c>
      <c r="F380" s="12">
        <v>9380870</v>
      </c>
      <c r="G380" s="12">
        <v>2017288</v>
      </c>
      <c r="H380" s="12">
        <v>0</v>
      </c>
      <c r="I380" s="9" t="s">
        <v>147</v>
      </c>
      <c r="J380" s="9" t="s">
        <v>148</v>
      </c>
      <c r="K380" s="15"/>
      <c r="L380" s="12"/>
      <c r="M380" s="9" t="s">
        <v>79</v>
      </c>
      <c r="N380" s="9" t="s">
        <v>30</v>
      </c>
      <c r="O380" s="9"/>
      <c r="P380" s="2"/>
      <c r="Q380" s="2"/>
      <c r="R380" s="9"/>
      <c r="S380" s="2"/>
      <c r="T380" s="2"/>
      <c r="U380" s="15">
        <v>43795</v>
      </c>
      <c r="V380" s="9"/>
      <c r="W380" s="15"/>
      <c r="X380" s="15"/>
      <c r="Y380" s="9" t="s">
        <v>466</v>
      </c>
    </row>
    <row r="381" spans="1:25" x14ac:dyDescent="0.35">
      <c r="A381" s="9" t="s">
        <v>5675</v>
      </c>
      <c r="B381" s="9" t="s">
        <v>5676</v>
      </c>
      <c r="C381" s="9" t="s">
        <v>5677</v>
      </c>
      <c r="D381" s="9"/>
      <c r="E381" s="12">
        <v>5.4679999999999999E-2</v>
      </c>
      <c r="F381" s="12">
        <v>9337459</v>
      </c>
      <c r="G381" s="12">
        <v>2342167</v>
      </c>
      <c r="H381" s="12">
        <v>0</v>
      </c>
      <c r="I381" s="9" t="s">
        <v>1322</v>
      </c>
      <c r="J381" s="9" t="s">
        <v>1323</v>
      </c>
      <c r="K381" s="15"/>
      <c r="L381" s="12"/>
      <c r="M381" s="9" t="s">
        <v>60</v>
      </c>
      <c r="N381" s="9" t="s">
        <v>30</v>
      </c>
      <c r="O381" s="9"/>
      <c r="P381" s="2"/>
      <c r="Q381" s="2"/>
      <c r="R381" s="9"/>
      <c r="S381" s="2"/>
      <c r="T381" s="2"/>
      <c r="U381" s="15">
        <v>45169</v>
      </c>
      <c r="V381" s="9"/>
      <c r="W381" s="15"/>
      <c r="X381" s="15"/>
      <c r="Y381" s="9" t="s">
        <v>5678</v>
      </c>
    </row>
    <row r="382" spans="1:25" x14ac:dyDescent="0.35">
      <c r="A382" s="9" t="s">
        <v>1103</v>
      </c>
      <c r="B382" s="9" t="s">
        <v>1104</v>
      </c>
      <c r="C382" s="9" t="s">
        <v>1105</v>
      </c>
      <c r="D382" s="9"/>
      <c r="E382" s="12">
        <v>5.4379999999999998E-2</v>
      </c>
      <c r="F382" s="12">
        <v>9287234</v>
      </c>
      <c r="G382" s="12">
        <v>2467</v>
      </c>
      <c r="H382" s="12">
        <v>0</v>
      </c>
      <c r="I382" s="9" t="s">
        <v>570</v>
      </c>
      <c r="J382" s="9" t="s">
        <v>571</v>
      </c>
      <c r="K382" s="15"/>
      <c r="L382" s="12"/>
      <c r="M382" s="9" t="s">
        <v>43</v>
      </c>
      <c r="N382" s="9" t="s">
        <v>30</v>
      </c>
      <c r="O382" s="9"/>
      <c r="P382" s="2"/>
      <c r="Q382" s="2"/>
      <c r="R382" s="9"/>
      <c r="S382" s="2"/>
      <c r="T382" s="2"/>
      <c r="U382" s="15">
        <v>43523</v>
      </c>
      <c r="V382" s="9"/>
      <c r="W382" s="15"/>
      <c r="X382" s="15"/>
      <c r="Y382" s="9" t="s">
        <v>1103</v>
      </c>
    </row>
    <row r="383" spans="1:25" x14ac:dyDescent="0.35">
      <c r="A383" s="9" t="s">
        <v>1940</v>
      </c>
      <c r="B383" s="9" t="s">
        <v>1226</v>
      </c>
      <c r="C383" s="9" t="s">
        <v>1941</v>
      </c>
      <c r="D383" s="9"/>
      <c r="E383" s="12">
        <v>5.4339999999999999E-2</v>
      </c>
      <c r="F383" s="12">
        <v>9280004</v>
      </c>
      <c r="G383" s="12">
        <v>1117036</v>
      </c>
      <c r="H383" s="12">
        <v>0</v>
      </c>
      <c r="I383" s="9" t="s">
        <v>139</v>
      </c>
      <c r="J383" s="9" t="s">
        <v>140</v>
      </c>
      <c r="K383" s="15"/>
      <c r="L383" s="12"/>
      <c r="M383" s="9" t="s">
        <v>188</v>
      </c>
      <c r="N383" s="9" t="s">
        <v>30</v>
      </c>
      <c r="O383" s="9"/>
      <c r="P383" s="2"/>
      <c r="Q383" s="2"/>
      <c r="R383" s="9"/>
      <c r="S383" s="2"/>
      <c r="T383" s="2"/>
      <c r="U383" s="15">
        <v>43523</v>
      </c>
      <c r="V383" s="9"/>
      <c r="W383" s="15"/>
      <c r="X383" s="15"/>
      <c r="Y383" s="9" t="s">
        <v>1942</v>
      </c>
    </row>
    <row r="384" spans="1:25" x14ac:dyDescent="0.35">
      <c r="A384" s="9" t="s">
        <v>5047</v>
      </c>
      <c r="B384" s="9" t="s">
        <v>1840</v>
      </c>
      <c r="C384" s="9" t="s">
        <v>5048</v>
      </c>
      <c r="D384" s="9"/>
      <c r="E384" s="12">
        <v>5.425E-2</v>
      </c>
      <c r="F384" s="12">
        <v>9265359</v>
      </c>
      <c r="G384" s="12">
        <v>1267029</v>
      </c>
      <c r="H384" s="12">
        <v>0</v>
      </c>
      <c r="I384" s="9" t="s">
        <v>147</v>
      </c>
      <c r="J384" s="9" t="s">
        <v>1842</v>
      </c>
      <c r="K384" s="15"/>
      <c r="L384" s="12"/>
      <c r="M384" s="9" t="s">
        <v>390</v>
      </c>
      <c r="N384" s="9" t="s">
        <v>30</v>
      </c>
      <c r="O384" s="9"/>
      <c r="P384" s="2"/>
      <c r="Q384" s="2"/>
      <c r="R384" s="9" t="s">
        <v>6101</v>
      </c>
      <c r="S384" s="2"/>
      <c r="T384" s="2"/>
      <c r="U384" s="15">
        <v>43934</v>
      </c>
      <c r="V384" s="9"/>
      <c r="W384" s="15"/>
      <c r="X384" s="15"/>
      <c r="Y384" s="9" t="s">
        <v>5049</v>
      </c>
    </row>
    <row r="385" spans="1:25" x14ac:dyDescent="0.35">
      <c r="A385" s="9" t="s">
        <v>1291</v>
      </c>
      <c r="B385" s="9" t="s">
        <v>1292</v>
      </c>
      <c r="C385" s="9" t="s">
        <v>1293</v>
      </c>
      <c r="D385" s="9"/>
      <c r="E385" s="12">
        <v>5.3839999999999999E-2</v>
      </c>
      <c r="F385" s="12">
        <v>9195055</v>
      </c>
      <c r="G385" s="12">
        <v>1118702</v>
      </c>
      <c r="H385" s="12">
        <v>0</v>
      </c>
      <c r="I385" s="9" t="s">
        <v>147</v>
      </c>
      <c r="J385" s="9" t="s">
        <v>148</v>
      </c>
      <c r="K385" s="15"/>
      <c r="L385" s="12"/>
      <c r="M385" s="9" t="s">
        <v>60</v>
      </c>
      <c r="N385" s="9" t="s">
        <v>30</v>
      </c>
      <c r="O385" s="9"/>
      <c r="P385" s="2"/>
      <c r="Q385" s="2"/>
      <c r="R385" s="9"/>
      <c r="S385" s="2"/>
      <c r="T385" s="2"/>
      <c r="U385" s="15">
        <v>43523</v>
      </c>
      <c r="V385" s="9"/>
      <c r="W385" s="15"/>
      <c r="X385" s="15"/>
      <c r="Y385" s="9" t="s">
        <v>1294</v>
      </c>
    </row>
    <row r="386" spans="1:25" x14ac:dyDescent="0.35">
      <c r="A386" s="9" t="s">
        <v>5727</v>
      </c>
      <c r="B386" s="6" t="s">
        <v>5984</v>
      </c>
      <c r="C386" s="9" t="s">
        <v>5728</v>
      </c>
      <c r="D386" s="9"/>
      <c r="E386" s="12">
        <v>5.3580000000000003E-2</v>
      </c>
      <c r="F386" s="12">
        <v>9150749</v>
      </c>
      <c r="G386" s="12">
        <v>8632400</v>
      </c>
      <c r="H386" s="12">
        <v>0</v>
      </c>
      <c r="I386" s="9" t="s">
        <v>372</v>
      </c>
      <c r="J386" s="9" t="s">
        <v>373</v>
      </c>
      <c r="K386" s="15"/>
      <c r="L386" s="12"/>
      <c r="M386" s="9" t="s">
        <v>313</v>
      </c>
      <c r="N386" s="9" t="s">
        <v>30</v>
      </c>
      <c r="O386" s="9"/>
      <c r="P386" s="2"/>
      <c r="Q386" s="2"/>
      <c r="R386" s="9"/>
      <c r="S386" s="2"/>
      <c r="T386" s="2"/>
      <c r="U386" s="15">
        <v>44985</v>
      </c>
      <c r="V386" s="9"/>
      <c r="W386" s="15"/>
      <c r="X386" s="15"/>
      <c r="Y386" s="9" t="s">
        <v>5729</v>
      </c>
    </row>
    <row r="387" spans="1:25" x14ac:dyDescent="0.35">
      <c r="A387" s="9" t="s">
        <v>1847</v>
      </c>
      <c r="B387" s="9" t="s">
        <v>1848</v>
      </c>
      <c r="C387" s="9" t="s">
        <v>1849</v>
      </c>
      <c r="D387" s="9"/>
      <c r="E387" s="12">
        <v>5.3539999999999997E-2</v>
      </c>
      <c r="F387" s="12">
        <v>9143699</v>
      </c>
      <c r="G387" s="12">
        <v>1173669</v>
      </c>
      <c r="H387" s="12">
        <v>0</v>
      </c>
      <c r="I387" s="9" t="s">
        <v>139</v>
      </c>
      <c r="J387" s="9" t="s">
        <v>140</v>
      </c>
      <c r="K387" s="15"/>
      <c r="L387" s="12"/>
      <c r="M387" s="9" t="s">
        <v>188</v>
      </c>
      <c r="N387" s="9" t="s">
        <v>1247</v>
      </c>
      <c r="O387" s="9"/>
      <c r="P387" s="2"/>
      <c r="Q387" s="2"/>
      <c r="R387" s="9"/>
      <c r="S387" s="2"/>
      <c r="T387" s="2"/>
      <c r="U387" s="15">
        <v>43571</v>
      </c>
      <c r="V387" s="9"/>
      <c r="W387" s="15"/>
      <c r="X387" s="15"/>
      <c r="Y387" s="9" t="s">
        <v>1850</v>
      </c>
    </row>
    <row r="388" spans="1:25" x14ac:dyDescent="0.35">
      <c r="A388" s="9" t="s">
        <v>2470</v>
      </c>
      <c r="B388" s="6" t="s">
        <v>4545</v>
      </c>
      <c r="C388" s="9" t="s">
        <v>2471</v>
      </c>
      <c r="D388" s="9"/>
      <c r="E388" s="12">
        <v>5.3490000000000003E-2</v>
      </c>
      <c r="F388" s="12">
        <v>9134016</v>
      </c>
      <c r="G388" s="12">
        <v>18334000</v>
      </c>
      <c r="H388" s="12">
        <v>0</v>
      </c>
      <c r="I388" s="9" t="s">
        <v>33</v>
      </c>
      <c r="J388" s="9" t="s">
        <v>34</v>
      </c>
      <c r="K388" s="15"/>
      <c r="L388" s="12"/>
      <c r="M388" s="9" t="s">
        <v>60</v>
      </c>
      <c r="N388" s="9" t="s">
        <v>30</v>
      </c>
      <c r="O388" s="9"/>
      <c r="P388" s="2"/>
      <c r="Q388" s="2"/>
      <c r="R388" s="9"/>
      <c r="S388" s="2"/>
      <c r="T388" s="2"/>
      <c r="U388" s="15">
        <v>43523</v>
      </c>
      <c r="V388" s="9"/>
      <c r="W388" s="15"/>
      <c r="X388" s="15"/>
      <c r="Y388" s="9" t="s">
        <v>2472</v>
      </c>
    </row>
    <row r="389" spans="1:25" x14ac:dyDescent="0.35">
      <c r="A389" s="9" t="s">
        <v>2787</v>
      </c>
      <c r="B389" s="9" t="s">
        <v>2788</v>
      </c>
      <c r="C389" s="9"/>
      <c r="D389" s="9"/>
      <c r="E389" s="12">
        <v>5.3429999999999998E-2</v>
      </c>
      <c r="F389" s="12">
        <v>9124212</v>
      </c>
      <c r="G389" s="12">
        <v>910600</v>
      </c>
      <c r="H389" s="12">
        <v>0</v>
      </c>
      <c r="I389" s="9" t="s">
        <v>112</v>
      </c>
      <c r="J389" s="9" t="s">
        <v>34</v>
      </c>
      <c r="K389" s="15"/>
      <c r="L389" s="12"/>
      <c r="M389" s="9" t="s">
        <v>188</v>
      </c>
      <c r="N389" s="9" t="s">
        <v>30</v>
      </c>
      <c r="O389" s="9"/>
      <c r="P389" s="2"/>
      <c r="Q389" s="2"/>
      <c r="R389" s="9"/>
      <c r="S389" s="2"/>
      <c r="T389" s="2"/>
      <c r="U389" s="15">
        <v>43523</v>
      </c>
      <c r="V389" s="9"/>
      <c r="W389" s="15"/>
      <c r="X389" s="15"/>
      <c r="Y389" s="9" t="s">
        <v>2789</v>
      </c>
    </row>
    <row r="390" spans="1:25" x14ac:dyDescent="0.35">
      <c r="A390" s="9" t="s">
        <v>2074</v>
      </c>
      <c r="B390" s="9" t="s">
        <v>2075</v>
      </c>
      <c r="C390" s="9" t="s">
        <v>2076</v>
      </c>
      <c r="D390" s="9"/>
      <c r="E390" s="12">
        <v>5.3330000000000002E-2</v>
      </c>
      <c r="F390" s="12">
        <v>9106800</v>
      </c>
      <c r="G390" s="12">
        <v>1555015</v>
      </c>
      <c r="H390" s="12">
        <v>0</v>
      </c>
      <c r="I390" s="9" t="s">
        <v>77</v>
      </c>
      <c r="J390" s="9" t="s">
        <v>78</v>
      </c>
      <c r="K390" s="15"/>
      <c r="L390" s="12"/>
      <c r="M390" s="9" t="s">
        <v>60</v>
      </c>
      <c r="N390" s="9" t="s">
        <v>30</v>
      </c>
      <c r="O390" s="9"/>
      <c r="P390" s="2"/>
      <c r="Q390" s="2"/>
      <c r="R390" s="9"/>
      <c r="S390" s="2"/>
      <c r="T390" s="2"/>
      <c r="U390" s="15">
        <v>43523</v>
      </c>
      <c r="V390" s="9"/>
      <c r="W390" s="15"/>
      <c r="X390" s="15"/>
      <c r="Y390" s="9" t="s">
        <v>2077</v>
      </c>
    </row>
    <row r="391" spans="1:25" x14ac:dyDescent="0.35">
      <c r="A391" s="9" t="s">
        <v>2145</v>
      </c>
      <c r="B391" s="6" t="s">
        <v>4477</v>
      </c>
      <c r="C391" s="9" t="s">
        <v>2146</v>
      </c>
      <c r="D391" s="9"/>
      <c r="E391" s="12">
        <v>5.3289999999999997E-2</v>
      </c>
      <c r="F391" s="12">
        <v>9100629</v>
      </c>
      <c r="G391" s="12">
        <v>5955281</v>
      </c>
      <c r="H391" s="12">
        <v>0</v>
      </c>
      <c r="I391" s="9" t="s">
        <v>27</v>
      </c>
      <c r="J391" s="9" t="s">
        <v>28</v>
      </c>
      <c r="K391" s="15"/>
      <c r="L391" s="12"/>
      <c r="M391" s="9" t="s">
        <v>29</v>
      </c>
      <c r="N391" s="9" t="s">
        <v>30</v>
      </c>
      <c r="O391" s="9"/>
      <c r="P391" s="2"/>
      <c r="Q391" s="2"/>
      <c r="R391" s="9"/>
      <c r="S391" s="2"/>
      <c r="T391" s="2"/>
      <c r="U391" s="15">
        <v>43523</v>
      </c>
      <c r="V391" s="9"/>
      <c r="W391" s="15"/>
      <c r="X391" s="15"/>
      <c r="Y391" s="9" t="s">
        <v>2147</v>
      </c>
    </row>
    <row r="392" spans="1:25" x14ac:dyDescent="0.35">
      <c r="A392" s="9" t="s">
        <v>1862</v>
      </c>
      <c r="B392" s="9" t="s">
        <v>1863</v>
      </c>
      <c r="C392" s="9" t="s">
        <v>1864</v>
      </c>
      <c r="D392" s="9"/>
      <c r="E392" s="12">
        <v>5.3269999999999998E-2</v>
      </c>
      <c r="F392" s="12">
        <v>9097989</v>
      </c>
      <c r="G392" s="12">
        <v>583674</v>
      </c>
      <c r="H392" s="12">
        <v>0</v>
      </c>
      <c r="I392" s="9" t="s">
        <v>50</v>
      </c>
      <c r="J392" s="9" t="s">
        <v>51</v>
      </c>
      <c r="K392" s="15"/>
      <c r="L392" s="12"/>
      <c r="M392" s="9" t="s">
        <v>115</v>
      </c>
      <c r="N392" s="9" t="s">
        <v>30</v>
      </c>
      <c r="O392" s="9"/>
      <c r="P392" s="2"/>
      <c r="Q392" s="2"/>
      <c r="R392" s="9"/>
      <c r="S392" s="2"/>
      <c r="T392" s="2"/>
      <c r="U392" s="15">
        <v>43523</v>
      </c>
      <c r="V392" s="9"/>
      <c r="W392" s="15"/>
      <c r="X392" s="15"/>
      <c r="Y392" s="9" t="s">
        <v>1865</v>
      </c>
    </row>
    <row r="393" spans="1:25" x14ac:dyDescent="0.35">
      <c r="A393" s="9" t="s">
        <v>951</v>
      </c>
      <c r="B393" s="9" t="s">
        <v>952</v>
      </c>
      <c r="C393" s="9" t="s">
        <v>953</v>
      </c>
      <c r="D393" s="9"/>
      <c r="E393" s="12">
        <v>5.321E-2</v>
      </c>
      <c r="F393" s="12">
        <v>9086305</v>
      </c>
      <c r="G393" s="12">
        <v>3094478</v>
      </c>
      <c r="H393" s="12">
        <v>0</v>
      </c>
      <c r="I393" s="9" t="s">
        <v>77</v>
      </c>
      <c r="J393" s="9" t="s">
        <v>78</v>
      </c>
      <c r="K393" s="15"/>
      <c r="L393" s="12"/>
      <c r="M393" s="9" t="s">
        <v>79</v>
      </c>
      <c r="N393" s="9" t="s">
        <v>30</v>
      </c>
      <c r="O393" s="9"/>
      <c r="P393" s="2"/>
      <c r="Q393" s="2"/>
      <c r="R393" s="9" t="s">
        <v>512</v>
      </c>
      <c r="S393" s="2"/>
      <c r="T393" s="2"/>
      <c r="U393" s="15">
        <v>43523</v>
      </c>
      <c r="V393" s="9"/>
      <c r="W393" s="15"/>
      <c r="X393" s="15"/>
      <c r="Y393" s="9" t="s">
        <v>954</v>
      </c>
    </row>
    <row r="394" spans="1:25" x14ac:dyDescent="0.35">
      <c r="A394" s="9" t="s">
        <v>367</v>
      </c>
      <c r="B394" s="6" t="s">
        <v>4165</v>
      </c>
      <c r="C394" s="9" t="s">
        <v>368</v>
      </c>
      <c r="D394" s="9"/>
      <c r="E394" s="12">
        <v>5.305E-2</v>
      </c>
      <c r="F394" s="12">
        <v>9059249</v>
      </c>
      <c r="G394" s="12">
        <v>8366280</v>
      </c>
      <c r="H394" s="12">
        <v>0</v>
      </c>
      <c r="I394" s="9" t="s">
        <v>27</v>
      </c>
      <c r="J394" s="9" t="s">
        <v>28</v>
      </c>
      <c r="K394" s="15"/>
      <c r="L394" s="12"/>
      <c r="M394" s="9" t="s">
        <v>79</v>
      </c>
      <c r="N394" s="9" t="s">
        <v>30</v>
      </c>
      <c r="O394" s="9"/>
      <c r="P394" s="2"/>
      <c r="Q394" s="2"/>
      <c r="R394" s="9"/>
      <c r="S394" s="2"/>
      <c r="T394" s="2"/>
      <c r="U394" s="15">
        <v>43523</v>
      </c>
      <c r="V394" s="9"/>
      <c r="W394" s="15"/>
      <c r="X394" s="15"/>
      <c r="Y394" s="9" t="s">
        <v>369</v>
      </c>
    </row>
    <row r="395" spans="1:25" x14ac:dyDescent="0.35">
      <c r="A395" s="9" t="s">
        <v>1309</v>
      </c>
      <c r="B395" s="6" t="s">
        <v>4335</v>
      </c>
      <c r="C395" s="9"/>
      <c r="D395" s="9"/>
      <c r="E395" s="12">
        <v>5.2940000000000001E-2</v>
      </c>
      <c r="F395" s="12">
        <v>9040680</v>
      </c>
      <c r="G395" s="12">
        <v>2087000</v>
      </c>
      <c r="H395" s="12">
        <v>0</v>
      </c>
      <c r="I395" s="9" t="s">
        <v>33</v>
      </c>
      <c r="J395" s="9" t="s">
        <v>34</v>
      </c>
      <c r="K395" s="15"/>
      <c r="L395" s="12"/>
      <c r="M395" s="9" t="s">
        <v>35</v>
      </c>
      <c r="N395" s="9" t="s">
        <v>30</v>
      </c>
      <c r="O395" s="9"/>
      <c r="P395" s="2"/>
      <c r="Q395" s="2"/>
      <c r="R395" s="9"/>
      <c r="S395" s="2"/>
      <c r="T395" s="2"/>
      <c r="U395" s="15">
        <v>43523</v>
      </c>
      <c r="V395" s="9"/>
      <c r="W395" s="15"/>
      <c r="X395" s="15"/>
      <c r="Y395" s="9" t="s">
        <v>6102</v>
      </c>
    </row>
    <row r="396" spans="1:25" x14ac:dyDescent="0.35">
      <c r="A396" s="9" t="s">
        <v>1926</v>
      </c>
      <c r="B396" s="6" t="s">
        <v>4441</v>
      </c>
      <c r="C396" s="9"/>
      <c r="D396" s="9"/>
      <c r="E396" s="12">
        <v>5.289E-2</v>
      </c>
      <c r="F396" s="12">
        <v>9032537</v>
      </c>
      <c r="G396" s="12">
        <v>2496950</v>
      </c>
      <c r="H396" s="12">
        <v>0</v>
      </c>
      <c r="I396" s="9" t="s">
        <v>33</v>
      </c>
      <c r="J396" s="9" t="s">
        <v>34</v>
      </c>
      <c r="K396" s="15"/>
      <c r="L396" s="12"/>
      <c r="M396" s="9" t="s">
        <v>115</v>
      </c>
      <c r="N396" s="9" t="s">
        <v>30</v>
      </c>
      <c r="O396" s="9"/>
      <c r="P396" s="2"/>
      <c r="Q396" s="2"/>
      <c r="R396" s="9"/>
      <c r="S396" s="2"/>
      <c r="T396" s="2"/>
      <c r="U396" s="15">
        <v>44186</v>
      </c>
      <c r="V396" s="9"/>
      <c r="W396" s="15"/>
      <c r="X396" s="15"/>
      <c r="Y396" s="9" t="s">
        <v>1927</v>
      </c>
    </row>
    <row r="397" spans="1:25" x14ac:dyDescent="0.35">
      <c r="A397" s="9" t="s">
        <v>1557</v>
      </c>
      <c r="B397" s="6" t="s">
        <v>4377</v>
      </c>
      <c r="C397" s="9" t="s">
        <v>1558</v>
      </c>
      <c r="D397" s="9"/>
      <c r="E397" s="12">
        <v>5.2839999999999998E-2</v>
      </c>
      <c r="F397" s="12">
        <v>9024080</v>
      </c>
      <c r="G397" s="12">
        <v>24596000</v>
      </c>
      <c r="H397" s="12">
        <v>0</v>
      </c>
      <c r="I397" s="9" t="s">
        <v>33</v>
      </c>
      <c r="J397" s="9" t="s">
        <v>34</v>
      </c>
      <c r="K397" s="15"/>
      <c r="L397" s="12"/>
      <c r="M397" s="9" t="s">
        <v>363</v>
      </c>
      <c r="N397" s="9" t="s">
        <v>30</v>
      </c>
      <c r="O397" s="9"/>
      <c r="P397" s="2"/>
      <c r="Q397" s="2"/>
      <c r="R397" s="9"/>
      <c r="S397" s="2"/>
      <c r="T397" s="2"/>
      <c r="U397" s="15">
        <v>43523</v>
      </c>
      <c r="V397" s="9"/>
      <c r="W397" s="15"/>
      <c r="X397" s="15"/>
      <c r="Y397" s="9" t="s">
        <v>1559</v>
      </c>
    </row>
    <row r="398" spans="1:25" x14ac:dyDescent="0.35">
      <c r="A398" s="9" t="s">
        <v>365</v>
      </c>
      <c r="B398" s="6" t="s">
        <v>4164</v>
      </c>
      <c r="C398" s="9"/>
      <c r="D398" s="9"/>
      <c r="E398" s="12">
        <v>5.2749999999999998E-2</v>
      </c>
      <c r="F398" s="12">
        <v>9009196</v>
      </c>
      <c r="G398" s="12">
        <v>732000</v>
      </c>
      <c r="H398" s="12">
        <v>0</v>
      </c>
      <c r="I398" s="9" t="s">
        <v>27</v>
      </c>
      <c r="J398" s="9" t="s">
        <v>28</v>
      </c>
      <c r="K398" s="15"/>
      <c r="L398" s="12"/>
      <c r="M398" s="9" t="s">
        <v>29</v>
      </c>
      <c r="N398" s="9" t="s">
        <v>30</v>
      </c>
      <c r="O398" s="9"/>
      <c r="P398" s="2"/>
      <c r="Q398" s="2"/>
      <c r="R398" s="9"/>
      <c r="S398" s="2"/>
      <c r="T398" s="2"/>
      <c r="U398" s="15">
        <v>43980</v>
      </c>
      <c r="V398" s="9"/>
      <c r="W398" s="15"/>
      <c r="X398" s="15"/>
      <c r="Y398" s="9" t="s">
        <v>366</v>
      </c>
    </row>
    <row r="399" spans="1:25" x14ac:dyDescent="0.35">
      <c r="A399" s="9" t="s">
        <v>5031</v>
      </c>
      <c r="B399" s="6" t="s">
        <v>5429</v>
      </c>
      <c r="C399" s="9" t="s">
        <v>5032</v>
      </c>
      <c r="D399" s="9"/>
      <c r="E399" s="12">
        <v>5.2690000000000001E-2</v>
      </c>
      <c r="F399" s="12">
        <v>8998391</v>
      </c>
      <c r="G399" s="12">
        <v>827749</v>
      </c>
      <c r="H399" s="12">
        <v>0</v>
      </c>
      <c r="I399" s="9" t="s">
        <v>50</v>
      </c>
      <c r="J399" s="9" t="s">
        <v>51</v>
      </c>
      <c r="K399" s="15"/>
      <c r="L399" s="12"/>
      <c r="M399" s="9" t="s">
        <v>79</v>
      </c>
      <c r="N399" s="9" t="s">
        <v>30</v>
      </c>
      <c r="O399" s="9"/>
      <c r="P399" s="2"/>
      <c r="Q399" s="2"/>
      <c r="R399" s="9"/>
      <c r="S399" s="2"/>
      <c r="T399" s="2"/>
      <c r="U399" s="15">
        <v>44712</v>
      </c>
      <c r="V399" s="9"/>
      <c r="W399" s="15"/>
      <c r="X399" s="15"/>
      <c r="Y399" s="9" t="s">
        <v>5033</v>
      </c>
    </row>
    <row r="400" spans="1:25" x14ac:dyDescent="0.35">
      <c r="A400" s="9" t="s">
        <v>2262</v>
      </c>
      <c r="B400" s="9" t="s">
        <v>2263</v>
      </c>
      <c r="C400" s="9" t="s">
        <v>2264</v>
      </c>
      <c r="D400" s="9"/>
      <c r="E400" s="12">
        <v>5.2569999999999999E-2</v>
      </c>
      <c r="F400" s="12">
        <v>8977585</v>
      </c>
      <c r="G400" s="12">
        <v>228748</v>
      </c>
      <c r="H400" s="12">
        <v>0</v>
      </c>
      <c r="I400" s="9" t="s">
        <v>50</v>
      </c>
      <c r="J400" s="9" t="s">
        <v>51</v>
      </c>
      <c r="K400" s="15"/>
      <c r="L400" s="12"/>
      <c r="M400" s="9" t="s">
        <v>115</v>
      </c>
      <c r="N400" s="9" t="s">
        <v>30</v>
      </c>
      <c r="O400" s="9"/>
      <c r="P400" s="2"/>
      <c r="Q400" s="2"/>
      <c r="R400" s="9"/>
      <c r="S400" s="2"/>
      <c r="T400" s="2"/>
      <c r="U400" s="15">
        <v>43980</v>
      </c>
      <c r="V400" s="9"/>
      <c r="W400" s="15"/>
      <c r="X400" s="15"/>
      <c r="Y400" s="9" t="s">
        <v>2265</v>
      </c>
    </row>
    <row r="401" spans="1:25" x14ac:dyDescent="0.35">
      <c r="A401" s="9" t="s">
        <v>1364</v>
      </c>
      <c r="B401" s="6" t="s">
        <v>4342</v>
      </c>
      <c r="C401" s="9" t="s">
        <v>1365</v>
      </c>
      <c r="D401" s="9"/>
      <c r="E401" s="12">
        <v>5.237E-2</v>
      </c>
      <c r="F401" s="12">
        <v>8944257</v>
      </c>
      <c r="G401" s="12">
        <v>1598000</v>
      </c>
      <c r="H401" s="12">
        <v>0</v>
      </c>
      <c r="I401" s="9" t="s">
        <v>27</v>
      </c>
      <c r="J401" s="9" t="s">
        <v>28</v>
      </c>
      <c r="K401" s="15"/>
      <c r="L401" s="12"/>
      <c r="M401" s="9" t="s">
        <v>29</v>
      </c>
      <c r="N401" s="9" t="s">
        <v>30</v>
      </c>
      <c r="O401" s="9"/>
      <c r="P401" s="2"/>
      <c r="Q401" s="2"/>
      <c r="R401" s="9"/>
      <c r="S401" s="2"/>
      <c r="T401" s="2"/>
      <c r="U401" s="15">
        <v>43523</v>
      </c>
      <c r="V401" s="9"/>
      <c r="W401" s="15"/>
      <c r="X401" s="15"/>
      <c r="Y401" s="9" t="s">
        <v>1366</v>
      </c>
    </row>
    <row r="402" spans="1:25" x14ac:dyDescent="0.35">
      <c r="A402" s="9" t="s">
        <v>741</v>
      </c>
      <c r="B402" s="6" t="s">
        <v>4232</v>
      </c>
      <c r="C402" s="9" t="s">
        <v>742</v>
      </c>
      <c r="D402" s="9"/>
      <c r="E402" s="12">
        <v>5.2339999999999998E-2</v>
      </c>
      <c r="F402" s="12">
        <v>8938209</v>
      </c>
      <c r="G402" s="12">
        <v>3871000</v>
      </c>
      <c r="H402" s="12">
        <v>0</v>
      </c>
      <c r="I402" s="9" t="s">
        <v>27</v>
      </c>
      <c r="J402" s="9" t="s">
        <v>28</v>
      </c>
      <c r="K402" s="15"/>
      <c r="L402" s="12"/>
      <c r="M402" s="9" t="s">
        <v>313</v>
      </c>
      <c r="N402" s="9" t="s">
        <v>30</v>
      </c>
      <c r="O402" s="9"/>
      <c r="P402" s="2"/>
      <c r="Q402" s="2"/>
      <c r="R402" s="9"/>
      <c r="S402" s="2"/>
      <c r="T402" s="2"/>
      <c r="U402" s="15">
        <v>44348</v>
      </c>
      <c r="V402" s="9"/>
      <c r="W402" s="15"/>
      <c r="X402" s="15"/>
      <c r="Y402" s="9" t="s">
        <v>743</v>
      </c>
    </row>
    <row r="403" spans="1:25" x14ac:dyDescent="0.35">
      <c r="A403" s="9" t="s">
        <v>4998</v>
      </c>
      <c r="B403" s="9" t="s">
        <v>1518</v>
      </c>
      <c r="C403" s="9" t="s">
        <v>1519</v>
      </c>
      <c r="D403" s="9"/>
      <c r="E403" s="12">
        <v>5.2330000000000002E-2</v>
      </c>
      <c r="F403" s="12">
        <v>8936852</v>
      </c>
      <c r="G403" s="12">
        <v>33066352</v>
      </c>
      <c r="H403" s="12">
        <v>0</v>
      </c>
      <c r="I403" s="9" t="s">
        <v>171</v>
      </c>
      <c r="J403" s="9" t="s">
        <v>172</v>
      </c>
      <c r="K403" s="15"/>
      <c r="L403" s="12"/>
      <c r="M403" s="9" t="s">
        <v>60</v>
      </c>
      <c r="N403" s="9" t="s">
        <v>30</v>
      </c>
      <c r="O403" s="9"/>
      <c r="P403" s="2"/>
      <c r="Q403" s="2"/>
      <c r="R403" s="9"/>
      <c r="S403" s="2"/>
      <c r="T403" s="2"/>
      <c r="U403" s="15">
        <v>43523</v>
      </c>
      <c r="V403" s="9"/>
      <c r="W403" s="15"/>
      <c r="X403" s="15"/>
      <c r="Y403" s="9" t="s">
        <v>1520</v>
      </c>
    </row>
    <row r="404" spans="1:25" x14ac:dyDescent="0.35">
      <c r="A404" s="9" t="s">
        <v>501</v>
      </c>
      <c r="B404" s="6" t="s">
        <v>4185</v>
      </c>
      <c r="C404" s="9" t="s">
        <v>502</v>
      </c>
      <c r="D404" s="9"/>
      <c r="E404" s="12">
        <v>5.2310000000000002E-2</v>
      </c>
      <c r="F404" s="12">
        <v>8933219</v>
      </c>
      <c r="G404" s="12">
        <v>5080000</v>
      </c>
      <c r="H404" s="12">
        <v>0</v>
      </c>
      <c r="I404" s="9" t="s">
        <v>33</v>
      </c>
      <c r="J404" s="9" t="s">
        <v>34</v>
      </c>
      <c r="K404" s="15"/>
      <c r="L404" s="12"/>
      <c r="M404" s="9" t="s">
        <v>43</v>
      </c>
      <c r="N404" s="9" t="s">
        <v>30</v>
      </c>
      <c r="O404" s="9"/>
      <c r="P404" s="2"/>
      <c r="Q404" s="2"/>
      <c r="R404" s="9"/>
      <c r="S404" s="2"/>
      <c r="T404" s="2"/>
      <c r="U404" s="15">
        <v>43523</v>
      </c>
      <c r="V404" s="9"/>
      <c r="W404" s="15"/>
      <c r="X404" s="15"/>
      <c r="Y404" s="9" t="s">
        <v>5631</v>
      </c>
    </row>
    <row r="405" spans="1:25" x14ac:dyDescent="0.35">
      <c r="A405" s="9" t="s">
        <v>1797</v>
      </c>
      <c r="B405" s="9" t="s">
        <v>1798</v>
      </c>
      <c r="C405" s="9"/>
      <c r="D405" s="9"/>
      <c r="E405" s="12">
        <v>5.1970000000000002E-2</v>
      </c>
      <c r="F405" s="12">
        <v>8874771</v>
      </c>
      <c r="G405" s="12">
        <v>4207878</v>
      </c>
      <c r="H405" s="12">
        <v>0</v>
      </c>
      <c r="I405" s="9" t="s">
        <v>844</v>
      </c>
      <c r="J405" s="9" t="s">
        <v>845</v>
      </c>
      <c r="K405" s="15"/>
      <c r="L405" s="12"/>
      <c r="M405" s="9" t="s">
        <v>60</v>
      </c>
      <c r="N405" s="9" t="s">
        <v>30</v>
      </c>
      <c r="O405" s="9"/>
      <c r="P405" s="2"/>
      <c r="Q405" s="2"/>
      <c r="R405" s="9"/>
      <c r="S405" s="2"/>
      <c r="T405" s="2"/>
      <c r="U405" s="15">
        <v>43523</v>
      </c>
      <c r="V405" s="9"/>
      <c r="W405" s="15"/>
      <c r="X405" s="15"/>
      <c r="Y405" s="9" t="s">
        <v>1799</v>
      </c>
    </row>
    <row r="406" spans="1:25" x14ac:dyDescent="0.35">
      <c r="A406" s="9" t="s">
        <v>5583</v>
      </c>
      <c r="B406" s="9" t="s">
        <v>938</v>
      </c>
      <c r="C406" s="9" t="s">
        <v>939</v>
      </c>
      <c r="D406" s="9"/>
      <c r="E406" s="12">
        <v>5.1970000000000002E-2</v>
      </c>
      <c r="F406" s="12">
        <v>8875946</v>
      </c>
      <c r="G406" s="12">
        <v>13121120</v>
      </c>
      <c r="H406" s="12">
        <v>0</v>
      </c>
      <c r="I406" s="9" t="s">
        <v>201</v>
      </c>
      <c r="J406" s="9" t="s">
        <v>202</v>
      </c>
      <c r="K406" s="15"/>
      <c r="L406" s="12"/>
      <c r="M406" s="9" t="s">
        <v>60</v>
      </c>
      <c r="N406" s="9" t="s">
        <v>30</v>
      </c>
      <c r="O406" s="9"/>
      <c r="P406" s="2"/>
      <c r="Q406" s="2"/>
      <c r="R406" s="9"/>
      <c r="S406" s="2"/>
      <c r="T406" s="2"/>
      <c r="U406" s="15">
        <v>43523</v>
      </c>
      <c r="V406" s="9"/>
      <c r="W406" s="15"/>
      <c r="X406" s="15"/>
      <c r="Y406" s="9" t="s">
        <v>940</v>
      </c>
    </row>
    <row r="407" spans="1:25" x14ac:dyDescent="0.35">
      <c r="A407" s="9" t="s">
        <v>1099</v>
      </c>
      <c r="B407" s="9" t="s">
        <v>1100</v>
      </c>
      <c r="C407" s="9" t="s">
        <v>1101</v>
      </c>
      <c r="D407" s="9"/>
      <c r="E407" s="12">
        <v>5.1319999999999998E-2</v>
      </c>
      <c r="F407" s="12">
        <v>8763509</v>
      </c>
      <c r="G407" s="12">
        <v>314770</v>
      </c>
      <c r="H407" s="12">
        <v>0</v>
      </c>
      <c r="I407" s="9" t="s">
        <v>570</v>
      </c>
      <c r="J407" s="9" t="s">
        <v>571</v>
      </c>
      <c r="K407" s="15"/>
      <c r="L407" s="12"/>
      <c r="M407" s="9" t="s">
        <v>79</v>
      </c>
      <c r="N407" s="9" t="s">
        <v>30</v>
      </c>
      <c r="O407" s="9"/>
      <c r="P407" s="2"/>
      <c r="Q407" s="2"/>
      <c r="R407" s="9"/>
      <c r="S407" s="2"/>
      <c r="T407" s="2"/>
      <c r="U407" s="15">
        <v>43523</v>
      </c>
      <c r="V407" s="9"/>
      <c r="W407" s="15"/>
      <c r="X407" s="15"/>
      <c r="Y407" s="9" t="s">
        <v>1102</v>
      </c>
    </row>
    <row r="408" spans="1:25" x14ac:dyDescent="0.35">
      <c r="A408" s="9" t="s">
        <v>5572</v>
      </c>
      <c r="B408" s="9" t="s">
        <v>5573</v>
      </c>
      <c r="C408" s="9" t="s">
        <v>5574</v>
      </c>
      <c r="D408" s="9"/>
      <c r="E408" s="12">
        <v>5.1040000000000002E-2</v>
      </c>
      <c r="F408" s="12">
        <v>8715957</v>
      </c>
      <c r="G408" s="12">
        <v>2004047566</v>
      </c>
      <c r="H408" s="12">
        <v>0</v>
      </c>
      <c r="I408" s="9" t="s">
        <v>171</v>
      </c>
      <c r="J408" s="9" t="s">
        <v>172</v>
      </c>
      <c r="K408" s="15"/>
      <c r="L408" s="12"/>
      <c r="M408" s="9" t="s">
        <v>29</v>
      </c>
      <c r="N408" s="9" t="s">
        <v>30</v>
      </c>
      <c r="O408" s="9"/>
      <c r="P408" s="2"/>
      <c r="Q408" s="2"/>
      <c r="R408" s="9"/>
      <c r="S408" s="2"/>
      <c r="T408" s="2"/>
      <c r="U408" s="15">
        <v>45071</v>
      </c>
      <c r="V408" s="9"/>
      <c r="W408" s="15"/>
      <c r="X408" s="15"/>
      <c r="Y408" s="9" t="s">
        <v>5575</v>
      </c>
    </row>
    <row r="409" spans="1:25" x14ac:dyDescent="0.35">
      <c r="A409" s="9" t="s">
        <v>1886</v>
      </c>
      <c r="B409" s="9" t="s">
        <v>1887</v>
      </c>
      <c r="C409" s="9" t="s">
        <v>1888</v>
      </c>
      <c r="D409" s="9"/>
      <c r="E409" s="12">
        <v>5.0900000000000001E-2</v>
      </c>
      <c r="F409" s="12">
        <v>8691979</v>
      </c>
      <c r="G409" s="12">
        <v>4165249</v>
      </c>
      <c r="H409" s="12">
        <v>0</v>
      </c>
      <c r="I409" s="9" t="s">
        <v>139</v>
      </c>
      <c r="J409" s="9" t="s">
        <v>140</v>
      </c>
      <c r="K409" s="15"/>
      <c r="L409" s="12"/>
      <c r="M409" s="9" t="s">
        <v>60</v>
      </c>
      <c r="N409" s="9" t="s">
        <v>30</v>
      </c>
      <c r="O409" s="9"/>
      <c r="P409" s="2"/>
      <c r="Q409" s="2"/>
      <c r="R409" s="9"/>
      <c r="S409" s="2"/>
      <c r="T409" s="2"/>
      <c r="U409" s="15">
        <v>43523</v>
      </c>
      <c r="V409" s="9"/>
      <c r="W409" s="15"/>
      <c r="X409" s="15"/>
      <c r="Y409" s="9" t="s">
        <v>1889</v>
      </c>
    </row>
    <row r="410" spans="1:25" x14ac:dyDescent="0.35">
      <c r="A410" s="9" t="s">
        <v>1390</v>
      </c>
      <c r="B410" s="9" t="s">
        <v>1391</v>
      </c>
      <c r="C410" s="9" t="s">
        <v>1392</v>
      </c>
      <c r="D410" s="9"/>
      <c r="E410" s="12">
        <v>5.0880000000000002E-2</v>
      </c>
      <c r="F410" s="12">
        <v>8688664</v>
      </c>
      <c r="G410" s="12">
        <v>7272512</v>
      </c>
      <c r="H410" s="12">
        <v>0</v>
      </c>
      <c r="I410" s="9" t="s">
        <v>201</v>
      </c>
      <c r="J410" s="9" t="s">
        <v>202</v>
      </c>
      <c r="K410" s="15"/>
      <c r="L410" s="12"/>
      <c r="M410" s="9" t="s">
        <v>60</v>
      </c>
      <c r="N410" s="9" t="s">
        <v>30</v>
      </c>
      <c r="O410" s="9"/>
      <c r="P410" s="2"/>
      <c r="Q410" s="2"/>
      <c r="R410" s="9"/>
      <c r="S410" s="2"/>
      <c r="T410" s="2"/>
      <c r="U410" s="15">
        <v>43523</v>
      </c>
      <c r="V410" s="9"/>
      <c r="W410" s="15"/>
      <c r="X410" s="15"/>
      <c r="Y410" s="9" t="s">
        <v>1393</v>
      </c>
    </row>
    <row r="411" spans="1:25" x14ac:dyDescent="0.35">
      <c r="A411" s="9" t="s">
        <v>2272</v>
      </c>
      <c r="B411" s="6" t="s">
        <v>4501</v>
      </c>
      <c r="C411" s="9" t="s">
        <v>2273</v>
      </c>
      <c r="D411" s="9"/>
      <c r="E411" s="12">
        <v>5.0770000000000003E-2</v>
      </c>
      <c r="F411" s="12">
        <v>8670887</v>
      </c>
      <c r="G411" s="12">
        <v>571256</v>
      </c>
      <c r="H411" s="12">
        <v>0</v>
      </c>
      <c r="I411" s="9" t="s">
        <v>50</v>
      </c>
      <c r="J411" s="9" t="s">
        <v>51</v>
      </c>
      <c r="K411" s="15"/>
      <c r="L411" s="12"/>
      <c r="M411" s="9" t="s">
        <v>43</v>
      </c>
      <c r="N411" s="9" t="s">
        <v>30</v>
      </c>
      <c r="O411" s="9"/>
      <c r="P411" s="2"/>
      <c r="Q411" s="2"/>
      <c r="R411" s="9"/>
      <c r="S411" s="2"/>
      <c r="T411" s="2"/>
      <c r="U411" s="15">
        <v>43523</v>
      </c>
      <c r="V411" s="9"/>
      <c r="W411" s="15"/>
      <c r="X411" s="15"/>
      <c r="Y411" s="9" t="s">
        <v>2274</v>
      </c>
    </row>
    <row r="412" spans="1:25" x14ac:dyDescent="0.35">
      <c r="A412" s="9" t="s">
        <v>5523</v>
      </c>
      <c r="B412" s="6" t="s">
        <v>5951</v>
      </c>
      <c r="C412" s="9" t="s">
        <v>5524</v>
      </c>
      <c r="D412" s="9"/>
      <c r="E412" s="12">
        <v>5.0720000000000001E-2</v>
      </c>
      <c r="F412" s="12">
        <v>8662438</v>
      </c>
      <c r="G412" s="12">
        <v>221781</v>
      </c>
      <c r="H412" s="12">
        <v>0</v>
      </c>
      <c r="I412" s="9" t="s">
        <v>39</v>
      </c>
      <c r="J412" s="9" t="s">
        <v>40</v>
      </c>
      <c r="K412" s="15"/>
      <c r="L412" s="12"/>
      <c r="M412" s="9" t="s">
        <v>313</v>
      </c>
      <c r="N412" s="9" t="s">
        <v>30</v>
      </c>
      <c r="O412" s="9"/>
      <c r="P412" s="2"/>
      <c r="Q412" s="2"/>
      <c r="R412" s="9"/>
      <c r="S412" s="2"/>
      <c r="T412" s="2"/>
      <c r="U412" s="15">
        <v>45169</v>
      </c>
      <c r="V412" s="9"/>
      <c r="W412" s="15"/>
      <c r="X412" s="15"/>
      <c r="Y412" s="9" t="s">
        <v>5525</v>
      </c>
    </row>
    <row r="413" spans="1:25" x14ac:dyDescent="0.35">
      <c r="A413" s="9" t="s">
        <v>1542</v>
      </c>
      <c r="B413" s="6" t="s">
        <v>4373</v>
      </c>
      <c r="C413" s="9" t="s">
        <v>1543</v>
      </c>
      <c r="D413" s="9"/>
      <c r="E413" s="12">
        <v>5.0680000000000003E-2</v>
      </c>
      <c r="F413" s="12">
        <v>8655684</v>
      </c>
      <c r="G413" s="12">
        <v>1158789</v>
      </c>
      <c r="H413" s="12">
        <v>0</v>
      </c>
      <c r="I413" s="9" t="s">
        <v>50</v>
      </c>
      <c r="J413" s="9" t="s">
        <v>51</v>
      </c>
      <c r="K413" s="15"/>
      <c r="L413" s="12"/>
      <c r="M413" s="9" t="s">
        <v>188</v>
      </c>
      <c r="N413" s="9" t="s">
        <v>30</v>
      </c>
      <c r="O413" s="9"/>
      <c r="P413" s="2"/>
      <c r="Q413" s="2"/>
      <c r="R413" s="9"/>
      <c r="S413" s="2"/>
      <c r="T413" s="2"/>
      <c r="U413" s="15">
        <v>43523</v>
      </c>
      <c r="V413" s="9"/>
      <c r="W413" s="15"/>
      <c r="X413" s="15"/>
      <c r="Y413" s="9" t="s">
        <v>1544</v>
      </c>
    </row>
    <row r="414" spans="1:25" x14ac:dyDescent="0.35">
      <c r="A414" s="9" t="s">
        <v>2881</v>
      </c>
      <c r="B414" s="9" t="s">
        <v>2882</v>
      </c>
      <c r="C414" s="9" t="s">
        <v>2883</v>
      </c>
      <c r="D414" s="9"/>
      <c r="E414" s="12">
        <v>5.0040000000000001E-2</v>
      </c>
      <c r="F414" s="12">
        <v>8545181</v>
      </c>
      <c r="G414" s="12">
        <v>2129400</v>
      </c>
      <c r="H414" s="12">
        <v>0</v>
      </c>
      <c r="I414" s="9" t="s">
        <v>1765</v>
      </c>
      <c r="J414" s="9" t="s">
        <v>1766</v>
      </c>
      <c r="K414" s="15"/>
      <c r="L414" s="12"/>
      <c r="M414" s="9" t="s">
        <v>52</v>
      </c>
      <c r="N414" s="9" t="s">
        <v>30</v>
      </c>
      <c r="O414" s="9"/>
      <c r="P414" s="2"/>
      <c r="Q414" s="2"/>
      <c r="R414" s="9"/>
      <c r="S414" s="2"/>
      <c r="T414" s="2"/>
      <c r="U414" s="15">
        <v>43523</v>
      </c>
      <c r="V414" s="9"/>
      <c r="W414" s="15"/>
      <c r="X414" s="15"/>
      <c r="Y414" s="9" t="s">
        <v>2884</v>
      </c>
    </row>
    <row r="415" spans="1:25" x14ac:dyDescent="0.35">
      <c r="A415" s="9" t="s">
        <v>2857</v>
      </c>
      <c r="B415" s="9" t="s">
        <v>2858</v>
      </c>
      <c r="C415" s="9" t="s">
        <v>2859</v>
      </c>
      <c r="D415" s="9"/>
      <c r="E415" s="12">
        <v>4.9959999999999997E-2</v>
      </c>
      <c r="F415" s="12">
        <v>8532661</v>
      </c>
      <c r="G415" s="12">
        <v>1689357</v>
      </c>
      <c r="H415" s="12">
        <v>0</v>
      </c>
      <c r="I415" s="9" t="s">
        <v>1765</v>
      </c>
      <c r="J415" s="9" t="s">
        <v>1766</v>
      </c>
      <c r="K415" s="15"/>
      <c r="L415" s="12"/>
      <c r="M415" s="9" t="s">
        <v>313</v>
      </c>
      <c r="N415" s="9" t="s">
        <v>30</v>
      </c>
      <c r="O415" s="9"/>
      <c r="P415" s="2"/>
      <c r="Q415" s="2"/>
      <c r="R415" s="9"/>
      <c r="S415" s="2"/>
      <c r="T415" s="2"/>
      <c r="U415" s="15">
        <v>43523</v>
      </c>
      <c r="V415" s="9"/>
      <c r="W415" s="15"/>
      <c r="X415" s="15"/>
      <c r="Y415" s="9" t="s">
        <v>2860</v>
      </c>
    </row>
    <row r="416" spans="1:25" x14ac:dyDescent="0.35">
      <c r="A416" s="9" t="s">
        <v>1834</v>
      </c>
      <c r="B416" s="6" t="s">
        <v>4425</v>
      </c>
      <c r="C416" s="9" t="s">
        <v>1835</v>
      </c>
      <c r="D416" s="9"/>
      <c r="E416" s="12">
        <v>4.9919999999999999E-2</v>
      </c>
      <c r="F416" s="12">
        <v>8524976</v>
      </c>
      <c r="G416" s="12">
        <v>80449</v>
      </c>
      <c r="H416" s="12">
        <v>0</v>
      </c>
      <c r="I416" s="9" t="s">
        <v>39</v>
      </c>
      <c r="J416" s="9" t="s">
        <v>40</v>
      </c>
      <c r="K416" s="15"/>
      <c r="L416" s="12"/>
      <c r="M416" s="9" t="s">
        <v>43</v>
      </c>
      <c r="N416" s="9" t="s">
        <v>30</v>
      </c>
      <c r="O416" s="9"/>
      <c r="P416" s="2"/>
      <c r="Q416" s="2"/>
      <c r="R416" s="9" t="s">
        <v>1221</v>
      </c>
      <c r="S416" s="2"/>
      <c r="T416" s="2"/>
      <c r="U416" s="15">
        <v>44895</v>
      </c>
      <c r="V416" s="9"/>
      <c r="W416" s="15"/>
      <c r="X416" s="15"/>
      <c r="Y416" s="9" t="s">
        <v>1836</v>
      </c>
    </row>
    <row r="417" spans="1:25" x14ac:dyDescent="0.35">
      <c r="A417" s="9" t="s">
        <v>1504</v>
      </c>
      <c r="B417" s="6" t="s">
        <v>4366</v>
      </c>
      <c r="C417" s="9" t="s">
        <v>1505</v>
      </c>
      <c r="D417" s="9"/>
      <c r="E417" s="12">
        <v>4.9829999999999999E-2</v>
      </c>
      <c r="F417" s="12">
        <v>8510060</v>
      </c>
      <c r="G417" s="12">
        <v>1359795</v>
      </c>
      <c r="H417" s="12">
        <v>0</v>
      </c>
      <c r="I417" s="9" t="s">
        <v>50</v>
      </c>
      <c r="J417" s="9" t="s">
        <v>51</v>
      </c>
      <c r="K417" s="15"/>
      <c r="L417" s="12"/>
      <c r="M417" s="9" t="s">
        <v>79</v>
      </c>
      <c r="N417" s="9" t="s">
        <v>30</v>
      </c>
      <c r="O417" s="9"/>
      <c r="P417" s="2"/>
      <c r="Q417" s="2"/>
      <c r="R417" s="9"/>
      <c r="S417" s="2"/>
      <c r="T417" s="2"/>
      <c r="U417" s="15">
        <v>43523</v>
      </c>
      <c r="V417" s="9"/>
      <c r="W417" s="15"/>
      <c r="X417" s="15"/>
      <c r="Y417" s="9" t="s">
        <v>1506</v>
      </c>
    </row>
    <row r="418" spans="1:25" x14ac:dyDescent="0.35">
      <c r="A418" s="9" t="s">
        <v>6103</v>
      </c>
      <c r="B418" s="6" t="s">
        <v>6456</v>
      </c>
      <c r="C418" s="9" t="s">
        <v>6104</v>
      </c>
      <c r="D418" s="9"/>
      <c r="E418" s="12">
        <v>4.9610000000000001E-2</v>
      </c>
      <c r="F418" s="12">
        <v>8472857</v>
      </c>
      <c r="G418" s="12">
        <v>443937</v>
      </c>
      <c r="H418" s="12">
        <v>0</v>
      </c>
      <c r="I418" s="9" t="s">
        <v>50</v>
      </c>
      <c r="J418" s="9" t="s">
        <v>51</v>
      </c>
      <c r="K418" s="15"/>
      <c r="L418" s="12"/>
      <c r="M418" s="9" t="s">
        <v>390</v>
      </c>
      <c r="N418" s="9" t="s">
        <v>30</v>
      </c>
      <c r="O418" s="9"/>
      <c r="P418" s="2"/>
      <c r="Q418" s="2"/>
      <c r="R418" s="9"/>
      <c r="S418" s="2"/>
      <c r="T418" s="2"/>
      <c r="U418" s="15">
        <v>45446</v>
      </c>
      <c r="V418" s="9"/>
      <c r="W418" s="15"/>
      <c r="X418" s="15"/>
      <c r="Y418" s="9" t="s">
        <v>6105</v>
      </c>
    </row>
    <row r="419" spans="1:25" x14ac:dyDescent="0.35">
      <c r="A419" s="9" t="s">
        <v>1547</v>
      </c>
      <c r="B419" s="6" t="s">
        <v>4375</v>
      </c>
      <c r="C419" s="9" t="s">
        <v>1548</v>
      </c>
      <c r="D419" s="9"/>
      <c r="E419" s="12">
        <v>4.9500000000000002E-2</v>
      </c>
      <c r="F419" s="12">
        <v>8453385</v>
      </c>
      <c r="G419" s="12">
        <v>149000</v>
      </c>
      <c r="H419" s="12">
        <v>0</v>
      </c>
      <c r="I419" s="9" t="s">
        <v>27</v>
      </c>
      <c r="J419" s="9" t="s">
        <v>28</v>
      </c>
      <c r="K419" s="15"/>
      <c r="L419" s="12"/>
      <c r="M419" s="9" t="s">
        <v>313</v>
      </c>
      <c r="N419" s="9" t="s">
        <v>30</v>
      </c>
      <c r="O419" s="9"/>
      <c r="P419" s="2"/>
      <c r="Q419" s="2"/>
      <c r="R419" s="9"/>
      <c r="S419" s="2"/>
      <c r="T419" s="2"/>
      <c r="U419" s="15">
        <v>44530</v>
      </c>
      <c r="V419" s="9"/>
      <c r="W419" s="15"/>
      <c r="X419" s="15"/>
      <c r="Y419" s="9" t="s">
        <v>1549</v>
      </c>
    </row>
    <row r="420" spans="1:25" x14ac:dyDescent="0.35">
      <c r="A420" s="9" t="s">
        <v>5612</v>
      </c>
      <c r="B420" s="6" t="s">
        <v>5966</v>
      </c>
      <c r="C420" s="9" t="s">
        <v>5613</v>
      </c>
      <c r="D420" s="9"/>
      <c r="E420" s="12">
        <v>4.9450000000000001E-2</v>
      </c>
      <c r="F420" s="12">
        <v>8445380</v>
      </c>
      <c r="G420" s="12">
        <v>3279096</v>
      </c>
      <c r="H420" s="12">
        <v>0</v>
      </c>
      <c r="I420" s="9" t="s">
        <v>50</v>
      </c>
      <c r="J420" s="9" t="s">
        <v>51</v>
      </c>
      <c r="K420" s="15"/>
      <c r="L420" s="12"/>
      <c r="M420" s="9" t="s">
        <v>313</v>
      </c>
      <c r="N420" s="9" t="s">
        <v>30</v>
      </c>
      <c r="O420" s="9"/>
      <c r="P420" s="2"/>
      <c r="Q420" s="2"/>
      <c r="R420" s="9"/>
      <c r="S420" s="2"/>
      <c r="T420" s="2"/>
      <c r="U420" s="15">
        <v>45169</v>
      </c>
      <c r="V420" s="9"/>
      <c r="W420" s="15"/>
      <c r="X420" s="15"/>
      <c r="Y420" s="9" t="s">
        <v>5614</v>
      </c>
    </row>
    <row r="421" spans="1:25" x14ac:dyDescent="0.35">
      <c r="A421" s="9" t="s">
        <v>2285</v>
      </c>
      <c r="B421" s="6" t="s">
        <v>4504</v>
      </c>
      <c r="C421" s="9" t="s">
        <v>2286</v>
      </c>
      <c r="D421" s="9"/>
      <c r="E421" s="12">
        <v>4.9369999999999997E-2</v>
      </c>
      <c r="F421" s="12">
        <v>8431061</v>
      </c>
      <c r="G421" s="12">
        <v>11524423</v>
      </c>
      <c r="H421" s="12">
        <v>0</v>
      </c>
      <c r="I421" s="9" t="s">
        <v>209</v>
      </c>
      <c r="J421" s="9" t="s">
        <v>34</v>
      </c>
      <c r="K421" s="15"/>
      <c r="L421" s="12"/>
      <c r="M421" s="9" t="s">
        <v>60</v>
      </c>
      <c r="N421" s="9" t="s">
        <v>30</v>
      </c>
      <c r="O421" s="9"/>
      <c r="P421" s="2"/>
      <c r="Q421" s="2"/>
      <c r="R421" s="9"/>
      <c r="S421" s="2"/>
      <c r="T421" s="2"/>
      <c r="U421" s="15">
        <v>43523</v>
      </c>
      <c r="V421" s="9"/>
      <c r="W421" s="15"/>
      <c r="X421" s="15"/>
      <c r="Y421" s="9" t="s">
        <v>2287</v>
      </c>
    </row>
    <row r="422" spans="1:25" x14ac:dyDescent="0.35">
      <c r="A422" s="9" t="s">
        <v>1584</v>
      </c>
      <c r="B422" s="9" t="s">
        <v>1585</v>
      </c>
      <c r="C422" s="9" t="s">
        <v>1586</v>
      </c>
      <c r="D422" s="9"/>
      <c r="E422" s="12">
        <v>4.9090000000000002E-2</v>
      </c>
      <c r="F422" s="12">
        <v>8383878</v>
      </c>
      <c r="G422" s="12">
        <v>1278820</v>
      </c>
      <c r="H422" s="12">
        <v>0</v>
      </c>
      <c r="I422" s="9" t="s">
        <v>570</v>
      </c>
      <c r="J422" s="9" t="s">
        <v>571</v>
      </c>
      <c r="K422" s="15"/>
      <c r="L422" s="12"/>
      <c r="M422" s="9" t="s">
        <v>43</v>
      </c>
      <c r="N422" s="9" t="s">
        <v>30</v>
      </c>
      <c r="O422" s="9"/>
      <c r="P422" s="2"/>
      <c r="Q422" s="2"/>
      <c r="R422" s="9"/>
      <c r="S422" s="2"/>
      <c r="T422" s="2"/>
      <c r="U422" s="15">
        <v>44127</v>
      </c>
      <c r="V422" s="9"/>
      <c r="W422" s="15"/>
      <c r="X422" s="15"/>
      <c r="Y422" s="9" t="s">
        <v>1588</v>
      </c>
    </row>
    <row r="423" spans="1:25" x14ac:dyDescent="0.35">
      <c r="A423" s="9" t="s">
        <v>1005</v>
      </c>
      <c r="B423" s="6" t="s">
        <v>4278</v>
      </c>
      <c r="C423" s="9"/>
      <c r="D423" s="9"/>
      <c r="E423" s="12">
        <v>4.904E-2</v>
      </c>
      <c r="F423" s="12">
        <v>8373966</v>
      </c>
      <c r="G423" s="12">
        <v>2115400</v>
      </c>
      <c r="H423" s="12">
        <v>0</v>
      </c>
      <c r="I423" s="9" t="s">
        <v>33</v>
      </c>
      <c r="J423" s="9" t="s">
        <v>34</v>
      </c>
      <c r="K423" s="15"/>
      <c r="L423" s="12"/>
      <c r="M423" s="9" t="s">
        <v>363</v>
      </c>
      <c r="N423" s="9" t="s">
        <v>30</v>
      </c>
      <c r="O423" s="9"/>
      <c r="P423" s="2"/>
      <c r="Q423" s="2"/>
      <c r="R423" s="9"/>
      <c r="S423" s="2"/>
      <c r="T423" s="2"/>
      <c r="U423" s="15">
        <v>43523</v>
      </c>
      <c r="V423" s="9"/>
      <c r="W423" s="15"/>
      <c r="X423" s="15"/>
      <c r="Y423" s="9" t="s">
        <v>1006</v>
      </c>
    </row>
    <row r="424" spans="1:25" x14ac:dyDescent="0.35">
      <c r="A424" s="9" t="s">
        <v>5156</v>
      </c>
      <c r="B424" s="6" t="s">
        <v>5448</v>
      </c>
      <c r="C424" s="9" t="s">
        <v>5157</v>
      </c>
      <c r="D424" s="9"/>
      <c r="E424" s="12">
        <v>4.8890000000000003E-2</v>
      </c>
      <c r="F424" s="12">
        <v>8349378</v>
      </c>
      <c r="G424" s="12">
        <v>60136</v>
      </c>
      <c r="H424" s="12">
        <v>0</v>
      </c>
      <c r="I424" s="9" t="s">
        <v>50</v>
      </c>
      <c r="J424" s="9" t="s">
        <v>51</v>
      </c>
      <c r="K424" s="15"/>
      <c r="L424" s="12"/>
      <c r="M424" s="9" t="s">
        <v>60</v>
      </c>
      <c r="N424" s="9" t="s">
        <v>30</v>
      </c>
      <c r="O424" s="9"/>
      <c r="P424" s="2"/>
      <c r="Q424" s="2"/>
      <c r="R424" s="9"/>
      <c r="S424" s="2"/>
      <c r="T424" s="2"/>
      <c r="U424" s="15">
        <v>44895</v>
      </c>
      <c r="V424" s="9"/>
      <c r="W424" s="15"/>
      <c r="X424" s="15"/>
      <c r="Y424" s="9" t="s">
        <v>5158</v>
      </c>
    </row>
    <row r="425" spans="1:25" x14ac:dyDescent="0.35">
      <c r="A425" s="9" t="s">
        <v>1357</v>
      </c>
      <c r="B425" s="9" t="s">
        <v>1358</v>
      </c>
      <c r="C425" s="9" t="s">
        <v>1359</v>
      </c>
      <c r="D425" s="9"/>
      <c r="E425" s="12">
        <v>4.8500000000000001E-2</v>
      </c>
      <c r="F425" s="12">
        <v>8281859</v>
      </c>
      <c r="G425" s="12">
        <v>2867942</v>
      </c>
      <c r="H425" s="12">
        <v>0</v>
      </c>
      <c r="I425" s="9" t="s">
        <v>77</v>
      </c>
      <c r="J425" s="9" t="s">
        <v>78</v>
      </c>
      <c r="K425" s="15"/>
      <c r="L425" s="12"/>
      <c r="M425" s="9" t="s">
        <v>313</v>
      </c>
      <c r="N425" s="9" t="s">
        <v>30</v>
      </c>
      <c r="O425" s="9"/>
      <c r="P425" s="2"/>
      <c r="Q425" s="2"/>
      <c r="R425" s="9"/>
      <c r="S425" s="2"/>
      <c r="T425" s="2"/>
      <c r="U425" s="15">
        <v>43523</v>
      </c>
      <c r="V425" s="9"/>
      <c r="W425" s="15"/>
      <c r="X425" s="15"/>
      <c r="Y425" s="9" t="s">
        <v>1360</v>
      </c>
    </row>
    <row r="426" spans="1:25" x14ac:dyDescent="0.35">
      <c r="A426" s="9" t="s">
        <v>1027</v>
      </c>
      <c r="B426" s="6" t="s">
        <v>4282</v>
      </c>
      <c r="C426" s="9" t="s">
        <v>1028</v>
      </c>
      <c r="D426" s="9"/>
      <c r="E426" s="12">
        <v>4.8500000000000001E-2</v>
      </c>
      <c r="F426" s="12">
        <v>8281801</v>
      </c>
      <c r="G426" s="12">
        <v>1841304</v>
      </c>
      <c r="H426" s="12">
        <v>0</v>
      </c>
      <c r="I426" s="9" t="s">
        <v>100</v>
      </c>
      <c r="J426" s="9" t="s">
        <v>101</v>
      </c>
      <c r="K426" s="15"/>
      <c r="L426" s="12"/>
      <c r="M426" s="9" t="s">
        <v>363</v>
      </c>
      <c r="N426" s="9" t="s">
        <v>30</v>
      </c>
      <c r="O426" s="9"/>
      <c r="P426" s="2"/>
      <c r="Q426" s="2"/>
      <c r="R426" s="9"/>
      <c r="S426" s="2"/>
      <c r="T426" s="2"/>
      <c r="U426" s="15">
        <v>43613</v>
      </c>
      <c r="V426" s="9"/>
      <c r="W426" s="15"/>
      <c r="X426" s="15"/>
      <c r="Y426" s="9" t="s">
        <v>1029</v>
      </c>
    </row>
    <row r="427" spans="1:25" x14ac:dyDescent="0.35">
      <c r="A427" s="9" t="s">
        <v>1826</v>
      </c>
      <c r="B427" s="6" t="s">
        <v>4422</v>
      </c>
      <c r="C427" s="9"/>
      <c r="D427" s="9"/>
      <c r="E427" s="12">
        <v>4.8439999999999997E-2</v>
      </c>
      <c r="F427" s="12">
        <v>8271970</v>
      </c>
      <c r="G427" s="12">
        <v>1713500</v>
      </c>
      <c r="H427" s="12">
        <v>0</v>
      </c>
      <c r="I427" s="9" t="s">
        <v>33</v>
      </c>
      <c r="J427" s="9" t="s">
        <v>612</v>
      </c>
      <c r="K427" s="15"/>
      <c r="L427" s="12"/>
      <c r="M427" s="9" t="s">
        <v>29</v>
      </c>
      <c r="N427" s="9" t="s">
        <v>30</v>
      </c>
      <c r="O427" s="9"/>
      <c r="P427" s="2"/>
      <c r="Q427" s="2"/>
      <c r="R427" s="9"/>
      <c r="S427" s="2"/>
      <c r="T427" s="2"/>
      <c r="U427" s="15">
        <v>43523</v>
      </c>
      <c r="V427" s="9"/>
      <c r="W427" s="15"/>
      <c r="X427" s="15"/>
      <c r="Y427" s="9" t="s">
        <v>1827</v>
      </c>
    </row>
    <row r="428" spans="1:25" x14ac:dyDescent="0.35">
      <c r="A428" s="9" t="s">
        <v>1949</v>
      </c>
      <c r="B428" s="9" t="s">
        <v>6106</v>
      </c>
      <c r="C428" s="9" t="s">
        <v>1951</v>
      </c>
      <c r="D428" s="9"/>
      <c r="E428" s="12">
        <v>4.8329999999999998E-2</v>
      </c>
      <c r="F428" s="12">
        <v>8253977</v>
      </c>
      <c r="G428" s="12">
        <v>4929503</v>
      </c>
      <c r="H428" s="12">
        <v>0</v>
      </c>
      <c r="I428" s="9" t="s">
        <v>1322</v>
      </c>
      <c r="J428" s="9" t="s">
        <v>1323</v>
      </c>
      <c r="K428" s="15"/>
      <c r="L428" s="12"/>
      <c r="M428" s="9" t="s">
        <v>60</v>
      </c>
      <c r="N428" s="9" t="s">
        <v>30</v>
      </c>
      <c r="O428" s="9"/>
      <c r="P428" s="2"/>
      <c r="Q428" s="2"/>
      <c r="R428" s="9"/>
      <c r="S428" s="2"/>
      <c r="T428" s="2"/>
      <c r="U428" s="15">
        <v>44390</v>
      </c>
      <c r="V428" s="9"/>
      <c r="W428" s="15"/>
      <c r="X428" s="15"/>
      <c r="Y428" s="9" t="s">
        <v>1952</v>
      </c>
    </row>
    <row r="429" spans="1:25" x14ac:dyDescent="0.35">
      <c r="A429" s="9" t="s">
        <v>649</v>
      </c>
      <c r="B429" s="9" t="s">
        <v>650</v>
      </c>
      <c r="C429" s="9" t="s">
        <v>651</v>
      </c>
      <c r="D429" s="9"/>
      <c r="E429" s="12">
        <v>4.8210000000000003E-2</v>
      </c>
      <c r="F429" s="12">
        <v>8232714</v>
      </c>
      <c r="G429" s="12">
        <v>1670800</v>
      </c>
      <c r="H429" s="12">
        <v>0</v>
      </c>
      <c r="I429" s="9" t="s">
        <v>486</v>
      </c>
      <c r="J429" s="9" t="s">
        <v>487</v>
      </c>
      <c r="K429" s="15"/>
      <c r="L429" s="12"/>
      <c r="M429" s="9" t="s">
        <v>313</v>
      </c>
      <c r="N429" s="9" t="s">
        <v>30</v>
      </c>
      <c r="O429" s="9"/>
      <c r="P429" s="2"/>
      <c r="Q429" s="2"/>
      <c r="R429" s="9"/>
      <c r="S429" s="2"/>
      <c r="T429" s="2"/>
      <c r="U429" s="15">
        <v>43523</v>
      </c>
      <c r="V429" s="9"/>
      <c r="W429" s="15"/>
      <c r="X429" s="15"/>
      <c r="Y429" s="9" t="s">
        <v>652</v>
      </c>
    </row>
    <row r="430" spans="1:25" x14ac:dyDescent="0.35">
      <c r="A430" s="9" t="s">
        <v>6107</v>
      </c>
      <c r="B430" s="9" t="s">
        <v>6108</v>
      </c>
      <c r="C430" s="9" t="s">
        <v>5087</v>
      </c>
      <c r="D430" s="9"/>
      <c r="E430" s="12">
        <v>4.8169999999999998E-2</v>
      </c>
      <c r="F430" s="12">
        <v>8225809</v>
      </c>
      <c r="G430" s="12">
        <v>236987</v>
      </c>
      <c r="H430" s="12">
        <v>0</v>
      </c>
      <c r="I430" s="9" t="s">
        <v>1322</v>
      </c>
      <c r="J430" s="9" t="s">
        <v>1323</v>
      </c>
      <c r="K430" s="15"/>
      <c r="L430" s="12"/>
      <c r="M430" s="9" t="s">
        <v>363</v>
      </c>
      <c r="N430" s="9" t="s">
        <v>30</v>
      </c>
      <c r="O430" s="9"/>
      <c r="P430" s="2"/>
      <c r="Q430" s="2"/>
      <c r="R430" s="9"/>
      <c r="S430" s="2"/>
      <c r="T430" s="2"/>
      <c r="U430" s="15">
        <v>44712</v>
      </c>
      <c r="V430" s="9"/>
      <c r="W430" s="15"/>
      <c r="X430" s="15"/>
      <c r="Y430" s="9" t="s">
        <v>6109</v>
      </c>
    </row>
    <row r="431" spans="1:25" x14ac:dyDescent="0.35">
      <c r="A431" s="9" t="s">
        <v>6110</v>
      </c>
      <c r="B431" s="6" t="s">
        <v>6457</v>
      </c>
      <c r="C431" s="9" t="s">
        <v>6111</v>
      </c>
      <c r="D431" s="9"/>
      <c r="E431" s="12">
        <v>4.8070000000000002E-2</v>
      </c>
      <c r="F431" s="12">
        <v>8209363</v>
      </c>
      <c r="G431" s="12">
        <v>917239</v>
      </c>
      <c r="H431" s="12">
        <v>0</v>
      </c>
      <c r="I431" s="9" t="s">
        <v>50</v>
      </c>
      <c r="J431" s="9" t="s">
        <v>51</v>
      </c>
      <c r="K431" s="15"/>
      <c r="L431" s="12"/>
      <c r="M431" s="9" t="s">
        <v>43</v>
      </c>
      <c r="N431" s="9" t="s">
        <v>30</v>
      </c>
      <c r="O431" s="9"/>
      <c r="P431" s="2"/>
      <c r="Q431" s="2"/>
      <c r="R431" s="9"/>
      <c r="S431" s="2"/>
      <c r="T431" s="2"/>
      <c r="U431" s="15">
        <v>45621</v>
      </c>
      <c r="V431" s="9"/>
      <c r="W431" s="15"/>
      <c r="X431" s="15"/>
      <c r="Y431" s="9" t="s">
        <v>6112</v>
      </c>
    </row>
    <row r="432" spans="1:25" x14ac:dyDescent="0.35">
      <c r="A432" s="9" t="s">
        <v>1480</v>
      </c>
      <c r="B432" s="6" t="s">
        <v>4358</v>
      </c>
      <c r="C432" s="9" t="s">
        <v>1481</v>
      </c>
      <c r="D432" s="9"/>
      <c r="E432" s="12">
        <v>4.8039999999999999E-2</v>
      </c>
      <c r="F432" s="12">
        <v>8204212</v>
      </c>
      <c r="G432" s="12">
        <v>7120660</v>
      </c>
      <c r="H432" s="12">
        <v>0</v>
      </c>
      <c r="I432" s="9" t="s">
        <v>33</v>
      </c>
      <c r="J432" s="9" t="s">
        <v>34</v>
      </c>
      <c r="K432" s="15"/>
      <c r="L432" s="12"/>
      <c r="M432" s="9" t="s">
        <v>52</v>
      </c>
      <c r="N432" s="9" t="s">
        <v>30</v>
      </c>
      <c r="O432" s="9"/>
      <c r="P432" s="2"/>
      <c r="Q432" s="2"/>
      <c r="R432" s="9"/>
      <c r="S432" s="2"/>
      <c r="T432" s="2"/>
      <c r="U432" s="15">
        <v>43523</v>
      </c>
      <c r="V432" s="9"/>
      <c r="W432" s="15"/>
      <c r="X432" s="15"/>
      <c r="Y432" s="9" t="s">
        <v>4992</v>
      </c>
    </row>
    <row r="433" spans="1:25" x14ac:dyDescent="0.35">
      <c r="A433" s="9" t="s">
        <v>1821</v>
      </c>
      <c r="B433" s="6" t="s">
        <v>4420</v>
      </c>
      <c r="C433" s="9" t="s">
        <v>1822</v>
      </c>
      <c r="D433" s="9"/>
      <c r="E433" s="12">
        <v>4.8030000000000003E-2</v>
      </c>
      <c r="F433" s="12">
        <v>8201979</v>
      </c>
      <c r="G433" s="12">
        <v>2991200</v>
      </c>
      <c r="H433" s="12">
        <v>0</v>
      </c>
      <c r="I433" s="9" t="s">
        <v>33</v>
      </c>
      <c r="J433" s="9" t="s">
        <v>34</v>
      </c>
      <c r="K433" s="15"/>
      <c r="L433" s="12"/>
      <c r="M433" s="9" t="s">
        <v>115</v>
      </c>
      <c r="N433" s="9" t="s">
        <v>30</v>
      </c>
      <c r="O433" s="9"/>
      <c r="P433" s="2"/>
      <c r="Q433" s="2"/>
      <c r="R433" s="9"/>
      <c r="S433" s="2"/>
      <c r="T433" s="2"/>
      <c r="U433" s="15">
        <v>43523</v>
      </c>
      <c r="V433" s="9"/>
      <c r="W433" s="15"/>
      <c r="X433" s="15"/>
      <c r="Y433" s="9" t="s">
        <v>1823</v>
      </c>
    </row>
    <row r="434" spans="1:25" x14ac:dyDescent="0.35">
      <c r="A434" s="9" t="s">
        <v>1282</v>
      </c>
      <c r="B434" s="6" t="s">
        <v>4330</v>
      </c>
      <c r="C434" s="9" t="s">
        <v>1283</v>
      </c>
      <c r="D434" s="9"/>
      <c r="E434" s="12">
        <v>4.7940000000000003E-2</v>
      </c>
      <c r="F434" s="12">
        <v>8187048</v>
      </c>
      <c r="G434" s="12">
        <v>94308</v>
      </c>
      <c r="H434" s="12">
        <v>0</v>
      </c>
      <c r="I434" s="9" t="s">
        <v>39</v>
      </c>
      <c r="J434" s="9" t="s">
        <v>40</v>
      </c>
      <c r="K434" s="15"/>
      <c r="L434" s="12"/>
      <c r="M434" s="9" t="s">
        <v>29</v>
      </c>
      <c r="N434" s="9" t="s">
        <v>30</v>
      </c>
      <c r="O434" s="9"/>
      <c r="P434" s="2"/>
      <c r="Q434" s="2"/>
      <c r="R434" s="9"/>
      <c r="S434" s="2"/>
      <c r="T434" s="2"/>
      <c r="U434" s="15">
        <v>43523</v>
      </c>
      <c r="V434" s="9"/>
      <c r="W434" s="15"/>
      <c r="X434" s="15"/>
      <c r="Y434" s="9" t="s">
        <v>1284</v>
      </c>
    </row>
    <row r="435" spans="1:25" x14ac:dyDescent="0.35">
      <c r="A435" s="9" t="s">
        <v>1412</v>
      </c>
      <c r="B435" s="9" t="s">
        <v>1413</v>
      </c>
      <c r="C435" s="9" t="s">
        <v>1414</v>
      </c>
      <c r="D435" s="9"/>
      <c r="E435" s="12">
        <v>4.7719999999999999E-2</v>
      </c>
      <c r="F435" s="12">
        <v>8149658</v>
      </c>
      <c r="G435" s="12">
        <v>311303</v>
      </c>
      <c r="H435" s="12">
        <v>0</v>
      </c>
      <c r="I435" s="9" t="s">
        <v>470</v>
      </c>
      <c r="J435" s="9" t="s">
        <v>471</v>
      </c>
      <c r="K435" s="15"/>
      <c r="L435" s="12"/>
      <c r="M435" s="9" t="s">
        <v>115</v>
      </c>
      <c r="N435" s="9" t="s">
        <v>30</v>
      </c>
      <c r="O435" s="9"/>
      <c r="P435" s="2"/>
      <c r="Q435" s="2"/>
      <c r="R435" s="9"/>
      <c r="S435" s="2"/>
      <c r="T435" s="2"/>
      <c r="U435" s="15">
        <v>43523</v>
      </c>
      <c r="V435" s="9"/>
      <c r="W435" s="15"/>
      <c r="X435" s="15"/>
      <c r="Y435" s="9" t="s">
        <v>1415</v>
      </c>
    </row>
    <row r="436" spans="1:25" x14ac:dyDescent="0.35">
      <c r="A436" s="9" t="s">
        <v>1468</v>
      </c>
      <c r="B436" s="9" t="s">
        <v>6113</v>
      </c>
      <c r="C436" s="9" t="s">
        <v>1470</v>
      </c>
      <c r="D436" s="9"/>
      <c r="E436" s="12">
        <v>4.768E-2</v>
      </c>
      <c r="F436" s="12">
        <v>8141922</v>
      </c>
      <c r="G436" s="12">
        <v>1019601</v>
      </c>
      <c r="H436" s="12">
        <v>0</v>
      </c>
      <c r="I436" s="9" t="s">
        <v>1471</v>
      </c>
      <c r="J436" s="9" t="s">
        <v>1472</v>
      </c>
      <c r="K436" s="15"/>
      <c r="L436" s="12"/>
      <c r="M436" s="9" t="s">
        <v>60</v>
      </c>
      <c r="N436" s="9" t="s">
        <v>30</v>
      </c>
      <c r="O436" s="9"/>
      <c r="P436" s="2"/>
      <c r="Q436" s="2"/>
      <c r="R436" s="9" t="s">
        <v>297</v>
      </c>
      <c r="S436" s="2"/>
      <c r="T436" s="2"/>
      <c r="U436" s="15">
        <v>43523</v>
      </c>
      <c r="V436" s="9"/>
      <c r="W436" s="15"/>
      <c r="X436" s="15"/>
      <c r="Y436" s="9" t="s">
        <v>1473</v>
      </c>
    </row>
    <row r="437" spans="1:25" x14ac:dyDescent="0.35">
      <c r="A437" s="9" t="s">
        <v>6114</v>
      </c>
      <c r="B437" s="9" t="s">
        <v>6115</v>
      </c>
      <c r="C437" s="9" t="s">
        <v>6116</v>
      </c>
      <c r="D437" s="9"/>
      <c r="E437" s="12">
        <v>4.7460000000000002E-2</v>
      </c>
      <c r="F437" s="12">
        <v>8104939</v>
      </c>
      <c r="G437" s="12">
        <v>17393200</v>
      </c>
      <c r="H437" s="12">
        <v>0</v>
      </c>
      <c r="I437" s="9" t="s">
        <v>171</v>
      </c>
      <c r="J437" s="9" t="s">
        <v>172</v>
      </c>
      <c r="K437" s="15"/>
      <c r="L437" s="12"/>
      <c r="M437" s="9" t="s">
        <v>79</v>
      </c>
      <c r="N437" s="9" t="s">
        <v>30</v>
      </c>
      <c r="O437" s="9"/>
      <c r="P437" s="2"/>
      <c r="Q437" s="2"/>
      <c r="R437" s="9"/>
      <c r="S437" s="2"/>
      <c r="T437" s="2"/>
      <c r="U437" s="15">
        <v>45446</v>
      </c>
      <c r="V437" s="9"/>
      <c r="W437" s="15"/>
      <c r="X437" s="15"/>
      <c r="Y437" s="9" t="s">
        <v>6117</v>
      </c>
    </row>
    <row r="438" spans="1:25" x14ac:dyDescent="0.35">
      <c r="A438" s="9" t="s">
        <v>5566</v>
      </c>
      <c r="B438" s="6" t="s">
        <v>5958</v>
      </c>
      <c r="C438" s="9" t="s">
        <v>5567</v>
      </c>
      <c r="D438" s="9"/>
      <c r="E438" s="12">
        <v>4.7370000000000002E-2</v>
      </c>
      <c r="F438" s="12">
        <v>8089188</v>
      </c>
      <c r="G438" s="12">
        <v>195000</v>
      </c>
      <c r="H438" s="12">
        <v>0</v>
      </c>
      <c r="I438" s="9" t="s">
        <v>27</v>
      </c>
      <c r="J438" s="9" t="s">
        <v>28</v>
      </c>
      <c r="K438" s="15"/>
      <c r="L438" s="12"/>
      <c r="M438" s="9" t="s">
        <v>29</v>
      </c>
      <c r="N438" s="9" t="s">
        <v>30</v>
      </c>
      <c r="O438" s="9"/>
      <c r="P438" s="2"/>
      <c r="Q438" s="2"/>
      <c r="R438" s="9"/>
      <c r="S438" s="2"/>
      <c r="T438" s="2"/>
      <c r="U438" s="15">
        <v>45077</v>
      </c>
      <c r="V438" s="9"/>
      <c r="W438" s="15"/>
      <c r="X438" s="15"/>
      <c r="Y438" s="9" t="s">
        <v>5568</v>
      </c>
    </row>
    <row r="439" spans="1:25" x14ac:dyDescent="0.35">
      <c r="A439" s="9" t="s">
        <v>1165</v>
      </c>
      <c r="B439" s="6" t="s">
        <v>4309</v>
      </c>
      <c r="C439" s="9" t="s">
        <v>1166</v>
      </c>
      <c r="D439" s="9"/>
      <c r="E439" s="12">
        <v>4.7320000000000001E-2</v>
      </c>
      <c r="F439" s="12">
        <v>8081903</v>
      </c>
      <c r="G439" s="12">
        <v>108260</v>
      </c>
      <c r="H439" s="12">
        <v>0</v>
      </c>
      <c r="I439" s="9" t="s">
        <v>39</v>
      </c>
      <c r="J439" s="9" t="s">
        <v>40</v>
      </c>
      <c r="K439" s="15"/>
      <c r="L439" s="12"/>
      <c r="M439" s="9" t="s">
        <v>313</v>
      </c>
      <c r="N439" s="9" t="s">
        <v>30</v>
      </c>
      <c r="O439" s="9"/>
      <c r="P439" s="2"/>
      <c r="Q439" s="2"/>
      <c r="R439" s="9"/>
      <c r="S439" s="2"/>
      <c r="T439" s="2"/>
      <c r="U439" s="15">
        <v>44439</v>
      </c>
      <c r="V439" s="9"/>
      <c r="W439" s="15"/>
      <c r="X439" s="15"/>
      <c r="Y439" s="9" t="s">
        <v>1167</v>
      </c>
    </row>
    <row r="440" spans="1:25" x14ac:dyDescent="0.35">
      <c r="A440" s="9" t="s">
        <v>2521</v>
      </c>
      <c r="B440" s="6" t="s">
        <v>4558</v>
      </c>
      <c r="C440" s="9" t="s">
        <v>2522</v>
      </c>
      <c r="D440" s="9"/>
      <c r="E440" s="12">
        <v>4.7190000000000003E-2</v>
      </c>
      <c r="F440" s="12">
        <v>8059608</v>
      </c>
      <c r="G440" s="12">
        <v>5282</v>
      </c>
      <c r="H440" s="12">
        <v>0</v>
      </c>
      <c r="I440" s="9" t="s">
        <v>50</v>
      </c>
      <c r="J440" s="9" t="s">
        <v>51</v>
      </c>
      <c r="K440" s="15"/>
      <c r="L440" s="12"/>
      <c r="M440" s="9" t="s">
        <v>43</v>
      </c>
      <c r="N440" s="9" t="s">
        <v>30</v>
      </c>
      <c r="O440" s="9"/>
      <c r="P440" s="2"/>
      <c r="Q440" s="2"/>
      <c r="R440" s="9"/>
      <c r="S440" s="2"/>
      <c r="T440" s="2"/>
      <c r="U440" s="15">
        <v>44162</v>
      </c>
      <c r="V440" s="9"/>
      <c r="W440" s="15"/>
      <c r="X440" s="15"/>
      <c r="Y440" s="9" t="s">
        <v>2523</v>
      </c>
    </row>
    <row r="441" spans="1:25" x14ac:dyDescent="0.35">
      <c r="A441" s="9" t="s">
        <v>2216</v>
      </c>
      <c r="B441" s="9" t="s">
        <v>2217</v>
      </c>
      <c r="C441" s="9"/>
      <c r="D441" s="9"/>
      <c r="E441" s="12">
        <v>4.7120000000000002E-2</v>
      </c>
      <c r="F441" s="12">
        <v>8046614</v>
      </c>
      <c r="G441" s="12">
        <v>583088</v>
      </c>
      <c r="H441" s="12">
        <v>0</v>
      </c>
      <c r="I441" s="9" t="s">
        <v>112</v>
      </c>
      <c r="J441" s="9" t="s">
        <v>34</v>
      </c>
      <c r="K441" s="15"/>
      <c r="L441" s="12"/>
      <c r="M441" s="9" t="s">
        <v>35</v>
      </c>
      <c r="N441" s="9" t="s">
        <v>30</v>
      </c>
      <c r="O441" s="9"/>
      <c r="P441" s="2"/>
      <c r="Q441" s="2"/>
      <c r="R441" s="9"/>
      <c r="S441" s="2"/>
      <c r="T441" s="2"/>
      <c r="U441" s="15">
        <v>44530</v>
      </c>
      <c r="V441" s="9"/>
      <c r="W441" s="15"/>
      <c r="X441" s="15"/>
      <c r="Y441" s="9" t="s">
        <v>2218</v>
      </c>
    </row>
    <row r="442" spans="1:25" x14ac:dyDescent="0.35">
      <c r="A442" s="9" t="s">
        <v>1058</v>
      </c>
      <c r="B442" s="6" t="s">
        <v>4290</v>
      </c>
      <c r="C442" s="9"/>
      <c r="D442" s="9"/>
      <c r="E442" s="12">
        <v>4.6960000000000002E-2</v>
      </c>
      <c r="F442" s="12">
        <v>8019886</v>
      </c>
      <c r="G442" s="12">
        <v>311526</v>
      </c>
      <c r="H442" s="12">
        <v>0</v>
      </c>
      <c r="I442" s="9" t="s">
        <v>27</v>
      </c>
      <c r="J442" s="9" t="s">
        <v>28</v>
      </c>
      <c r="K442" s="15"/>
      <c r="L442" s="12"/>
      <c r="M442" s="9" t="s">
        <v>313</v>
      </c>
      <c r="N442" s="9" t="s">
        <v>30</v>
      </c>
      <c r="O442" s="9"/>
      <c r="P442" s="2"/>
      <c r="Q442" s="2"/>
      <c r="R442" s="9"/>
      <c r="S442" s="2"/>
      <c r="T442" s="2"/>
      <c r="U442" s="15">
        <v>43523</v>
      </c>
      <c r="V442" s="9"/>
      <c r="W442" s="15"/>
      <c r="X442" s="15"/>
      <c r="Y442" s="9" t="s">
        <v>1059</v>
      </c>
    </row>
    <row r="443" spans="1:25" x14ac:dyDescent="0.35">
      <c r="A443" s="9" t="s">
        <v>1483</v>
      </c>
      <c r="B443" s="6" t="s">
        <v>4359</v>
      </c>
      <c r="C443" s="9" t="s">
        <v>1484</v>
      </c>
      <c r="D443" s="9"/>
      <c r="E443" s="12">
        <v>4.6920000000000003E-2</v>
      </c>
      <c r="F443" s="12">
        <v>8013444</v>
      </c>
      <c r="G443" s="12">
        <v>1354210</v>
      </c>
      <c r="H443" s="12">
        <v>0</v>
      </c>
      <c r="I443" s="9" t="s">
        <v>27</v>
      </c>
      <c r="J443" s="9" t="s">
        <v>28</v>
      </c>
      <c r="K443" s="15"/>
      <c r="L443" s="12"/>
      <c r="M443" s="9" t="s">
        <v>313</v>
      </c>
      <c r="N443" s="9" t="s">
        <v>30</v>
      </c>
      <c r="O443" s="9"/>
      <c r="P443" s="2"/>
      <c r="Q443" s="2"/>
      <c r="R443" s="9"/>
      <c r="S443" s="2"/>
      <c r="T443" s="2"/>
      <c r="U443" s="15">
        <v>43523</v>
      </c>
      <c r="V443" s="9"/>
      <c r="W443" s="15"/>
      <c r="X443" s="15"/>
      <c r="Y443" s="9" t="s">
        <v>1485</v>
      </c>
    </row>
    <row r="444" spans="1:25" x14ac:dyDescent="0.35">
      <c r="A444" s="9" t="s">
        <v>5044</v>
      </c>
      <c r="B444" s="6" t="s">
        <v>5432</v>
      </c>
      <c r="C444" s="9" t="s">
        <v>5045</v>
      </c>
      <c r="D444" s="9"/>
      <c r="E444" s="12">
        <v>4.691E-2</v>
      </c>
      <c r="F444" s="12">
        <v>8010702</v>
      </c>
      <c r="G444" s="12">
        <v>1295356</v>
      </c>
      <c r="H444" s="12">
        <v>0</v>
      </c>
      <c r="I444" s="9" t="s">
        <v>50</v>
      </c>
      <c r="J444" s="9" t="s">
        <v>51</v>
      </c>
      <c r="K444" s="15"/>
      <c r="L444" s="12"/>
      <c r="M444" s="9" t="s">
        <v>363</v>
      </c>
      <c r="N444" s="9" t="s">
        <v>30</v>
      </c>
      <c r="O444" s="9"/>
      <c r="P444" s="2"/>
      <c r="Q444" s="2"/>
      <c r="R444" s="9"/>
      <c r="S444" s="2"/>
      <c r="T444" s="2"/>
      <c r="U444" s="15">
        <v>44712</v>
      </c>
      <c r="V444" s="9"/>
      <c r="W444" s="15"/>
      <c r="X444" s="15"/>
      <c r="Y444" s="9" t="s">
        <v>5046</v>
      </c>
    </row>
    <row r="445" spans="1:25" x14ac:dyDescent="0.35">
      <c r="A445" s="9" t="s">
        <v>1234</v>
      </c>
      <c r="B445" s="9" t="s">
        <v>1235</v>
      </c>
      <c r="C445" s="9"/>
      <c r="D445" s="9"/>
      <c r="E445" s="12">
        <v>4.6510000000000003E-2</v>
      </c>
      <c r="F445" s="12">
        <v>7942221</v>
      </c>
      <c r="G445" s="12">
        <v>511032</v>
      </c>
      <c r="H445" s="12">
        <v>0</v>
      </c>
      <c r="I445" s="9" t="s">
        <v>844</v>
      </c>
      <c r="J445" s="9" t="s">
        <v>845</v>
      </c>
      <c r="K445" s="15"/>
      <c r="L445" s="12"/>
      <c r="M445" s="9" t="s">
        <v>43</v>
      </c>
      <c r="N445" s="9" t="s">
        <v>30</v>
      </c>
      <c r="O445" s="9"/>
      <c r="P445" s="2"/>
      <c r="Q445" s="2"/>
      <c r="R445" s="9"/>
      <c r="S445" s="2"/>
      <c r="T445" s="2"/>
      <c r="U445" s="15">
        <v>43523</v>
      </c>
      <c r="V445" s="9"/>
      <c r="W445" s="15"/>
      <c r="X445" s="15"/>
      <c r="Y445" s="9" t="s">
        <v>1236</v>
      </c>
    </row>
    <row r="446" spans="1:25" x14ac:dyDescent="0.35">
      <c r="A446" s="9" t="s">
        <v>1440</v>
      </c>
      <c r="B446" s="6" t="s">
        <v>4350</v>
      </c>
      <c r="C446" s="9" t="s">
        <v>1441</v>
      </c>
      <c r="D446" s="9"/>
      <c r="E446" s="12">
        <v>4.6170000000000003E-2</v>
      </c>
      <c r="F446" s="12">
        <v>7884542</v>
      </c>
      <c r="G446" s="12">
        <v>11538</v>
      </c>
      <c r="H446" s="12">
        <v>0</v>
      </c>
      <c r="I446" s="9" t="s">
        <v>39</v>
      </c>
      <c r="J446" s="9" t="s">
        <v>40</v>
      </c>
      <c r="K446" s="15"/>
      <c r="L446" s="12"/>
      <c r="M446" s="9" t="s">
        <v>79</v>
      </c>
      <c r="N446" s="9" t="s">
        <v>30</v>
      </c>
      <c r="O446" s="9"/>
      <c r="P446" s="2"/>
      <c r="Q446" s="2"/>
      <c r="R446" s="9"/>
      <c r="S446" s="2"/>
      <c r="T446" s="2"/>
      <c r="U446" s="15">
        <v>43523</v>
      </c>
      <c r="V446" s="9"/>
      <c r="W446" s="15"/>
      <c r="X446" s="15"/>
      <c r="Y446" s="9" t="s">
        <v>1442</v>
      </c>
    </row>
    <row r="447" spans="1:25" x14ac:dyDescent="0.35">
      <c r="A447" s="9" t="s">
        <v>5534</v>
      </c>
      <c r="B447" s="9" t="s">
        <v>964</v>
      </c>
      <c r="C447" s="9" t="s">
        <v>965</v>
      </c>
      <c r="D447" s="9"/>
      <c r="E447" s="12">
        <v>4.6030000000000001E-2</v>
      </c>
      <c r="F447" s="12">
        <v>7860069</v>
      </c>
      <c r="G447" s="12">
        <v>5089520</v>
      </c>
      <c r="H447" s="12">
        <v>0</v>
      </c>
      <c r="I447" s="9" t="s">
        <v>966</v>
      </c>
      <c r="J447" s="9" t="s">
        <v>967</v>
      </c>
      <c r="K447" s="15"/>
      <c r="L447" s="12"/>
      <c r="M447" s="9" t="s">
        <v>60</v>
      </c>
      <c r="N447" s="9" t="s">
        <v>30</v>
      </c>
      <c r="O447" s="9"/>
      <c r="P447" s="2"/>
      <c r="Q447" s="2"/>
      <c r="R447" s="9"/>
      <c r="S447" s="2"/>
      <c r="T447" s="2"/>
      <c r="U447" s="15">
        <v>43523</v>
      </c>
      <c r="V447" s="9"/>
      <c r="W447" s="15"/>
      <c r="X447" s="15"/>
      <c r="Y447" s="9" t="s">
        <v>5535</v>
      </c>
    </row>
    <row r="448" spans="1:25" x14ac:dyDescent="0.35">
      <c r="A448" s="9" t="s">
        <v>6118</v>
      </c>
      <c r="B448" s="6" t="s">
        <v>6458</v>
      </c>
      <c r="C448" s="9" t="s">
        <v>6119</v>
      </c>
      <c r="D448" s="9"/>
      <c r="E448" s="12">
        <v>4.6030000000000001E-2</v>
      </c>
      <c r="F448" s="12">
        <v>7861184</v>
      </c>
      <c r="G448" s="12">
        <v>169000</v>
      </c>
      <c r="H448" s="12">
        <v>0</v>
      </c>
      <c r="I448" s="9" t="s">
        <v>27</v>
      </c>
      <c r="J448" s="9" t="s">
        <v>28</v>
      </c>
      <c r="K448" s="15"/>
      <c r="L448" s="12"/>
      <c r="M448" s="9" t="s">
        <v>29</v>
      </c>
      <c r="N448" s="9" t="s">
        <v>30</v>
      </c>
      <c r="O448" s="9"/>
      <c r="P448" s="2"/>
      <c r="Q448" s="2"/>
      <c r="R448" s="9"/>
      <c r="S448" s="2"/>
      <c r="T448" s="2"/>
      <c r="U448" s="15">
        <v>45621</v>
      </c>
      <c r="V448" s="9"/>
      <c r="W448" s="15"/>
      <c r="X448" s="15"/>
      <c r="Y448" s="9" t="s">
        <v>6120</v>
      </c>
    </row>
    <row r="449" spans="1:25" x14ac:dyDescent="0.35">
      <c r="A449" s="9" t="s">
        <v>1106</v>
      </c>
      <c r="B449" s="9" t="s">
        <v>1107</v>
      </c>
      <c r="C449" s="9" t="s">
        <v>1108</v>
      </c>
      <c r="D449" s="9"/>
      <c r="E449" s="12">
        <v>4.6030000000000001E-2</v>
      </c>
      <c r="F449" s="12">
        <v>7860478</v>
      </c>
      <c r="G449" s="12">
        <v>300706</v>
      </c>
      <c r="H449" s="12">
        <v>0</v>
      </c>
      <c r="I449" s="9" t="s">
        <v>50</v>
      </c>
      <c r="J449" s="9" t="s">
        <v>51</v>
      </c>
      <c r="K449" s="15"/>
      <c r="L449" s="12"/>
      <c r="M449" s="9" t="s">
        <v>79</v>
      </c>
      <c r="N449" s="9" t="s">
        <v>30</v>
      </c>
      <c r="O449" s="9"/>
      <c r="P449" s="2"/>
      <c r="Q449" s="2"/>
      <c r="R449" s="9"/>
      <c r="S449" s="2"/>
      <c r="T449" s="2"/>
      <c r="U449" s="15">
        <v>44530</v>
      </c>
      <c r="V449" s="9"/>
      <c r="W449" s="15"/>
      <c r="X449" s="15"/>
      <c r="Y449" s="9" t="s">
        <v>1109</v>
      </c>
    </row>
    <row r="450" spans="1:25" x14ac:dyDescent="0.35">
      <c r="A450" s="9" t="s">
        <v>2660</v>
      </c>
      <c r="B450" s="9" t="s">
        <v>2661</v>
      </c>
      <c r="C450" s="9" t="s">
        <v>2662</v>
      </c>
      <c r="D450" s="9"/>
      <c r="E450" s="12">
        <v>4.5990000000000003E-2</v>
      </c>
      <c r="F450" s="12">
        <v>7853707</v>
      </c>
      <c r="G450" s="12">
        <v>5119152</v>
      </c>
      <c r="H450" s="12">
        <v>0</v>
      </c>
      <c r="I450" s="9" t="s">
        <v>147</v>
      </c>
      <c r="J450" s="9" t="s">
        <v>148</v>
      </c>
      <c r="K450" s="15"/>
      <c r="L450" s="12"/>
      <c r="M450" s="9" t="s">
        <v>43</v>
      </c>
      <c r="N450" s="9" t="s">
        <v>30</v>
      </c>
      <c r="O450" s="9"/>
      <c r="P450" s="2"/>
      <c r="Q450" s="2"/>
      <c r="R450" s="9"/>
      <c r="S450" s="2"/>
      <c r="T450" s="2"/>
      <c r="U450" s="15">
        <v>44530</v>
      </c>
      <c r="V450" s="9"/>
      <c r="W450" s="15"/>
      <c r="X450" s="15"/>
      <c r="Y450" s="9" t="s">
        <v>2663</v>
      </c>
    </row>
    <row r="451" spans="1:25" x14ac:dyDescent="0.35">
      <c r="A451" s="9" t="s">
        <v>1837</v>
      </c>
      <c r="B451" s="6" t="s">
        <v>4426</v>
      </c>
      <c r="C451" s="9" t="s">
        <v>1838</v>
      </c>
      <c r="D451" s="9"/>
      <c r="E451" s="12">
        <v>4.598E-2</v>
      </c>
      <c r="F451" s="12">
        <v>7852316</v>
      </c>
      <c r="G451" s="12">
        <v>8282662</v>
      </c>
      <c r="H451" s="12">
        <v>0</v>
      </c>
      <c r="I451" s="9" t="s">
        <v>209</v>
      </c>
      <c r="J451" s="9" t="s">
        <v>34</v>
      </c>
      <c r="K451" s="15"/>
      <c r="L451" s="12"/>
      <c r="M451" s="9" t="s">
        <v>60</v>
      </c>
      <c r="N451" s="9" t="s">
        <v>30</v>
      </c>
      <c r="O451" s="9"/>
      <c r="P451" s="2"/>
      <c r="Q451" s="2"/>
      <c r="R451" s="9"/>
      <c r="S451" s="2"/>
      <c r="T451" s="2"/>
      <c r="U451" s="15">
        <v>43523</v>
      </c>
      <c r="V451" s="9"/>
      <c r="W451" s="15"/>
      <c r="X451" s="15"/>
      <c r="Y451" s="9" t="s">
        <v>152</v>
      </c>
    </row>
    <row r="452" spans="1:25" x14ac:dyDescent="0.35">
      <c r="A452" s="9" t="s">
        <v>5082</v>
      </c>
      <c r="B452" s="6" t="s">
        <v>5438</v>
      </c>
      <c r="C452" s="9" t="s">
        <v>5083</v>
      </c>
      <c r="D452" s="9"/>
      <c r="E452" s="12">
        <v>4.5870000000000001E-2</v>
      </c>
      <c r="F452" s="12">
        <v>7833911</v>
      </c>
      <c r="G452" s="12">
        <v>5791000</v>
      </c>
      <c r="H452" s="12">
        <v>0</v>
      </c>
      <c r="I452" s="9" t="s">
        <v>27</v>
      </c>
      <c r="J452" s="9" t="s">
        <v>28</v>
      </c>
      <c r="K452" s="15"/>
      <c r="L452" s="12"/>
      <c r="M452" s="9" t="s">
        <v>313</v>
      </c>
      <c r="N452" s="9" t="s">
        <v>30</v>
      </c>
      <c r="O452" s="9"/>
      <c r="P452" s="2"/>
      <c r="Q452" s="2"/>
      <c r="R452" s="9"/>
      <c r="S452" s="2"/>
      <c r="T452" s="2"/>
      <c r="U452" s="15">
        <v>44712</v>
      </c>
      <c r="V452" s="9"/>
      <c r="W452" s="15"/>
      <c r="X452" s="15"/>
      <c r="Y452" s="9" t="s">
        <v>5084</v>
      </c>
    </row>
    <row r="453" spans="1:25" x14ac:dyDescent="0.35">
      <c r="A453" s="9" t="s">
        <v>5594</v>
      </c>
      <c r="B453" s="6" t="s">
        <v>5962</v>
      </c>
      <c r="C453" s="9" t="s">
        <v>5595</v>
      </c>
      <c r="D453" s="9"/>
      <c r="E453" s="12">
        <v>4.5859999999999998E-2</v>
      </c>
      <c r="F453" s="12">
        <v>7831363</v>
      </c>
      <c r="G453" s="12">
        <v>142637</v>
      </c>
      <c r="H453" s="12">
        <v>0</v>
      </c>
      <c r="I453" s="9" t="s">
        <v>50</v>
      </c>
      <c r="J453" s="9" t="s">
        <v>51</v>
      </c>
      <c r="K453" s="15"/>
      <c r="L453" s="12"/>
      <c r="M453" s="9" t="s">
        <v>313</v>
      </c>
      <c r="N453" s="9" t="s">
        <v>30</v>
      </c>
      <c r="O453" s="9"/>
      <c r="P453" s="2"/>
      <c r="Q453" s="2"/>
      <c r="R453" s="9"/>
      <c r="S453" s="2"/>
      <c r="T453" s="2"/>
      <c r="U453" s="15">
        <v>45169</v>
      </c>
      <c r="V453" s="9"/>
      <c r="W453" s="15"/>
      <c r="X453" s="15"/>
      <c r="Y453" s="9" t="s">
        <v>5596</v>
      </c>
    </row>
    <row r="454" spans="1:25" x14ac:dyDescent="0.35">
      <c r="A454" s="9" t="s">
        <v>1753</v>
      </c>
      <c r="B454" s="6" t="s">
        <v>4408</v>
      </c>
      <c r="C454" s="9" t="s">
        <v>1754</v>
      </c>
      <c r="D454" s="9"/>
      <c r="E454" s="12">
        <v>4.5629999999999997E-2</v>
      </c>
      <c r="F454" s="12">
        <v>7792707</v>
      </c>
      <c r="G454" s="12">
        <v>4773300</v>
      </c>
      <c r="H454" s="12">
        <v>0</v>
      </c>
      <c r="I454" s="9" t="s">
        <v>372</v>
      </c>
      <c r="J454" s="9" t="s">
        <v>373</v>
      </c>
      <c r="K454" s="15"/>
      <c r="L454" s="12"/>
      <c r="M454" s="9" t="s">
        <v>115</v>
      </c>
      <c r="N454" s="9" t="s">
        <v>30</v>
      </c>
      <c r="O454" s="9"/>
      <c r="P454" s="2"/>
      <c r="Q454" s="2"/>
      <c r="R454" s="9"/>
      <c r="S454" s="2"/>
      <c r="T454" s="2"/>
      <c r="U454" s="15">
        <v>43523</v>
      </c>
      <c r="V454" s="9"/>
      <c r="W454" s="15"/>
      <c r="X454" s="15"/>
      <c r="Y454" s="9" t="s">
        <v>1755</v>
      </c>
    </row>
    <row r="455" spans="1:25" x14ac:dyDescent="0.35">
      <c r="A455" s="9" t="s">
        <v>1672</v>
      </c>
      <c r="B455" s="6" t="s">
        <v>4394</v>
      </c>
      <c r="C455" s="9" t="s">
        <v>1673</v>
      </c>
      <c r="D455" s="9"/>
      <c r="E455" s="12">
        <v>4.5600000000000002E-2</v>
      </c>
      <c r="F455" s="12">
        <v>7787882</v>
      </c>
      <c r="G455" s="12">
        <v>6415121</v>
      </c>
      <c r="H455" s="12">
        <v>0</v>
      </c>
      <c r="I455" s="9" t="s">
        <v>27</v>
      </c>
      <c r="J455" s="9" t="s">
        <v>28</v>
      </c>
      <c r="K455" s="15"/>
      <c r="L455" s="12"/>
      <c r="M455" s="9" t="s">
        <v>29</v>
      </c>
      <c r="N455" s="9" t="s">
        <v>30</v>
      </c>
      <c r="O455" s="9"/>
      <c r="P455" s="2"/>
      <c r="Q455" s="2"/>
      <c r="R455" s="9"/>
      <c r="S455" s="2"/>
      <c r="T455" s="2"/>
      <c r="U455" s="15">
        <v>43523</v>
      </c>
      <c r="V455" s="9"/>
      <c r="W455" s="15"/>
      <c r="X455" s="15"/>
      <c r="Y455" s="9" t="s">
        <v>1674</v>
      </c>
    </row>
    <row r="456" spans="1:25" x14ac:dyDescent="0.35">
      <c r="A456" s="9" t="s">
        <v>1186</v>
      </c>
      <c r="B456" s="6" t="s">
        <v>4314</v>
      </c>
      <c r="C456" s="9" t="s">
        <v>1187</v>
      </c>
      <c r="D456" s="9"/>
      <c r="E456" s="12">
        <v>4.5310000000000003E-2</v>
      </c>
      <c r="F456" s="12">
        <v>7738580</v>
      </c>
      <c r="G456" s="12">
        <v>568197</v>
      </c>
      <c r="H456" s="12">
        <v>0</v>
      </c>
      <c r="I456" s="9" t="s">
        <v>39</v>
      </c>
      <c r="J456" s="9" t="s">
        <v>40</v>
      </c>
      <c r="K456" s="15"/>
      <c r="L456" s="12"/>
      <c r="M456" s="9" t="s">
        <v>363</v>
      </c>
      <c r="N456" s="9" t="s">
        <v>30</v>
      </c>
      <c r="O456" s="9"/>
      <c r="P456" s="2"/>
      <c r="Q456" s="2"/>
      <c r="R456" s="9"/>
      <c r="S456" s="2"/>
      <c r="T456" s="2"/>
      <c r="U456" s="15">
        <v>43523</v>
      </c>
      <c r="V456" s="9"/>
      <c r="W456" s="15"/>
      <c r="X456" s="15"/>
      <c r="Y456" s="9" t="s">
        <v>1188</v>
      </c>
    </row>
    <row r="457" spans="1:25" x14ac:dyDescent="0.35">
      <c r="A457" s="9" t="s">
        <v>1427</v>
      </c>
      <c r="B457" s="6" t="s">
        <v>4347</v>
      </c>
      <c r="C457" s="9" t="s">
        <v>1428</v>
      </c>
      <c r="D457" s="9"/>
      <c r="E457" s="12">
        <v>4.521E-2</v>
      </c>
      <c r="F457" s="12">
        <v>7720193</v>
      </c>
      <c r="G457" s="12">
        <v>232142</v>
      </c>
      <c r="H457" s="12">
        <v>0</v>
      </c>
      <c r="I457" s="9" t="s">
        <v>50</v>
      </c>
      <c r="J457" s="9" t="s">
        <v>51</v>
      </c>
      <c r="K457" s="15"/>
      <c r="L457" s="12"/>
      <c r="M457" s="9" t="s">
        <v>29</v>
      </c>
      <c r="N457" s="9" t="s">
        <v>30</v>
      </c>
      <c r="O457" s="9"/>
      <c r="P457" s="2"/>
      <c r="Q457" s="2"/>
      <c r="R457" s="9"/>
      <c r="S457" s="2"/>
      <c r="T457" s="2"/>
      <c r="U457" s="15">
        <v>44530</v>
      </c>
      <c r="V457" s="9"/>
      <c r="W457" s="15"/>
      <c r="X457" s="15"/>
      <c r="Y457" s="9" t="s">
        <v>1429</v>
      </c>
    </row>
    <row r="458" spans="1:25" x14ac:dyDescent="0.35">
      <c r="A458" s="9" t="s">
        <v>6121</v>
      </c>
      <c r="B458" s="6" t="s">
        <v>6459</v>
      </c>
      <c r="C458" s="9" t="s">
        <v>6122</v>
      </c>
      <c r="D458" s="9"/>
      <c r="E458" s="12">
        <v>4.48E-2</v>
      </c>
      <c r="F458" s="12">
        <v>7650376</v>
      </c>
      <c r="G458" s="12">
        <v>283356</v>
      </c>
      <c r="H458" s="12">
        <v>0</v>
      </c>
      <c r="I458" s="9" t="s">
        <v>50</v>
      </c>
      <c r="J458" s="9" t="s">
        <v>51</v>
      </c>
      <c r="K458" s="15"/>
      <c r="L458" s="12"/>
      <c r="M458" s="9" t="s">
        <v>390</v>
      </c>
      <c r="N458" s="9" t="s">
        <v>30</v>
      </c>
      <c r="O458" s="9"/>
      <c r="P458" s="2"/>
      <c r="Q458" s="2"/>
      <c r="R458" s="9"/>
      <c r="S458" s="2"/>
      <c r="T458" s="2"/>
      <c r="U458" s="15">
        <v>45621</v>
      </c>
      <c r="V458" s="9"/>
      <c r="W458" s="15"/>
      <c r="X458" s="15"/>
      <c r="Y458" s="9" t="s">
        <v>6123</v>
      </c>
    </row>
    <row r="459" spans="1:25" x14ac:dyDescent="0.35">
      <c r="A459" s="9" t="s">
        <v>5549</v>
      </c>
      <c r="B459" s="9" t="s">
        <v>1096</v>
      </c>
      <c r="C459" s="9" t="s">
        <v>1097</v>
      </c>
      <c r="D459" s="9"/>
      <c r="E459" s="12">
        <v>4.4760000000000001E-2</v>
      </c>
      <c r="F459" s="12">
        <v>7643966</v>
      </c>
      <c r="G459" s="12">
        <v>2877246</v>
      </c>
      <c r="H459" s="12">
        <v>0</v>
      </c>
      <c r="I459" s="9" t="s">
        <v>139</v>
      </c>
      <c r="J459" s="9" t="s">
        <v>140</v>
      </c>
      <c r="K459" s="15"/>
      <c r="L459" s="12"/>
      <c r="M459" s="9" t="s">
        <v>188</v>
      </c>
      <c r="N459" s="9" t="s">
        <v>30</v>
      </c>
      <c r="O459" s="9"/>
      <c r="P459" s="2"/>
      <c r="Q459" s="2"/>
      <c r="R459" s="9"/>
      <c r="S459" s="2"/>
      <c r="T459" s="2"/>
      <c r="U459" s="15">
        <v>43523</v>
      </c>
      <c r="V459" s="9"/>
      <c r="W459" s="15"/>
      <c r="X459" s="15"/>
      <c r="Y459" s="9" t="s">
        <v>1098</v>
      </c>
    </row>
    <row r="460" spans="1:25" x14ac:dyDescent="0.35">
      <c r="A460" s="9" t="s">
        <v>1731</v>
      </c>
      <c r="B460" s="6" t="s">
        <v>4403</v>
      </c>
      <c r="C460" s="9" t="s">
        <v>1732</v>
      </c>
      <c r="D460" s="9"/>
      <c r="E460" s="12">
        <v>4.4639999999999999E-2</v>
      </c>
      <c r="F460" s="12">
        <v>7623282</v>
      </c>
      <c r="G460" s="12">
        <v>13736</v>
      </c>
      <c r="H460" s="12">
        <v>0</v>
      </c>
      <c r="I460" s="9" t="s">
        <v>50</v>
      </c>
      <c r="J460" s="9" t="s">
        <v>51</v>
      </c>
      <c r="K460" s="15"/>
      <c r="L460" s="12"/>
      <c r="M460" s="9" t="s">
        <v>43</v>
      </c>
      <c r="N460" s="9" t="s">
        <v>30</v>
      </c>
      <c r="O460" s="9"/>
      <c r="P460" s="2"/>
      <c r="Q460" s="2"/>
      <c r="R460" s="9"/>
      <c r="S460" s="2"/>
      <c r="T460" s="2"/>
      <c r="U460" s="15">
        <v>43523</v>
      </c>
      <c r="V460" s="9"/>
      <c r="W460" s="15"/>
      <c r="X460" s="15"/>
      <c r="Y460" s="9" t="s">
        <v>1733</v>
      </c>
    </row>
    <row r="461" spans="1:25" x14ac:dyDescent="0.35">
      <c r="A461" s="9" t="s">
        <v>5636</v>
      </c>
      <c r="B461" s="9" t="s">
        <v>5637</v>
      </c>
      <c r="C461" s="9" t="s">
        <v>5638</v>
      </c>
      <c r="D461" s="9"/>
      <c r="E461" s="12">
        <v>4.453E-2</v>
      </c>
      <c r="F461" s="12">
        <v>7603910</v>
      </c>
      <c r="G461" s="12">
        <v>14440700</v>
      </c>
      <c r="H461" s="12">
        <v>0</v>
      </c>
      <c r="I461" s="9" t="s">
        <v>171</v>
      </c>
      <c r="J461" s="9" t="s">
        <v>172</v>
      </c>
      <c r="K461" s="15"/>
      <c r="L461" s="12"/>
      <c r="M461" s="9" t="s">
        <v>79</v>
      </c>
      <c r="N461" s="9" t="s">
        <v>30</v>
      </c>
      <c r="O461" s="9"/>
      <c r="P461" s="2"/>
      <c r="Q461" s="2"/>
      <c r="R461" s="9"/>
      <c r="S461" s="2"/>
      <c r="T461" s="2"/>
      <c r="U461" s="15">
        <v>45260</v>
      </c>
      <c r="V461" s="9"/>
      <c r="W461" s="15"/>
      <c r="X461" s="15"/>
      <c r="Y461" s="9" t="s">
        <v>5639</v>
      </c>
    </row>
    <row r="462" spans="1:25" x14ac:dyDescent="0.35">
      <c r="A462" s="9" t="s">
        <v>6124</v>
      </c>
      <c r="B462" s="6" t="s">
        <v>6460</v>
      </c>
      <c r="C462" s="9" t="s">
        <v>6125</v>
      </c>
      <c r="D462" s="9"/>
      <c r="E462" s="12">
        <v>4.453E-2</v>
      </c>
      <c r="F462" s="12">
        <v>7603770</v>
      </c>
      <c r="G462" s="12">
        <v>384290</v>
      </c>
      <c r="H462" s="12">
        <v>0</v>
      </c>
      <c r="I462" s="9" t="s">
        <v>50</v>
      </c>
      <c r="J462" s="9" t="s">
        <v>51</v>
      </c>
      <c r="K462" s="15"/>
      <c r="L462" s="12"/>
      <c r="M462" s="9" t="s">
        <v>390</v>
      </c>
      <c r="N462" s="9" t="s">
        <v>30</v>
      </c>
      <c r="O462" s="9"/>
      <c r="P462" s="2"/>
      <c r="Q462" s="2"/>
      <c r="R462" s="9"/>
      <c r="S462" s="2"/>
      <c r="T462" s="2"/>
      <c r="U462" s="15">
        <v>45534</v>
      </c>
      <c r="V462" s="9"/>
      <c r="W462" s="15"/>
      <c r="X462" s="15"/>
      <c r="Y462" s="9" t="s">
        <v>6126</v>
      </c>
    </row>
    <row r="463" spans="1:25" x14ac:dyDescent="0.35">
      <c r="A463" s="9" t="s">
        <v>2135</v>
      </c>
      <c r="B463" s="6" t="s">
        <v>4474</v>
      </c>
      <c r="C463" s="9"/>
      <c r="D463" s="9"/>
      <c r="E463" s="12">
        <v>4.4519999999999997E-2</v>
      </c>
      <c r="F463" s="12">
        <v>7602083</v>
      </c>
      <c r="G463" s="12">
        <v>3714000</v>
      </c>
      <c r="H463" s="12">
        <v>0</v>
      </c>
      <c r="I463" s="9" t="s">
        <v>33</v>
      </c>
      <c r="J463" s="9" t="s">
        <v>34</v>
      </c>
      <c r="K463" s="15"/>
      <c r="L463" s="12"/>
      <c r="M463" s="9" t="s">
        <v>43</v>
      </c>
      <c r="N463" s="9" t="s">
        <v>30</v>
      </c>
      <c r="O463" s="9"/>
      <c r="P463" s="2"/>
      <c r="Q463" s="2"/>
      <c r="R463" s="9"/>
      <c r="S463" s="2"/>
      <c r="T463" s="2"/>
      <c r="U463" s="15">
        <v>43704</v>
      </c>
      <c r="V463" s="9"/>
      <c r="W463" s="15"/>
      <c r="X463" s="15"/>
      <c r="Y463" s="9" t="s">
        <v>2136</v>
      </c>
    </row>
    <row r="464" spans="1:25" x14ac:dyDescent="0.35">
      <c r="A464" s="9" t="s">
        <v>6127</v>
      </c>
      <c r="B464" s="9" t="s">
        <v>2754</v>
      </c>
      <c r="C464" s="9" t="s">
        <v>5756</v>
      </c>
      <c r="D464" s="9"/>
      <c r="E464" s="12">
        <v>4.4389999999999999E-2</v>
      </c>
      <c r="F464" s="12">
        <v>7581539</v>
      </c>
      <c r="G464" s="12">
        <v>23287620</v>
      </c>
      <c r="H464" s="12">
        <v>0</v>
      </c>
      <c r="I464" s="9" t="s">
        <v>486</v>
      </c>
      <c r="J464" s="9" t="s">
        <v>487</v>
      </c>
      <c r="K464" s="15"/>
      <c r="L464" s="12"/>
      <c r="M464" s="9" t="s">
        <v>35</v>
      </c>
      <c r="N464" s="9" t="s">
        <v>30</v>
      </c>
      <c r="O464" s="9"/>
      <c r="P464" s="2"/>
      <c r="Q464" s="2"/>
      <c r="R464" s="9"/>
      <c r="S464" s="2"/>
      <c r="T464" s="2"/>
      <c r="U464" s="15">
        <v>43523</v>
      </c>
      <c r="V464" s="9"/>
      <c r="W464" s="15"/>
      <c r="X464" s="15"/>
      <c r="Y464" s="9" t="s">
        <v>2756</v>
      </c>
    </row>
    <row r="465" spans="1:25" x14ac:dyDescent="0.35">
      <c r="A465" s="9" t="s">
        <v>1020</v>
      </c>
      <c r="B465" s="9" t="s">
        <v>1021</v>
      </c>
      <c r="C465" s="9" t="s">
        <v>1022</v>
      </c>
      <c r="D465" s="9"/>
      <c r="E465" s="12">
        <v>4.428E-2</v>
      </c>
      <c r="F465" s="12">
        <v>7562240</v>
      </c>
      <c r="G465" s="12">
        <v>1407848</v>
      </c>
      <c r="H465" s="12">
        <v>0</v>
      </c>
      <c r="I465" s="9" t="s">
        <v>147</v>
      </c>
      <c r="J465" s="9" t="s">
        <v>148</v>
      </c>
      <c r="K465" s="15"/>
      <c r="L465" s="12"/>
      <c r="M465" s="9" t="s">
        <v>35</v>
      </c>
      <c r="N465" s="9" t="s">
        <v>30</v>
      </c>
      <c r="O465" s="9"/>
      <c r="P465" s="2"/>
      <c r="Q465" s="2"/>
      <c r="R465" s="9"/>
      <c r="S465" s="2"/>
      <c r="T465" s="2"/>
      <c r="U465" s="15">
        <v>43523</v>
      </c>
      <c r="V465" s="9"/>
      <c r="W465" s="15"/>
      <c r="X465" s="15"/>
      <c r="Y465" s="9" t="s">
        <v>1023</v>
      </c>
    </row>
    <row r="466" spans="1:25" x14ac:dyDescent="0.35">
      <c r="A466" s="9" t="s">
        <v>1455</v>
      </c>
      <c r="B466" s="6" t="s">
        <v>4353</v>
      </c>
      <c r="C466" s="9" t="s">
        <v>1456</v>
      </c>
      <c r="D466" s="9"/>
      <c r="E466" s="12">
        <v>4.3679999999999997E-2</v>
      </c>
      <c r="F466" s="12">
        <v>7460264</v>
      </c>
      <c r="G466" s="12">
        <v>2108998</v>
      </c>
      <c r="H466" s="12">
        <v>0</v>
      </c>
      <c r="I466" s="9" t="s">
        <v>209</v>
      </c>
      <c r="J466" s="9" t="s">
        <v>34</v>
      </c>
      <c r="K466" s="15"/>
      <c r="L466" s="12"/>
      <c r="M466" s="9" t="s">
        <v>60</v>
      </c>
      <c r="N466" s="9" t="s">
        <v>30</v>
      </c>
      <c r="O466" s="9"/>
      <c r="P466" s="2"/>
      <c r="Q466" s="2"/>
      <c r="R466" s="9"/>
      <c r="S466" s="2"/>
      <c r="T466" s="2"/>
      <c r="U466" s="15">
        <v>43613</v>
      </c>
      <c r="V466" s="9"/>
      <c r="W466" s="15"/>
      <c r="X466" s="15"/>
      <c r="Y466" s="9" t="s">
        <v>1457</v>
      </c>
    </row>
    <row r="467" spans="1:25" x14ac:dyDescent="0.35">
      <c r="A467" s="9" t="s">
        <v>3610</v>
      </c>
      <c r="B467" s="9" t="s">
        <v>3611</v>
      </c>
      <c r="C467" s="9" t="s">
        <v>3612</v>
      </c>
      <c r="D467" s="9"/>
      <c r="E467" s="12">
        <v>4.3630000000000002E-2</v>
      </c>
      <c r="F467" s="12">
        <v>7451577</v>
      </c>
      <c r="G467" s="12">
        <v>19460228</v>
      </c>
      <c r="H467" s="12">
        <v>0</v>
      </c>
      <c r="I467" s="9" t="s">
        <v>1765</v>
      </c>
      <c r="J467" s="9" t="s">
        <v>1766</v>
      </c>
      <c r="K467" s="15"/>
      <c r="L467" s="12"/>
      <c r="M467" s="9" t="s">
        <v>60</v>
      </c>
      <c r="N467" s="9" t="s">
        <v>30</v>
      </c>
      <c r="O467" s="9"/>
      <c r="P467" s="2"/>
      <c r="Q467" s="2"/>
      <c r="R467" s="9"/>
      <c r="S467" s="2"/>
      <c r="T467" s="2"/>
      <c r="U467" s="15">
        <v>43523</v>
      </c>
      <c r="V467" s="9"/>
      <c r="W467" s="15"/>
      <c r="X467" s="15"/>
      <c r="Y467" s="9" t="s">
        <v>3613</v>
      </c>
    </row>
    <row r="468" spans="1:25" x14ac:dyDescent="0.35">
      <c r="A468" s="9" t="s">
        <v>5589</v>
      </c>
      <c r="B468" s="9" t="s">
        <v>2417</v>
      </c>
      <c r="C468" s="9" t="s">
        <v>2418</v>
      </c>
      <c r="D468" s="9"/>
      <c r="E468" s="12">
        <v>4.3529999999999999E-2</v>
      </c>
      <c r="F468" s="12">
        <v>7434074</v>
      </c>
      <c r="G468" s="12">
        <v>1270500</v>
      </c>
      <c r="H468" s="12">
        <v>0</v>
      </c>
      <c r="I468" s="9" t="s">
        <v>486</v>
      </c>
      <c r="J468" s="9" t="s">
        <v>487</v>
      </c>
      <c r="K468" s="15"/>
      <c r="L468" s="12"/>
      <c r="M468" s="9" t="s">
        <v>115</v>
      </c>
      <c r="N468" s="9" t="s">
        <v>30</v>
      </c>
      <c r="O468" s="9"/>
      <c r="P468" s="2"/>
      <c r="Q468" s="2"/>
      <c r="R468" s="9"/>
      <c r="S468" s="2"/>
      <c r="T468" s="2"/>
      <c r="U468" s="15">
        <v>43523</v>
      </c>
      <c r="V468" s="9"/>
      <c r="W468" s="15"/>
      <c r="X468" s="15"/>
      <c r="Y468" s="9" t="s">
        <v>2419</v>
      </c>
    </row>
    <row r="469" spans="1:25" x14ac:dyDescent="0.35">
      <c r="A469" s="9" t="s">
        <v>5040</v>
      </c>
      <c r="B469" s="9" t="s">
        <v>5041</v>
      </c>
      <c r="C469" s="9" t="s">
        <v>5042</v>
      </c>
      <c r="D469" s="9"/>
      <c r="E469" s="12">
        <v>4.3499999999999997E-2</v>
      </c>
      <c r="F469" s="12">
        <v>7428752</v>
      </c>
      <c r="G469" s="12">
        <v>41952900</v>
      </c>
      <c r="H469" s="12">
        <v>0</v>
      </c>
      <c r="I469" s="9" t="s">
        <v>171</v>
      </c>
      <c r="J469" s="9" t="s">
        <v>172</v>
      </c>
      <c r="K469" s="15"/>
      <c r="L469" s="12"/>
      <c r="M469" s="9" t="s">
        <v>188</v>
      </c>
      <c r="N469" s="9" t="s">
        <v>30</v>
      </c>
      <c r="O469" s="9"/>
      <c r="P469" s="2"/>
      <c r="Q469" s="2"/>
      <c r="R469" s="9"/>
      <c r="S469" s="2"/>
      <c r="T469" s="2"/>
      <c r="U469" s="15">
        <v>44712</v>
      </c>
      <c r="V469" s="9"/>
      <c r="W469" s="15"/>
      <c r="X469" s="15"/>
      <c r="Y469" s="9" t="s">
        <v>5043</v>
      </c>
    </row>
    <row r="470" spans="1:25" x14ac:dyDescent="0.35">
      <c r="A470" s="9" t="s">
        <v>5615</v>
      </c>
      <c r="B470" s="9" t="s">
        <v>2070</v>
      </c>
      <c r="C470" s="9" t="s">
        <v>2071</v>
      </c>
      <c r="D470" s="9"/>
      <c r="E470" s="12">
        <v>4.3439999999999999E-2</v>
      </c>
      <c r="F470" s="12">
        <v>7419168</v>
      </c>
      <c r="G470" s="12">
        <v>4125518</v>
      </c>
      <c r="H470" s="12">
        <v>0</v>
      </c>
      <c r="I470" s="9" t="s">
        <v>77</v>
      </c>
      <c r="J470" s="9" t="s">
        <v>78</v>
      </c>
      <c r="K470" s="15"/>
      <c r="L470" s="12"/>
      <c r="M470" s="9" t="s">
        <v>363</v>
      </c>
      <c r="N470" s="9" t="s">
        <v>30</v>
      </c>
      <c r="O470" s="9"/>
      <c r="P470" s="2"/>
      <c r="Q470" s="2"/>
      <c r="R470" s="9" t="s">
        <v>2072</v>
      </c>
      <c r="S470" s="2"/>
      <c r="T470" s="2"/>
      <c r="U470" s="15">
        <v>43523</v>
      </c>
      <c r="V470" s="9"/>
      <c r="W470" s="15"/>
      <c r="X470" s="15"/>
      <c r="Y470" s="9" t="s">
        <v>2073</v>
      </c>
    </row>
    <row r="471" spans="1:25" x14ac:dyDescent="0.35">
      <c r="A471" s="9" t="s">
        <v>1774</v>
      </c>
      <c r="B471" s="6" t="s">
        <v>4413</v>
      </c>
      <c r="C471" s="9" t="s">
        <v>1775</v>
      </c>
      <c r="D471" s="9"/>
      <c r="E471" s="12">
        <v>4.342E-2</v>
      </c>
      <c r="F471" s="12">
        <v>7415831</v>
      </c>
      <c r="G471" s="12">
        <v>3554449</v>
      </c>
      <c r="H471" s="12">
        <v>0</v>
      </c>
      <c r="I471" s="9" t="s">
        <v>27</v>
      </c>
      <c r="J471" s="9" t="s">
        <v>28</v>
      </c>
      <c r="K471" s="15"/>
      <c r="L471" s="12"/>
      <c r="M471" s="9" t="s">
        <v>29</v>
      </c>
      <c r="N471" s="9" t="s">
        <v>30</v>
      </c>
      <c r="O471" s="9"/>
      <c r="P471" s="2"/>
      <c r="Q471" s="2"/>
      <c r="R471" s="9"/>
      <c r="S471" s="2"/>
      <c r="T471" s="2"/>
      <c r="U471" s="15">
        <v>43523</v>
      </c>
      <c r="V471" s="9"/>
      <c r="W471" s="15"/>
      <c r="X471" s="15"/>
      <c r="Y471" s="9" t="s">
        <v>1776</v>
      </c>
    </row>
    <row r="472" spans="1:25" x14ac:dyDescent="0.35">
      <c r="A472" s="9" t="s">
        <v>2085</v>
      </c>
      <c r="B472" s="9" t="s">
        <v>2086</v>
      </c>
      <c r="C472" s="9" t="s">
        <v>2087</v>
      </c>
      <c r="D472" s="9"/>
      <c r="E472" s="12">
        <v>4.3389999999999998E-2</v>
      </c>
      <c r="F472" s="12">
        <v>7409941</v>
      </c>
      <c r="G472" s="12">
        <v>312697</v>
      </c>
      <c r="H472" s="12">
        <v>0</v>
      </c>
      <c r="I472" s="9" t="s">
        <v>1322</v>
      </c>
      <c r="J472" s="9" t="s">
        <v>1587</v>
      </c>
      <c r="K472" s="15"/>
      <c r="L472" s="12"/>
      <c r="M472" s="9" t="s">
        <v>60</v>
      </c>
      <c r="N472" s="9" t="s">
        <v>30</v>
      </c>
      <c r="O472" s="9"/>
      <c r="P472" s="2"/>
      <c r="Q472" s="2"/>
      <c r="R472" s="9"/>
      <c r="S472" s="2"/>
      <c r="T472" s="2"/>
      <c r="U472" s="15">
        <v>43523</v>
      </c>
      <c r="V472" s="9"/>
      <c r="W472" s="15"/>
      <c r="X472" s="15"/>
      <c r="Y472" s="9" t="s">
        <v>2088</v>
      </c>
    </row>
    <row r="473" spans="1:25" x14ac:dyDescent="0.35">
      <c r="A473" s="9" t="s">
        <v>1437</v>
      </c>
      <c r="B473" s="6" t="s">
        <v>4349</v>
      </c>
      <c r="C473" s="9" t="s">
        <v>1438</v>
      </c>
      <c r="D473" s="9"/>
      <c r="E473" s="12">
        <v>4.3360000000000003E-2</v>
      </c>
      <c r="F473" s="12">
        <v>7405030</v>
      </c>
      <c r="G473" s="12">
        <v>2821042</v>
      </c>
      <c r="H473" s="12">
        <v>0</v>
      </c>
      <c r="I473" s="9" t="s">
        <v>209</v>
      </c>
      <c r="J473" s="9" t="s">
        <v>34</v>
      </c>
      <c r="K473" s="15"/>
      <c r="L473" s="12"/>
      <c r="M473" s="9" t="s">
        <v>60</v>
      </c>
      <c r="N473" s="9" t="s">
        <v>30</v>
      </c>
      <c r="O473" s="9"/>
      <c r="P473" s="2"/>
      <c r="Q473" s="2"/>
      <c r="R473" s="9"/>
      <c r="S473" s="2"/>
      <c r="T473" s="2"/>
      <c r="U473" s="15">
        <v>43523</v>
      </c>
      <c r="V473" s="9"/>
      <c r="W473" s="15"/>
      <c r="X473" s="15"/>
      <c r="Y473" s="9" t="s">
        <v>1439</v>
      </c>
    </row>
    <row r="474" spans="1:25" x14ac:dyDescent="0.35">
      <c r="A474" s="9" t="s">
        <v>832</v>
      </c>
      <c r="B474" s="6" t="s">
        <v>4250</v>
      </c>
      <c r="C474" s="9" t="s">
        <v>833</v>
      </c>
      <c r="D474" s="9"/>
      <c r="E474" s="12">
        <v>4.3220000000000001E-2</v>
      </c>
      <c r="F474" s="12">
        <v>7381405</v>
      </c>
      <c r="G474" s="12">
        <v>16863809</v>
      </c>
      <c r="H474" s="12">
        <v>0</v>
      </c>
      <c r="I474" s="9" t="s">
        <v>27</v>
      </c>
      <c r="J474" s="9" t="s">
        <v>28</v>
      </c>
      <c r="K474" s="15"/>
      <c r="L474" s="12"/>
      <c r="M474" s="9" t="s">
        <v>29</v>
      </c>
      <c r="N474" s="9" t="s">
        <v>30</v>
      </c>
      <c r="O474" s="9"/>
      <c r="P474" s="2"/>
      <c r="Q474" s="2"/>
      <c r="R474" s="9"/>
      <c r="S474" s="2"/>
      <c r="T474" s="2"/>
      <c r="U474" s="15">
        <v>43523</v>
      </c>
      <c r="V474" s="9"/>
      <c r="W474" s="15"/>
      <c r="X474" s="15"/>
      <c r="Y474" s="9" t="s">
        <v>834</v>
      </c>
    </row>
    <row r="475" spans="1:25" x14ac:dyDescent="0.35">
      <c r="A475" s="9" t="s">
        <v>723</v>
      </c>
      <c r="B475" s="6" t="s">
        <v>4228</v>
      </c>
      <c r="C475" s="9"/>
      <c r="D475" s="9"/>
      <c r="E475" s="12">
        <v>4.308E-2</v>
      </c>
      <c r="F475" s="12">
        <v>7356184</v>
      </c>
      <c r="G475" s="12">
        <v>6699000</v>
      </c>
      <c r="H475" s="12">
        <v>0</v>
      </c>
      <c r="I475" s="9" t="s">
        <v>33</v>
      </c>
      <c r="J475" s="9" t="s">
        <v>34</v>
      </c>
      <c r="K475" s="15"/>
      <c r="L475" s="12"/>
      <c r="M475" s="9" t="s">
        <v>29</v>
      </c>
      <c r="N475" s="9" t="s">
        <v>30</v>
      </c>
      <c r="O475" s="9"/>
      <c r="P475" s="2"/>
      <c r="Q475" s="2"/>
      <c r="R475" s="9"/>
      <c r="S475" s="2"/>
      <c r="T475" s="2"/>
      <c r="U475" s="15">
        <v>43523</v>
      </c>
      <c r="V475" s="9"/>
      <c r="W475" s="15"/>
      <c r="X475" s="15"/>
      <c r="Y475" s="9" t="s">
        <v>724</v>
      </c>
    </row>
    <row r="476" spans="1:25" x14ac:dyDescent="0.35">
      <c r="A476" s="9" t="s">
        <v>1692</v>
      </c>
      <c r="B476" s="9" t="s">
        <v>1693</v>
      </c>
      <c r="C476" s="9" t="s">
        <v>1694</v>
      </c>
      <c r="D476" s="9"/>
      <c r="E476" s="12">
        <v>4.301E-2</v>
      </c>
      <c r="F476" s="12">
        <v>7345007</v>
      </c>
      <c r="G476" s="12">
        <v>1785065</v>
      </c>
      <c r="H476" s="12">
        <v>0</v>
      </c>
      <c r="I476" s="9" t="s">
        <v>77</v>
      </c>
      <c r="J476" s="9" t="s">
        <v>78</v>
      </c>
      <c r="K476" s="15"/>
      <c r="L476" s="12"/>
      <c r="M476" s="9" t="s">
        <v>115</v>
      </c>
      <c r="N476" s="9" t="s">
        <v>30</v>
      </c>
      <c r="O476" s="9"/>
      <c r="P476" s="2"/>
      <c r="Q476" s="2"/>
      <c r="R476" s="9"/>
      <c r="S476" s="2"/>
      <c r="T476" s="2"/>
      <c r="U476" s="15">
        <v>44348</v>
      </c>
      <c r="V476" s="9"/>
      <c r="W476" s="15"/>
      <c r="X476" s="15"/>
      <c r="Y476" s="9" t="s">
        <v>1695</v>
      </c>
    </row>
    <row r="477" spans="1:25" x14ac:dyDescent="0.35">
      <c r="A477" s="9" t="s">
        <v>991</v>
      </c>
      <c r="B477" s="9" t="s">
        <v>992</v>
      </c>
      <c r="C477" s="9" t="s">
        <v>993</v>
      </c>
      <c r="D477" s="9"/>
      <c r="E477" s="12">
        <v>4.2999999999999997E-2</v>
      </c>
      <c r="F477" s="12">
        <v>7342587</v>
      </c>
      <c r="G477" s="12">
        <v>840489</v>
      </c>
      <c r="H477" s="12">
        <v>0</v>
      </c>
      <c r="I477" s="9" t="s">
        <v>147</v>
      </c>
      <c r="J477" s="9" t="s">
        <v>148</v>
      </c>
      <c r="K477" s="15"/>
      <c r="L477" s="12"/>
      <c r="M477" s="9" t="s">
        <v>115</v>
      </c>
      <c r="N477" s="9" t="s">
        <v>30</v>
      </c>
      <c r="O477" s="9"/>
      <c r="P477" s="2"/>
      <c r="Q477" s="2"/>
      <c r="R477" s="9"/>
      <c r="S477" s="2"/>
      <c r="T477" s="2"/>
      <c r="U477" s="15">
        <v>43523</v>
      </c>
      <c r="V477" s="9"/>
      <c r="W477" s="15"/>
      <c r="X477" s="15"/>
      <c r="Y477" s="9" t="s">
        <v>994</v>
      </c>
    </row>
    <row r="478" spans="1:25" x14ac:dyDescent="0.35">
      <c r="A478" s="9" t="s">
        <v>1030</v>
      </c>
      <c r="B478" s="6" t="s">
        <v>4283</v>
      </c>
      <c r="C478" s="9" t="s">
        <v>1031</v>
      </c>
      <c r="D478" s="9"/>
      <c r="E478" s="12">
        <v>4.2970000000000001E-2</v>
      </c>
      <c r="F478" s="12">
        <v>7338706</v>
      </c>
      <c r="G478" s="12">
        <v>6347200</v>
      </c>
      <c r="H478" s="12">
        <v>0</v>
      </c>
      <c r="I478" s="9" t="s">
        <v>372</v>
      </c>
      <c r="J478" s="9" t="s">
        <v>373</v>
      </c>
      <c r="K478" s="15"/>
      <c r="L478" s="12"/>
      <c r="M478" s="9" t="s">
        <v>79</v>
      </c>
      <c r="N478" s="9" t="s">
        <v>30</v>
      </c>
      <c r="O478" s="9"/>
      <c r="P478" s="2"/>
      <c r="Q478" s="2"/>
      <c r="R478" s="9"/>
      <c r="S478" s="2"/>
      <c r="T478" s="2"/>
      <c r="U478" s="15">
        <v>43523</v>
      </c>
      <c r="V478" s="9"/>
      <c r="W478" s="15"/>
      <c r="X478" s="15"/>
      <c r="Y478" s="9" t="s">
        <v>1032</v>
      </c>
    </row>
    <row r="479" spans="1:25" x14ac:dyDescent="0.35">
      <c r="A479" s="9" t="s">
        <v>6128</v>
      </c>
      <c r="B479" s="6" t="s">
        <v>6461</v>
      </c>
      <c r="C479" s="9" t="s">
        <v>6129</v>
      </c>
      <c r="D479" s="9"/>
      <c r="E479" s="12">
        <v>4.2869999999999998E-2</v>
      </c>
      <c r="F479" s="12">
        <v>7321382</v>
      </c>
      <c r="G479" s="12">
        <v>49010</v>
      </c>
      <c r="H479" s="12">
        <v>0</v>
      </c>
      <c r="I479" s="9" t="s">
        <v>50</v>
      </c>
      <c r="J479" s="9" t="s">
        <v>51</v>
      </c>
      <c r="K479" s="15"/>
      <c r="L479" s="12"/>
      <c r="M479" s="9" t="s">
        <v>29</v>
      </c>
      <c r="N479" s="9" t="s">
        <v>30</v>
      </c>
      <c r="O479" s="9"/>
      <c r="P479" s="2"/>
      <c r="Q479" s="2"/>
      <c r="R479" s="9"/>
      <c r="S479" s="2"/>
      <c r="T479" s="2"/>
      <c r="U479" s="15">
        <v>45534</v>
      </c>
      <c r="V479" s="9"/>
      <c r="W479" s="15"/>
      <c r="X479" s="15"/>
      <c r="Y479" s="9" t="s">
        <v>6130</v>
      </c>
    </row>
    <row r="480" spans="1:25" x14ac:dyDescent="0.35">
      <c r="A480" s="9" t="s">
        <v>5672</v>
      </c>
      <c r="B480" s="6" t="s">
        <v>5978</v>
      </c>
      <c r="C480" s="9"/>
      <c r="D480" s="9"/>
      <c r="E480" s="12">
        <v>4.274E-2</v>
      </c>
      <c r="F480" s="12">
        <v>7298585</v>
      </c>
      <c r="G480" s="12">
        <v>4429300</v>
      </c>
      <c r="H480" s="12">
        <v>0</v>
      </c>
      <c r="I480" s="9" t="s">
        <v>33</v>
      </c>
      <c r="J480" s="9" t="s">
        <v>34</v>
      </c>
      <c r="K480" s="15"/>
      <c r="L480" s="12"/>
      <c r="M480" s="9" t="s">
        <v>313</v>
      </c>
      <c r="N480" s="9" t="s">
        <v>30</v>
      </c>
      <c r="O480" s="9"/>
      <c r="P480" s="2"/>
      <c r="Q480" s="2"/>
      <c r="R480" s="9"/>
      <c r="S480" s="2"/>
      <c r="T480" s="2"/>
      <c r="U480" s="15">
        <v>45077</v>
      </c>
      <c r="V480" s="9"/>
      <c r="W480" s="15"/>
      <c r="X480" s="15"/>
      <c r="Y480" s="9" t="s">
        <v>5673</v>
      </c>
    </row>
    <row r="481" spans="1:25" x14ac:dyDescent="0.35">
      <c r="A481" s="9" t="s">
        <v>1513</v>
      </c>
      <c r="B481" s="9" t="s">
        <v>1514</v>
      </c>
      <c r="C481" s="9" t="s">
        <v>1515</v>
      </c>
      <c r="D481" s="9"/>
      <c r="E481" s="12">
        <v>4.274E-2</v>
      </c>
      <c r="F481" s="12">
        <v>7299472</v>
      </c>
      <c r="G481" s="12">
        <v>169559</v>
      </c>
      <c r="H481" s="12">
        <v>0</v>
      </c>
      <c r="I481" s="9" t="s">
        <v>50</v>
      </c>
      <c r="J481" s="9" t="s">
        <v>51</v>
      </c>
      <c r="K481" s="15"/>
      <c r="L481" s="12"/>
      <c r="M481" s="9" t="s">
        <v>79</v>
      </c>
      <c r="N481" s="9" t="s">
        <v>30</v>
      </c>
      <c r="O481" s="9"/>
      <c r="P481" s="2"/>
      <c r="Q481" s="2"/>
      <c r="R481" s="9"/>
      <c r="S481" s="2"/>
      <c r="T481" s="2"/>
      <c r="U481" s="15">
        <v>44162</v>
      </c>
      <c r="V481" s="9"/>
      <c r="W481" s="15"/>
      <c r="X481" s="15"/>
      <c r="Y481" s="9" t="s">
        <v>1516</v>
      </c>
    </row>
    <row r="482" spans="1:25" x14ac:dyDescent="0.35">
      <c r="A482" s="9" t="s">
        <v>5003</v>
      </c>
      <c r="B482" s="9" t="s">
        <v>1574</v>
      </c>
      <c r="C482" s="9" t="s">
        <v>1575</v>
      </c>
      <c r="D482" s="9"/>
      <c r="E482" s="12">
        <v>4.2700000000000002E-2</v>
      </c>
      <c r="F482" s="12">
        <v>7292723</v>
      </c>
      <c r="G482" s="12">
        <v>4362200</v>
      </c>
      <c r="H482" s="12">
        <v>0</v>
      </c>
      <c r="I482" s="9" t="s">
        <v>486</v>
      </c>
      <c r="J482" s="9" t="s">
        <v>487</v>
      </c>
      <c r="K482" s="15"/>
      <c r="L482" s="12"/>
      <c r="M482" s="9" t="s">
        <v>390</v>
      </c>
      <c r="N482" s="9" t="s">
        <v>30</v>
      </c>
      <c r="O482" s="9"/>
      <c r="P482" s="2"/>
      <c r="Q482" s="2"/>
      <c r="R482" s="9"/>
      <c r="S482" s="2"/>
      <c r="T482" s="2"/>
      <c r="U482" s="15">
        <v>43523</v>
      </c>
      <c r="V482" s="9"/>
      <c r="W482" s="15"/>
      <c r="X482" s="15"/>
      <c r="Y482" s="9" t="s">
        <v>1576</v>
      </c>
    </row>
    <row r="483" spans="1:25" x14ac:dyDescent="0.35">
      <c r="A483" s="9" t="s">
        <v>6131</v>
      </c>
      <c r="B483" s="6" t="s">
        <v>6462</v>
      </c>
      <c r="C483" s="9" t="s">
        <v>6132</v>
      </c>
      <c r="D483" s="9"/>
      <c r="E483" s="12">
        <v>4.2689999999999999E-2</v>
      </c>
      <c r="F483" s="12">
        <v>7290548</v>
      </c>
      <c r="G483" s="12">
        <v>216696</v>
      </c>
      <c r="H483" s="12">
        <v>0</v>
      </c>
      <c r="I483" s="9" t="s">
        <v>50</v>
      </c>
      <c r="J483" s="9" t="s">
        <v>51</v>
      </c>
      <c r="K483" s="15"/>
      <c r="L483" s="12"/>
      <c r="M483" s="9" t="s">
        <v>115</v>
      </c>
      <c r="N483" s="9" t="s">
        <v>30</v>
      </c>
      <c r="O483" s="9"/>
      <c r="P483" s="2"/>
      <c r="Q483" s="2"/>
      <c r="R483" s="9"/>
      <c r="S483" s="2"/>
      <c r="T483" s="2"/>
      <c r="U483" s="15">
        <v>45446</v>
      </c>
      <c r="V483" s="9"/>
      <c r="W483" s="15"/>
      <c r="X483" s="15"/>
      <c r="Y483" s="9" t="s">
        <v>6133</v>
      </c>
    </row>
    <row r="484" spans="1:25" x14ac:dyDescent="0.35">
      <c r="A484" s="9" t="s">
        <v>5621</v>
      </c>
      <c r="B484" s="6" t="s">
        <v>5968</v>
      </c>
      <c r="C484" s="9" t="s">
        <v>5622</v>
      </c>
      <c r="D484" s="9"/>
      <c r="E484" s="12">
        <v>4.2430000000000002E-2</v>
      </c>
      <c r="F484" s="12">
        <v>7245763</v>
      </c>
      <c r="G484" s="12">
        <v>395560</v>
      </c>
      <c r="H484" s="12">
        <v>0</v>
      </c>
      <c r="I484" s="9" t="s">
        <v>50</v>
      </c>
      <c r="J484" s="9" t="s">
        <v>51</v>
      </c>
      <c r="K484" s="15"/>
      <c r="L484" s="12"/>
      <c r="M484" s="9" t="s">
        <v>79</v>
      </c>
      <c r="N484" s="9" t="s">
        <v>30</v>
      </c>
      <c r="O484" s="9"/>
      <c r="P484" s="2"/>
      <c r="Q484" s="2"/>
      <c r="R484" s="9"/>
      <c r="S484" s="2"/>
      <c r="T484" s="2"/>
      <c r="U484" s="15">
        <v>45260</v>
      </c>
      <c r="V484" s="9"/>
      <c r="W484" s="15"/>
      <c r="X484" s="15"/>
      <c r="Y484" s="9" t="s">
        <v>5623</v>
      </c>
    </row>
    <row r="485" spans="1:25" x14ac:dyDescent="0.35">
      <c r="A485" s="9" t="s">
        <v>2829</v>
      </c>
      <c r="B485" s="9" t="s">
        <v>2830</v>
      </c>
      <c r="C485" s="9" t="s">
        <v>2831</v>
      </c>
      <c r="D485" s="9"/>
      <c r="E485" s="12">
        <v>4.2410000000000003E-2</v>
      </c>
      <c r="F485" s="12">
        <v>7242668</v>
      </c>
      <c r="G485" s="12">
        <v>1306341</v>
      </c>
      <c r="H485" s="12">
        <v>0</v>
      </c>
      <c r="I485" s="9" t="s">
        <v>139</v>
      </c>
      <c r="J485" s="9" t="s">
        <v>140</v>
      </c>
      <c r="K485" s="15"/>
      <c r="L485" s="12"/>
      <c r="M485" s="9" t="s">
        <v>313</v>
      </c>
      <c r="N485" s="9" t="s">
        <v>30</v>
      </c>
      <c r="O485" s="9"/>
      <c r="P485" s="2"/>
      <c r="Q485" s="2"/>
      <c r="R485" s="9"/>
      <c r="S485" s="2"/>
      <c r="T485" s="2"/>
      <c r="U485" s="15">
        <v>43523</v>
      </c>
      <c r="V485" s="9"/>
      <c r="W485" s="15"/>
      <c r="X485" s="15"/>
      <c r="Y485" s="9" t="s">
        <v>2832</v>
      </c>
    </row>
    <row r="486" spans="1:25" x14ac:dyDescent="0.35">
      <c r="A486" s="9" t="s">
        <v>1581</v>
      </c>
      <c r="B486" s="6" t="s">
        <v>4384</v>
      </c>
      <c r="C486" s="9" t="s">
        <v>1582</v>
      </c>
      <c r="D486" s="9"/>
      <c r="E486" s="12">
        <v>4.231E-2</v>
      </c>
      <c r="F486" s="12">
        <v>7225808</v>
      </c>
      <c r="G486" s="12">
        <v>1827500</v>
      </c>
      <c r="H486" s="12">
        <v>0</v>
      </c>
      <c r="I486" s="9" t="s">
        <v>372</v>
      </c>
      <c r="J486" s="9" t="s">
        <v>373</v>
      </c>
      <c r="K486" s="15"/>
      <c r="L486" s="12"/>
      <c r="M486" s="9" t="s">
        <v>363</v>
      </c>
      <c r="N486" s="9" t="s">
        <v>30</v>
      </c>
      <c r="O486" s="9"/>
      <c r="P486" s="2"/>
      <c r="Q486" s="2"/>
      <c r="R486" s="9"/>
      <c r="S486" s="2"/>
      <c r="T486" s="2"/>
      <c r="U486" s="15">
        <v>43523</v>
      </c>
      <c r="V486" s="9"/>
      <c r="W486" s="15"/>
      <c r="X486" s="15"/>
      <c r="Y486" s="9" t="s">
        <v>1583</v>
      </c>
    </row>
    <row r="487" spans="1:25" x14ac:dyDescent="0.35">
      <c r="A487" s="9" t="s">
        <v>2344</v>
      </c>
      <c r="B487" s="6" t="s">
        <v>4518</v>
      </c>
      <c r="C487" s="9" t="s">
        <v>2345</v>
      </c>
      <c r="D487" s="9"/>
      <c r="E487" s="12">
        <v>4.2279999999999998E-2</v>
      </c>
      <c r="F487" s="12">
        <v>7219707</v>
      </c>
      <c r="G487" s="12">
        <v>103390</v>
      </c>
      <c r="H487" s="12">
        <v>0</v>
      </c>
      <c r="I487" s="9" t="s">
        <v>39</v>
      </c>
      <c r="J487" s="9" t="s">
        <v>40</v>
      </c>
      <c r="K487" s="15"/>
      <c r="L487" s="12"/>
      <c r="M487" s="9" t="s">
        <v>60</v>
      </c>
      <c r="N487" s="9" t="s">
        <v>30</v>
      </c>
      <c r="O487" s="9"/>
      <c r="P487" s="2"/>
      <c r="Q487" s="2"/>
      <c r="R487" s="9"/>
      <c r="S487" s="2"/>
      <c r="T487" s="2"/>
      <c r="U487" s="15">
        <v>43523</v>
      </c>
      <c r="V487" s="9"/>
      <c r="W487" s="15"/>
      <c r="X487" s="15"/>
      <c r="Y487" s="9" t="s">
        <v>2346</v>
      </c>
    </row>
    <row r="488" spans="1:25" x14ac:dyDescent="0.35">
      <c r="A488" s="9" t="s">
        <v>2028</v>
      </c>
      <c r="B488" s="6" t="s">
        <v>4459</v>
      </c>
      <c r="C488" s="9"/>
      <c r="D488" s="9"/>
      <c r="E488" s="12">
        <v>4.224E-2</v>
      </c>
      <c r="F488" s="12">
        <v>7212740</v>
      </c>
      <c r="G488" s="12">
        <v>4570000</v>
      </c>
      <c r="H488" s="12">
        <v>0</v>
      </c>
      <c r="I488" s="9" t="s">
        <v>33</v>
      </c>
      <c r="J488" s="9" t="s">
        <v>34</v>
      </c>
      <c r="K488" s="15"/>
      <c r="L488" s="12"/>
      <c r="M488" s="9" t="s">
        <v>313</v>
      </c>
      <c r="N488" s="9" t="s">
        <v>30</v>
      </c>
      <c r="O488" s="9"/>
      <c r="P488" s="2"/>
      <c r="Q488" s="2"/>
      <c r="R488" s="9"/>
      <c r="S488" s="2"/>
      <c r="T488" s="2"/>
      <c r="U488" s="15">
        <v>43523</v>
      </c>
      <c r="V488" s="9"/>
      <c r="W488" s="15"/>
      <c r="X488" s="15"/>
      <c r="Y488" s="9" t="s">
        <v>2029</v>
      </c>
    </row>
    <row r="489" spans="1:25" x14ac:dyDescent="0.35">
      <c r="A489" s="9" t="s">
        <v>2430</v>
      </c>
      <c r="B489" s="6" t="s">
        <v>4536</v>
      </c>
      <c r="C489" s="9" t="s">
        <v>2431</v>
      </c>
      <c r="D489" s="9"/>
      <c r="E489" s="12">
        <v>4.2220000000000001E-2</v>
      </c>
      <c r="F489" s="12">
        <v>7209910</v>
      </c>
      <c r="G489" s="12">
        <v>31509311</v>
      </c>
      <c r="H489" s="12">
        <v>0</v>
      </c>
      <c r="I489" s="9" t="s">
        <v>50</v>
      </c>
      <c r="J489" s="9" t="s">
        <v>51</v>
      </c>
      <c r="K489" s="15"/>
      <c r="L489" s="12"/>
      <c r="M489" s="9" t="s">
        <v>60</v>
      </c>
      <c r="N489" s="9" t="s">
        <v>30</v>
      </c>
      <c r="O489" s="9"/>
      <c r="P489" s="2"/>
      <c r="Q489" s="2"/>
      <c r="R489" s="9"/>
      <c r="S489" s="2"/>
      <c r="T489" s="2"/>
      <c r="U489" s="15">
        <v>44162</v>
      </c>
      <c r="V489" s="9"/>
      <c r="W489" s="15"/>
      <c r="X489" s="15"/>
      <c r="Y489" s="9" t="s">
        <v>2432</v>
      </c>
    </row>
    <row r="490" spans="1:25" x14ac:dyDescent="0.35">
      <c r="A490" s="9" t="s">
        <v>611</v>
      </c>
      <c r="B490" s="6" t="s">
        <v>4203</v>
      </c>
      <c r="C490" s="9"/>
      <c r="D490" s="9"/>
      <c r="E490" s="12">
        <v>4.1770000000000002E-2</v>
      </c>
      <c r="F490" s="12">
        <v>7132873</v>
      </c>
      <c r="G490" s="12">
        <v>4166000</v>
      </c>
      <c r="H490" s="12">
        <v>0</v>
      </c>
      <c r="I490" s="9" t="s">
        <v>33</v>
      </c>
      <c r="J490" s="9" t="s">
        <v>612</v>
      </c>
      <c r="K490" s="15"/>
      <c r="L490" s="12"/>
      <c r="M490" s="9" t="s">
        <v>188</v>
      </c>
      <c r="N490" s="9" t="s">
        <v>30</v>
      </c>
      <c r="O490" s="9"/>
      <c r="P490" s="2"/>
      <c r="Q490" s="2"/>
      <c r="R490" s="9"/>
      <c r="S490" s="2"/>
      <c r="T490" s="2"/>
      <c r="U490" s="15">
        <v>44165</v>
      </c>
      <c r="V490" s="9"/>
      <c r="W490" s="15"/>
      <c r="X490" s="15"/>
      <c r="Y490" s="9" t="s">
        <v>613</v>
      </c>
    </row>
    <row r="491" spans="1:25" x14ac:dyDescent="0.35">
      <c r="A491" s="9" t="s">
        <v>2498</v>
      </c>
      <c r="B491" s="6" t="s">
        <v>4551</v>
      </c>
      <c r="C491" s="9" t="s">
        <v>2499</v>
      </c>
      <c r="D491" s="9"/>
      <c r="E491" s="12">
        <v>4.1750000000000002E-2</v>
      </c>
      <c r="F491" s="12">
        <v>7130662</v>
      </c>
      <c r="G491" s="12">
        <v>7812500</v>
      </c>
      <c r="H491" s="12">
        <v>0</v>
      </c>
      <c r="I491" s="9" t="s">
        <v>33</v>
      </c>
      <c r="J491" s="9" t="s">
        <v>34</v>
      </c>
      <c r="K491" s="15"/>
      <c r="L491" s="12"/>
      <c r="M491" s="9" t="s">
        <v>60</v>
      </c>
      <c r="N491" s="9" t="s">
        <v>30</v>
      </c>
      <c r="O491" s="9"/>
      <c r="P491" s="2"/>
      <c r="Q491" s="2"/>
      <c r="R491" s="9"/>
      <c r="S491" s="2"/>
      <c r="T491" s="2"/>
      <c r="U491" s="15">
        <v>43523</v>
      </c>
      <c r="V491" s="9"/>
      <c r="W491" s="15"/>
      <c r="X491" s="15"/>
      <c r="Y491" s="9" t="s">
        <v>2500</v>
      </c>
    </row>
    <row r="492" spans="1:25" x14ac:dyDescent="0.35">
      <c r="A492" s="9" t="s">
        <v>5564</v>
      </c>
      <c r="B492" s="6" t="s">
        <v>4211</v>
      </c>
      <c r="C492" s="9" t="s">
        <v>644</v>
      </c>
      <c r="D492" s="9"/>
      <c r="E492" s="12">
        <v>4.1549999999999997E-2</v>
      </c>
      <c r="F492" s="12">
        <v>7095006</v>
      </c>
      <c r="G492" s="12">
        <v>79429</v>
      </c>
      <c r="H492" s="12">
        <v>0</v>
      </c>
      <c r="I492" s="9" t="s">
        <v>39</v>
      </c>
      <c r="J492" s="9" t="s">
        <v>40</v>
      </c>
      <c r="K492" s="15"/>
      <c r="L492" s="12"/>
      <c r="M492" s="9" t="s">
        <v>313</v>
      </c>
      <c r="N492" s="9" t="s">
        <v>30</v>
      </c>
      <c r="O492" s="9"/>
      <c r="P492" s="2"/>
      <c r="Q492" s="2"/>
      <c r="R492" s="9"/>
      <c r="S492" s="2"/>
      <c r="T492" s="2"/>
      <c r="U492" s="15">
        <v>43523</v>
      </c>
      <c r="V492" s="9"/>
      <c r="W492" s="15"/>
      <c r="X492" s="15"/>
      <c r="Y492" s="9" t="s">
        <v>645</v>
      </c>
    </row>
    <row r="493" spans="1:25" x14ac:dyDescent="0.35">
      <c r="A493" s="9" t="s">
        <v>1982</v>
      </c>
      <c r="B493" s="9" t="s">
        <v>1983</v>
      </c>
      <c r="C493" s="9" t="s">
        <v>1984</v>
      </c>
      <c r="D493" s="9"/>
      <c r="E493" s="12">
        <v>4.1540000000000001E-2</v>
      </c>
      <c r="F493" s="12">
        <v>7094154</v>
      </c>
      <c r="G493" s="12">
        <v>149160963</v>
      </c>
      <c r="H493" s="12">
        <v>0</v>
      </c>
      <c r="I493" s="9" t="s">
        <v>790</v>
      </c>
      <c r="J493" s="9" t="s">
        <v>791</v>
      </c>
      <c r="K493" s="15"/>
      <c r="L493" s="12"/>
      <c r="M493" s="9" t="s">
        <v>60</v>
      </c>
      <c r="N493" s="9" t="s">
        <v>30</v>
      </c>
      <c r="O493" s="9"/>
      <c r="P493" s="2"/>
      <c r="Q493" s="2"/>
      <c r="R493" s="9"/>
      <c r="S493" s="2"/>
      <c r="T493" s="2"/>
      <c r="U493" s="15">
        <v>43523</v>
      </c>
      <c r="V493" s="9"/>
      <c r="W493" s="15"/>
      <c r="X493" s="15"/>
      <c r="Y493" s="9" t="s">
        <v>1985</v>
      </c>
    </row>
    <row r="494" spans="1:25" x14ac:dyDescent="0.35">
      <c r="A494" s="9" t="s">
        <v>2025</v>
      </c>
      <c r="B494" s="6" t="s">
        <v>4458</v>
      </c>
      <c r="C494" s="9" t="s">
        <v>2026</v>
      </c>
      <c r="D494" s="9"/>
      <c r="E494" s="12">
        <v>4.1480000000000003E-2</v>
      </c>
      <c r="F494" s="12">
        <v>7083319</v>
      </c>
      <c r="G494" s="12">
        <v>13009696</v>
      </c>
      <c r="H494" s="12">
        <v>0</v>
      </c>
      <c r="I494" s="9" t="s">
        <v>27</v>
      </c>
      <c r="J494" s="9" t="s">
        <v>28</v>
      </c>
      <c r="K494" s="15"/>
      <c r="L494" s="12"/>
      <c r="M494" s="9" t="s">
        <v>60</v>
      </c>
      <c r="N494" s="9" t="s">
        <v>30</v>
      </c>
      <c r="O494" s="9"/>
      <c r="P494" s="2"/>
      <c r="Q494" s="2"/>
      <c r="R494" s="9"/>
      <c r="S494" s="2"/>
      <c r="T494" s="2"/>
      <c r="U494" s="15">
        <v>43523</v>
      </c>
      <c r="V494" s="9"/>
      <c r="W494" s="15"/>
      <c r="X494" s="15"/>
      <c r="Y494" s="9" t="s">
        <v>2027</v>
      </c>
    </row>
    <row r="495" spans="1:25" x14ac:dyDescent="0.35">
      <c r="A495" s="9" t="s">
        <v>2807</v>
      </c>
      <c r="B495" s="9" t="s">
        <v>2808</v>
      </c>
      <c r="C495" s="9" t="s">
        <v>2809</v>
      </c>
      <c r="D495" s="9"/>
      <c r="E495" s="12">
        <v>4.1390000000000003E-2</v>
      </c>
      <c r="F495" s="12">
        <v>7068413</v>
      </c>
      <c r="G495" s="12">
        <v>2693347</v>
      </c>
      <c r="H495" s="12">
        <v>0</v>
      </c>
      <c r="I495" s="9" t="s">
        <v>1765</v>
      </c>
      <c r="J495" s="9" t="s">
        <v>1766</v>
      </c>
      <c r="K495" s="15"/>
      <c r="L495" s="12"/>
      <c r="M495" s="9" t="s">
        <v>35</v>
      </c>
      <c r="N495" s="9" t="s">
        <v>30</v>
      </c>
      <c r="O495" s="9"/>
      <c r="P495" s="2"/>
      <c r="Q495" s="2"/>
      <c r="R495" s="9"/>
      <c r="S495" s="2"/>
      <c r="T495" s="2"/>
      <c r="U495" s="15">
        <v>43523</v>
      </c>
      <c r="V495" s="9"/>
      <c r="W495" s="15"/>
      <c r="X495" s="15"/>
      <c r="Y495" s="9" t="s">
        <v>2810</v>
      </c>
    </row>
    <row r="496" spans="1:25" x14ac:dyDescent="0.35">
      <c r="A496" s="9" t="s">
        <v>5560</v>
      </c>
      <c r="B496" s="9" t="s">
        <v>5561</v>
      </c>
      <c r="C496" s="9" t="s">
        <v>5562</v>
      </c>
      <c r="D496" s="9"/>
      <c r="E496" s="12">
        <v>4.1329999999999999E-2</v>
      </c>
      <c r="F496" s="12">
        <v>7058100</v>
      </c>
      <c r="G496" s="12">
        <v>629350</v>
      </c>
      <c r="H496" s="12">
        <v>0</v>
      </c>
      <c r="I496" s="9" t="s">
        <v>50</v>
      </c>
      <c r="J496" s="9" t="s">
        <v>51</v>
      </c>
      <c r="K496" s="15"/>
      <c r="L496" s="12"/>
      <c r="M496" s="9" t="s">
        <v>60</v>
      </c>
      <c r="N496" s="9" t="s">
        <v>30</v>
      </c>
      <c r="O496" s="9"/>
      <c r="P496" s="2"/>
      <c r="Q496" s="2"/>
      <c r="R496" s="9"/>
      <c r="S496" s="2"/>
      <c r="T496" s="2"/>
      <c r="U496" s="15">
        <v>45260</v>
      </c>
      <c r="V496" s="9"/>
      <c r="W496" s="15"/>
      <c r="X496" s="15"/>
      <c r="Y496" s="9" t="s">
        <v>5563</v>
      </c>
    </row>
    <row r="497" spans="1:25" x14ac:dyDescent="0.35">
      <c r="A497" s="9" t="s">
        <v>1405</v>
      </c>
      <c r="B497" s="9" t="s">
        <v>1406</v>
      </c>
      <c r="C497" s="9" t="s">
        <v>1407</v>
      </c>
      <c r="D497" s="9"/>
      <c r="E497" s="12">
        <v>4.1270000000000001E-2</v>
      </c>
      <c r="F497" s="12">
        <v>7048206</v>
      </c>
      <c r="G497" s="12">
        <v>10631467</v>
      </c>
      <c r="H497" s="12">
        <v>0</v>
      </c>
      <c r="I497" s="9" t="s">
        <v>147</v>
      </c>
      <c r="J497" s="9" t="s">
        <v>148</v>
      </c>
      <c r="K497" s="15"/>
      <c r="L497" s="12"/>
      <c r="M497" s="9" t="s">
        <v>60</v>
      </c>
      <c r="N497" s="9" t="s">
        <v>30</v>
      </c>
      <c r="O497" s="9"/>
      <c r="P497" s="2"/>
      <c r="Q497" s="2"/>
      <c r="R497" s="9"/>
      <c r="S497" s="2"/>
      <c r="T497" s="2"/>
      <c r="U497" s="15">
        <v>43523</v>
      </c>
      <c r="V497" s="9"/>
      <c r="W497" s="15"/>
      <c r="X497" s="15"/>
      <c r="Y497" s="9" t="s">
        <v>1408</v>
      </c>
    </row>
    <row r="498" spans="1:25" x14ac:dyDescent="0.35">
      <c r="A498" s="9" t="s">
        <v>5111</v>
      </c>
      <c r="B498" s="6" t="s">
        <v>5442</v>
      </c>
      <c r="C498" s="9" t="s">
        <v>5112</v>
      </c>
      <c r="D498" s="9"/>
      <c r="E498" s="12">
        <v>4.1059999999999999E-2</v>
      </c>
      <c r="F498" s="12">
        <v>7012586</v>
      </c>
      <c r="G498" s="12">
        <v>15481760</v>
      </c>
      <c r="H498" s="12">
        <v>0</v>
      </c>
      <c r="I498" s="9" t="s">
        <v>27</v>
      </c>
      <c r="J498" s="9" t="s">
        <v>28</v>
      </c>
      <c r="K498" s="15"/>
      <c r="L498" s="12"/>
      <c r="M498" s="9" t="s">
        <v>60</v>
      </c>
      <c r="N498" s="9" t="s">
        <v>30</v>
      </c>
      <c r="O498" s="9"/>
      <c r="P498" s="2"/>
      <c r="Q498" s="2"/>
      <c r="R498" s="9"/>
      <c r="S498" s="2"/>
      <c r="T498" s="2"/>
      <c r="U498" s="15">
        <v>44895</v>
      </c>
      <c r="V498" s="9"/>
      <c r="W498" s="15"/>
      <c r="X498" s="15"/>
      <c r="Y498" s="9" t="s">
        <v>5113</v>
      </c>
    </row>
    <row r="499" spans="1:25" x14ac:dyDescent="0.35">
      <c r="A499" s="9" t="s">
        <v>6134</v>
      </c>
      <c r="B499" s="9" t="s">
        <v>6135</v>
      </c>
      <c r="C499" s="9" t="s">
        <v>6136</v>
      </c>
      <c r="D499" s="9"/>
      <c r="E499" s="12">
        <v>4.079E-2</v>
      </c>
      <c r="F499" s="12">
        <v>6966282</v>
      </c>
      <c r="G499" s="12">
        <v>60962</v>
      </c>
      <c r="H499" s="12">
        <v>0</v>
      </c>
      <c r="I499" s="9" t="s">
        <v>50</v>
      </c>
      <c r="J499" s="9" t="s">
        <v>51</v>
      </c>
      <c r="K499" s="15"/>
      <c r="L499" s="12"/>
      <c r="M499" s="9" t="s">
        <v>79</v>
      </c>
      <c r="N499" s="9" t="s">
        <v>30</v>
      </c>
      <c r="O499" s="9"/>
      <c r="P499" s="2"/>
      <c r="Q499" s="2"/>
      <c r="R499" s="9"/>
      <c r="S499" s="2"/>
      <c r="T499" s="2"/>
      <c r="U499" s="15">
        <v>45446</v>
      </c>
      <c r="V499" s="9"/>
      <c r="W499" s="15"/>
      <c r="X499" s="15"/>
      <c r="Y499" s="9" t="s">
        <v>6137</v>
      </c>
    </row>
    <row r="500" spans="1:25" x14ac:dyDescent="0.35">
      <c r="A500" s="9" t="s">
        <v>1261</v>
      </c>
      <c r="B500" s="9" t="s">
        <v>1262</v>
      </c>
      <c r="C500" s="9" t="s">
        <v>1263</v>
      </c>
      <c r="D500" s="9"/>
      <c r="E500" s="12">
        <v>4.0779999999999997E-2</v>
      </c>
      <c r="F500" s="12">
        <v>6963486</v>
      </c>
      <c r="G500" s="12">
        <v>919807</v>
      </c>
      <c r="H500" s="12">
        <v>0</v>
      </c>
      <c r="I500" s="9" t="s">
        <v>77</v>
      </c>
      <c r="J500" s="9" t="s">
        <v>78</v>
      </c>
      <c r="K500" s="15"/>
      <c r="L500" s="12"/>
      <c r="M500" s="9" t="s">
        <v>35</v>
      </c>
      <c r="N500" s="9" t="s">
        <v>30</v>
      </c>
      <c r="O500" s="9"/>
      <c r="P500" s="2"/>
      <c r="Q500" s="2"/>
      <c r="R500" s="9"/>
      <c r="S500" s="2"/>
      <c r="T500" s="2"/>
      <c r="U500" s="15">
        <v>44158</v>
      </c>
      <c r="V500" s="9"/>
      <c r="W500" s="15"/>
      <c r="X500" s="15"/>
      <c r="Y500" s="9" t="s">
        <v>1264</v>
      </c>
    </row>
    <row r="501" spans="1:25" x14ac:dyDescent="0.35">
      <c r="A501" s="9" t="s">
        <v>924</v>
      </c>
      <c r="B501" s="6" t="s">
        <v>4266</v>
      </c>
      <c r="C501" s="9" t="s">
        <v>925</v>
      </c>
      <c r="D501" s="9"/>
      <c r="E501" s="12">
        <v>4.0719999999999999E-2</v>
      </c>
      <c r="F501" s="12">
        <v>6954718</v>
      </c>
      <c r="G501" s="12">
        <v>2717500</v>
      </c>
      <c r="H501" s="12">
        <v>0</v>
      </c>
      <c r="I501" s="9" t="s">
        <v>33</v>
      </c>
      <c r="J501" s="9" t="s">
        <v>34</v>
      </c>
      <c r="K501" s="15"/>
      <c r="L501" s="12"/>
      <c r="M501" s="9" t="s">
        <v>79</v>
      </c>
      <c r="N501" s="9" t="s">
        <v>30</v>
      </c>
      <c r="O501" s="9"/>
      <c r="P501" s="2"/>
      <c r="Q501" s="2"/>
      <c r="R501" s="9"/>
      <c r="S501" s="2"/>
      <c r="T501" s="2"/>
      <c r="U501" s="15">
        <v>43523</v>
      </c>
      <c r="V501" s="9"/>
      <c r="W501" s="15"/>
      <c r="X501" s="15"/>
      <c r="Y501" s="9" t="s">
        <v>926</v>
      </c>
    </row>
    <row r="502" spans="1:25" x14ac:dyDescent="0.35">
      <c r="A502" s="9" t="s">
        <v>1639</v>
      </c>
      <c r="B502" s="9" t="s">
        <v>1640</v>
      </c>
      <c r="C502" s="9" t="s">
        <v>1641</v>
      </c>
      <c r="D502" s="9"/>
      <c r="E502" s="12">
        <v>4.0620000000000003E-2</v>
      </c>
      <c r="F502" s="12">
        <v>6936320</v>
      </c>
      <c r="G502" s="12">
        <v>2099252</v>
      </c>
      <c r="H502" s="12">
        <v>0</v>
      </c>
      <c r="I502" s="9" t="s">
        <v>147</v>
      </c>
      <c r="J502" s="9" t="s">
        <v>148</v>
      </c>
      <c r="K502" s="15"/>
      <c r="L502" s="12"/>
      <c r="M502" s="9" t="s">
        <v>43</v>
      </c>
      <c r="N502" s="9" t="s">
        <v>30</v>
      </c>
      <c r="O502" s="9"/>
      <c r="P502" s="2"/>
      <c r="Q502" s="2"/>
      <c r="R502" s="9"/>
      <c r="S502" s="2"/>
      <c r="T502" s="2"/>
      <c r="U502" s="15">
        <v>43523</v>
      </c>
      <c r="V502" s="9"/>
      <c r="W502" s="15"/>
      <c r="X502" s="15"/>
      <c r="Y502" s="9" t="s">
        <v>1642</v>
      </c>
    </row>
    <row r="503" spans="1:25" x14ac:dyDescent="0.35">
      <c r="A503" s="9" t="s">
        <v>1159</v>
      </c>
      <c r="B503" s="6" t="s">
        <v>4307</v>
      </c>
      <c r="C503" s="9" t="s">
        <v>1160</v>
      </c>
      <c r="D503" s="9"/>
      <c r="E503" s="12">
        <v>4.0570000000000002E-2</v>
      </c>
      <c r="F503" s="12">
        <v>6927954</v>
      </c>
      <c r="G503" s="12">
        <v>1169878</v>
      </c>
      <c r="H503" s="12">
        <v>0</v>
      </c>
      <c r="I503" s="9" t="s">
        <v>50</v>
      </c>
      <c r="J503" s="9" t="s">
        <v>51</v>
      </c>
      <c r="K503" s="15"/>
      <c r="L503" s="12"/>
      <c r="M503" s="9" t="s">
        <v>188</v>
      </c>
      <c r="N503" s="9" t="s">
        <v>30</v>
      </c>
      <c r="O503" s="9"/>
      <c r="P503" s="2"/>
      <c r="Q503" s="2"/>
      <c r="R503" s="9"/>
      <c r="S503" s="2"/>
      <c r="T503" s="2"/>
      <c r="U503" s="15">
        <v>43523</v>
      </c>
      <c r="V503" s="9"/>
      <c r="W503" s="15"/>
      <c r="X503" s="15"/>
      <c r="Y503" s="9" t="s">
        <v>1161</v>
      </c>
    </row>
    <row r="504" spans="1:25" x14ac:dyDescent="0.35">
      <c r="A504" s="9" t="s">
        <v>2235</v>
      </c>
      <c r="B504" s="9" t="s">
        <v>2236</v>
      </c>
      <c r="C504" s="9" t="s">
        <v>2237</v>
      </c>
      <c r="D504" s="9"/>
      <c r="E504" s="12">
        <v>4.0219999999999999E-2</v>
      </c>
      <c r="F504" s="12">
        <v>6868454</v>
      </c>
      <c r="G504" s="12">
        <v>6027486</v>
      </c>
      <c r="H504" s="12">
        <v>0</v>
      </c>
      <c r="I504" s="9" t="s">
        <v>201</v>
      </c>
      <c r="J504" s="9" t="s">
        <v>202</v>
      </c>
      <c r="K504" s="15"/>
      <c r="L504" s="12"/>
      <c r="M504" s="9" t="s">
        <v>52</v>
      </c>
      <c r="N504" s="9" t="s">
        <v>30</v>
      </c>
      <c r="O504" s="9"/>
      <c r="P504" s="2"/>
      <c r="Q504" s="2"/>
      <c r="R504" s="9"/>
      <c r="S504" s="2"/>
      <c r="T504" s="2"/>
      <c r="U504" s="15">
        <v>44165</v>
      </c>
      <c r="V504" s="9"/>
      <c r="W504" s="15"/>
      <c r="X504" s="15"/>
      <c r="Y504" s="9" t="s">
        <v>2238</v>
      </c>
    </row>
    <row r="505" spans="1:25" x14ac:dyDescent="0.35">
      <c r="A505" s="9" t="s">
        <v>1394</v>
      </c>
      <c r="B505" s="9" t="s">
        <v>1395</v>
      </c>
      <c r="C505" s="9" t="s">
        <v>5079</v>
      </c>
      <c r="D505" s="9"/>
      <c r="E505" s="12">
        <v>4.02E-2</v>
      </c>
      <c r="F505" s="12">
        <v>6864403</v>
      </c>
      <c r="G505" s="12">
        <v>818392</v>
      </c>
      <c r="H505" s="12">
        <v>0</v>
      </c>
      <c r="I505" s="9" t="s">
        <v>50</v>
      </c>
      <c r="J505" s="9" t="s">
        <v>51</v>
      </c>
      <c r="K505" s="15"/>
      <c r="L505" s="12"/>
      <c r="M505" s="9" t="s">
        <v>43</v>
      </c>
      <c r="N505" s="9" t="s">
        <v>30</v>
      </c>
      <c r="O505" s="9"/>
      <c r="P505" s="2"/>
      <c r="Q505" s="2"/>
      <c r="R505" s="9"/>
      <c r="S505" s="2"/>
      <c r="T505" s="2"/>
      <c r="U505" s="15">
        <v>43980</v>
      </c>
      <c r="V505" s="9"/>
      <c r="W505" s="15"/>
      <c r="X505" s="15"/>
      <c r="Y505" s="9" t="s">
        <v>1397</v>
      </c>
    </row>
    <row r="506" spans="1:25" x14ac:dyDescent="0.35">
      <c r="A506" s="9" t="s">
        <v>2379</v>
      </c>
      <c r="B506" s="6" t="s">
        <v>4526</v>
      </c>
      <c r="C506" s="9" t="s">
        <v>2380</v>
      </c>
      <c r="D506" s="9"/>
      <c r="E506" s="12">
        <v>4.0189999999999997E-2</v>
      </c>
      <c r="F506" s="12">
        <v>6863146</v>
      </c>
      <c r="G506" s="12">
        <v>1697226</v>
      </c>
      <c r="H506" s="12">
        <v>0</v>
      </c>
      <c r="I506" s="9" t="s">
        <v>50</v>
      </c>
      <c r="J506" s="9" t="s">
        <v>51</v>
      </c>
      <c r="K506" s="15"/>
      <c r="L506" s="12"/>
      <c r="M506" s="9" t="s">
        <v>52</v>
      </c>
      <c r="N506" s="9" t="s">
        <v>30</v>
      </c>
      <c r="O506" s="9"/>
      <c r="P506" s="2"/>
      <c r="Q506" s="2"/>
      <c r="R506" s="9"/>
      <c r="S506" s="2"/>
      <c r="T506" s="2"/>
      <c r="U506" s="15">
        <v>43523</v>
      </c>
      <c r="V506" s="9"/>
      <c r="W506" s="15"/>
      <c r="X506" s="15"/>
      <c r="Y506" s="9" t="s">
        <v>2381</v>
      </c>
    </row>
    <row r="507" spans="1:25" x14ac:dyDescent="0.35">
      <c r="A507" s="9" t="s">
        <v>905</v>
      </c>
      <c r="B507" s="6" t="s">
        <v>4263</v>
      </c>
      <c r="C507" s="9" t="s">
        <v>906</v>
      </c>
      <c r="D507" s="9"/>
      <c r="E507" s="12">
        <v>4.0149999999999998E-2</v>
      </c>
      <c r="F507" s="12">
        <v>6857008</v>
      </c>
      <c r="G507" s="12">
        <v>571605</v>
      </c>
      <c r="H507" s="12">
        <v>0</v>
      </c>
      <c r="I507" s="9" t="s">
        <v>39</v>
      </c>
      <c r="J507" s="9" t="s">
        <v>40</v>
      </c>
      <c r="K507" s="15"/>
      <c r="L507" s="12"/>
      <c r="M507" s="9" t="s">
        <v>313</v>
      </c>
      <c r="N507" s="9" t="s">
        <v>30</v>
      </c>
      <c r="O507" s="9"/>
      <c r="P507" s="2"/>
      <c r="Q507" s="2"/>
      <c r="R507" s="9"/>
      <c r="S507" s="2"/>
      <c r="T507" s="2"/>
      <c r="U507" s="15">
        <v>44348</v>
      </c>
      <c r="V507" s="9"/>
      <c r="W507" s="15"/>
      <c r="X507" s="15"/>
      <c r="Y507" s="9" t="s">
        <v>907</v>
      </c>
    </row>
    <row r="508" spans="1:25" x14ac:dyDescent="0.35">
      <c r="A508" s="9" t="s">
        <v>2120</v>
      </c>
      <c r="B508" s="6" t="s">
        <v>4473</v>
      </c>
      <c r="C508" s="9" t="s">
        <v>2121</v>
      </c>
      <c r="D508" s="9"/>
      <c r="E508" s="12">
        <v>4.0099999999999997E-2</v>
      </c>
      <c r="F508" s="12">
        <v>6847482</v>
      </c>
      <c r="G508" s="12">
        <v>274437</v>
      </c>
      <c r="H508" s="12">
        <v>0</v>
      </c>
      <c r="I508" s="9" t="s">
        <v>50</v>
      </c>
      <c r="J508" s="9" t="s">
        <v>51</v>
      </c>
      <c r="K508" s="15"/>
      <c r="L508" s="12"/>
      <c r="M508" s="9" t="s">
        <v>60</v>
      </c>
      <c r="N508" s="9" t="s">
        <v>30</v>
      </c>
      <c r="O508" s="9"/>
      <c r="P508" s="2"/>
      <c r="Q508" s="2"/>
      <c r="R508" s="9"/>
      <c r="S508" s="2"/>
      <c r="T508" s="2"/>
      <c r="U508" s="15">
        <v>44162</v>
      </c>
      <c r="V508" s="9"/>
      <c r="W508" s="15"/>
      <c r="X508" s="15"/>
      <c r="Y508" s="9" t="s">
        <v>2122</v>
      </c>
    </row>
    <row r="509" spans="1:25" x14ac:dyDescent="0.35">
      <c r="A509" s="9" t="s">
        <v>796</v>
      </c>
      <c r="B509" s="6" t="s">
        <v>4244</v>
      </c>
      <c r="C509" s="9" t="s">
        <v>797</v>
      </c>
      <c r="D509" s="9"/>
      <c r="E509" s="12">
        <v>4.0070000000000001E-2</v>
      </c>
      <c r="F509" s="12">
        <v>6842319</v>
      </c>
      <c r="G509" s="12">
        <v>588000</v>
      </c>
      <c r="H509" s="12">
        <v>0</v>
      </c>
      <c r="I509" s="9" t="s">
        <v>27</v>
      </c>
      <c r="J509" s="9" t="s">
        <v>28</v>
      </c>
      <c r="K509" s="15"/>
      <c r="L509" s="12"/>
      <c r="M509" s="9" t="s">
        <v>29</v>
      </c>
      <c r="N509" s="9" t="s">
        <v>30</v>
      </c>
      <c r="O509" s="9"/>
      <c r="P509" s="2"/>
      <c r="Q509" s="2"/>
      <c r="R509" s="9"/>
      <c r="S509" s="2"/>
      <c r="T509" s="2"/>
      <c r="U509" s="15">
        <v>43523</v>
      </c>
      <c r="V509" s="9"/>
      <c r="W509" s="15"/>
      <c r="X509" s="15"/>
      <c r="Y509" s="9" t="s">
        <v>798</v>
      </c>
    </row>
    <row r="510" spans="1:25" x14ac:dyDescent="0.35">
      <c r="A510" s="9" t="s">
        <v>948</v>
      </c>
      <c r="B510" s="9" t="s">
        <v>949</v>
      </c>
      <c r="C510" s="9"/>
      <c r="D510" s="9"/>
      <c r="E510" s="12">
        <v>3.984E-2</v>
      </c>
      <c r="F510" s="12">
        <v>6804119</v>
      </c>
      <c r="G510" s="12">
        <v>15022300</v>
      </c>
      <c r="H510" s="12">
        <v>0</v>
      </c>
      <c r="I510" s="9" t="s">
        <v>844</v>
      </c>
      <c r="J510" s="9" t="s">
        <v>845</v>
      </c>
      <c r="K510" s="15"/>
      <c r="L510" s="12"/>
      <c r="M510" s="9" t="s">
        <v>390</v>
      </c>
      <c r="N510" s="9" t="s">
        <v>30</v>
      </c>
      <c r="O510" s="9"/>
      <c r="P510" s="2"/>
      <c r="Q510" s="2"/>
      <c r="R510" s="9"/>
      <c r="S510" s="2"/>
      <c r="T510" s="2"/>
      <c r="U510" s="15">
        <v>43523</v>
      </c>
      <c r="V510" s="9"/>
      <c r="W510" s="15"/>
      <c r="X510" s="15"/>
      <c r="Y510" s="9" t="s">
        <v>950</v>
      </c>
    </row>
    <row r="511" spans="1:25" x14ac:dyDescent="0.35">
      <c r="A511" s="9" t="s">
        <v>1608</v>
      </c>
      <c r="B511" s="9" t="s">
        <v>1609</v>
      </c>
      <c r="C511" s="9" t="s">
        <v>1610</v>
      </c>
      <c r="D511" s="9"/>
      <c r="E511" s="12">
        <v>3.9789999999999999E-2</v>
      </c>
      <c r="F511" s="12">
        <v>6794926</v>
      </c>
      <c r="G511" s="12">
        <v>1809398</v>
      </c>
      <c r="H511" s="12">
        <v>0</v>
      </c>
      <c r="I511" s="9" t="s">
        <v>77</v>
      </c>
      <c r="J511" s="9" t="s">
        <v>78</v>
      </c>
      <c r="K511" s="15"/>
      <c r="L511" s="12"/>
      <c r="M511" s="9" t="s">
        <v>79</v>
      </c>
      <c r="N511" s="9" t="s">
        <v>1247</v>
      </c>
      <c r="O511" s="9"/>
      <c r="P511" s="2"/>
      <c r="Q511" s="2"/>
      <c r="R511" s="9" t="s">
        <v>512</v>
      </c>
      <c r="S511" s="2"/>
      <c r="T511" s="2"/>
      <c r="U511" s="15">
        <v>45427</v>
      </c>
      <c r="V511" s="9"/>
      <c r="W511" s="15"/>
      <c r="X511" s="15"/>
      <c r="Y511" s="9" t="s">
        <v>1611</v>
      </c>
    </row>
    <row r="512" spans="1:25" x14ac:dyDescent="0.35">
      <c r="A512" s="9" t="s">
        <v>2833</v>
      </c>
      <c r="B512" s="9" t="s">
        <v>2834</v>
      </c>
      <c r="C512" s="9" t="s">
        <v>2835</v>
      </c>
      <c r="D512" s="9"/>
      <c r="E512" s="12">
        <v>3.9669999999999997E-2</v>
      </c>
      <c r="F512" s="12">
        <v>6774008</v>
      </c>
      <c r="G512" s="12">
        <v>255938</v>
      </c>
      <c r="H512" s="12">
        <v>0</v>
      </c>
      <c r="I512" s="9" t="s">
        <v>1322</v>
      </c>
      <c r="J512" s="9" t="s">
        <v>1323</v>
      </c>
      <c r="K512" s="15"/>
      <c r="L512" s="12"/>
      <c r="M512" s="9" t="s">
        <v>43</v>
      </c>
      <c r="N512" s="9" t="s">
        <v>30</v>
      </c>
      <c r="O512" s="9"/>
      <c r="P512" s="2"/>
      <c r="Q512" s="2"/>
      <c r="R512" s="9"/>
      <c r="S512" s="2"/>
      <c r="T512" s="2"/>
      <c r="U512" s="15">
        <v>43523</v>
      </c>
      <c r="V512" s="9"/>
      <c r="W512" s="15"/>
      <c r="X512" s="15"/>
      <c r="Y512" s="9" t="s">
        <v>2836</v>
      </c>
    </row>
    <row r="513" spans="1:25" x14ac:dyDescent="0.35">
      <c r="A513" s="9" t="s">
        <v>1048</v>
      </c>
      <c r="B513" s="6" t="s">
        <v>4288</v>
      </c>
      <c r="C513" s="9" t="s">
        <v>1049</v>
      </c>
      <c r="D513" s="9"/>
      <c r="E513" s="12">
        <v>3.9609999999999999E-2</v>
      </c>
      <c r="F513" s="12">
        <v>6765200</v>
      </c>
      <c r="G513" s="12">
        <v>2220157</v>
      </c>
      <c r="H513" s="12">
        <v>0</v>
      </c>
      <c r="I513" s="9" t="s">
        <v>27</v>
      </c>
      <c r="J513" s="9" t="s">
        <v>28</v>
      </c>
      <c r="K513" s="15"/>
      <c r="L513" s="12"/>
      <c r="M513" s="9" t="s">
        <v>29</v>
      </c>
      <c r="N513" s="9" t="s">
        <v>30</v>
      </c>
      <c r="O513" s="9"/>
      <c r="P513" s="2"/>
      <c r="Q513" s="2"/>
      <c r="R513" s="9"/>
      <c r="S513" s="2"/>
      <c r="T513" s="2"/>
      <c r="U513" s="15">
        <v>43523</v>
      </c>
      <c r="V513" s="9"/>
      <c r="W513" s="15"/>
      <c r="X513" s="15"/>
      <c r="Y513" s="9" t="s">
        <v>1050</v>
      </c>
    </row>
    <row r="514" spans="1:25" x14ac:dyDescent="0.35">
      <c r="A514" s="9" t="s">
        <v>1883</v>
      </c>
      <c r="B514" s="6" t="s">
        <v>4432</v>
      </c>
      <c r="C514" s="9" t="s">
        <v>1884</v>
      </c>
      <c r="D514" s="9"/>
      <c r="E514" s="12">
        <v>3.9460000000000002E-2</v>
      </c>
      <c r="F514" s="12">
        <v>6738843</v>
      </c>
      <c r="G514" s="12">
        <v>1465600</v>
      </c>
      <c r="H514" s="12">
        <v>0</v>
      </c>
      <c r="I514" s="9" t="s">
        <v>372</v>
      </c>
      <c r="J514" s="9" t="s">
        <v>373</v>
      </c>
      <c r="K514" s="15"/>
      <c r="L514" s="12"/>
      <c r="M514" s="9" t="s">
        <v>60</v>
      </c>
      <c r="N514" s="9" t="s">
        <v>30</v>
      </c>
      <c r="O514" s="9"/>
      <c r="P514" s="2"/>
      <c r="Q514" s="2"/>
      <c r="R514" s="9"/>
      <c r="S514" s="2"/>
      <c r="T514" s="2"/>
      <c r="U514" s="15">
        <v>43523</v>
      </c>
      <c r="V514" s="9"/>
      <c r="W514" s="15"/>
      <c r="X514" s="15"/>
      <c r="Y514" s="9" t="s">
        <v>1885</v>
      </c>
    </row>
    <row r="515" spans="1:25" x14ac:dyDescent="0.35">
      <c r="A515" s="9" t="s">
        <v>1626</v>
      </c>
      <c r="B515" s="9" t="s">
        <v>1627</v>
      </c>
      <c r="C515" s="9" t="s">
        <v>1628</v>
      </c>
      <c r="D515" s="9"/>
      <c r="E515" s="12">
        <v>3.943E-2</v>
      </c>
      <c r="F515" s="12">
        <v>6733009</v>
      </c>
      <c r="G515" s="12">
        <v>145267</v>
      </c>
      <c r="H515" s="12">
        <v>0</v>
      </c>
      <c r="I515" s="9" t="s">
        <v>570</v>
      </c>
      <c r="J515" s="9" t="s">
        <v>571</v>
      </c>
      <c r="K515" s="15"/>
      <c r="L515" s="12"/>
      <c r="M515" s="9" t="s">
        <v>35</v>
      </c>
      <c r="N515" s="9" t="s">
        <v>30</v>
      </c>
      <c r="O515" s="9"/>
      <c r="P515" s="2"/>
      <c r="Q515" s="2"/>
      <c r="R515" s="9"/>
      <c r="S515" s="2"/>
      <c r="T515" s="2"/>
      <c r="U515" s="15">
        <v>43523</v>
      </c>
      <c r="V515" s="9"/>
      <c r="W515" s="15"/>
      <c r="X515" s="15"/>
      <c r="Y515" s="9" t="s">
        <v>1629</v>
      </c>
    </row>
    <row r="516" spans="1:25" x14ac:dyDescent="0.35">
      <c r="A516" s="9" t="s">
        <v>2533</v>
      </c>
      <c r="B516" s="6" t="s">
        <v>4561</v>
      </c>
      <c r="C516" s="9"/>
      <c r="D516" s="9"/>
      <c r="E516" s="12">
        <v>3.9390000000000001E-2</v>
      </c>
      <c r="F516" s="12">
        <v>6727108</v>
      </c>
      <c r="G516" s="12">
        <v>2871200</v>
      </c>
      <c r="H516" s="12">
        <v>0</v>
      </c>
      <c r="I516" s="9" t="s">
        <v>33</v>
      </c>
      <c r="J516" s="9" t="s">
        <v>34</v>
      </c>
      <c r="K516" s="15"/>
      <c r="L516" s="12"/>
      <c r="M516" s="9" t="s">
        <v>43</v>
      </c>
      <c r="N516" s="9" t="s">
        <v>30</v>
      </c>
      <c r="O516" s="9"/>
      <c r="P516" s="2"/>
      <c r="Q516" s="2"/>
      <c r="R516" s="9"/>
      <c r="S516" s="2"/>
      <c r="T516" s="2"/>
      <c r="U516" s="15">
        <v>43980</v>
      </c>
      <c r="V516" s="9"/>
      <c r="W516" s="15"/>
      <c r="X516" s="15"/>
      <c r="Y516" s="9" t="s">
        <v>2534</v>
      </c>
    </row>
    <row r="517" spans="1:25" x14ac:dyDescent="0.35">
      <c r="A517" s="9" t="s">
        <v>2046</v>
      </c>
      <c r="B517" s="6" t="s">
        <v>4463</v>
      </c>
      <c r="C517" s="9" t="s">
        <v>2047</v>
      </c>
      <c r="D517" s="9"/>
      <c r="E517" s="12">
        <v>3.925E-2</v>
      </c>
      <c r="F517" s="12">
        <v>6703097</v>
      </c>
      <c r="G517" s="12">
        <v>83556</v>
      </c>
      <c r="H517" s="12">
        <v>0</v>
      </c>
      <c r="I517" s="9" t="s">
        <v>39</v>
      </c>
      <c r="J517" s="9" t="s">
        <v>40</v>
      </c>
      <c r="K517" s="15"/>
      <c r="L517" s="12"/>
      <c r="M517" s="9" t="s">
        <v>313</v>
      </c>
      <c r="N517" s="9" t="s">
        <v>30</v>
      </c>
      <c r="O517" s="9"/>
      <c r="P517" s="2"/>
      <c r="Q517" s="2"/>
      <c r="R517" s="9"/>
      <c r="S517" s="2"/>
      <c r="T517" s="2"/>
      <c r="U517" s="15">
        <v>43523</v>
      </c>
      <c r="V517" s="9"/>
      <c r="W517" s="15"/>
      <c r="X517" s="15"/>
      <c r="Y517" s="9" t="s">
        <v>2048</v>
      </c>
    </row>
    <row r="518" spans="1:25" x14ac:dyDescent="0.35">
      <c r="A518" s="9" t="s">
        <v>6138</v>
      </c>
      <c r="B518" s="9" t="s">
        <v>6139</v>
      </c>
      <c r="C518" s="9" t="s">
        <v>6140</v>
      </c>
      <c r="D518" s="9"/>
      <c r="E518" s="12">
        <v>3.9120000000000002E-2</v>
      </c>
      <c r="F518" s="12">
        <v>6680595</v>
      </c>
      <c r="G518" s="12">
        <v>889988</v>
      </c>
      <c r="H518" s="12">
        <v>0</v>
      </c>
      <c r="I518" s="9" t="s">
        <v>50</v>
      </c>
      <c r="J518" s="9" t="s">
        <v>51</v>
      </c>
      <c r="K518" s="15"/>
      <c r="L518" s="12"/>
      <c r="M518" s="9" t="s">
        <v>363</v>
      </c>
      <c r="N518" s="9" t="s">
        <v>30</v>
      </c>
      <c r="O518" s="9"/>
      <c r="P518" s="2"/>
      <c r="Q518" s="2"/>
      <c r="R518" s="9"/>
      <c r="S518" s="2"/>
      <c r="T518" s="2"/>
      <c r="U518" s="15">
        <v>45446</v>
      </c>
      <c r="V518" s="9"/>
      <c r="W518" s="15"/>
      <c r="X518" s="15"/>
      <c r="Y518" s="9" t="s">
        <v>6141</v>
      </c>
    </row>
    <row r="519" spans="1:25" x14ac:dyDescent="0.35">
      <c r="A519" s="9" t="s">
        <v>4988</v>
      </c>
      <c r="B519" s="6" t="s">
        <v>5421</v>
      </c>
      <c r="C519" s="9"/>
      <c r="D519" s="9"/>
      <c r="E519" s="12">
        <v>3.9059999999999997E-2</v>
      </c>
      <c r="F519" s="12">
        <v>6670100</v>
      </c>
      <c r="G519" s="12">
        <v>47975000</v>
      </c>
      <c r="H519" s="12">
        <v>0</v>
      </c>
      <c r="I519" s="9" t="s">
        <v>33</v>
      </c>
      <c r="J519" s="9" t="s">
        <v>34</v>
      </c>
      <c r="K519" s="15"/>
      <c r="L519" s="12"/>
      <c r="M519" s="9" t="s">
        <v>29</v>
      </c>
      <c r="N519" s="9" t="s">
        <v>30</v>
      </c>
      <c r="O519" s="9"/>
      <c r="P519" s="2"/>
      <c r="Q519" s="2"/>
      <c r="R519" s="9"/>
      <c r="S519" s="2"/>
      <c r="T519" s="2"/>
      <c r="U519" s="15">
        <v>44895</v>
      </c>
      <c r="V519" s="9"/>
      <c r="W519" s="15"/>
      <c r="X519" s="15"/>
      <c r="Y519" s="9" t="s">
        <v>4989</v>
      </c>
    </row>
    <row r="520" spans="1:25" x14ac:dyDescent="0.35">
      <c r="A520" s="9" t="s">
        <v>6142</v>
      </c>
      <c r="B520" s="9" t="s">
        <v>6143</v>
      </c>
      <c r="C520" s="9" t="s">
        <v>6144</v>
      </c>
      <c r="D520" s="9"/>
      <c r="E520" s="12">
        <v>3.9050000000000001E-2</v>
      </c>
      <c r="F520" s="12">
        <v>6669511</v>
      </c>
      <c r="G520" s="12">
        <v>137800</v>
      </c>
      <c r="H520" s="12">
        <v>0</v>
      </c>
      <c r="I520" s="9" t="s">
        <v>50</v>
      </c>
      <c r="J520" s="9" t="s">
        <v>51</v>
      </c>
      <c r="K520" s="15"/>
      <c r="L520" s="12"/>
      <c r="M520" s="9" t="s">
        <v>60</v>
      </c>
      <c r="N520" s="9" t="s">
        <v>30</v>
      </c>
      <c r="O520" s="9"/>
      <c r="P520" s="2"/>
      <c r="Q520" s="2"/>
      <c r="R520" s="9"/>
      <c r="S520" s="2"/>
      <c r="T520" s="2"/>
      <c r="U520" s="15">
        <v>45446</v>
      </c>
      <c r="V520" s="9"/>
      <c r="W520" s="15"/>
      <c r="X520" s="15"/>
      <c r="Y520" s="9" t="s">
        <v>6145</v>
      </c>
    </row>
    <row r="521" spans="1:25" x14ac:dyDescent="0.35">
      <c r="A521" s="9" t="s">
        <v>1851</v>
      </c>
      <c r="B521" s="9" t="s">
        <v>6146</v>
      </c>
      <c r="C521" s="9" t="s">
        <v>1853</v>
      </c>
      <c r="D521" s="9"/>
      <c r="E521" s="12">
        <v>3.9010000000000003E-2</v>
      </c>
      <c r="F521" s="12">
        <v>6662034</v>
      </c>
      <c r="G521" s="12">
        <v>409786</v>
      </c>
      <c r="H521" s="12">
        <v>0</v>
      </c>
      <c r="I521" s="9" t="s">
        <v>1322</v>
      </c>
      <c r="J521" s="9" t="s">
        <v>1323</v>
      </c>
      <c r="K521" s="15"/>
      <c r="L521" s="12"/>
      <c r="M521" s="9" t="s">
        <v>43</v>
      </c>
      <c r="N521" s="9" t="s">
        <v>30</v>
      </c>
      <c r="O521" s="9"/>
      <c r="P521" s="2"/>
      <c r="Q521" s="2"/>
      <c r="R521" s="9"/>
      <c r="S521" s="2"/>
      <c r="T521" s="2"/>
      <c r="U521" s="15">
        <v>43523</v>
      </c>
      <c r="V521" s="9"/>
      <c r="W521" s="15"/>
      <c r="X521" s="15"/>
      <c r="Y521" s="9" t="s">
        <v>1854</v>
      </c>
    </row>
    <row r="522" spans="1:25" x14ac:dyDescent="0.35">
      <c r="A522" s="9" t="s">
        <v>2123</v>
      </c>
      <c r="B522" s="9" t="s">
        <v>2124</v>
      </c>
      <c r="C522" s="9" t="s">
        <v>2125</v>
      </c>
      <c r="D522" s="9"/>
      <c r="E522" s="12">
        <v>3.9010000000000003E-2</v>
      </c>
      <c r="F522" s="12">
        <v>6662615</v>
      </c>
      <c r="G522" s="12">
        <v>1885103</v>
      </c>
      <c r="H522" s="12">
        <v>0</v>
      </c>
      <c r="I522" s="9" t="s">
        <v>790</v>
      </c>
      <c r="J522" s="9" t="s">
        <v>791</v>
      </c>
      <c r="K522" s="15"/>
      <c r="L522" s="12"/>
      <c r="M522" s="9" t="s">
        <v>43</v>
      </c>
      <c r="N522" s="9" t="s">
        <v>30</v>
      </c>
      <c r="O522" s="9"/>
      <c r="P522" s="2"/>
      <c r="Q522" s="2"/>
      <c r="R522" s="9"/>
      <c r="S522" s="2"/>
      <c r="T522" s="2"/>
      <c r="U522" s="15">
        <v>43523</v>
      </c>
      <c r="V522" s="9"/>
      <c r="W522" s="15"/>
      <c r="X522" s="15"/>
      <c r="Y522" s="9" t="s">
        <v>2126</v>
      </c>
    </row>
    <row r="523" spans="1:25" x14ac:dyDescent="0.35">
      <c r="A523" s="9" t="s">
        <v>1231</v>
      </c>
      <c r="B523" s="6" t="s">
        <v>4322</v>
      </c>
      <c r="C523" s="9" t="s">
        <v>1232</v>
      </c>
      <c r="D523" s="9"/>
      <c r="E523" s="12">
        <v>3.8769999999999999E-2</v>
      </c>
      <c r="F523" s="12">
        <v>6620548</v>
      </c>
      <c r="G523" s="12">
        <v>426427</v>
      </c>
      <c r="H523" s="12">
        <v>0</v>
      </c>
      <c r="I523" s="9" t="s">
        <v>27</v>
      </c>
      <c r="J523" s="9" t="s">
        <v>28</v>
      </c>
      <c r="K523" s="15"/>
      <c r="L523" s="12"/>
      <c r="M523" s="9" t="s">
        <v>43</v>
      </c>
      <c r="N523" s="9" t="s">
        <v>30</v>
      </c>
      <c r="O523" s="9"/>
      <c r="P523" s="2"/>
      <c r="Q523" s="2"/>
      <c r="R523" s="9"/>
      <c r="S523" s="2"/>
      <c r="T523" s="2"/>
      <c r="U523" s="15">
        <v>43523</v>
      </c>
      <c r="V523" s="9"/>
      <c r="W523" s="15"/>
      <c r="X523" s="15"/>
      <c r="Y523" s="9" t="s">
        <v>1233</v>
      </c>
    </row>
    <row r="524" spans="1:25" x14ac:dyDescent="0.35">
      <c r="A524" s="9" t="s">
        <v>5022</v>
      </c>
      <c r="B524" s="6" t="s">
        <v>4247</v>
      </c>
      <c r="C524" s="9" t="s">
        <v>821</v>
      </c>
      <c r="D524" s="9"/>
      <c r="E524" s="12">
        <v>3.875E-2</v>
      </c>
      <c r="F524" s="12">
        <v>6618049</v>
      </c>
      <c r="G524" s="12">
        <v>14810200</v>
      </c>
      <c r="H524" s="12">
        <v>0</v>
      </c>
      <c r="I524" s="9" t="s">
        <v>27</v>
      </c>
      <c r="J524" s="9" t="s">
        <v>28</v>
      </c>
      <c r="K524" s="15"/>
      <c r="L524" s="12"/>
      <c r="M524" s="9" t="s">
        <v>29</v>
      </c>
      <c r="N524" s="9" t="s">
        <v>30</v>
      </c>
      <c r="O524" s="9"/>
      <c r="P524" s="2"/>
      <c r="Q524" s="2"/>
      <c r="R524" s="9"/>
      <c r="S524" s="2"/>
      <c r="T524" s="2"/>
      <c r="U524" s="15">
        <v>43523</v>
      </c>
      <c r="V524" s="9"/>
      <c r="W524" s="15"/>
      <c r="X524" s="15"/>
      <c r="Y524" s="9" t="s">
        <v>5023</v>
      </c>
    </row>
    <row r="525" spans="1:25" x14ac:dyDescent="0.35">
      <c r="A525" s="9" t="s">
        <v>5532</v>
      </c>
      <c r="B525" s="6" t="s">
        <v>4345</v>
      </c>
      <c r="C525" s="9" t="s">
        <v>1410</v>
      </c>
      <c r="D525" s="9"/>
      <c r="E525" s="12">
        <v>3.875E-2</v>
      </c>
      <c r="F525" s="12">
        <v>6618174</v>
      </c>
      <c r="G525" s="12">
        <v>68564</v>
      </c>
      <c r="H525" s="12">
        <v>0</v>
      </c>
      <c r="I525" s="9" t="s">
        <v>39</v>
      </c>
      <c r="J525" s="9" t="s">
        <v>40</v>
      </c>
      <c r="K525" s="15"/>
      <c r="L525" s="12"/>
      <c r="M525" s="9" t="s">
        <v>79</v>
      </c>
      <c r="N525" s="9" t="s">
        <v>30</v>
      </c>
      <c r="O525" s="9"/>
      <c r="P525" s="2"/>
      <c r="Q525" s="2"/>
      <c r="R525" s="9"/>
      <c r="S525" s="2"/>
      <c r="T525" s="2"/>
      <c r="U525" s="15">
        <v>43523</v>
      </c>
      <c r="V525" s="9"/>
      <c r="W525" s="15"/>
      <c r="X525" s="15"/>
      <c r="Y525" s="9" t="s">
        <v>5533</v>
      </c>
    </row>
    <row r="526" spans="1:25" x14ac:dyDescent="0.35">
      <c r="A526" s="9" t="s">
        <v>5722</v>
      </c>
      <c r="B526" s="9" t="s">
        <v>2223</v>
      </c>
      <c r="C526" s="9" t="s">
        <v>5723</v>
      </c>
      <c r="D526" s="9"/>
      <c r="E526" s="12">
        <v>3.8699999999999998E-2</v>
      </c>
      <c r="F526" s="12">
        <v>6608870</v>
      </c>
      <c r="G526" s="12">
        <v>1875329</v>
      </c>
      <c r="H526" s="12">
        <v>0</v>
      </c>
      <c r="I526" s="9" t="s">
        <v>147</v>
      </c>
      <c r="J526" s="9" t="s">
        <v>148</v>
      </c>
      <c r="K526" s="15"/>
      <c r="L526" s="12"/>
      <c r="M526" s="9" t="s">
        <v>60</v>
      </c>
      <c r="N526" s="9" t="s">
        <v>30</v>
      </c>
      <c r="O526" s="9"/>
      <c r="P526" s="2"/>
      <c r="Q526" s="2"/>
      <c r="R526" s="9"/>
      <c r="S526" s="2"/>
      <c r="T526" s="2"/>
      <c r="U526" s="15">
        <v>44985</v>
      </c>
      <c r="V526" s="9"/>
      <c r="W526" s="15"/>
      <c r="X526" s="15"/>
      <c r="Y526" s="9" t="s">
        <v>5724</v>
      </c>
    </row>
    <row r="527" spans="1:25" x14ac:dyDescent="0.35">
      <c r="A527" s="9" t="s">
        <v>5618</v>
      </c>
      <c r="B527" s="6" t="s">
        <v>5967</v>
      </c>
      <c r="C527" s="9" t="s">
        <v>5619</v>
      </c>
      <c r="D527" s="9"/>
      <c r="E527" s="12">
        <v>3.8649999999999997E-2</v>
      </c>
      <c r="F527" s="12">
        <v>6600789</v>
      </c>
      <c r="G527" s="12">
        <v>950098</v>
      </c>
      <c r="H527" s="12">
        <v>0</v>
      </c>
      <c r="I527" s="9" t="s">
        <v>50</v>
      </c>
      <c r="J527" s="9" t="s">
        <v>51</v>
      </c>
      <c r="K527" s="15"/>
      <c r="L527" s="12"/>
      <c r="M527" s="9" t="s">
        <v>43</v>
      </c>
      <c r="N527" s="9" t="s">
        <v>30</v>
      </c>
      <c r="O527" s="9"/>
      <c r="P527" s="2"/>
      <c r="Q527" s="2"/>
      <c r="R527" s="9"/>
      <c r="S527" s="2"/>
      <c r="T527" s="2"/>
      <c r="U527" s="15">
        <v>45077</v>
      </c>
      <c r="V527" s="9"/>
      <c r="W527" s="15"/>
      <c r="X527" s="15"/>
      <c r="Y527" s="9" t="s">
        <v>5620</v>
      </c>
    </row>
    <row r="528" spans="1:25" x14ac:dyDescent="0.35">
      <c r="A528" s="9" t="s">
        <v>5616</v>
      </c>
      <c r="B528" s="6" t="s">
        <v>4386</v>
      </c>
      <c r="C528" s="9" t="s">
        <v>1601</v>
      </c>
      <c r="D528" s="9"/>
      <c r="E528" s="12">
        <v>3.8530000000000002E-2</v>
      </c>
      <c r="F528" s="12">
        <v>6579309</v>
      </c>
      <c r="G528" s="12">
        <v>8126900</v>
      </c>
      <c r="H528" s="12">
        <v>0</v>
      </c>
      <c r="I528" s="9" t="s">
        <v>372</v>
      </c>
      <c r="J528" s="9" t="s">
        <v>373</v>
      </c>
      <c r="K528" s="15"/>
      <c r="L528" s="12"/>
      <c r="M528" s="9" t="s">
        <v>35</v>
      </c>
      <c r="N528" s="9" t="s">
        <v>30</v>
      </c>
      <c r="O528" s="9"/>
      <c r="P528" s="2"/>
      <c r="Q528" s="2"/>
      <c r="R528" s="9"/>
      <c r="S528" s="2"/>
      <c r="T528" s="2"/>
      <c r="U528" s="15">
        <v>43523</v>
      </c>
      <c r="V528" s="9"/>
      <c r="W528" s="15"/>
      <c r="X528" s="15"/>
      <c r="Y528" s="9" t="s">
        <v>5617</v>
      </c>
    </row>
    <row r="529" spans="1:25" x14ac:dyDescent="0.35">
      <c r="A529" s="9" t="s">
        <v>1181</v>
      </c>
      <c r="B529" s="6" t="s">
        <v>4312</v>
      </c>
      <c r="C529" s="9" t="s">
        <v>1182</v>
      </c>
      <c r="D529" s="9"/>
      <c r="E529" s="12">
        <v>3.8199999999999998E-2</v>
      </c>
      <c r="F529" s="12">
        <v>6522906</v>
      </c>
      <c r="G529" s="12">
        <v>49652</v>
      </c>
      <c r="H529" s="12">
        <v>0</v>
      </c>
      <c r="I529" s="9" t="s">
        <v>39</v>
      </c>
      <c r="J529" s="9" t="s">
        <v>40</v>
      </c>
      <c r="K529" s="15"/>
      <c r="L529" s="12"/>
      <c r="M529" s="9" t="s">
        <v>35</v>
      </c>
      <c r="N529" s="9" t="s">
        <v>30</v>
      </c>
      <c r="O529" s="9"/>
      <c r="P529" s="2"/>
      <c r="Q529" s="2"/>
      <c r="R529" s="9"/>
      <c r="S529" s="2"/>
      <c r="T529" s="2"/>
      <c r="U529" s="15">
        <v>44348</v>
      </c>
      <c r="V529" s="9"/>
      <c r="W529" s="15"/>
      <c r="X529" s="15"/>
      <c r="Y529" s="9" t="s">
        <v>1183</v>
      </c>
    </row>
    <row r="530" spans="1:25" x14ac:dyDescent="0.35">
      <c r="A530" s="9" t="s">
        <v>2708</v>
      </c>
      <c r="B530" s="6" t="s">
        <v>4597</v>
      </c>
      <c r="C530" s="9" t="s">
        <v>2709</v>
      </c>
      <c r="D530" s="9"/>
      <c r="E530" s="12">
        <v>3.8159999999999999E-2</v>
      </c>
      <c r="F530" s="12">
        <v>6517299</v>
      </c>
      <c r="G530" s="12">
        <v>10105000</v>
      </c>
      <c r="H530" s="12">
        <v>0</v>
      </c>
      <c r="I530" s="9" t="s">
        <v>33</v>
      </c>
      <c r="J530" s="9" t="s">
        <v>34</v>
      </c>
      <c r="K530" s="15"/>
      <c r="L530" s="12"/>
      <c r="M530" s="9" t="s">
        <v>313</v>
      </c>
      <c r="N530" s="9" t="s">
        <v>30</v>
      </c>
      <c r="O530" s="9"/>
      <c r="P530" s="2"/>
      <c r="Q530" s="2"/>
      <c r="R530" s="9"/>
      <c r="S530" s="2"/>
      <c r="T530" s="2"/>
      <c r="U530" s="15">
        <v>44530</v>
      </c>
      <c r="V530" s="9"/>
      <c r="W530" s="15"/>
      <c r="X530" s="15"/>
      <c r="Y530" s="9" t="s">
        <v>2710</v>
      </c>
    </row>
    <row r="531" spans="1:25" x14ac:dyDescent="0.35">
      <c r="A531" s="9" t="s">
        <v>1793</v>
      </c>
      <c r="B531" s="9" t="s">
        <v>1794</v>
      </c>
      <c r="C531" s="9" t="s">
        <v>1795</v>
      </c>
      <c r="D531" s="9"/>
      <c r="E531" s="12">
        <v>3.8150000000000003E-2</v>
      </c>
      <c r="F531" s="12">
        <v>6515531</v>
      </c>
      <c r="G531" s="12">
        <v>6798827</v>
      </c>
      <c r="H531" s="12">
        <v>0</v>
      </c>
      <c r="I531" s="9" t="s">
        <v>159</v>
      </c>
      <c r="J531" s="9" t="s">
        <v>160</v>
      </c>
      <c r="K531" s="15"/>
      <c r="L531" s="12"/>
      <c r="M531" s="9" t="s">
        <v>43</v>
      </c>
      <c r="N531" s="9" t="s">
        <v>30</v>
      </c>
      <c r="O531" s="9"/>
      <c r="P531" s="2"/>
      <c r="Q531" s="2"/>
      <c r="R531" s="9"/>
      <c r="S531" s="2"/>
      <c r="T531" s="2"/>
      <c r="U531" s="15">
        <v>44348</v>
      </c>
      <c r="V531" s="9"/>
      <c r="W531" s="15"/>
      <c r="X531" s="15"/>
      <c r="Y531" s="9" t="s">
        <v>1796</v>
      </c>
    </row>
    <row r="532" spans="1:25" x14ac:dyDescent="0.35">
      <c r="A532" s="9" t="s">
        <v>5143</v>
      </c>
      <c r="B532" s="9" t="s">
        <v>5144</v>
      </c>
      <c r="C532" s="9" t="s">
        <v>5145</v>
      </c>
      <c r="D532" s="9"/>
      <c r="E532" s="12">
        <v>3.8129999999999997E-2</v>
      </c>
      <c r="F532" s="12">
        <v>6510899</v>
      </c>
      <c r="G532" s="12">
        <v>7518898</v>
      </c>
      <c r="H532" s="12">
        <v>0</v>
      </c>
      <c r="I532" s="9" t="s">
        <v>1765</v>
      </c>
      <c r="J532" s="9" t="s">
        <v>1766</v>
      </c>
      <c r="K532" s="15"/>
      <c r="L532" s="12"/>
      <c r="M532" s="9" t="s">
        <v>60</v>
      </c>
      <c r="N532" s="9" t="s">
        <v>30</v>
      </c>
      <c r="O532" s="9"/>
      <c r="P532" s="2"/>
      <c r="Q532" s="2"/>
      <c r="R532" s="9"/>
      <c r="S532" s="2"/>
      <c r="T532" s="2"/>
      <c r="U532" s="15">
        <v>44895</v>
      </c>
      <c r="V532" s="9"/>
      <c r="W532" s="15"/>
      <c r="X532" s="15"/>
      <c r="Y532" s="9" t="s">
        <v>5146</v>
      </c>
    </row>
    <row r="533" spans="1:25" x14ac:dyDescent="0.35">
      <c r="A533" s="9" t="s">
        <v>5640</v>
      </c>
      <c r="B533" s="6" t="s">
        <v>5970</v>
      </c>
      <c r="C533" s="9" t="s">
        <v>5641</v>
      </c>
      <c r="D533" s="9"/>
      <c r="E533" s="12">
        <v>3.8100000000000002E-2</v>
      </c>
      <c r="F533" s="12">
        <v>6505816</v>
      </c>
      <c r="G533" s="12">
        <v>2315474</v>
      </c>
      <c r="H533" s="12">
        <v>0</v>
      </c>
      <c r="I533" s="9" t="s">
        <v>50</v>
      </c>
      <c r="J533" s="9" t="s">
        <v>51</v>
      </c>
      <c r="K533" s="15"/>
      <c r="L533" s="12"/>
      <c r="M533" s="9" t="s">
        <v>60</v>
      </c>
      <c r="N533" s="9" t="s">
        <v>30</v>
      </c>
      <c r="O533" s="9"/>
      <c r="P533" s="2"/>
      <c r="Q533" s="2"/>
      <c r="R533" s="9"/>
      <c r="S533" s="2"/>
      <c r="T533" s="2"/>
      <c r="U533" s="15">
        <v>44985</v>
      </c>
      <c r="V533" s="9"/>
      <c r="W533" s="15"/>
      <c r="X533" s="15"/>
      <c r="Y533" s="9" t="s">
        <v>5642</v>
      </c>
    </row>
    <row r="534" spans="1:25" x14ac:dyDescent="0.35">
      <c r="A534" s="9" t="s">
        <v>2681</v>
      </c>
      <c r="B534" s="9" t="s">
        <v>2682</v>
      </c>
      <c r="C534" s="9" t="s">
        <v>2683</v>
      </c>
      <c r="D534" s="9"/>
      <c r="E534" s="12">
        <v>3.7969999999999997E-2</v>
      </c>
      <c r="F534" s="12">
        <v>6483620</v>
      </c>
      <c r="G534" s="12">
        <v>2165767</v>
      </c>
      <c r="H534" s="12">
        <v>0</v>
      </c>
      <c r="I534" s="9" t="s">
        <v>201</v>
      </c>
      <c r="J534" s="9" t="s">
        <v>202</v>
      </c>
      <c r="K534" s="15"/>
      <c r="L534" s="12"/>
      <c r="M534" s="9" t="s">
        <v>60</v>
      </c>
      <c r="N534" s="9" t="s">
        <v>30</v>
      </c>
      <c r="O534" s="9"/>
      <c r="P534" s="2"/>
      <c r="Q534" s="2"/>
      <c r="R534" s="9"/>
      <c r="S534" s="2"/>
      <c r="T534" s="2"/>
      <c r="U534" s="15">
        <v>43795</v>
      </c>
      <c r="V534" s="9"/>
      <c r="W534" s="15"/>
      <c r="X534" s="15"/>
      <c r="Y534" s="9" t="s">
        <v>2684</v>
      </c>
    </row>
    <row r="535" spans="1:25" x14ac:dyDescent="0.35">
      <c r="A535" s="9" t="s">
        <v>6147</v>
      </c>
      <c r="B535" s="6" t="s">
        <v>6463</v>
      </c>
      <c r="C535" s="9" t="s">
        <v>6148</v>
      </c>
      <c r="D535" s="9"/>
      <c r="E535" s="12">
        <v>3.7909999999999999E-2</v>
      </c>
      <c r="F535" s="12">
        <v>6473588</v>
      </c>
      <c r="G535" s="12">
        <v>372979</v>
      </c>
      <c r="H535" s="12">
        <v>0</v>
      </c>
      <c r="I535" s="9" t="s">
        <v>50</v>
      </c>
      <c r="J535" s="9" t="s">
        <v>51</v>
      </c>
      <c r="K535" s="15"/>
      <c r="L535" s="12"/>
      <c r="M535" s="9" t="s">
        <v>363</v>
      </c>
      <c r="N535" s="9" t="s">
        <v>30</v>
      </c>
      <c r="O535" s="9"/>
      <c r="P535" s="2"/>
      <c r="Q535" s="2"/>
      <c r="R535" s="9"/>
      <c r="S535" s="2"/>
      <c r="T535" s="2"/>
      <c r="U535" s="15">
        <v>45446</v>
      </c>
      <c r="V535" s="9"/>
      <c r="W535" s="15"/>
      <c r="X535" s="15"/>
      <c r="Y535" s="9" t="s">
        <v>6149</v>
      </c>
    </row>
    <row r="536" spans="1:25" x14ac:dyDescent="0.35">
      <c r="A536" s="9" t="s">
        <v>1371</v>
      </c>
      <c r="B536" s="9" t="s">
        <v>1372</v>
      </c>
      <c r="C536" s="9" t="s">
        <v>1373</v>
      </c>
      <c r="D536" s="9"/>
      <c r="E536" s="12">
        <v>3.7900000000000003E-2</v>
      </c>
      <c r="F536" s="12">
        <v>6473091</v>
      </c>
      <c r="G536" s="12">
        <v>4255126</v>
      </c>
      <c r="H536" s="12">
        <v>0</v>
      </c>
      <c r="I536" s="9" t="s">
        <v>232</v>
      </c>
      <c r="J536" s="9" t="s">
        <v>233</v>
      </c>
      <c r="K536" s="15"/>
      <c r="L536" s="12"/>
      <c r="M536" s="9" t="s">
        <v>35</v>
      </c>
      <c r="N536" s="9" t="s">
        <v>30</v>
      </c>
      <c r="O536" s="9"/>
      <c r="P536" s="2"/>
      <c r="Q536" s="2"/>
      <c r="R536" s="9"/>
      <c r="S536" s="2"/>
      <c r="T536" s="2"/>
      <c r="U536" s="15">
        <v>44159</v>
      </c>
      <c r="V536" s="9"/>
      <c r="W536" s="15"/>
      <c r="X536" s="15"/>
      <c r="Y536" s="9" t="s">
        <v>1374</v>
      </c>
    </row>
    <row r="537" spans="1:25" x14ac:dyDescent="0.35">
      <c r="A537" s="9" t="s">
        <v>5763</v>
      </c>
      <c r="B537" s="6" t="s">
        <v>5989</v>
      </c>
      <c r="C537" s="9" t="s">
        <v>5764</v>
      </c>
      <c r="D537" s="9"/>
      <c r="E537" s="12">
        <v>3.7850000000000002E-2</v>
      </c>
      <c r="F537" s="12">
        <v>6463220</v>
      </c>
      <c r="G537" s="12">
        <v>314952</v>
      </c>
      <c r="H537" s="12">
        <v>0</v>
      </c>
      <c r="I537" s="9" t="s">
        <v>209</v>
      </c>
      <c r="J537" s="9" t="s">
        <v>34</v>
      </c>
      <c r="K537" s="15"/>
      <c r="L537" s="12"/>
      <c r="M537" s="9" t="s">
        <v>29</v>
      </c>
      <c r="N537" s="9" t="s">
        <v>30</v>
      </c>
      <c r="O537" s="9"/>
      <c r="P537" s="2"/>
      <c r="Q537" s="2"/>
      <c r="R537" s="9"/>
      <c r="S537" s="2"/>
      <c r="T537" s="2"/>
      <c r="U537" s="15">
        <v>45260</v>
      </c>
      <c r="V537" s="9"/>
      <c r="W537" s="15"/>
      <c r="X537" s="15"/>
      <c r="Y537" s="9" t="s">
        <v>5765</v>
      </c>
    </row>
    <row r="538" spans="1:25" x14ac:dyDescent="0.35">
      <c r="A538" s="9" t="s">
        <v>6150</v>
      </c>
      <c r="B538" s="6" t="s">
        <v>6464</v>
      </c>
      <c r="C538" s="9" t="s">
        <v>6151</v>
      </c>
      <c r="D538" s="9"/>
      <c r="E538" s="12">
        <v>3.7789999999999997E-2</v>
      </c>
      <c r="F538" s="12">
        <v>6454081</v>
      </c>
      <c r="G538" s="12">
        <v>663600</v>
      </c>
      <c r="H538" s="12">
        <v>0</v>
      </c>
      <c r="I538" s="9" t="s">
        <v>33</v>
      </c>
      <c r="J538" s="9" t="s">
        <v>34</v>
      </c>
      <c r="K538" s="15"/>
      <c r="L538" s="12"/>
      <c r="M538" s="9" t="s">
        <v>43</v>
      </c>
      <c r="N538" s="9" t="s">
        <v>30</v>
      </c>
      <c r="O538" s="9"/>
      <c r="P538" s="2"/>
      <c r="Q538" s="2"/>
      <c r="R538" s="9"/>
      <c r="S538" s="2"/>
      <c r="T538" s="2"/>
      <c r="U538" s="15">
        <v>45567</v>
      </c>
      <c r="V538" s="9"/>
      <c r="W538" s="15"/>
      <c r="X538" s="15"/>
      <c r="Y538" s="9" t="s">
        <v>6152</v>
      </c>
    </row>
    <row r="539" spans="1:25" x14ac:dyDescent="0.35">
      <c r="A539" s="9" t="s">
        <v>6153</v>
      </c>
      <c r="B539" s="6" t="s">
        <v>6465</v>
      </c>
      <c r="C539" s="9" t="s">
        <v>6154</v>
      </c>
      <c r="D539" s="9"/>
      <c r="E539" s="12">
        <v>3.7749999999999999E-2</v>
      </c>
      <c r="F539" s="12">
        <v>6446532</v>
      </c>
      <c r="G539" s="12">
        <v>16185</v>
      </c>
      <c r="H539" s="12">
        <v>0</v>
      </c>
      <c r="I539" s="9" t="s">
        <v>50</v>
      </c>
      <c r="J539" s="9" t="s">
        <v>51</v>
      </c>
      <c r="K539" s="15"/>
      <c r="L539" s="12"/>
      <c r="M539" s="9" t="s">
        <v>43</v>
      </c>
      <c r="N539" s="9" t="s">
        <v>30</v>
      </c>
      <c r="O539" s="9"/>
      <c r="P539" s="2"/>
      <c r="Q539" s="2"/>
      <c r="R539" s="9"/>
      <c r="S539" s="2"/>
      <c r="T539" s="2"/>
      <c r="U539" s="15">
        <v>45446</v>
      </c>
      <c r="V539" s="9"/>
      <c r="W539" s="15"/>
      <c r="X539" s="15"/>
      <c r="Y539" s="9" t="s">
        <v>6155</v>
      </c>
    </row>
    <row r="540" spans="1:25" x14ac:dyDescent="0.35">
      <c r="A540" s="9" t="s">
        <v>1477</v>
      </c>
      <c r="B540" s="6" t="s">
        <v>4357</v>
      </c>
      <c r="C540" s="9" t="s">
        <v>1478</v>
      </c>
      <c r="D540" s="9"/>
      <c r="E540" s="12">
        <v>3.773E-2</v>
      </c>
      <c r="F540" s="12">
        <v>6442892</v>
      </c>
      <c r="G540" s="12">
        <v>4212800</v>
      </c>
      <c r="H540" s="12">
        <v>0</v>
      </c>
      <c r="I540" s="9" t="s">
        <v>33</v>
      </c>
      <c r="J540" s="9" t="s">
        <v>34</v>
      </c>
      <c r="K540" s="15"/>
      <c r="L540" s="12"/>
      <c r="M540" s="9" t="s">
        <v>43</v>
      </c>
      <c r="N540" s="9" t="s">
        <v>30</v>
      </c>
      <c r="O540" s="9"/>
      <c r="P540" s="2"/>
      <c r="Q540" s="2"/>
      <c r="R540" s="9"/>
      <c r="S540" s="2"/>
      <c r="T540" s="2"/>
      <c r="U540" s="15">
        <v>43523</v>
      </c>
      <c r="V540" s="9"/>
      <c r="W540" s="15"/>
      <c r="X540" s="15"/>
      <c r="Y540" s="9" t="s">
        <v>1479</v>
      </c>
    </row>
    <row r="541" spans="1:25" x14ac:dyDescent="0.35">
      <c r="A541" s="9" t="s">
        <v>2109</v>
      </c>
      <c r="B541" s="9" t="s">
        <v>2110</v>
      </c>
      <c r="C541" s="9" t="s">
        <v>2111</v>
      </c>
      <c r="D541" s="9"/>
      <c r="E541" s="12">
        <v>3.771E-2</v>
      </c>
      <c r="F541" s="12">
        <v>6440653</v>
      </c>
      <c r="G541" s="12">
        <v>2911541</v>
      </c>
      <c r="H541" s="12">
        <v>0</v>
      </c>
      <c r="I541" s="9" t="s">
        <v>790</v>
      </c>
      <c r="J541" s="9" t="s">
        <v>791</v>
      </c>
      <c r="K541" s="15"/>
      <c r="L541" s="12"/>
      <c r="M541" s="9" t="s">
        <v>43</v>
      </c>
      <c r="N541" s="9" t="s">
        <v>30</v>
      </c>
      <c r="O541" s="9"/>
      <c r="P541" s="2"/>
      <c r="Q541" s="2"/>
      <c r="R541" s="9"/>
      <c r="S541" s="2"/>
      <c r="T541" s="2"/>
      <c r="U541" s="15">
        <v>43523</v>
      </c>
      <c r="V541" s="9"/>
      <c r="W541" s="15"/>
      <c r="X541" s="15"/>
      <c r="Y541" s="9" t="s">
        <v>2112</v>
      </c>
    </row>
    <row r="542" spans="1:25" x14ac:dyDescent="0.35">
      <c r="A542" s="9" t="s">
        <v>5597</v>
      </c>
      <c r="B542" s="9" t="s">
        <v>5598</v>
      </c>
      <c r="C542" s="9" t="s">
        <v>5599</v>
      </c>
      <c r="D542" s="9"/>
      <c r="E542" s="12">
        <v>3.7690000000000001E-2</v>
      </c>
      <c r="F542" s="12">
        <v>6436292</v>
      </c>
      <c r="G542" s="12">
        <v>2310969</v>
      </c>
      <c r="H542" s="12">
        <v>0</v>
      </c>
      <c r="I542" s="9" t="s">
        <v>139</v>
      </c>
      <c r="J542" s="9" t="s">
        <v>140</v>
      </c>
      <c r="K542" s="15"/>
      <c r="L542" s="12"/>
      <c r="M542" s="9" t="s">
        <v>390</v>
      </c>
      <c r="N542" s="9" t="s">
        <v>1606</v>
      </c>
      <c r="O542" s="9"/>
      <c r="P542" s="2"/>
      <c r="Q542" s="2"/>
      <c r="R542" s="9"/>
      <c r="S542" s="2"/>
      <c r="T542" s="2"/>
      <c r="U542" s="15">
        <v>45260</v>
      </c>
      <c r="V542" s="9"/>
      <c r="W542" s="15"/>
      <c r="X542" s="15"/>
      <c r="Y542" s="9" t="s">
        <v>5600</v>
      </c>
    </row>
    <row r="543" spans="1:25" x14ac:dyDescent="0.35">
      <c r="A543" s="9" t="s">
        <v>525</v>
      </c>
      <c r="B543" s="6" t="s">
        <v>4189</v>
      </c>
      <c r="C543" s="9" t="s">
        <v>526</v>
      </c>
      <c r="D543" s="9"/>
      <c r="E543" s="12">
        <v>3.7690000000000001E-2</v>
      </c>
      <c r="F543" s="12">
        <v>6436095</v>
      </c>
      <c r="G543" s="12">
        <v>7729090</v>
      </c>
      <c r="H543" s="12">
        <v>0</v>
      </c>
      <c r="I543" s="9" t="s">
        <v>27</v>
      </c>
      <c r="J543" s="9" t="s">
        <v>28</v>
      </c>
      <c r="K543" s="15"/>
      <c r="L543" s="12"/>
      <c r="M543" s="9" t="s">
        <v>79</v>
      </c>
      <c r="N543" s="9" t="s">
        <v>30</v>
      </c>
      <c r="O543" s="9"/>
      <c r="P543" s="2"/>
      <c r="Q543" s="2"/>
      <c r="R543" s="9"/>
      <c r="S543" s="2"/>
      <c r="T543" s="2"/>
      <c r="U543" s="15">
        <v>43523</v>
      </c>
      <c r="V543" s="9"/>
      <c r="W543" s="15"/>
      <c r="X543" s="15"/>
      <c r="Y543" s="9" t="s">
        <v>527</v>
      </c>
    </row>
    <row r="544" spans="1:25" x14ac:dyDescent="0.35">
      <c r="A544" s="9" t="s">
        <v>1184</v>
      </c>
      <c r="B544" s="6" t="s">
        <v>4313</v>
      </c>
      <c r="C544" s="9"/>
      <c r="D544" s="9"/>
      <c r="E544" s="12">
        <v>3.764E-2</v>
      </c>
      <c r="F544" s="12">
        <v>6428538</v>
      </c>
      <c r="G544" s="12">
        <v>10951000</v>
      </c>
      <c r="H544" s="12">
        <v>0</v>
      </c>
      <c r="I544" s="9" t="s">
        <v>33</v>
      </c>
      <c r="J544" s="9" t="s">
        <v>34</v>
      </c>
      <c r="K544" s="15"/>
      <c r="L544" s="12"/>
      <c r="M544" s="9" t="s">
        <v>188</v>
      </c>
      <c r="N544" s="9" t="s">
        <v>30</v>
      </c>
      <c r="O544" s="9"/>
      <c r="P544" s="2"/>
      <c r="Q544" s="2"/>
      <c r="R544" s="9"/>
      <c r="S544" s="2"/>
      <c r="T544" s="2"/>
      <c r="U544" s="15">
        <v>43523</v>
      </c>
      <c r="V544" s="9"/>
      <c r="W544" s="15"/>
      <c r="X544" s="15"/>
      <c r="Y544" s="9" t="s">
        <v>1185</v>
      </c>
    </row>
    <row r="545" spans="1:25" x14ac:dyDescent="0.35">
      <c r="A545" s="9" t="s">
        <v>1712</v>
      </c>
      <c r="B545" s="6" t="s">
        <v>4399</v>
      </c>
      <c r="C545" s="9" t="s">
        <v>1713</v>
      </c>
      <c r="D545" s="9"/>
      <c r="E545" s="12">
        <v>3.7589999999999998E-2</v>
      </c>
      <c r="F545" s="12">
        <v>6418831</v>
      </c>
      <c r="G545" s="12">
        <v>1606193</v>
      </c>
      <c r="H545" s="12">
        <v>0</v>
      </c>
      <c r="I545" s="9" t="s">
        <v>209</v>
      </c>
      <c r="J545" s="9" t="s">
        <v>34</v>
      </c>
      <c r="K545" s="15"/>
      <c r="L545" s="12"/>
      <c r="M545" s="9" t="s">
        <v>60</v>
      </c>
      <c r="N545" s="9" t="s">
        <v>30</v>
      </c>
      <c r="O545" s="9"/>
      <c r="P545" s="2"/>
      <c r="Q545" s="2"/>
      <c r="R545" s="9"/>
      <c r="S545" s="2"/>
      <c r="T545" s="2"/>
      <c r="U545" s="15">
        <v>43523</v>
      </c>
      <c r="V545" s="9"/>
      <c r="W545" s="15"/>
      <c r="X545" s="15"/>
      <c r="Y545" s="9" t="s">
        <v>1714</v>
      </c>
    </row>
    <row r="546" spans="1:25" x14ac:dyDescent="0.35">
      <c r="A546" s="9" t="s">
        <v>1198</v>
      </c>
      <c r="B546" s="9" t="s">
        <v>1199</v>
      </c>
      <c r="C546" s="9" t="s">
        <v>1200</v>
      </c>
      <c r="D546" s="9"/>
      <c r="E546" s="12">
        <v>3.7499999999999999E-2</v>
      </c>
      <c r="F546" s="12">
        <v>6403921</v>
      </c>
      <c r="G546" s="12">
        <v>2217627</v>
      </c>
      <c r="H546" s="12">
        <v>0</v>
      </c>
      <c r="I546" s="9" t="s">
        <v>77</v>
      </c>
      <c r="J546" s="9" t="s">
        <v>78</v>
      </c>
      <c r="K546" s="15"/>
      <c r="L546" s="12"/>
      <c r="M546" s="9" t="s">
        <v>43</v>
      </c>
      <c r="N546" s="9" t="s">
        <v>30</v>
      </c>
      <c r="O546" s="9"/>
      <c r="P546" s="2"/>
      <c r="Q546" s="2"/>
      <c r="R546" s="9"/>
      <c r="S546" s="2"/>
      <c r="T546" s="2"/>
      <c r="U546" s="15">
        <v>43523</v>
      </c>
      <c r="V546" s="9"/>
      <c r="W546" s="15"/>
      <c r="X546" s="15"/>
      <c r="Y546" s="9" t="s">
        <v>1201</v>
      </c>
    </row>
    <row r="547" spans="1:25" x14ac:dyDescent="0.35">
      <c r="A547" s="9" t="s">
        <v>3177</v>
      </c>
      <c r="B547" s="6" t="s">
        <v>4685</v>
      </c>
      <c r="C547" s="9" t="s">
        <v>3178</v>
      </c>
      <c r="D547" s="9"/>
      <c r="E547" s="12">
        <v>3.7359999999999997E-2</v>
      </c>
      <c r="F547" s="12">
        <v>6379829</v>
      </c>
      <c r="G547" s="12">
        <v>162409</v>
      </c>
      <c r="H547" s="12">
        <v>0</v>
      </c>
      <c r="I547" s="9" t="s">
        <v>100</v>
      </c>
      <c r="J547" s="9" t="s">
        <v>101</v>
      </c>
      <c r="K547" s="15"/>
      <c r="L547" s="12"/>
      <c r="M547" s="9" t="s">
        <v>60</v>
      </c>
      <c r="N547" s="9" t="s">
        <v>30</v>
      </c>
      <c r="O547" s="9"/>
      <c r="P547" s="2"/>
      <c r="Q547" s="2"/>
      <c r="R547" s="9"/>
      <c r="S547" s="2"/>
      <c r="T547" s="2"/>
      <c r="U547" s="15">
        <v>45169</v>
      </c>
      <c r="V547" s="9"/>
      <c r="W547" s="15"/>
      <c r="X547" s="15"/>
      <c r="Y547" s="9" t="s">
        <v>3179</v>
      </c>
    </row>
    <row r="548" spans="1:25" x14ac:dyDescent="0.35">
      <c r="A548" s="9" t="s">
        <v>1953</v>
      </c>
      <c r="B548" s="9" t="s">
        <v>1954</v>
      </c>
      <c r="C548" s="9" t="s">
        <v>1955</v>
      </c>
      <c r="D548" s="9"/>
      <c r="E548" s="12">
        <v>3.7269999999999998E-2</v>
      </c>
      <c r="F548" s="12">
        <v>6364805</v>
      </c>
      <c r="G548" s="12">
        <v>406081</v>
      </c>
      <c r="H548" s="12">
        <v>0</v>
      </c>
      <c r="I548" s="9" t="s">
        <v>139</v>
      </c>
      <c r="J548" s="9" t="s">
        <v>140</v>
      </c>
      <c r="K548" s="15"/>
      <c r="L548" s="12"/>
      <c r="M548" s="9" t="s">
        <v>188</v>
      </c>
      <c r="N548" s="9" t="s">
        <v>30</v>
      </c>
      <c r="O548" s="9"/>
      <c r="P548" s="2"/>
      <c r="Q548" s="2"/>
      <c r="R548" s="9"/>
      <c r="S548" s="2"/>
      <c r="T548" s="2"/>
      <c r="U548" s="15">
        <v>43523</v>
      </c>
      <c r="V548" s="9"/>
      <c r="W548" s="15"/>
      <c r="X548" s="15"/>
      <c r="Y548" s="9" t="s">
        <v>1956</v>
      </c>
    </row>
    <row r="549" spans="1:25" x14ac:dyDescent="0.35">
      <c r="A549" s="9" t="s">
        <v>2078</v>
      </c>
      <c r="B549" s="9" t="s">
        <v>2079</v>
      </c>
      <c r="C549" s="9" t="s">
        <v>2080</v>
      </c>
      <c r="D549" s="9"/>
      <c r="E549" s="12">
        <v>3.7159999999999999E-2</v>
      </c>
      <c r="F549" s="12">
        <v>6345260</v>
      </c>
      <c r="G549" s="12">
        <v>1540206</v>
      </c>
      <c r="H549" s="12">
        <v>0</v>
      </c>
      <c r="I549" s="9" t="s">
        <v>201</v>
      </c>
      <c r="J549" s="9" t="s">
        <v>202</v>
      </c>
      <c r="K549" s="15"/>
      <c r="L549" s="12"/>
      <c r="M549" s="9" t="s">
        <v>52</v>
      </c>
      <c r="N549" s="9" t="s">
        <v>30</v>
      </c>
      <c r="O549" s="9"/>
      <c r="P549" s="2"/>
      <c r="Q549" s="2"/>
      <c r="R549" s="9"/>
      <c r="S549" s="2"/>
      <c r="T549" s="2"/>
      <c r="U549" s="15">
        <v>43613</v>
      </c>
      <c r="V549" s="9"/>
      <c r="W549" s="15"/>
      <c r="X549" s="15"/>
      <c r="Y549" s="9" t="s">
        <v>2081</v>
      </c>
    </row>
    <row r="550" spans="1:25" x14ac:dyDescent="0.35">
      <c r="A550" s="9" t="s">
        <v>6156</v>
      </c>
      <c r="B550" s="6" t="s">
        <v>6466</v>
      </c>
      <c r="C550" s="9" t="s">
        <v>6157</v>
      </c>
      <c r="D550" s="9"/>
      <c r="E550" s="12">
        <v>3.7100000000000001E-2</v>
      </c>
      <c r="F550" s="12">
        <v>6335919</v>
      </c>
      <c r="G550" s="12">
        <v>558240</v>
      </c>
      <c r="H550" s="12">
        <v>0</v>
      </c>
      <c r="I550" s="9" t="s">
        <v>50</v>
      </c>
      <c r="J550" s="9" t="s">
        <v>51</v>
      </c>
      <c r="K550" s="15"/>
      <c r="L550" s="12"/>
      <c r="M550" s="9" t="s">
        <v>115</v>
      </c>
      <c r="N550" s="9" t="s">
        <v>30</v>
      </c>
      <c r="O550" s="9"/>
      <c r="P550" s="2"/>
      <c r="Q550" s="2"/>
      <c r="R550" s="9"/>
      <c r="S550" s="2"/>
      <c r="T550" s="2"/>
      <c r="U550" s="15">
        <v>45534</v>
      </c>
      <c r="V550" s="9"/>
      <c r="W550" s="15"/>
      <c r="X550" s="15"/>
      <c r="Y550" s="9" t="s">
        <v>6158</v>
      </c>
    </row>
    <row r="551" spans="1:25" x14ac:dyDescent="0.35">
      <c r="A551" s="9" t="s">
        <v>3413</v>
      </c>
      <c r="B551" s="9" t="s">
        <v>3414</v>
      </c>
      <c r="C551" s="9" t="s">
        <v>3415</v>
      </c>
      <c r="D551" s="9"/>
      <c r="E551" s="12">
        <v>3.6970000000000003E-2</v>
      </c>
      <c r="F551" s="12">
        <v>6313793</v>
      </c>
      <c r="G551" s="12">
        <v>3079433</v>
      </c>
      <c r="H551" s="12">
        <v>0</v>
      </c>
      <c r="I551" s="9" t="s">
        <v>1765</v>
      </c>
      <c r="J551" s="9" t="s">
        <v>1766</v>
      </c>
      <c r="K551" s="15"/>
      <c r="L551" s="12"/>
      <c r="M551" s="9" t="s">
        <v>313</v>
      </c>
      <c r="N551" s="9" t="s">
        <v>30</v>
      </c>
      <c r="O551" s="9"/>
      <c r="P551" s="2"/>
      <c r="Q551" s="2"/>
      <c r="R551" s="9"/>
      <c r="S551" s="2"/>
      <c r="T551" s="2"/>
      <c r="U551" s="15">
        <v>43523</v>
      </c>
      <c r="V551" s="9"/>
      <c r="W551" s="15"/>
      <c r="X551" s="15"/>
      <c r="Y551" s="9" t="s">
        <v>3416</v>
      </c>
    </row>
    <row r="552" spans="1:25" x14ac:dyDescent="0.35">
      <c r="A552" s="9" t="s">
        <v>1567</v>
      </c>
      <c r="B552" s="6" t="s">
        <v>4381</v>
      </c>
      <c r="C552" s="9" t="s">
        <v>1568</v>
      </c>
      <c r="D552" s="9"/>
      <c r="E552" s="12">
        <v>3.6900000000000002E-2</v>
      </c>
      <c r="F552" s="12">
        <v>6302024</v>
      </c>
      <c r="G552" s="12">
        <v>5114077</v>
      </c>
      <c r="H552" s="12">
        <v>0</v>
      </c>
      <c r="I552" s="9" t="s">
        <v>27</v>
      </c>
      <c r="J552" s="9" t="s">
        <v>28</v>
      </c>
      <c r="K552" s="15"/>
      <c r="L552" s="12"/>
      <c r="M552" s="9" t="s">
        <v>79</v>
      </c>
      <c r="N552" s="9" t="s">
        <v>30</v>
      </c>
      <c r="O552" s="9"/>
      <c r="P552" s="2"/>
      <c r="Q552" s="2"/>
      <c r="R552" s="9"/>
      <c r="S552" s="2"/>
      <c r="T552" s="2"/>
      <c r="U552" s="15">
        <v>43523</v>
      </c>
      <c r="V552" s="9"/>
      <c r="W552" s="15"/>
      <c r="X552" s="15"/>
      <c r="Y552" s="9" t="s">
        <v>1569</v>
      </c>
    </row>
    <row r="553" spans="1:25" x14ac:dyDescent="0.35">
      <c r="A553" s="9" t="s">
        <v>5066</v>
      </c>
      <c r="B553" s="9" t="s">
        <v>5067</v>
      </c>
      <c r="C553" s="9" t="s">
        <v>5068</v>
      </c>
      <c r="D553" s="9"/>
      <c r="E553" s="12">
        <v>3.6889999999999999E-2</v>
      </c>
      <c r="F553" s="12">
        <v>6299496</v>
      </c>
      <c r="G553" s="12">
        <v>2320347</v>
      </c>
      <c r="H553" s="12">
        <v>0</v>
      </c>
      <c r="I553" s="9" t="s">
        <v>1765</v>
      </c>
      <c r="J553" s="9" t="s">
        <v>1766</v>
      </c>
      <c r="K553" s="15"/>
      <c r="L553" s="12"/>
      <c r="M553" s="9" t="s">
        <v>60</v>
      </c>
      <c r="N553" s="9" t="s">
        <v>30</v>
      </c>
      <c r="O553" s="9"/>
      <c r="P553" s="2"/>
      <c r="Q553" s="2"/>
      <c r="R553" s="9"/>
      <c r="S553" s="2"/>
      <c r="T553" s="2"/>
      <c r="U553" s="15">
        <v>44712</v>
      </c>
      <c r="V553" s="9"/>
      <c r="W553" s="15"/>
      <c r="X553" s="15"/>
      <c r="Y553" s="9" t="s">
        <v>5069</v>
      </c>
    </row>
    <row r="554" spans="1:25" x14ac:dyDescent="0.35">
      <c r="A554" s="9" t="s">
        <v>1900</v>
      </c>
      <c r="B554" s="6" t="s">
        <v>4435</v>
      </c>
      <c r="C554" s="9" t="s">
        <v>1901</v>
      </c>
      <c r="D554" s="9"/>
      <c r="E554" s="12">
        <v>3.6880000000000003E-2</v>
      </c>
      <c r="F554" s="12">
        <v>6298928</v>
      </c>
      <c r="G554" s="12">
        <v>6535038</v>
      </c>
      <c r="H554" s="12">
        <v>0</v>
      </c>
      <c r="I554" s="9" t="s">
        <v>27</v>
      </c>
      <c r="J554" s="9" t="s">
        <v>28</v>
      </c>
      <c r="K554" s="15"/>
      <c r="L554" s="12"/>
      <c r="M554" s="9" t="s">
        <v>43</v>
      </c>
      <c r="N554" s="9" t="s">
        <v>30</v>
      </c>
      <c r="O554" s="9"/>
      <c r="P554" s="2"/>
      <c r="Q554" s="2"/>
      <c r="R554" s="9"/>
      <c r="S554" s="2"/>
      <c r="T554" s="2"/>
      <c r="U554" s="15">
        <v>43523</v>
      </c>
      <c r="V554" s="9"/>
      <c r="W554" s="15"/>
      <c r="X554" s="15"/>
      <c r="Y554" s="9" t="s">
        <v>1902</v>
      </c>
    </row>
    <row r="555" spans="1:25" x14ac:dyDescent="0.35">
      <c r="A555" s="9" t="s">
        <v>5114</v>
      </c>
      <c r="B555" s="6" t="s">
        <v>5443</v>
      </c>
      <c r="C555" s="9" t="s">
        <v>5115</v>
      </c>
      <c r="D555" s="9"/>
      <c r="E555" s="12">
        <v>3.6569999999999998E-2</v>
      </c>
      <c r="F555" s="12">
        <v>6246026</v>
      </c>
      <c r="G555" s="12">
        <v>108251</v>
      </c>
      <c r="H555" s="12">
        <v>0</v>
      </c>
      <c r="I555" s="9" t="s">
        <v>100</v>
      </c>
      <c r="J555" s="9" t="s">
        <v>101</v>
      </c>
      <c r="K555" s="15"/>
      <c r="L555" s="12"/>
      <c r="M555" s="9" t="s">
        <v>60</v>
      </c>
      <c r="N555" s="9" t="s">
        <v>30</v>
      </c>
      <c r="O555" s="9"/>
      <c r="P555" s="2"/>
      <c r="Q555" s="2"/>
      <c r="R555" s="9"/>
      <c r="S555" s="2"/>
      <c r="T555" s="2"/>
      <c r="U555" s="15">
        <v>44712</v>
      </c>
      <c r="V555" s="9"/>
      <c r="W555" s="15"/>
      <c r="X555" s="15"/>
      <c r="Y555" s="9" t="s">
        <v>5116</v>
      </c>
    </row>
    <row r="556" spans="1:25" x14ac:dyDescent="0.35">
      <c r="A556" s="9" t="s">
        <v>1288</v>
      </c>
      <c r="B556" s="6" t="s">
        <v>4332</v>
      </c>
      <c r="C556" s="9" t="s">
        <v>1289</v>
      </c>
      <c r="D556" s="9"/>
      <c r="E556" s="12">
        <v>3.6549999999999999E-2</v>
      </c>
      <c r="F556" s="12">
        <v>6241263</v>
      </c>
      <c r="G556" s="12">
        <v>406552</v>
      </c>
      <c r="H556" s="12">
        <v>0</v>
      </c>
      <c r="I556" s="9" t="s">
        <v>39</v>
      </c>
      <c r="J556" s="9" t="s">
        <v>40</v>
      </c>
      <c r="K556" s="15"/>
      <c r="L556" s="12"/>
      <c r="M556" s="9" t="s">
        <v>313</v>
      </c>
      <c r="N556" s="9" t="s">
        <v>30</v>
      </c>
      <c r="O556" s="9"/>
      <c r="P556" s="2"/>
      <c r="Q556" s="2"/>
      <c r="R556" s="9"/>
      <c r="S556" s="2"/>
      <c r="T556" s="2"/>
      <c r="U556" s="15">
        <v>43523</v>
      </c>
      <c r="V556" s="9"/>
      <c r="W556" s="15"/>
      <c r="X556" s="15"/>
      <c r="Y556" s="9" t="s">
        <v>1290</v>
      </c>
    </row>
    <row r="557" spans="1:25" x14ac:dyDescent="0.35">
      <c r="A557" s="9" t="s">
        <v>6159</v>
      </c>
      <c r="B557" s="6" t="s">
        <v>6467</v>
      </c>
      <c r="C557" s="9" t="s">
        <v>6160</v>
      </c>
      <c r="D557" s="9"/>
      <c r="E557" s="12">
        <v>3.6510000000000001E-2</v>
      </c>
      <c r="F557" s="12">
        <v>6235002</v>
      </c>
      <c r="G557" s="12">
        <v>2326948</v>
      </c>
      <c r="H557" s="12">
        <v>0</v>
      </c>
      <c r="I557" s="9" t="s">
        <v>50</v>
      </c>
      <c r="J557" s="9" t="s">
        <v>51</v>
      </c>
      <c r="K557" s="15"/>
      <c r="L557" s="12"/>
      <c r="M557" s="9" t="s">
        <v>313</v>
      </c>
      <c r="N557" s="9" t="s">
        <v>30</v>
      </c>
      <c r="O557" s="9"/>
      <c r="P557" s="2"/>
      <c r="Q557" s="2"/>
      <c r="R557" s="9"/>
      <c r="S557" s="2"/>
      <c r="T557" s="2"/>
      <c r="U557" s="15">
        <v>45351</v>
      </c>
      <c r="V557" s="9"/>
      <c r="W557" s="15"/>
      <c r="X557" s="15"/>
      <c r="Y557" s="9" t="s">
        <v>6161</v>
      </c>
    </row>
    <row r="558" spans="1:25" x14ac:dyDescent="0.35">
      <c r="A558" s="9" t="s">
        <v>1603</v>
      </c>
      <c r="B558" s="9" t="s">
        <v>1604</v>
      </c>
      <c r="C558" s="9" t="s">
        <v>1605</v>
      </c>
      <c r="D558" s="9"/>
      <c r="E558" s="12">
        <v>3.6490000000000002E-2</v>
      </c>
      <c r="F558" s="12">
        <v>6232299</v>
      </c>
      <c r="G558" s="12">
        <v>6254181</v>
      </c>
      <c r="H558" s="12">
        <v>0</v>
      </c>
      <c r="I558" s="9" t="s">
        <v>139</v>
      </c>
      <c r="J558" s="9" t="s">
        <v>140</v>
      </c>
      <c r="K558" s="15"/>
      <c r="L558" s="12"/>
      <c r="M558" s="9" t="s">
        <v>390</v>
      </c>
      <c r="N558" s="9" t="s">
        <v>1606</v>
      </c>
      <c r="O558" s="9"/>
      <c r="P558" s="2"/>
      <c r="Q558" s="2"/>
      <c r="R558" s="9"/>
      <c r="S558" s="2"/>
      <c r="T558" s="2"/>
      <c r="U558" s="15">
        <v>43755</v>
      </c>
      <c r="V558" s="9"/>
      <c r="W558" s="15"/>
      <c r="X558" s="15"/>
      <c r="Y558" s="9" t="s">
        <v>1607</v>
      </c>
    </row>
    <row r="559" spans="1:25" x14ac:dyDescent="0.35">
      <c r="A559" s="9" t="s">
        <v>6162</v>
      </c>
      <c r="B559" s="6" t="s">
        <v>6468</v>
      </c>
      <c r="C559" s="9" t="s">
        <v>6163</v>
      </c>
      <c r="D559" s="9"/>
      <c r="E559" s="12">
        <v>3.635E-2</v>
      </c>
      <c r="F559" s="12">
        <v>6208032</v>
      </c>
      <c r="G559" s="12">
        <v>6586850</v>
      </c>
      <c r="H559" s="12">
        <v>0</v>
      </c>
      <c r="I559" s="9" t="s">
        <v>50</v>
      </c>
      <c r="J559" s="9" t="s">
        <v>51</v>
      </c>
      <c r="K559" s="15"/>
      <c r="L559" s="12"/>
      <c r="M559" s="9" t="s">
        <v>363</v>
      </c>
      <c r="N559" s="9" t="s">
        <v>30</v>
      </c>
      <c r="O559" s="9"/>
      <c r="P559" s="2"/>
      <c r="Q559" s="2"/>
      <c r="R559" s="9"/>
      <c r="S559" s="2"/>
      <c r="T559" s="2"/>
      <c r="U559" s="15">
        <v>45446</v>
      </c>
      <c r="V559" s="9"/>
      <c r="W559" s="15"/>
      <c r="X559" s="15"/>
      <c r="Y559" s="9" t="s">
        <v>6164</v>
      </c>
    </row>
    <row r="560" spans="1:25" x14ac:dyDescent="0.35">
      <c r="A560" s="9" t="s">
        <v>1679</v>
      </c>
      <c r="B560" s="9"/>
      <c r="C560" s="9"/>
      <c r="D560" s="9"/>
      <c r="E560" s="12">
        <v>3.6299999999999999E-2</v>
      </c>
      <c r="F560" s="12">
        <v>6199507</v>
      </c>
      <c r="G560" s="12">
        <v>203247730</v>
      </c>
      <c r="H560" s="12">
        <v>0</v>
      </c>
      <c r="I560" s="9" t="s">
        <v>27</v>
      </c>
      <c r="J560" s="9" t="s">
        <v>345</v>
      </c>
      <c r="K560" s="15"/>
      <c r="L560" s="12"/>
      <c r="M560" s="9"/>
      <c r="N560" s="9" t="s">
        <v>4973</v>
      </c>
      <c r="O560" s="9"/>
      <c r="P560" s="2"/>
      <c r="Q560" s="2"/>
      <c r="R560" s="9" t="s">
        <v>4974</v>
      </c>
      <c r="S560" s="2"/>
      <c r="T560" s="2"/>
      <c r="U560" s="15"/>
      <c r="V560" s="9"/>
      <c r="W560" s="15"/>
      <c r="X560" s="15"/>
      <c r="Y560" s="9" t="s">
        <v>1679</v>
      </c>
    </row>
    <row r="561" spans="1:25" x14ac:dyDescent="0.35">
      <c r="A561" s="9" t="s">
        <v>6165</v>
      </c>
      <c r="B561" s="6" t="s">
        <v>4447</v>
      </c>
      <c r="C561" s="9" t="s">
        <v>1962</v>
      </c>
      <c r="D561" s="9"/>
      <c r="E561" s="12">
        <v>3.6260000000000001E-2</v>
      </c>
      <c r="F561" s="12">
        <v>6192945</v>
      </c>
      <c r="G561" s="12">
        <v>809653</v>
      </c>
      <c r="H561" s="12">
        <v>0</v>
      </c>
      <c r="I561" s="9" t="s">
        <v>50</v>
      </c>
      <c r="J561" s="9" t="s">
        <v>51</v>
      </c>
      <c r="K561" s="15"/>
      <c r="L561" s="12"/>
      <c r="M561" s="9" t="s">
        <v>60</v>
      </c>
      <c r="N561" s="9" t="s">
        <v>30</v>
      </c>
      <c r="O561" s="9"/>
      <c r="P561" s="2"/>
      <c r="Q561" s="2"/>
      <c r="R561" s="9"/>
      <c r="S561" s="2"/>
      <c r="T561" s="2"/>
      <c r="U561" s="15">
        <v>43795</v>
      </c>
      <c r="V561" s="9"/>
      <c r="W561" s="15"/>
      <c r="X561" s="15"/>
      <c r="Y561" s="9" t="s">
        <v>1963</v>
      </c>
    </row>
    <row r="562" spans="1:25" x14ac:dyDescent="0.35">
      <c r="A562" s="9" t="s">
        <v>5062</v>
      </c>
      <c r="B562" s="9" t="s">
        <v>5063</v>
      </c>
      <c r="C562" s="9" t="s">
        <v>5064</v>
      </c>
      <c r="D562" s="9"/>
      <c r="E562" s="12">
        <v>3.6049999999999999E-2</v>
      </c>
      <c r="F562" s="12">
        <v>6156042</v>
      </c>
      <c r="G562" s="12">
        <v>1786300</v>
      </c>
      <c r="H562" s="12">
        <v>0</v>
      </c>
      <c r="I562" s="9" t="s">
        <v>486</v>
      </c>
      <c r="J562" s="9" t="s">
        <v>487</v>
      </c>
      <c r="K562" s="15"/>
      <c r="L562" s="12"/>
      <c r="M562" s="9" t="s">
        <v>60</v>
      </c>
      <c r="N562" s="9" t="s">
        <v>30</v>
      </c>
      <c r="O562" s="9"/>
      <c r="P562" s="2"/>
      <c r="Q562" s="2"/>
      <c r="R562" s="9"/>
      <c r="S562" s="2"/>
      <c r="T562" s="2"/>
      <c r="U562" s="15">
        <v>44677</v>
      </c>
      <c r="V562" s="9"/>
      <c r="W562" s="15"/>
      <c r="X562" s="15"/>
      <c r="Y562" s="9" t="s">
        <v>5065</v>
      </c>
    </row>
    <row r="563" spans="1:25" x14ac:dyDescent="0.35">
      <c r="A563" s="9" t="s">
        <v>1708</v>
      </c>
      <c r="B563" s="9" t="s">
        <v>1709</v>
      </c>
      <c r="C563" s="9" t="s">
        <v>1710</v>
      </c>
      <c r="D563" s="9"/>
      <c r="E563" s="12">
        <v>3.5979999999999998E-2</v>
      </c>
      <c r="F563" s="12">
        <v>6143834</v>
      </c>
      <c r="G563" s="12">
        <v>894034</v>
      </c>
      <c r="H563" s="12">
        <v>0</v>
      </c>
      <c r="I563" s="9" t="s">
        <v>470</v>
      </c>
      <c r="J563" s="9" t="s">
        <v>471</v>
      </c>
      <c r="K563" s="15"/>
      <c r="L563" s="12"/>
      <c r="M563" s="9" t="s">
        <v>52</v>
      </c>
      <c r="N563" s="9" t="s">
        <v>30</v>
      </c>
      <c r="O563" s="9"/>
      <c r="P563" s="2"/>
      <c r="Q563" s="2"/>
      <c r="R563" s="9"/>
      <c r="S563" s="2"/>
      <c r="T563" s="2"/>
      <c r="U563" s="15">
        <v>43523</v>
      </c>
      <c r="V563" s="9"/>
      <c r="W563" s="15"/>
      <c r="X563" s="15"/>
      <c r="Y563" s="9" t="s">
        <v>1711</v>
      </c>
    </row>
    <row r="564" spans="1:25" x14ac:dyDescent="0.35">
      <c r="A564" s="9" t="s">
        <v>1383</v>
      </c>
      <c r="B564" s="6" t="s">
        <v>4343</v>
      </c>
      <c r="C564" s="9" t="s">
        <v>1384</v>
      </c>
      <c r="D564" s="9"/>
      <c r="E564" s="12">
        <v>3.5959999999999999E-2</v>
      </c>
      <c r="F564" s="12">
        <v>6141608</v>
      </c>
      <c r="G564" s="12">
        <v>20464</v>
      </c>
      <c r="H564" s="12">
        <v>0</v>
      </c>
      <c r="I564" s="9" t="s">
        <v>50</v>
      </c>
      <c r="J564" s="9" t="s">
        <v>51</v>
      </c>
      <c r="K564" s="15"/>
      <c r="L564" s="12"/>
      <c r="M564" s="9" t="s">
        <v>79</v>
      </c>
      <c r="N564" s="9" t="s">
        <v>30</v>
      </c>
      <c r="O564" s="9"/>
      <c r="P564" s="2"/>
      <c r="Q564" s="2"/>
      <c r="R564" s="9"/>
      <c r="S564" s="2"/>
      <c r="T564" s="2"/>
      <c r="U564" s="15">
        <v>43523</v>
      </c>
      <c r="V564" s="9"/>
      <c r="W564" s="15"/>
      <c r="X564" s="15"/>
      <c r="Y564" s="9" t="s">
        <v>1385</v>
      </c>
    </row>
    <row r="565" spans="1:25" x14ac:dyDescent="0.35">
      <c r="A565" s="9" t="s">
        <v>1195</v>
      </c>
      <c r="B565" s="6" t="s">
        <v>4316</v>
      </c>
      <c r="C565" s="9" t="s">
        <v>1196</v>
      </c>
      <c r="D565" s="9"/>
      <c r="E565" s="12">
        <v>3.5869999999999999E-2</v>
      </c>
      <c r="F565" s="12">
        <v>6125835</v>
      </c>
      <c r="G565" s="12">
        <v>608921</v>
      </c>
      <c r="H565" s="12">
        <v>0</v>
      </c>
      <c r="I565" s="9" t="s">
        <v>100</v>
      </c>
      <c r="J565" s="9" t="s">
        <v>101</v>
      </c>
      <c r="K565" s="15"/>
      <c r="L565" s="12"/>
      <c r="M565" s="9" t="s">
        <v>79</v>
      </c>
      <c r="N565" s="9" t="s">
        <v>30</v>
      </c>
      <c r="O565" s="9"/>
      <c r="P565" s="2"/>
      <c r="Q565" s="2"/>
      <c r="R565" s="9"/>
      <c r="S565" s="2"/>
      <c r="T565" s="2"/>
      <c r="U565" s="15">
        <v>43613</v>
      </c>
      <c r="V565" s="9"/>
      <c r="W565" s="15"/>
      <c r="X565" s="15"/>
      <c r="Y565" s="9" t="s">
        <v>1197</v>
      </c>
    </row>
    <row r="566" spans="1:25" x14ac:dyDescent="0.35">
      <c r="A566" s="9" t="s">
        <v>6166</v>
      </c>
      <c r="B566" s="9" t="s">
        <v>6167</v>
      </c>
      <c r="C566" s="9" t="s">
        <v>6168</v>
      </c>
      <c r="D566" s="9"/>
      <c r="E566" s="12">
        <v>3.5799999999999998E-2</v>
      </c>
      <c r="F566" s="12">
        <v>6114432</v>
      </c>
      <c r="G566" s="12">
        <v>92916</v>
      </c>
      <c r="H566" s="12">
        <v>0</v>
      </c>
      <c r="I566" s="9" t="s">
        <v>50</v>
      </c>
      <c r="J566" s="9" t="s">
        <v>51</v>
      </c>
      <c r="K566" s="15"/>
      <c r="L566" s="12"/>
      <c r="M566" s="9" t="s">
        <v>115</v>
      </c>
      <c r="N566" s="9" t="s">
        <v>30</v>
      </c>
      <c r="O566" s="9"/>
      <c r="P566" s="2"/>
      <c r="Q566" s="2"/>
      <c r="R566" s="9"/>
      <c r="S566" s="2"/>
      <c r="T566" s="2"/>
      <c r="U566" s="15">
        <v>45621</v>
      </c>
      <c r="V566" s="9"/>
      <c r="W566" s="15"/>
      <c r="X566" s="15"/>
      <c r="Y566" s="9" t="s">
        <v>6169</v>
      </c>
    </row>
    <row r="567" spans="1:25" x14ac:dyDescent="0.35">
      <c r="A567" s="9" t="s">
        <v>6170</v>
      </c>
      <c r="B567" s="6" t="s">
        <v>6469</v>
      </c>
      <c r="C567" s="9" t="s">
        <v>6171</v>
      </c>
      <c r="D567" s="9"/>
      <c r="E567" s="12">
        <v>3.5630000000000002E-2</v>
      </c>
      <c r="F567" s="12">
        <v>6084642</v>
      </c>
      <c r="G567" s="12">
        <v>5068389</v>
      </c>
      <c r="H567" s="12">
        <v>0</v>
      </c>
      <c r="I567" s="9" t="s">
        <v>50</v>
      </c>
      <c r="J567" s="9" t="s">
        <v>51</v>
      </c>
      <c r="K567" s="15"/>
      <c r="L567" s="12"/>
      <c r="M567" s="9" t="s">
        <v>60</v>
      </c>
      <c r="N567" s="9" t="s">
        <v>30</v>
      </c>
      <c r="O567" s="9"/>
      <c r="P567" s="2"/>
      <c r="Q567" s="2"/>
      <c r="R567" s="9"/>
      <c r="S567" s="2"/>
      <c r="T567" s="2"/>
      <c r="U567" s="15">
        <v>45351</v>
      </c>
      <c r="V567" s="9"/>
      <c r="W567" s="15"/>
      <c r="X567" s="15"/>
      <c r="Y567" s="9" t="s">
        <v>6172</v>
      </c>
    </row>
    <row r="568" spans="1:25" x14ac:dyDescent="0.35">
      <c r="A568" s="9" t="s">
        <v>5055</v>
      </c>
      <c r="B568" s="6" t="s">
        <v>5434</v>
      </c>
      <c r="C568" s="9" t="s">
        <v>5056</v>
      </c>
      <c r="D568" s="9"/>
      <c r="E568" s="12">
        <v>3.5580000000000001E-2</v>
      </c>
      <c r="F568" s="12">
        <v>6075664</v>
      </c>
      <c r="G568" s="12">
        <v>76533</v>
      </c>
      <c r="H568" s="12">
        <v>0</v>
      </c>
      <c r="I568" s="9" t="s">
        <v>50</v>
      </c>
      <c r="J568" s="9" t="s">
        <v>51</v>
      </c>
      <c r="K568" s="15"/>
      <c r="L568" s="12"/>
      <c r="M568" s="9" t="s">
        <v>29</v>
      </c>
      <c r="N568" s="9" t="s">
        <v>30</v>
      </c>
      <c r="O568" s="9"/>
      <c r="P568" s="2"/>
      <c r="Q568" s="2"/>
      <c r="R568" s="9"/>
      <c r="S568" s="2"/>
      <c r="T568" s="2"/>
      <c r="U568" s="15">
        <v>44712</v>
      </c>
      <c r="V568" s="9"/>
      <c r="W568" s="15"/>
      <c r="X568" s="15"/>
      <c r="Y568" s="9" t="s">
        <v>5057</v>
      </c>
    </row>
    <row r="569" spans="1:25" x14ac:dyDescent="0.35">
      <c r="A569" s="9" t="s">
        <v>2439</v>
      </c>
      <c r="B569" s="6" t="s">
        <v>4539</v>
      </c>
      <c r="C569" s="9" t="s">
        <v>2440</v>
      </c>
      <c r="D569" s="9"/>
      <c r="E569" s="12">
        <v>3.5400000000000001E-2</v>
      </c>
      <c r="F569" s="12">
        <v>6045135</v>
      </c>
      <c r="G569" s="12">
        <v>162101</v>
      </c>
      <c r="H569" s="12">
        <v>0</v>
      </c>
      <c r="I569" s="9" t="s">
        <v>39</v>
      </c>
      <c r="J569" s="9" t="s">
        <v>40</v>
      </c>
      <c r="K569" s="15"/>
      <c r="L569" s="12"/>
      <c r="M569" s="9" t="s">
        <v>313</v>
      </c>
      <c r="N569" s="9" t="s">
        <v>30</v>
      </c>
      <c r="O569" s="9"/>
      <c r="P569" s="2"/>
      <c r="Q569" s="2"/>
      <c r="R569" s="9"/>
      <c r="S569" s="2"/>
      <c r="T569" s="2"/>
      <c r="U569" s="15">
        <v>43523</v>
      </c>
      <c r="V569" s="9"/>
      <c r="W569" s="15"/>
      <c r="X569" s="15"/>
      <c r="Y569" s="9" t="s">
        <v>2441</v>
      </c>
    </row>
    <row r="570" spans="1:25" x14ac:dyDescent="0.35">
      <c r="A570" s="9" t="s">
        <v>2245</v>
      </c>
      <c r="B570" s="9" t="s">
        <v>2246</v>
      </c>
      <c r="C570" s="9" t="s">
        <v>2247</v>
      </c>
      <c r="D570" s="9"/>
      <c r="E570" s="12">
        <v>3.5229999999999997E-2</v>
      </c>
      <c r="F570" s="12">
        <v>6016874</v>
      </c>
      <c r="G570" s="12">
        <v>470875</v>
      </c>
      <c r="H570" s="12">
        <v>0</v>
      </c>
      <c r="I570" s="9" t="s">
        <v>1322</v>
      </c>
      <c r="J570" s="9" t="s">
        <v>1323</v>
      </c>
      <c r="K570" s="15"/>
      <c r="L570" s="12"/>
      <c r="M570" s="9" t="s">
        <v>363</v>
      </c>
      <c r="N570" s="9" t="s">
        <v>30</v>
      </c>
      <c r="O570" s="9"/>
      <c r="P570" s="2"/>
      <c r="Q570" s="2"/>
      <c r="R570" s="9"/>
      <c r="S570" s="2"/>
      <c r="T570" s="2"/>
      <c r="U570" s="15">
        <v>44516</v>
      </c>
      <c r="V570" s="9"/>
      <c r="W570" s="15"/>
      <c r="X570" s="15"/>
      <c r="Y570" s="9" t="s">
        <v>2248</v>
      </c>
    </row>
    <row r="571" spans="1:25" x14ac:dyDescent="0.35">
      <c r="A571" s="9" t="s">
        <v>5131</v>
      </c>
      <c r="B571" s="6" t="s">
        <v>5444</v>
      </c>
      <c r="C571" s="9" t="s">
        <v>5132</v>
      </c>
      <c r="D571" s="9"/>
      <c r="E571" s="12">
        <v>3.5200000000000002E-2</v>
      </c>
      <c r="F571" s="12">
        <v>6011298</v>
      </c>
      <c r="G571" s="12">
        <v>82134</v>
      </c>
      <c r="H571" s="12">
        <v>0</v>
      </c>
      <c r="I571" s="9" t="s">
        <v>100</v>
      </c>
      <c r="J571" s="9" t="s">
        <v>101</v>
      </c>
      <c r="K571" s="15"/>
      <c r="L571" s="12"/>
      <c r="M571" s="9" t="s">
        <v>35</v>
      </c>
      <c r="N571" s="9" t="s">
        <v>30</v>
      </c>
      <c r="O571" s="9"/>
      <c r="P571" s="2"/>
      <c r="Q571" s="2"/>
      <c r="R571" s="9"/>
      <c r="S571" s="2"/>
      <c r="T571" s="2"/>
      <c r="U571" s="15">
        <v>44620</v>
      </c>
      <c r="V571" s="9"/>
      <c r="W571" s="15"/>
      <c r="X571" s="15"/>
      <c r="Y571" s="9" t="s">
        <v>5133</v>
      </c>
    </row>
    <row r="572" spans="1:25" x14ac:dyDescent="0.35">
      <c r="A572" s="9" t="s">
        <v>1630</v>
      </c>
      <c r="B572" s="6" t="s">
        <v>4389</v>
      </c>
      <c r="C572" s="9" t="s">
        <v>1631</v>
      </c>
      <c r="D572" s="9"/>
      <c r="E572" s="12">
        <v>3.5189999999999999E-2</v>
      </c>
      <c r="F572" s="12">
        <v>6009689</v>
      </c>
      <c r="G572" s="12">
        <v>2782834</v>
      </c>
      <c r="H572" s="12">
        <v>0</v>
      </c>
      <c r="I572" s="9" t="s">
        <v>27</v>
      </c>
      <c r="J572" s="9" t="s">
        <v>28</v>
      </c>
      <c r="K572" s="15"/>
      <c r="L572" s="12"/>
      <c r="M572" s="9" t="s">
        <v>29</v>
      </c>
      <c r="N572" s="9" t="s">
        <v>30</v>
      </c>
      <c r="O572" s="9"/>
      <c r="P572" s="2"/>
      <c r="Q572" s="2"/>
      <c r="R572" s="9"/>
      <c r="S572" s="2"/>
      <c r="T572" s="2"/>
      <c r="U572" s="15">
        <v>43523</v>
      </c>
      <c r="V572" s="9"/>
      <c r="W572" s="15"/>
      <c r="X572" s="15"/>
      <c r="Y572" s="9" t="s">
        <v>1632</v>
      </c>
    </row>
    <row r="573" spans="1:25" x14ac:dyDescent="0.35">
      <c r="A573" s="9" t="s">
        <v>2341</v>
      </c>
      <c r="B573" s="6" t="s">
        <v>4517</v>
      </c>
      <c r="C573" s="9" t="s">
        <v>2342</v>
      </c>
      <c r="D573" s="9"/>
      <c r="E573" s="12">
        <v>3.5189999999999999E-2</v>
      </c>
      <c r="F573" s="12">
        <v>6010300</v>
      </c>
      <c r="G573" s="12">
        <v>2901500</v>
      </c>
      <c r="H573" s="12">
        <v>0</v>
      </c>
      <c r="I573" s="9" t="s">
        <v>209</v>
      </c>
      <c r="J573" s="9" t="s">
        <v>34</v>
      </c>
      <c r="K573" s="15"/>
      <c r="L573" s="12"/>
      <c r="M573" s="9" t="s">
        <v>79</v>
      </c>
      <c r="N573" s="9" t="s">
        <v>30</v>
      </c>
      <c r="O573" s="9"/>
      <c r="P573" s="2"/>
      <c r="Q573" s="2"/>
      <c r="R573" s="9"/>
      <c r="S573" s="2"/>
      <c r="T573" s="2"/>
      <c r="U573" s="15">
        <v>43704</v>
      </c>
      <c r="V573" s="9"/>
      <c r="W573" s="15"/>
      <c r="X573" s="15"/>
      <c r="Y573" s="9" t="s">
        <v>2343</v>
      </c>
    </row>
    <row r="574" spans="1:25" x14ac:dyDescent="0.35">
      <c r="A574" s="9" t="s">
        <v>2300</v>
      </c>
      <c r="B574" s="6" t="s">
        <v>4509</v>
      </c>
      <c r="C574" s="9" t="s">
        <v>2301</v>
      </c>
      <c r="D574" s="9"/>
      <c r="E574" s="12">
        <v>3.5020000000000003E-2</v>
      </c>
      <c r="F574" s="12">
        <v>5980355</v>
      </c>
      <c r="G574" s="12">
        <v>614374</v>
      </c>
      <c r="H574" s="12">
        <v>0</v>
      </c>
      <c r="I574" s="9" t="s">
        <v>39</v>
      </c>
      <c r="J574" s="9" t="s">
        <v>40</v>
      </c>
      <c r="K574" s="15"/>
      <c r="L574" s="12"/>
      <c r="M574" s="9" t="s">
        <v>60</v>
      </c>
      <c r="N574" s="9" t="s">
        <v>30</v>
      </c>
      <c r="O574" s="9"/>
      <c r="P574" s="2"/>
      <c r="Q574" s="2"/>
      <c r="R574" s="9"/>
      <c r="S574" s="2"/>
      <c r="T574" s="2"/>
      <c r="U574" s="15">
        <v>43523</v>
      </c>
      <c r="V574" s="9"/>
      <c r="W574" s="15"/>
      <c r="X574" s="15"/>
      <c r="Y574" s="9" t="s">
        <v>2302</v>
      </c>
    </row>
    <row r="575" spans="1:25" x14ac:dyDescent="0.35">
      <c r="A575" s="9" t="s">
        <v>1315</v>
      </c>
      <c r="B575" s="9" t="s">
        <v>1316</v>
      </c>
      <c r="C575" s="9" t="s">
        <v>1317</v>
      </c>
      <c r="D575" s="9"/>
      <c r="E575" s="12">
        <v>3.5009999999999999E-2</v>
      </c>
      <c r="F575" s="12">
        <v>5979005</v>
      </c>
      <c r="G575" s="12">
        <v>3471560</v>
      </c>
      <c r="H575" s="12">
        <v>0</v>
      </c>
      <c r="I575" s="9" t="s">
        <v>77</v>
      </c>
      <c r="J575" s="9" t="s">
        <v>78</v>
      </c>
      <c r="K575" s="15"/>
      <c r="L575" s="12"/>
      <c r="M575" s="9" t="s">
        <v>60</v>
      </c>
      <c r="N575" s="9" t="s">
        <v>30</v>
      </c>
      <c r="O575" s="9"/>
      <c r="P575" s="2"/>
      <c r="Q575" s="2"/>
      <c r="R575" s="9"/>
      <c r="S575" s="2"/>
      <c r="T575" s="2"/>
      <c r="U575" s="15">
        <v>43523</v>
      </c>
      <c r="V575" s="9"/>
      <c r="W575" s="15"/>
      <c r="X575" s="15"/>
      <c r="Y575" s="9" t="s">
        <v>1318</v>
      </c>
    </row>
    <row r="576" spans="1:25" x14ac:dyDescent="0.35">
      <c r="A576" s="9" t="s">
        <v>5706</v>
      </c>
      <c r="B576" s="9" t="s">
        <v>6173</v>
      </c>
      <c r="C576" s="9" t="s">
        <v>1898</v>
      </c>
      <c r="D576" s="9"/>
      <c r="E576" s="12">
        <v>3.4970000000000001E-2</v>
      </c>
      <c r="F576" s="12">
        <v>5971709</v>
      </c>
      <c r="G576" s="12">
        <v>2099025</v>
      </c>
      <c r="H576" s="12">
        <v>0</v>
      </c>
      <c r="I576" s="9" t="s">
        <v>486</v>
      </c>
      <c r="J576" s="9" t="s">
        <v>487</v>
      </c>
      <c r="K576" s="15"/>
      <c r="L576" s="12"/>
      <c r="M576" s="9" t="s">
        <v>35</v>
      </c>
      <c r="N576" s="9" t="s">
        <v>30</v>
      </c>
      <c r="O576" s="9"/>
      <c r="P576" s="2"/>
      <c r="Q576" s="2"/>
      <c r="R576" s="9"/>
      <c r="S576" s="2"/>
      <c r="T576" s="2"/>
      <c r="U576" s="15">
        <v>43613</v>
      </c>
      <c r="V576" s="9"/>
      <c r="W576" s="15"/>
      <c r="X576" s="15"/>
      <c r="Y576" s="9" t="s">
        <v>1899</v>
      </c>
    </row>
    <row r="577" spans="1:25" x14ac:dyDescent="0.35">
      <c r="A577" s="9" t="s">
        <v>1225</v>
      </c>
      <c r="B577" s="9" t="s">
        <v>1226</v>
      </c>
      <c r="C577" s="9"/>
      <c r="D577" s="9"/>
      <c r="E577" s="12">
        <v>3.4889999999999997E-2</v>
      </c>
      <c r="F577" s="12">
        <v>5958064</v>
      </c>
      <c r="G577" s="12">
        <v>575366</v>
      </c>
      <c r="H577" s="12">
        <v>0</v>
      </c>
      <c r="I577" s="9" t="s">
        <v>844</v>
      </c>
      <c r="J577" s="9" t="s">
        <v>845</v>
      </c>
      <c r="K577" s="15"/>
      <c r="L577" s="12"/>
      <c r="M577" s="9" t="s">
        <v>313</v>
      </c>
      <c r="N577" s="9" t="s">
        <v>30</v>
      </c>
      <c r="O577" s="9"/>
      <c r="P577" s="2"/>
      <c r="Q577" s="2"/>
      <c r="R577" s="9"/>
      <c r="S577" s="2"/>
      <c r="T577" s="2"/>
      <c r="U577" s="15">
        <v>43523</v>
      </c>
      <c r="V577" s="9"/>
      <c r="W577" s="15"/>
      <c r="X577" s="15"/>
      <c r="Y577" s="9" t="s">
        <v>1227</v>
      </c>
    </row>
    <row r="578" spans="1:25" x14ac:dyDescent="0.35">
      <c r="A578" s="9" t="s">
        <v>3022</v>
      </c>
      <c r="B578" s="6" t="s">
        <v>4649</v>
      </c>
      <c r="C578" s="9" t="s">
        <v>3023</v>
      </c>
      <c r="D578" s="9"/>
      <c r="E578" s="12">
        <v>3.4840000000000003E-2</v>
      </c>
      <c r="F578" s="12">
        <v>5950454</v>
      </c>
      <c r="G578" s="12">
        <v>4855375</v>
      </c>
      <c r="H578" s="12">
        <v>0</v>
      </c>
      <c r="I578" s="9" t="s">
        <v>372</v>
      </c>
      <c r="J578" s="9" t="s">
        <v>373</v>
      </c>
      <c r="K578" s="15"/>
      <c r="L578" s="12"/>
      <c r="M578" s="9" t="s">
        <v>60</v>
      </c>
      <c r="N578" s="9" t="s">
        <v>30</v>
      </c>
      <c r="O578" s="9"/>
      <c r="P578" s="2"/>
      <c r="Q578" s="2"/>
      <c r="R578" s="9"/>
      <c r="S578" s="2"/>
      <c r="T578" s="2"/>
      <c r="U578" s="15">
        <v>43523</v>
      </c>
      <c r="V578" s="9"/>
      <c r="W578" s="15"/>
      <c r="X578" s="15"/>
      <c r="Y578" s="9" t="s">
        <v>3024</v>
      </c>
    </row>
    <row r="579" spans="1:25" x14ac:dyDescent="0.35">
      <c r="A579" s="9" t="s">
        <v>6174</v>
      </c>
      <c r="B579" s="9" t="s">
        <v>6175</v>
      </c>
      <c r="C579" s="9" t="s">
        <v>6176</v>
      </c>
      <c r="D579" s="9"/>
      <c r="E579" s="12">
        <v>3.4840000000000003E-2</v>
      </c>
      <c r="F579" s="12">
        <v>5950552</v>
      </c>
      <c r="G579" s="12">
        <v>95664</v>
      </c>
      <c r="H579" s="12">
        <v>0</v>
      </c>
      <c r="I579" s="9" t="s">
        <v>50</v>
      </c>
      <c r="J579" s="9" t="s">
        <v>51</v>
      </c>
      <c r="K579" s="15"/>
      <c r="L579" s="12"/>
      <c r="M579" s="9" t="s">
        <v>60</v>
      </c>
      <c r="N579" s="9" t="s">
        <v>30</v>
      </c>
      <c r="O579" s="9"/>
      <c r="P579" s="2"/>
      <c r="Q579" s="2"/>
      <c r="R579" s="9"/>
      <c r="S579" s="2"/>
      <c r="T579" s="2"/>
      <c r="U579" s="15">
        <v>45621</v>
      </c>
      <c r="V579" s="9"/>
      <c r="W579" s="15"/>
      <c r="X579" s="15"/>
      <c r="Y579" s="9" t="s">
        <v>6177</v>
      </c>
    </row>
    <row r="580" spans="1:25" x14ac:dyDescent="0.35">
      <c r="A580" s="9" t="s">
        <v>5590</v>
      </c>
      <c r="B580" s="9" t="s">
        <v>5591</v>
      </c>
      <c r="C580" s="9" t="s">
        <v>5592</v>
      </c>
      <c r="D580" s="9"/>
      <c r="E580" s="12">
        <v>3.483E-2</v>
      </c>
      <c r="F580" s="12">
        <v>5947305</v>
      </c>
      <c r="G580" s="12">
        <v>8064160</v>
      </c>
      <c r="H580" s="12">
        <v>0</v>
      </c>
      <c r="I580" s="9" t="s">
        <v>50</v>
      </c>
      <c r="J580" s="9" t="s">
        <v>51</v>
      </c>
      <c r="K580" s="15"/>
      <c r="L580" s="12"/>
      <c r="M580" s="9" t="s">
        <v>60</v>
      </c>
      <c r="N580" s="9" t="s">
        <v>30</v>
      </c>
      <c r="O580" s="9"/>
      <c r="P580" s="2"/>
      <c r="Q580" s="2"/>
      <c r="R580" s="9"/>
      <c r="S580" s="2"/>
      <c r="T580" s="2"/>
      <c r="U580" s="15">
        <v>45169</v>
      </c>
      <c r="V580" s="9"/>
      <c r="W580" s="15"/>
      <c r="X580" s="15"/>
      <c r="Y580" s="9" t="s">
        <v>5593</v>
      </c>
    </row>
    <row r="581" spans="1:25" x14ac:dyDescent="0.35">
      <c r="A581" s="9" t="s">
        <v>1067</v>
      </c>
      <c r="B581" s="9" t="s">
        <v>1068</v>
      </c>
      <c r="C581" s="9" t="s">
        <v>1069</v>
      </c>
      <c r="D581" s="9"/>
      <c r="E581" s="12">
        <v>3.483E-2</v>
      </c>
      <c r="F581" s="12">
        <v>5947986</v>
      </c>
      <c r="G581" s="12">
        <v>1016426</v>
      </c>
      <c r="H581" s="12">
        <v>0</v>
      </c>
      <c r="I581" s="9" t="s">
        <v>50</v>
      </c>
      <c r="J581" s="9" t="s">
        <v>51</v>
      </c>
      <c r="K581" s="15"/>
      <c r="L581" s="12"/>
      <c r="M581" s="9" t="s">
        <v>79</v>
      </c>
      <c r="N581" s="9" t="s">
        <v>30</v>
      </c>
      <c r="O581" s="9"/>
      <c r="P581" s="2"/>
      <c r="Q581" s="2"/>
      <c r="R581" s="9"/>
      <c r="S581" s="2"/>
      <c r="T581" s="2"/>
      <c r="U581" s="15">
        <v>43523</v>
      </c>
      <c r="V581" s="9"/>
      <c r="W581" s="15"/>
      <c r="X581" s="15"/>
      <c r="Y581" s="9" t="s">
        <v>1070</v>
      </c>
    </row>
    <row r="582" spans="1:25" x14ac:dyDescent="0.35">
      <c r="A582" s="9" t="s">
        <v>1643</v>
      </c>
      <c r="B582" s="9" t="s">
        <v>1644</v>
      </c>
      <c r="C582" s="9" t="s">
        <v>1645</v>
      </c>
      <c r="D582" s="9"/>
      <c r="E582" s="12">
        <v>3.4770000000000002E-2</v>
      </c>
      <c r="F582" s="12">
        <v>5938257</v>
      </c>
      <c r="G582" s="12">
        <v>3263395</v>
      </c>
      <c r="H582" s="12">
        <v>0</v>
      </c>
      <c r="I582" s="9" t="s">
        <v>232</v>
      </c>
      <c r="J582" s="9" t="s">
        <v>233</v>
      </c>
      <c r="K582" s="15"/>
      <c r="L582" s="12"/>
      <c r="M582" s="9" t="s">
        <v>60</v>
      </c>
      <c r="N582" s="9" t="s">
        <v>30</v>
      </c>
      <c r="O582" s="9"/>
      <c r="P582" s="2"/>
      <c r="Q582" s="2"/>
      <c r="R582" s="9"/>
      <c r="S582" s="2"/>
      <c r="T582" s="2"/>
      <c r="U582" s="15">
        <v>44159</v>
      </c>
      <c r="V582" s="9"/>
      <c r="W582" s="15"/>
      <c r="X582" s="15"/>
      <c r="Y582" s="9" t="s">
        <v>1646</v>
      </c>
    </row>
    <row r="583" spans="1:25" x14ac:dyDescent="0.35">
      <c r="A583" s="9" t="s">
        <v>2192</v>
      </c>
      <c r="B583" s="6" t="s">
        <v>4486</v>
      </c>
      <c r="C583" s="9" t="s">
        <v>2193</v>
      </c>
      <c r="D583" s="9"/>
      <c r="E583" s="12">
        <v>3.4750000000000003E-2</v>
      </c>
      <c r="F583" s="12">
        <v>5933858</v>
      </c>
      <c r="G583" s="12">
        <v>3966128</v>
      </c>
      <c r="H583" s="12">
        <v>0</v>
      </c>
      <c r="I583" s="9" t="s">
        <v>27</v>
      </c>
      <c r="J583" s="9" t="s">
        <v>28</v>
      </c>
      <c r="K583" s="15"/>
      <c r="L583" s="12"/>
      <c r="M583" s="9" t="s">
        <v>43</v>
      </c>
      <c r="N583" s="9" t="s">
        <v>30</v>
      </c>
      <c r="O583" s="9"/>
      <c r="P583" s="2"/>
      <c r="Q583" s="2"/>
      <c r="R583" s="9"/>
      <c r="S583" s="2"/>
      <c r="T583" s="2"/>
      <c r="U583" s="15">
        <v>43523</v>
      </c>
      <c r="V583" s="9"/>
      <c r="W583" s="15"/>
      <c r="X583" s="15"/>
      <c r="Y583" s="9" t="s">
        <v>2194</v>
      </c>
    </row>
    <row r="584" spans="1:25" x14ac:dyDescent="0.35">
      <c r="A584" s="9" t="s">
        <v>5674</v>
      </c>
      <c r="B584" s="9" t="s">
        <v>6178</v>
      </c>
      <c r="C584" s="9" t="s">
        <v>2405</v>
      </c>
      <c r="D584" s="9"/>
      <c r="E584" s="12">
        <v>3.4660000000000003E-2</v>
      </c>
      <c r="F584" s="12">
        <v>5919184</v>
      </c>
      <c r="G584" s="12">
        <v>8156138</v>
      </c>
      <c r="H584" s="12">
        <v>0</v>
      </c>
      <c r="I584" s="9" t="s">
        <v>139</v>
      </c>
      <c r="J584" s="9" t="s">
        <v>140</v>
      </c>
      <c r="K584" s="15"/>
      <c r="L584" s="12"/>
      <c r="M584" s="9" t="s">
        <v>79</v>
      </c>
      <c r="N584" s="9" t="s">
        <v>30</v>
      </c>
      <c r="O584" s="9"/>
      <c r="P584" s="2"/>
      <c r="Q584" s="2"/>
      <c r="R584" s="9"/>
      <c r="S584" s="2"/>
      <c r="T584" s="2"/>
      <c r="U584" s="15">
        <v>44519</v>
      </c>
      <c r="V584" s="9"/>
      <c r="W584" s="15"/>
      <c r="X584" s="15"/>
      <c r="Y584" s="9" t="s">
        <v>2406</v>
      </c>
    </row>
    <row r="585" spans="1:25" x14ac:dyDescent="0.35">
      <c r="A585" s="9" t="s">
        <v>1876</v>
      </c>
      <c r="B585" s="9" t="s">
        <v>1877</v>
      </c>
      <c r="C585" s="9" t="s">
        <v>1878</v>
      </c>
      <c r="D585" s="9"/>
      <c r="E585" s="12">
        <v>3.465E-2</v>
      </c>
      <c r="F585" s="12">
        <v>5916548</v>
      </c>
      <c r="G585" s="12">
        <v>174062</v>
      </c>
      <c r="H585" s="12">
        <v>0</v>
      </c>
      <c r="I585" s="9" t="s">
        <v>50</v>
      </c>
      <c r="J585" s="9" t="s">
        <v>51</v>
      </c>
      <c r="K585" s="15"/>
      <c r="L585" s="12"/>
      <c r="M585" s="9" t="s">
        <v>43</v>
      </c>
      <c r="N585" s="9" t="s">
        <v>30</v>
      </c>
      <c r="O585" s="9"/>
      <c r="P585" s="2"/>
      <c r="Q585" s="2"/>
      <c r="R585" s="9"/>
      <c r="S585" s="2"/>
      <c r="T585" s="2"/>
      <c r="U585" s="15">
        <v>44162</v>
      </c>
      <c r="V585" s="9"/>
      <c r="W585" s="15"/>
      <c r="X585" s="15"/>
      <c r="Y585" s="9" t="s">
        <v>1879</v>
      </c>
    </row>
    <row r="586" spans="1:25" x14ac:dyDescent="0.35">
      <c r="A586" s="9" t="s">
        <v>2614</v>
      </c>
      <c r="B586" s="6" t="s">
        <v>4573</v>
      </c>
      <c r="C586" s="9" t="s">
        <v>2615</v>
      </c>
      <c r="D586" s="9"/>
      <c r="E586" s="12">
        <v>3.456E-2</v>
      </c>
      <c r="F586" s="12">
        <v>5902706</v>
      </c>
      <c r="G586" s="12">
        <v>13329048</v>
      </c>
      <c r="H586" s="12">
        <v>0</v>
      </c>
      <c r="I586" s="9" t="s">
        <v>33</v>
      </c>
      <c r="J586" s="9" t="s">
        <v>34</v>
      </c>
      <c r="K586" s="15"/>
      <c r="L586" s="12"/>
      <c r="M586" s="9" t="s">
        <v>60</v>
      </c>
      <c r="N586" s="9" t="s">
        <v>30</v>
      </c>
      <c r="O586" s="9"/>
      <c r="P586" s="2"/>
      <c r="Q586" s="2"/>
      <c r="R586" s="9"/>
      <c r="S586" s="2"/>
      <c r="T586" s="2"/>
      <c r="U586" s="15">
        <v>43523</v>
      </c>
      <c r="V586" s="9"/>
      <c r="W586" s="15"/>
      <c r="X586" s="15"/>
      <c r="Y586" s="9" t="s">
        <v>2616</v>
      </c>
    </row>
    <row r="587" spans="1:25" x14ac:dyDescent="0.35">
      <c r="A587" s="9" t="s">
        <v>1824</v>
      </c>
      <c r="B587" s="6" t="s">
        <v>4421</v>
      </c>
      <c r="C587" s="9"/>
      <c r="D587" s="9"/>
      <c r="E587" s="12">
        <v>3.4520000000000002E-2</v>
      </c>
      <c r="F587" s="12">
        <v>5894992</v>
      </c>
      <c r="G587" s="12">
        <v>2650000</v>
      </c>
      <c r="H587" s="12">
        <v>0</v>
      </c>
      <c r="I587" s="9" t="s">
        <v>33</v>
      </c>
      <c r="J587" s="9" t="s">
        <v>34</v>
      </c>
      <c r="K587" s="15"/>
      <c r="L587" s="12"/>
      <c r="M587" s="9" t="s">
        <v>115</v>
      </c>
      <c r="N587" s="9" t="s">
        <v>30</v>
      </c>
      <c r="O587" s="9"/>
      <c r="P587" s="2"/>
      <c r="Q587" s="2"/>
      <c r="R587" s="9"/>
      <c r="S587" s="2"/>
      <c r="T587" s="2"/>
      <c r="U587" s="15">
        <v>43795</v>
      </c>
      <c r="V587" s="9"/>
      <c r="W587" s="15"/>
      <c r="X587" s="15"/>
      <c r="Y587" s="9" t="s">
        <v>1825</v>
      </c>
    </row>
    <row r="588" spans="1:25" x14ac:dyDescent="0.35">
      <c r="A588" s="9" t="s">
        <v>2639</v>
      </c>
      <c r="B588" s="6" t="s">
        <v>4582</v>
      </c>
      <c r="C588" s="9" t="s">
        <v>2640</v>
      </c>
      <c r="D588" s="9"/>
      <c r="E588" s="12">
        <v>3.4450000000000001E-2</v>
      </c>
      <c r="F588" s="12">
        <v>5883024</v>
      </c>
      <c r="G588" s="12">
        <v>1936400</v>
      </c>
      <c r="H588" s="12">
        <v>0</v>
      </c>
      <c r="I588" s="9" t="s">
        <v>33</v>
      </c>
      <c r="J588" s="9" t="s">
        <v>34</v>
      </c>
      <c r="K588" s="15"/>
      <c r="L588" s="12"/>
      <c r="M588" s="9" t="s">
        <v>60</v>
      </c>
      <c r="N588" s="9" t="s">
        <v>30</v>
      </c>
      <c r="O588" s="9"/>
      <c r="P588" s="2"/>
      <c r="Q588" s="2"/>
      <c r="R588" s="9"/>
      <c r="S588" s="2"/>
      <c r="T588" s="2"/>
      <c r="U588" s="15">
        <v>43523</v>
      </c>
      <c r="V588" s="9"/>
      <c r="W588" s="15"/>
      <c r="X588" s="15"/>
      <c r="Y588" s="9" t="s">
        <v>2641</v>
      </c>
    </row>
    <row r="589" spans="1:25" x14ac:dyDescent="0.35">
      <c r="A589" s="9" t="s">
        <v>6179</v>
      </c>
      <c r="B589" s="6" t="s">
        <v>6470</v>
      </c>
      <c r="C589" s="9" t="s">
        <v>6180</v>
      </c>
      <c r="D589" s="9"/>
      <c r="E589" s="12">
        <v>3.4340000000000002E-2</v>
      </c>
      <c r="F589" s="12">
        <v>5864888</v>
      </c>
      <c r="G589" s="12">
        <v>718128</v>
      </c>
      <c r="H589" s="12">
        <v>0</v>
      </c>
      <c r="I589" s="9" t="s">
        <v>50</v>
      </c>
      <c r="J589" s="9" t="s">
        <v>51</v>
      </c>
      <c r="K589" s="15"/>
      <c r="L589" s="12"/>
      <c r="M589" s="9" t="s">
        <v>79</v>
      </c>
      <c r="N589" s="9" t="s">
        <v>30</v>
      </c>
      <c r="O589" s="9"/>
      <c r="P589" s="2"/>
      <c r="Q589" s="2"/>
      <c r="R589" s="9"/>
      <c r="S589" s="2"/>
      <c r="T589" s="2"/>
      <c r="U589" s="15">
        <v>45446</v>
      </c>
      <c r="V589" s="9"/>
      <c r="W589" s="15"/>
      <c r="X589" s="15"/>
      <c r="Y589" s="9" t="s">
        <v>6181</v>
      </c>
    </row>
    <row r="590" spans="1:25" x14ac:dyDescent="0.35">
      <c r="A590" s="9" t="s">
        <v>732</v>
      </c>
      <c r="B590" s="6" t="s">
        <v>4230</v>
      </c>
      <c r="C590" s="9" t="s">
        <v>733</v>
      </c>
      <c r="D590" s="9"/>
      <c r="E590" s="12">
        <v>3.4329999999999999E-2</v>
      </c>
      <c r="F590" s="12">
        <v>5862195</v>
      </c>
      <c r="G590" s="12">
        <v>7071000</v>
      </c>
      <c r="H590" s="12">
        <v>0</v>
      </c>
      <c r="I590" s="9" t="s">
        <v>33</v>
      </c>
      <c r="J590" s="9" t="s">
        <v>34</v>
      </c>
      <c r="K590" s="15"/>
      <c r="L590" s="12"/>
      <c r="M590" s="9" t="s">
        <v>363</v>
      </c>
      <c r="N590" s="9" t="s">
        <v>30</v>
      </c>
      <c r="O590" s="9"/>
      <c r="P590" s="2"/>
      <c r="Q590" s="2"/>
      <c r="R590" s="9"/>
      <c r="S590" s="2"/>
      <c r="T590" s="2"/>
      <c r="U590" s="15">
        <v>43523</v>
      </c>
      <c r="V590" s="9"/>
      <c r="W590" s="15"/>
      <c r="X590" s="15"/>
      <c r="Y590" s="9" t="s">
        <v>734</v>
      </c>
    </row>
    <row r="591" spans="1:25" x14ac:dyDescent="0.35">
      <c r="A591" s="9" t="s">
        <v>669</v>
      </c>
      <c r="B591" s="6" t="s">
        <v>4217</v>
      </c>
      <c r="C591" s="9"/>
      <c r="D591" s="9"/>
      <c r="E591" s="12">
        <v>3.4279999999999998E-2</v>
      </c>
      <c r="F591" s="12">
        <v>5854827</v>
      </c>
      <c r="G591" s="12">
        <v>4548000</v>
      </c>
      <c r="H591" s="12">
        <v>0</v>
      </c>
      <c r="I591" s="9" t="s">
        <v>33</v>
      </c>
      <c r="J591" s="9" t="s">
        <v>34</v>
      </c>
      <c r="K591" s="15"/>
      <c r="L591" s="12"/>
      <c r="M591" s="9" t="s">
        <v>390</v>
      </c>
      <c r="N591" s="9" t="s">
        <v>30</v>
      </c>
      <c r="O591" s="9"/>
      <c r="P591" s="2"/>
      <c r="Q591" s="2"/>
      <c r="R591" s="9"/>
      <c r="S591" s="2"/>
      <c r="T591" s="2"/>
      <c r="U591" s="15">
        <v>43523</v>
      </c>
      <c r="V591" s="9"/>
      <c r="W591" s="15"/>
      <c r="X591" s="15"/>
      <c r="Y591" s="9" t="s">
        <v>670</v>
      </c>
    </row>
    <row r="592" spans="1:25" x14ac:dyDescent="0.35">
      <c r="A592" s="9" t="s">
        <v>1657</v>
      </c>
      <c r="B592" s="9" t="s">
        <v>1658</v>
      </c>
      <c r="C592" s="9" t="s">
        <v>1659</v>
      </c>
      <c r="D592" s="9"/>
      <c r="E592" s="12">
        <v>3.415E-2</v>
      </c>
      <c r="F592" s="12">
        <v>5831949</v>
      </c>
      <c r="G592" s="12">
        <v>167102</v>
      </c>
      <c r="H592" s="12">
        <v>0</v>
      </c>
      <c r="I592" s="9" t="s">
        <v>893</v>
      </c>
      <c r="J592" s="9" t="s">
        <v>894</v>
      </c>
      <c r="K592" s="15"/>
      <c r="L592" s="12"/>
      <c r="M592" s="9" t="s">
        <v>60</v>
      </c>
      <c r="N592" s="9" t="s">
        <v>30</v>
      </c>
      <c r="O592" s="9"/>
      <c r="P592" s="2"/>
      <c r="Q592" s="2"/>
      <c r="R592" s="9"/>
      <c r="S592" s="2"/>
      <c r="T592" s="2"/>
      <c r="U592" s="15">
        <v>43523</v>
      </c>
      <c r="V592" s="9"/>
      <c r="W592" s="15"/>
      <c r="X592" s="15"/>
      <c r="Y592" s="9" t="s">
        <v>1660</v>
      </c>
    </row>
    <row r="593" spans="1:25" x14ac:dyDescent="0.35">
      <c r="A593" s="9" t="s">
        <v>2768</v>
      </c>
      <c r="B593" s="9" t="s">
        <v>2769</v>
      </c>
      <c r="C593" s="9" t="s">
        <v>2770</v>
      </c>
      <c r="D593" s="9"/>
      <c r="E593" s="12">
        <v>3.406E-2</v>
      </c>
      <c r="F593" s="12">
        <v>5816552</v>
      </c>
      <c r="G593" s="12">
        <v>454328</v>
      </c>
      <c r="H593" s="12">
        <v>0</v>
      </c>
      <c r="I593" s="9" t="s">
        <v>139</v>
      </c>
      <c r="J593" s="9" t="s">
        <v>140</v>
      </c>
      <c r="K593" s="15"/>
      <c r="L593" s="12"/>
      <c r="M593" s="9" t="s">
        <v>79</v>
      </c>
      <c r="N593" s="9" t="s">
        <v>30</v>
      </c>
      <c r="O593" s="9"/>
      <c r="P593" s="2"/>
      <c r="Q593" s="2"/>
      <c r="R593" s="9"/>
      <c r="S593" s="2"/>
      <c r="T593" s="2"/>
      <c r="U593" s="15">
        <v>43523</v>
      </c>
      <c r="V593" s="9"/>
      <c r="W593" s="15"/>
      <c r="X593" s="15"/>
      <c r="Y593" s="9" t="s">
        <v>2771</v>
      </c>
    </row>
    <row r="594" spans="1:25" x14ac:dyDescent="0.35">
      <c r="A594" s="9" t="s">
        <v>5643</v>
      </c>
      <c r="B594" s="9" t="s">
        <v>5644</v>
      </c>
      <c r="C594" s="9" t="s">
        <v>5645</v>
      </c>
      <c r="D594" s="9"/>
      <c r="E594" s="12">
        <v>3.3959999999999997E-2</v>
      </c>
      <c r="F594" s="12">
        <v>5799663</v>
      </c>
      <c r="G594" s="12">
        <v>300518</v>
      </c>
      <c r="H594" s="12">
        <v>0</v>
      </c>
      <c r="I594" s="9" t="s">
        <v>50</v>
      </c>
      <c r="J594" s="9" t="s">
        <v>51</v>
      </c>
      <c r="K594" s="15"/>
      <c r="L594" s="12"/>
      <c r="M594" s="9" t="s">
        <v>313</v>
      </c>
      <c r="N594" s="9" t="s">
        <v>30</v>
      </c>
      <c r="O594" s="9"/>
      <c r="P594" s="2"/>
      <c r="Q594" s="2"/>
      <c r="R594" s="9"/>
      <c r="S594" s="2"/>
      <c r="T594" s="2"/>
      <c r="U594" s="15">
        <v>45169</v>
      </c>
      <c r="V594" s="9"/>
      <c r="W594" s="15"/>
      <c r="X594" s="15"/>
      <c r="Y594" s="9" t="s">
        <v>5646</v>
      </c>
    </row>
    <row r="595" spans="1:25" x14ac:dyDescent="0.35">
      <c r="A595" s="9" t="s">
        <v>1434</v>
      </c>
      <c r="B595" s="6" t="s">
        <v>4348</v>
      </c>
      <c r="C595" s="9" t="s">
        <v>1435</v>
      </c>
      <c r="D595" s="9"/>
      <c r="E595" s="12">
        <v>3.3919999999999999E-2</v>
      </c>
      <c r="F595" s="12">
        <v>5792776</v>
      </c>
      <c r="G595" s="12">
        <v>6706110</v>
      </c>
      <c r="H595" s="12">
        <v>0</v>
      </c>
      <c r="I595" s="9" t="s">
        <v>33</v>
      </c>
      <c r="J595" s="9" t="s">
        <v>34</v>
      </c>
      <c r="K595" s="15"/>
      <c r="L595" s="12"/>
      <c r="M595" s="9" t="s">
        <v>363</v>
      </c>
      <c r="N595" s="9" t="s">
        <v>30</v>
      </c>
      <c r="O595" s="9"/>
      <c r="P595" s="2"/>
      <c r="Q595" s="2"/>
      <c r="R595" s="9"/>
      <c r="S595" s="2"/>
      <c r="T595" s="2"/>
      <c r="U595" s="15">
        <v>43523</v>
      </c>
      <c r="V595" s="9"/>
      <c r="W595" s="15"/>
      <c r="X595" s="15"/>
      <c r="Y595" s="9" t="s">
        <v>1436</v>
      </c>
    </row>
    <row r="596" spans="1:25" x14ac:dyDescent="0.35">
      <c r="A596" s="9" t="s">
        <v>1331</v>
      </c>
      <c r="B596" s="6" t="s">
        <v>4338</v>
      </c>
      <c r="C596" s="9"/>
      <c r="D596" s="9"/>
      <c r="E596" s="12">
        <v>3.3860000000000001E-2</v>
      </c>
      <c r="F596" s="12">
        <v>5781778</v>
      </c>
      <c r="G596" s="12">
        <v>4438000</v>
      </c>
      <c r="H596" s="12">
        <v>0</v>
      </c>
      <c r="I596" s="9" t="s">
        <v>33</v>
      </c>
      <c r="J596" s="9" t="s">
        <v>34</v>
      </c>
      <c r="K596" s="15"/>
      <c r="L596" s="12"/>
      <c r="M596" s="9" t="s">
        <v>188</v>
      </c>
      <c r="N596" s="9" t="s">
        <v>30</v>
      </c>
      <c r="O596" s="9"/>
      <c r="P596" s="2"/>
      <c r="Q596" s="2"/>
      <c r="R596" s="9"/>
      <c r="S596" s="2"/>
      <c r="T596" s="2"/>
      <c r="U596" s="15">
        <v>43523</v>
      </c>
      <c r="V596" s="9"/>
      <c r="W596" s="15"/>
      <c r="X596" s="15"/>
      <c r="Y596" s="9" t="s">
        <v>1332</v>
      </c>
    </row>
    <row r="597" spans="1:25" x14ac:dyDescent="0.35">
      <c r="A597" s="9" t="s">
        <v>1521</v>
      </c>
      <c r="B597" s="6" t="s">
        <v>4369</v>
      </c>
      <c r="C597" s="9" t="s">
        <v>1522</v>
      </c>
      <c r="D597" s="9"/>
      <c r="E597" s="12">
        <v>3.3770000000000001E-2</v>
      </c>
      <c r="F597" s="12">
        <v>5767810</v>
      </c>
      <c r="G597" s="12">
        <v>126922</v>
      </c>
      <c r="H597" s="12">
        <v>0</v>
      </c>
      <c r="I597" s="9" t="s">
        <v>39</v>
      </c>
      <c r="J597" s="9" t="s">
        <v>40</v>
      </c>
      <c r="K597" s="15"/>
      <c r="L597" s="12"/>
      <c r="M597" s="9" t="s">
        <v>43</v>
      </c>
      <c r="N597" s="9" t="s">
        <v>30</v>
      </c>
      <c r="O597" s="9"/>
      <c r="P597" s="2"/>
      <c r="Q597" s="2"/>
      <c r="R597" s="9"/>
      <c r="S597" s="2"/>
      <c r="T597" s="2"/>
      <c r="U597" s="15">
        <v>43523</v>
      </c>
      <c r="V597" s="9"/>
      <c r="W597" s="15"/>
      <c r="X597" s="15"/>
      <c r="Y597" s="9" t="s">
        <v>1523</v>
      </c>
    </row>
    <row r="598" spans="1:25" x14ac:dyDescent="0.35">
      <c r="A598" s="9" t="s">
        <v>1125</v>
      </c>
      <c r="B598" s="6" t="s">
        <v>4299</v>
      </c>
      <c r="C598" s="9"/>
      <c r="D598" s="9"/>
      <c r="E598" s="12">
        <v>3.3730000000000003E-2</v>
      </c>
      <c r="F598" s="12">
        <v>5759441</v>
      </c>
      <c r="G598" s="12">
        <v>8209000</v>
      </c>
      <c r="H598" s="12">
        <v>0</v>
      </c>
      <c r="I598" s="9" t="s">
        <v>33</v>
      </c>
      <c r="J598" s="9" t="s">
        <v>34</v>
      </c>
      <c r="K598" s="15"/>
      <c r="L598" s="12"/>
      <c r="M598" s="9" t="s">
        <v>188</v>
      </c>
      <c r="N598" s="9" t="s">
        <v>30</v>
      </c>
      <c r="O598" s="9"/>
      <c r="P598" s="2"/>
      <c r="Q598" s="2"/>
      <c r="R598" s="9"/>
      <c r="S598" s="2"/>
      <c r="T598" s="2"/>
      <c r="U598" s="15">
        <v>43980</v>
      </c>
      <c r="V598" s="9"/>
      <c r="W598" s="15"/>
      <c r="X598" s="15"/>
      <c r="Y598" s="9" t="s">
        <v>1126</v>
      </c>
    </row>
    <row r="599" spans="1:25" x14ac:dyDescent="0.35">
      <c r="A599" s="9" t="s">
        <v>5690</v>
      </c>
      <c r="B599" s="9" t="s">
        <v>1979</v>
      </c>
      <c r="C599" s="9" t="s">
        <v>1980</v>
      </c>
      <c r="D599" s="9"/>
      <c r="E599" s="12">
        <v>3.363E-2</v>
      </c>
      <c r="F599" s="12">
        <v>5743032</v>
      </c>
      <c r="G599" s="12">
        <v>8588100</v>
      </c>
      <c r="H599" s="12">
        <v>0</v>
      </c>
      <c r="I599" s="9" t="s">
        <v>486</v>
      </c>
      <c r="J599" s="9" t="s">
        <v>487</v>
      </c>
      <c r="K599" s="15"/>
      <c r="L599" s="12"/>
      <c r="M599" s="9" t="s">
        <v>188</v>
      </c>
      <c r="N599" s="9" t="s">
        <v>30</v>
      </c>
      <c r="O599" s="9"/>
      <c r="P599" s="2"/>
      <c r="Q599" s="2"/>
      <c r="R599" s="9"/>
      <c r="S599" s="2"/>
      <c r="T599" s="2"/>
      <c r="U599" s="15">
        <v>43523</v>
      </c>
      <c r="V599" s="9"/>
      <c r="W599" s="15"/>
      <c r="X599" s="15"/>
      <c r="Y599" s="9" t="s">
        <v>1981</v>
      </c>
    </row>
    <row r="600" spans="1:25" x14ac:dyDescent="0.35">
      <c r="A600" s="9" t="s">
        <v>2156</v>
      </c>
      <c r="B600" s="6" t="s">
        <v>4481</v>
      </c>
      <c r="C600" s="9" t="s">
        <v>2157</v>
      </c>
      <c r="D600" s="9"/>
      <c r="E600" s="12">
        <v>3.3599999999999998E-2</v>
      </c>
      <c r="F600" s="12">
        <v>5737766</v>
      </c>
      <c r="G600" s="12">
        <v>1176900</v>
      </c>
      <c r="H600" s="12">
        <v>0</v>
      </c>
      <c r="I600" s="9" t="s">
        <v>372</v>
      </c>
      <c r="J600" s="9" t="s">
        <v>373</v>
      </c>
      <c r="K600" s="15"/>
      <c r="L600" s="12"/>
      <c r="M600" s="9" t="s">
        <v>313</v>
      </c>
      <c r="N600" s="9" t="s">
        <v>30</v>
      </c>
      <c r="O600" s="9"/>
      <c r="P600" s="2"/>
      <c r="Q600" s="2"/>
      <c r="R600" s="9"/>
      <c r="S600" s="2"/>
      <c r="T600" s="2"/>
      <c r="U600" s="15">
        <v>43523</v>
      </c>
      <c r="V600" s="9"/>
      <c r="W600" s="15"/>
      <c r="X600" s="15"/>
      <c r="Y600" s="9" t="s">
        <v>2158</v>
      </c>
    </row>
    <row r="601" spans="1:25" x14ac:dyDescent="0.35">
      <c r="A601" s="9" t="s">
        <v>2013</v>
      </c>
      <c r="B601" s="6" t="s">
        <v>4455</v>
      </c>
      <c r="C601" s="9"/>
      <c r="D601" s="9"/>
      <c r="E601" s="12">
        <v>3.356E-2</v>
      </c>
      <c r="F601" s="12">
        <v>5730928</v>
      </c>
      <c r="G601" s="12">
        <v>1540400</v>
      </c>
      <c r="H601" s="12">
        <v>0</v>
      </c>
      <c r="I601" s="9" t="s">
        <v>33</v>
      </c>
      <c r="J601" s="9" t="s">
        <v>34</v>
      </c>
      <c r="K601" s="15"/>
      <c r="L601" s="12"/>
      <c r="M601" s="9" t="s">
        <v>390</v>
      </c>
      <c r="N601" s="9" t="s">
        <v>30</v>
      </c>
      <c r="O601" s="9"/>
      <c r="P601" s="2"/>
      <c r="Q601" s="2"/>
      <c r="R601" s="9"/>
      <c r="S601" s="2"/>
      <c r="T601" s="2"/>
      <c r="U601" s="15">
        <v>44348</v>
      </c>
      <c r="V601" s="9"/>
      <c r="W601" s="15"/>
      <c r="X601" s="15"/>
      <c r="Y601" s="9" t="s">
        <v>2014</v>
      </c>
    </row>
    <row r="602" spans="1:25" x14ac:dyDescent="0.35">
      <c r="A602" s="9" t="s">
        <v>6182</v>
      </c>
      <c r="B602" s="6" t="s">
        <v>6471</v>
      </c>
      <c r="C602" s="9" t="s">
        <v>6183</v>
      </c>
      <c r="D602" s="9"/>
      <c r="E602" s="12">
        <v>3.354E-2</v>
      </c>
      <c r="F602" s="12">
        <v>5728359</v>
      </c>
      <c r="G602" s="12">
        <v>1160223</v>
      </c>
      <c r="H602" s="12">
        <v>0</v>
      </c>
      <c r="I602" s="9" t="s">
        <v>50</v>
      </c>
      <c r="J602" s="9" t="s">
        <v>51</v>
      </c>
      <c r="K602" s="15"/>
      <c r="L602" s="12"/>
      <c r="M602" s="9" t="s">
        <v>313</v>
      </c>
      <c r="N602" s="9" t="s">
        <v>30</v>
      </c>
      <c r="O602" s="9"/>
      <c r="P602" s="2"/>
      <c r="Q602" s="2"/>
      <c r="R602" s="9"/>
      <c r="S602" s="2"/>
      <c r="T602" s="2"/>
      <c r="U602" s="15">
        <v>45534</v>
      </c>
      <c r="V602" s="9"/>
      <c r="W602" s="15"/>
      <c r="X602" s="15"/>
      <c r="Y602" s="9" t="s">
        <v>6184</v>
      </c>
    </row>
    <row r="603" spans="1:25" x14ac:dyDescent="0.35">
      <c r="A603" s="9" t="s">
        <v>6185</v>
      </c>
      <c r="B603" s="6" t="s">
        <v>6472</v>
      </c>
      <c r="C603" s="9" t="s">
        <v>6186</v>
      </c>
      <c r="D603" s="9"/>
      <c r="E603" s="12">
        <v>3.3500000000000002E-2</v>
      </c>
      <c r="F603" s="12">
        <v>5721028</v>
      </c>
      <c r="G603" s="12">
        <v>169461</v>
      </c>
      <c r="H603" s="12">
        <v>0</v>
      </c>
      <c r="I603" s="9" t="s">
        <v>39</v>
      </c>
      <c r="J603" s="9" t="s">
        <v>40</v>
      </c>
      <c r="K603" s="15"/>
      <c r="L603" s="12"/>
      <c r="M603" s="9" t="s">
        <v>313</v>
      </c>
      <c r="N603" s="9" t="s">
        <v>30</v>
      </c>
      <c r="O603" s="9"/>
      <c r="P603" s="2"/>
      <c r="Q603" s="2"/>
      <c r="R603" s="9"/>
      <c r="S603" s="2"/>
      <c r="T603" s="2"/>
      <c r="U603" s="15">
        <v>45621</v>
      </c>
      <c r="V603" s="9"/>
      <c r="W603" s="15"/>
      <c r="X603" s="15"/>
      <c r="Y603" s="9" t="s">
        <v>6187</v>
      </c>
    </row>
    <row r="604" spans="1:25" x14ac:dyDescent="0.35">
      <c r="A604" s="9" t="s">
        <v>2909</v>
      </c>
      <c r="B604" s="9" t="s">
        <v>2910</v>
      </c>
      <c r="C604" s="9" t="s">
        <v>2911</v>
      </c>
      <c r="D604" s="9"/>
      <c r="E604" s="12">
        <v>3.3480000000000003E-2</v>
      </c>
      <c r="F604" s="12">
        <v>5716781</v>
      </c>
      <c r="G604" s="12">
        <v>1802147</v>
      </c>
      <c r="H604" s="12">
        <v>0</v>
      </c>
      <c r="I604" s="9" t="s">
        <v>201</v>
      </c>
      <c r="J604" s="9" t="s">
        <v>202</v>
      </c>
      <c r="K604" s="15"/>
      <c r="L604" s="12"/>
      <c r="M604" s="9" t="s">
        <v>35</v>
      </c>
      <c r="N604" s="9" t="s">
        <v>30</v>
      </c>
      <c r="O604" s="9"/>
      <c r="P604" s="2"/>
      <c r="Q604" s="2"/>
      <c r="R604" s="9"/>
      <c r="S604" s="2"/>
      <c r="T604" s="2"/>
      <c r="U604" s="15">
        <v>43523</v>
      </c>
      <c r="V604" s="9"/>
      <c r="W604" s="15"/>
      <c r="X604" s="15"/>
      <c r="Y604" s="9" t="s">
        <v>2912</v>
      </c>
    </row>
    <row r="605" spans="1:25" x14ac:dyDescent="0.35">
      <c r="A605" s="9" t="s">
        <v>5647</v>
      </c>
      <c r="B605" s="9" t="s">
        <v>1958</v>
      </c>
      <c r="C605" s="9" t="s">
        <v>1959</v>
      </c>
      <c r="D605" s="9"/>
      <c r="E605" s="12">
        <v>3.347E-2</v>
      </c>
      <c r="F605" s="12">
        <v>5715364</v>
      </c>
      <c r="G605" s="12">
        <v>7494820</v>
      </c>
      <c r="H605" s="12">
        <v>0</v>
      </c>
      <c r="I605" s="9" t="s">
        <v>486</v>
      </c>
      <c r="J605" s="9" t="s">
        <v>487</v>
      </c>
      <c r="K605" s="15"/>
      <c r="L605" s="12"/>
      <c r="M605" s="9" t="s">
        <v>43</v>
      </c>
      <c r="N605" s="9" t="s">
        <v>30</v>
      </c>
      <c r="O605" s="9"/>
      <c r="P605" s="2"/>
      <c r="Q605" s="2"/>
      <c r="R605" s="9"/>
      <c r="S605" s="2"/>
      <c r="T605" s="2"/>
      <c r="U605" s="15">
        <v>43523</v>
      </c>
      <c r="V605" s="9"/>
      <c r="W605" s="15"/>
      <c r="X605" s="15"/>
      <c r="Y605" s="9" t="s">
        <v>1960</v>
      </c>
    </row>
    <row r="606" spans="1:25" x14ac:dyDescent="0.35">
      <c r="A606" s="9" t="s">
        <v>1319</v>
      </c>
      <c r="B606" s="9" t="s">
        <v>1320</v>
      </c>
      <c r="C606" s="9" t="s">
        <v>1321</v>
      </c>
      <c r="D606" s="9"/>
      <c r="E606" s="12">
        <v>3.3459999999999997E-2</v>
      </c>
      <c r="F606" s="12">
        <v>5713406</v>
      </c>
      <c r="G606" s="12">
        <v>370802</v>
      </c>
      <c r="H606" s="12">
        <v>0</v>
      </c>
      <c r="I606" s="9" t="s">
        <v>1322</v>
      </c>
      <c r="J606" s="9" t="s">
        <v>1323</v>
      </c>
      <c r="K606" s="15"/>
      <c r="L606" s="12"/>
      <c r="M606" s="9" t="s">
        <v>35</v>
      </c>
      <c r="N606" s="9" t="s">
        <v>30</v>
      </c>
      <c r="O606" s="9"/>
      <c r="P606" s="2"/>
      <c r="Q606" s="2"/>
      <c r="R606" s="9"/>
      <c r="S606" s="2"/>
      <c r="T606" s="2"/>
      <c r="U606" s="15">
        <v>43523</v>
      </c>
      <c r="V606" s="9"/>
      <c r="W606" s="15"/>
      <c r="X606" s="15"/>
      <c r="Y606" s="9" t="s">
        <v>1324</v>
      </c>
    </row>
    <row r="607" spans="1:25" x14ac:dyDescent="0.35">
      <c r="A607" s="9" t="s">
        <v>2484</v>
      </c>
      <c r="B607" s="6" t="s">
        <v>4549</v>
      </c>
      <c r="C607" s="9" t="s">
        <v>2485</v>
      </c>
      <c r="D607" s="9"/>
      <c r="E607" s="12">
        <v>3.329E-2</v>
      </c>
      <c r="F607" s="12">
        <v>5685236</v>
      </c>
      <c r="G607" s="12">
        <v>5340793</v>
      </c>
      <c r="H607" s="12">
        <v>0</v>
      </c>
      <c r="I607" s="9" t="s">
        <v>209</v>
      </c>
      <c r="J607" s="9" t="s">
        <v>34</v>
      </c>
      <c r="K607" s="15"/>
      <c r="L607" s="12"/>
      <c r="M607" s="9" t="s">
        <v>60</v>
      </c>
      <c r="N607" s="9" t="s">
        <v>30</v>
      </c>
      <c r="O607" s="9"/>
      <c r="P607" s="2"/>
      <c r="Q607" s="2"/>
      <c r="R607" s="9"/>
      <c r="S607" s="2"/>
      <c r="T607" s="2"/>
      <c r="U607" s="15">
        <v>43523</v>
      </c>
      <c r="V607" s="9"/>
      <c r="W607" s="15"/>
      <c r="X607" s="15"/>
      <c r="Y607" s="9" t="s">
        <v>2486</v>
      </c>
    </row>
    <row r="608" spans="1:25" x14ac:dyDescent="0.35">
      <c r="A608" s="9" t="s">
        <v>5683</v>
      </c>
      <c r="B608" s="9" t="s">
        <v>5101</v>
      </c>
      <c r="C608" s="9" t="s">
        <v>5102</v>
      </c>
      <c r="D608" s="9"/>
      <c r="E608" s="12">
        <v>3.329E-2</v>
      </c>
      <c r="F608" s="12">
        <v>5685476</v>
      </c>
      <c r="G608" s="12">
        <v>1246600</v>
      </c>
      <c r="H608" s="12">
        <v>0</v>
      </c>
      <c r="I608" s="9" t="s">
        <v>486</v>
      </c>
      <c r="J608" s="9" t="s">
        <v>487</v>
      </c>
      <c r="K608" s="15"/>
      <c r="L608" s="12"/>
      <c r="M608" s="9" t="s">
        <v>60</v>
      </c>
      <c r="N608" s="9" t="s">
        <v>30</v>
      </c>
      <c r="O608" s="9"/>
      <c r="P608" s="2"/>
      <c r="Q608" s="2"/>
      <c r="R608" s="9"/>
      <c r="S608" s="2"/>
      <c r="T608" s="2"/>
      <c r="U608" s="15">
        <v>44804</v>
      </c>
      <c r="V608" s="9"/>
      <c r="W608" s="15"/>
      <c r="X608" s="15"/>
      <c r="Y608" s="9" t="s">
        <v>5103</v>
      </c>
    </row>
    <row r="609" spans="1:25" x14ac:dyDescent="0.35">
      <c r="A609" s="9" t="s">
        <v>1253</v>
      </c>
      <c r="B609" s="6" t="s">
        <v>4324</v>
      </c>
      <c r="C609" s="9" t="s">
        <v>1254</v>
      </c>
      <c r="D609" s="9"/>
      <c r="E609" s="12">
        <v>3.3210000000000003E-2</v>
      </c>
      <c r="F609" s="12">
        <v>5671084</v>
      </c>
      <c r="G609" s="12">
        <v>162332</v>
      </c>
      <c r="H609" s="12">
        <v>0</v>
      </c>
      <c r="I609" s="9" t="s">
        <v>209</v>
      </c>
      <c r="J609" s="9" t="s">
        <v>34</v>
      </c>
      <c r="K609" s="15"/>
      <c r="L609" s="12"/>
      <c r="M609" s="9" t="s">
        <v>115</v>
      </c>
      <c r="N609" s="9" t="s">
        <v>30</v>
      </c>
      <c r="O609" s="9"/>
      <c r="P609" s="2"/>
      <c r="Q609" s="2"/>
      <c r="R609" s="9"/>
      <c r="S609" s="2"/>
      <c r="T609" s="2"/>
      <c r="U609" s="15">
        <v>43704</v>
      </c>
      <c r="V609" s="9"/>
      <c r="W609" s="15"/>
      <c r="X609" s="15"/>
      <c r="Y609" s="9" t="s">
        <v>1255</v>
      </c>
    </row>
    <row r="610" spans="1:25" x14ac:dyDescent="0.35">
      <c r="A610" s="9" t="s">
        <v>604</v>
      </c>
      <c r="B610" s="9" t="s">
        <v>605</v>
      </c>
      <c r="C610" s="9" t="s">
        <v>606</v>
      </c>
      <c r="D610" s="9"/>
      <c r="E610" s="12">
        <v>3.3050000000000003E-2</v>
      </c>
      <c r="F610" s="12">
        <v>5643350</v>
      </c>
      <c r="G610" s="12">
        <v>1278852</v>
      </c>
      <c r="H610" s="12">
        <v>0</v>
      </c>
      <c r="I610" s="9" t="s">
        <v>147</v>
      </c>
      <c r="J610" s="9" t="s">
        <v>148</v>
      </c>
      <c r="K610" s="15"/>
      <c r="L610" s="12"/>
      <c r="M610" s="9" t="s">
        <v>79</v>
      </c>
      <c r="N610" s="9" t="s">
        <v>30</v>
      </c>
      <c r="O610" s="9"/>
      <c r="P610" s="2"/>
      <c r="Q610" s="2"/>
      <c r="R610" s="9"/>
      <c r="S610" s="2"/>
      <c r="T610" s="2"/>
      <c r="U610" s="15">
        <v>43523</v>
      </c>
      <c r="V610" s="9"/>
      <c r="W610" s="15"/>
      <c r="X610" s="15"/>
      <c r="Y610" s="9" t="s">
        <v>607</v>
      </c>
    </row>
    <row r="611" spans="1:25" x14ac:dyDescent="0.35">
      <c r="A611" s="9" t="s">
        <v>1202</v>
      </c>
      <c r="B611" s="6" t="s">
        <v>4317</v>
      </c>
      <c r="C611" s="9" t="s">
        <v>1203</v>
      </c>
      <c r="D611" s="9"/>
      <c r="E611" s="12">
        <v>3.3029999999999997E-2</v>
      </c>
      <c r="F611" s="12">
        <v>5640308</v>
      </c>
      <c r="G611" s="12">
        <v>3417600</v>
      </c>
      <c r="H611" s="12">
        <v>0</v>
      </c>
      <c r="I611" s="9" t="s">
        <v>33</v>
      </c>
      <c r="J611" s="9" t="s">
        <v>34</v>
      </c>
      <c r="K611" s="15"/>
      <c r="L611" s="12"/>
      <c r="M611" s="9" t="s">
        <v>60</v>
      </c>
      <c r="N611" s="9" t="s">
        <v>30</v>
      </c>
      <c r="O611" s="9"/>
      <c r="P611" s="2"/>
      <c r="Q611" s="2"/>
      <c r="R611" s="9"/>
      <c r="S611" s="2"/>
      <c r="T611" s="2"/>
      <c r="U611" s="15">
        <v>43523</v>
      </c>
      <c r="V611" s="9"/>
      <c r="W611" s="15"/>
      <c r="X611" s="15"/>
      <c r="Y611" s="9" t="s">
        <v>1204</v>
      </c>
    </row>
    <row r="612" spans="1:25" x14ac:dyDescent="0.35">
      <c r="A612" s="9" t="s">
        <v>5624</v>
      </c>
      <c r="B612" s="9" t="s">
        <v>5625</v>
      </c>
      <c r="C612" s="9" t="s">
        <v>5626</v>
      </c>
      <c r="D612" s="9"/>
      <c r="E612" s="12">
        <v>3.2849999999999997E-2</v>
      </c>
      <c r="F612" s="12">
        <v>5610546</v>
      </c>
      <c r="G612" s="12">
        <v>650054</v>
      </c>
      <c r="H612" s="12">
        <v>0</v>
      </c>
      <c r="I612" s="9" t="s">
        <v>139</v>
      </c>
      <c r="J612" s="9" t="s">
        <v>140</v>
      </c>
      <c r="K612" s="15"/>
      <c r="L612" s="12"/>
      <c r="M612" s="9" t="s">
        <v>313</v>
      </c>
      <c r="N612" s="9" t="s">
        <v>30</v>
      </c>
      <c r="O612" s="9"/>
      <c r="P612" s="2"/>
      <c r="Q612" s="2"/>
      <c r="R612" s="9"/>
      <c r="S612" s="2"/>
      <c r="T612" s="2"/>
      <c r="U612" s="15">
        <v>45260</v>
      </c>
      <c r="V612" s="9"/>
      <c r="W612" s="15"/>
      <c r="X612" s="15"/>
      <c r="Y612" s="9" t="s">
        <v>5627</v>
      </c>
    </row>
    <row r="613" spans="1:25" x14ac:dyDescent="0.35">
      <c r="A613" s="9" t="s">
        <v>2042</v>
      </c>
      <c r="B613" s="9" t="s">
        <v>2043</v>
      </c>
      <c r="C613" s="9" t="s">
        <v>2044</v>
      </c>
      <c r="D613" s="9"/>
      <c r="E613" s="12">
        <v>3.2649999999999998E-2</v>
      </c>
      <c r="F613" s="12">
        <v>5576508</v>
      </c>
      <c r="G613" s="12">
        <v>3352153</v>
      </c>
      <c r="H613" s="12">
        <v>0</v>
      </c>
      <c r="I613" s="9" t="s">
        <v>171</v>
      </c>
      <c r="J613" s="9" t="s">
        <v>172</v>
      </c>
      <c r="K613" s="15"/>
      <c r="L613" s="12"/>
      <c r="M613" s="9" t="s">
        <v>79</v>
      </c>
      <c r="N613" s="9" t="s">
        <v>30</v>
      </c>
      <c r="O613" s="9"/>
      <c r="P613" s="2"/>
      <c r="Q613" s="2"/>
      <c r="R613" s="9"/>
      <c r="S613" s="2"/>
      <c r="T613" s="2"/>
      <c r="U613" s="15">
        <v>43523</v>
      </c>
      <c r="V613" s="9"/>
      <c r="W613" s="15"/>
      <c r="X613" s="15"/>
      <c r="Y613" s="9" t="s">
        <v>2045</v>
      </c>
    </row>
    <row r="614" spans="1:25" x14ac:dyDescent="0.35">
      <c r="A614" s="9" t="s">
        <v>799</v>
      </c>
      <c r="B614" s="6" t="s">
        <v>4245</v>
      </c>
      <c r="C614" s="9" t="s">
        <v>800</v>
      </c>
      <c r="D614" s="9"/>
      <c r="E614" s="12">
        <v>3.2539999999999999E-2</v>
      </c>
      <c r="F614" s="12">
        <v>5557138</v>
      </c>
      <c r="G614" s="12">
        <v>457161</v>
      </c>
      <c r="H614" s="12">
        <v>0</v>
      </c>
      <c r="I614" s="9" t="s">
        <v>50</v>
      </c>
      <c r="J614" s="9" t="s">
        <v>51</v>
      </c>
      <c r="K614" s="15"/>
      <c r="L614" s="12"/>
      <c r="M614" s="9" t="s">
        <v>363</v>
      </c>
      <c r="N614" s="9" t="s">
        <v>30</v>
      </c>
      <c r="O614" s="9"/>
      <c r="P614" s="2"/>
      <c r="Q614" s="2"/>
      <c r="R614" s="9"/>
      <c r="S614" s="2"/>
      <c r="T614" s="2"/>
      <c r="U614" s="15">
        <v>44162</v>
      </c>
      <c r="V614" s="9"/>
      <c r="W614" s="15"/>
      <c r="X614" s="15"/>
      <c r="Y614" s="9" t="s">
        <v>801</v>
      </c>
    </row>
    <row r="615" spans="1:25" x14ac:dyDescent="0.35">
      <c r="A615" s="9" t="s">
        <v>6188</v>
      </c>
      <c r="B615" s="6" t="s">
        <v>6473</v>
      </c>
      <c r="C615" s="9" t="s">
        <v>6189</v>
      </c>
      <c r="D615" s="9"/>
      <c r="E615" s="12">
        <v>3.252E-2</v>
      </c>
      <c r="F615" s="12">
        <v>5552854</v>
      </c>
      <c r="G615" s="12">
        <v>1103658</v>
      </c>
      <c r="H615" s="12">
        <v>0</v>
      </c>
      <c r="I615" s="9" t="s">
        <v>50</v>
      </c>
      <c r="J615" s="9" t="s">
        <v>51</v>
      </c>
      <c r="K615" s="15"/>
      <c r="L615" s="12"/>
      <c r="M615" s="9" t="s">
        <v>52</v>
      </c>
      <c r="N615" s="9" t="s">
        <v>30</v>
      </c>
      <c r="O615" s="9"/>
      <c r="P615" s="2"/>
      <c r="Q615" s="2"/>
      <c r="R615" s="9"/>
      <c r="S615" s="2"/>
      <c r="T615" s="2"/>
      <c r="U615" s="15">
        <v>45534</v>
      </c>
      <c r="V615" s="9"/>
      <c r="W615" s="15"/>
      <c r="X615" s="15"/>
      <c r="Y615" s="9" t="s">
        <v>6190</v>
      </c>
    </row>
    <row r="616" spans="1:25" x14ac:dyDescent="0.35">
      <c r="A616" s="9" t="s">
        <v>2329</v>
      </c>
      <c r="B616" s="6" t="s">
        <v>4514</v>
      </c>
      <c r="C616" s="9" t="s">
        <v>2330</v>
      </c>
      <c r="D616" s="9"/>
      <c r="E616" s="12">
        <v>3.236E-2</v>
      </c>
      <c r="F616" s="12">
        <v>5526240</v>
      </c>
      <c r="G616" s="12">
        <v>1110390</v>
      </c>
      <c r="H616" s="12">
        <v>0</v>
      </c>
      <c r="I616" s="9" t="s">
        <v>100</v>
      </c>
      <c r="J616" s="9" t="s">
        <v>101</v>
      </c>
      <c r="K616" s="15"/>
      <c r="L616" s="12"/>
      <c r="M616" s="9" t="s">
        <v>60</v>
      </c>
      <c r="N616" s="9" t="s">
        <v>30</v>
      </c>
      <c r="O616" s="9"/>
      <c r="P616" s="2"/>
      <c r="Q616" s="2"/>
      <c r="R616" s="9"/>
      <c r="S616" s="2"/>
      <c r="T616" s="2"/>
      <c r="U616" s="15">
        <v>43613</v>
      </c>
      <c r="V616" s="9"/>
      <c r="W616" s="15"/>
      <c r="X616" s="15"/>
      <c r="Y616" s="9" t="s">
        <v>2331</v>
      </c>
    </row>
    <row r="617" spans="1:25" x14ac:dyDescent="0.35">
      <c r="A617" s="9" t="s">
        <v>6191</v>
      </c>
      <c r="B617" s="6" t="s">
        <v>6474</v>
      </c>
      <c r="C617" s="9" t="s">
        <v>6192</v>
      </c>
      <c r="D617" s="9"/>
      <c r="E617" s="12">
        <v>3.2300000000000002E-2</v>
      </c>
      <c r="F617" s="12">
        <v>5515436</v>
      </c>
      <c r="G617" s="12">
        <v>5148700</v>
      </c>
      <c r="H617" s="12">
        <v>0</v>
      </c>
      <c r="I617" s="9" t="s">
        <v>372</v>
      </c>
      <c r="J617" s="9" t="s">
        <v>373</v>
      </c>
      <c r="K617" s="15"/>
      <c r="L617" s="12"/>
      <c r="M617" s="9" t="s">
        <v>313</v>
      </c>
      <c r="N617" s="9" t="s">
        <v>30</v>
      </c>
      <c r="O617" s="9"/>
      <c r="P617" s="2"/>
      <c r="Q617" s="2"/>
      <c r="R617" s="9"/>
      <c r="S617" s="2"/>
      <c r="T617" s="2"/>
      <c r="U617" s="15">
        <v>45534</v>
      </c>
      <c r="V617" s="9"/>
      <c r="W617" s="15"/>
      <c r="X617" s="15"/>
      <c r="Y617" s="9" t="s">
        <v>6193</v>
      </c>
    </row>
    <row r="618" spans="1:25" x14ac:dyDescent="0.35">
      <c r="A618" s="9" t="s">
        <v>2266</v>
      </c>
      <c r="B618" s="6" t="s">
        <v>4500</v>
      </c>
      <c r="C618" s="9"/>
      <c r="D618" s="9"/>
      <c r="E618" s="12">
        <v>3.2219999999999999E-2</v>
      </c>
      <c r="F618" s="12">
        <v>5501655</v>
      </c>
      <c r="G618" s="12">
        <v>1503075</v>
      </c>
      <c r="H618" s="12">
        <v>0</v>
      </c>
      <c r="I618" s="9" t="s">
        <v>27</v>
      </c>
      <c r="J618" s="9" t="s">
        <v>28</v>
      </c>
      <c r="K618" s="15"/>
      <c r="L618" s="12"/>
      <c r="M618" s="9" t="s">
        <v>29</v>
      </c>
      <c r="N618" s="9" t="s">
        <v>30</v>
      </c>
      <c r="O618" s="9"/>
      <c r="P618" s="2"/>
      <c r="Q618" s="2"/>
      <c r="R618" s="9"/>
      <c r="S618" s="2"/>
      <c r="T618" s="2"/>
      <c r="U618" s="15">
        <v>43523</v>
      </c>
      <c r="V618" s="9"/>
      <c r="W618" s="15"/>
      <c r="X618" s="15"/>
      <c r="Y618" s="9" t="s">
        <v>2267</v>
      </c>
    </row>
    <row r="619" spans="1:25" x14ac:dyDescent="0.35">
      <c r="A619" s="9" t="s">
        <v>6194</v>
      </c>
      <c r="B619" s="6" t="s">
        <v>6475</v>
      </c>
      <c r="C619" s="9" t="s">
        <v>6195</v>
      </c>
      <c r="D619" s="9"/>
      <c r="E619" s="12">
        <v>3.2070000000000001E-2</v>
      </c>
      <c r="F619" s="12">
        <v>5476390</v>
      </c>
      <c r="G619" s="12">
        <v>318900</v>
      </c>
      <c r="H619" s="12">
        <v>0</v>
      </c>
      <c r="I619" s="9" t="s">
        <v>27</v>
      </c>
      <c r="J619" s="9" t="s">
        <v>28</v>
      </c>
      <c r="K619" s="15"/>
      <c r="L619" s="12"/>
      <c r="M619" s="9" t="s">
        <v>313</v>
      </c>
      <c r="N619" s="9" t="s">
        <v>30</v>
      </c>
      <c r="O619" s="9"/>
      <c r="P619" s="2"/>
      <c r="Q619" s="2"/>
      <c r="R619" s="9"/>
      <c r="S619" s="2"/>
      <c r="T619" s="2"/>
      <c r="U619" s="15">
        <v>45446</v>
      </c>
      <c r="V619" s="9"/>
      <c r="W619" s="15"/>
      <c r="X619" s="15"/>
      <c r="Y619" s="9" t="s">
        <v>6196</v>
      </c>
    </row>
    <row r="620" spans="1:25" x14ac:dyDescent="0.35">
      <c r="A620" s="9" t="s">
        <v>5695</v>
      </c>
      <c r="B620" s="6" t="s">
        <v>5981</v>
      </c>
      <c r="C620" s="9" t="s">
        <v>5696</v>
      </c>
      <c r="D620" s="9"/>
      <c r="E620" s="12">
        <v>3.2039999999999999E-2</v>
      </c>
      <c r="F620" s="12">
        <v>5471457</v>
      </c>
      <c r="G620" s="12">
        <v>97634</v>
      </c>
      <c r="H620" s="12">
        <v>0</v>
      </c>
      <c r="I620" s="9" t="s">
        <v>39</v>
      </c>
      <c r="J620" s="9" t="s">
        <v>40</v>
      </c>
      <c r="K620" s="15"/>
      <c r="L620" s="12"/>
      <c r="M620" s="9" t="s">
        <v>29</v>
      </c>
      <c r="N620" s="9" t="s">
        <v>30</v>
      </c>
      <c r="O620" s="9"/>
      <c r="P620" s="2"/>
      <c r="Q620" s="2"/>
      <c r="R620" s="9"/>
      <c r="S620" s="2"/>
      <c r="T620" s="2"/>
      <c r="U620" s="15">
        <v>45169</v>
      </c>
      <c r="V620" s="9"/>
      <c r="W620" s="15"/>
      <c r="X620" s="15"/>
      <c r="Y620" s="9" t="s">
        <v>5697</v>
      </c>
    </row>
    <row r="621" spans="1:25" x14ac:dyDescent="0.35">
      <c r="A621" s="9" t="s">
        <v>1937</v>
      </c>
      <c r="B621" s="6" t="s">
        <v>4444</v>
      </c>
      <c r="C621" s="9" t="s">
        <v>1938</v>
      </c>
      <c r="D621" s="9"/>
      <c r="E621" s="12">
        <v>3.1989999999999998E-2</v>
      </c>
      <c r="F621" s="12">
        <v>5462454</v>
      </c>
      <c r="G621" s="12">
        <v>4853220</v>
      </c>
      <c r="H621" s="12">
        <v>0</v>
      </c>
      <c r="I621" s="9" t="s">
        <v>27</v>
      </c>
      <c r="J621" s="9" t="s">
        <v>28</v>
      </c>
      <c r="K621" s="15"/>
      <c r="L621" s="12"/>
      <c r="M621" s="9" t="s">
        <v>43</v>
      </c>
      <c r="N621" s="9" t="s">
        <v>30</v>
      </c>
      <c r="O621" s="9"/>
      <c r="P621" s="2"/>
      <c r="Q621" s="2"/>
      <c r="R621" s="9"/>
      <c r="S621" s="2"/>
      <c r="T621" s="2"/>
      <c r="U621" s="15">
        <v>43523</v>
      </c>
      <c r="V621" s="9"/>
      <c r="W621" s="15"/>
      <c r="X621" s="15"/>
      <c r="Y621" s="9" t="s">
        <v>1939</v>
      </c>
    </row>
    <row r="622" spans="1:25" x14ac:dyDescent="0.35">
      <c r="A622" s="9" t="s">
        <v>3163</v>
      </c>
      <c r="B622" s="6" t="s">
        <v>4683</v>
      </c>
      <c r="C622" s="9" t="s">
        <v>3164</v>
      </c>
      <c r="D622" s="9"/>
      <c r="E622" s="12">
        <v>3.193E-2</v>
      </c>
      <c r="F622" s="12">
        <v>5452289</v>
      </c>
      <c r="G622" s="12">
        <v>4559000</v>
      </c>
      <c r="H622" s="12">
        <v>0</v>
      </c>
      <c r="I622" s="9" t="s">
        <v>33</v>
      </c>
      <c r="J622" s="9" t="s">
        <v>34</v>
      </c>
      <c r="K622" s="15"/>
      <c r="L622" s="12"/>
      <c r="M622" s="9" t="s">
        <v>52</v>
      </c>
      <c r="N622" s="9" t="s">
        <v>30</v>
      </c>
      <c r="O622" s="9"/>
      <c r="P622" s="2"/>
      <c r="Q622" s="2"/>
      <c r="R622" s="9"/>
      <c r="S622" s="2"/>
      <c r="T622" s="2"/>
      <c r="U622" s="15">
        <v>44530</v>
      </c>
      <c r="V622" s="9"/>
      <c r="W622" s="15"/>
      <c r="X622" s="15"/>
      <c r="Y622" s="9" t="s">
        <v>3165</v>
      </c>
    </row>
    <row r="623" spans="1:25" x14ac:dyDescent="0.35">
      <c r="A623" s="9" t="s">
        <v>2030</v>
      </c>
      <c r="B623" s="6" t="s">
        <v>4460</v>
      </c>
      <c r="C623" s="9" t="s">
        <v>2031</v>
      </c>
      <c r="D623" s="9"/>
      <c r="E623" s="12">
        <v>3.193E-2</v>
      </c>
      <c r="F623" s="12">
        <v>5452280</v>
      </c>
      <c r="G623" s="12">
        <v>3867595</v>
      </c>
      <c r="H623" s="12">
        <v>0</v>
      </c>
      <c r="I623" s="9" t="s">
        <v>209</v>
      </c>
      <c r="J623" s="9" t="s">
        <v>34</v>
      </c>
      <c r="K623" s="15"/>
      <c r="L623" s="12"/>
      <c r="M623" s="9" t="s">
        <v>60</v>
      </c>
      <c r="N623" s="9" t="s">
        <v>30</v>
      </c>
      <c r="O623" s="9"/>
      <c r="P623" s="2"/>
      <c r="Q623" s="2"/>
      <c r="R623" s="9"/>
      <c r="S623" s="2"/>
      <c r="T623" s="2"/>
      <c r="U623" s="15">
        <v>43523</v>
      </c>
      <c r="V623" s="9"/>
      <c r="W623" s="15"/>
      <c r="X623" s="15"/>
      <c r="Y623" s="9" t="s">
        <v>2032</v>
      </c>
    </row>
    <row r="624" spans="1:25" x14ac:dyDescent="0.35">
      <c r="A624" s="9" t="s">
        <v>6197</v>
      </c>
      <c r="B624" s="6" t="s">
        <v>6476</v>
      </c>
      <c r="C624" s="9" t="s">
        <v>6198</v>
      </c>
      <c r="D624" s="9"/>
      <c r="E624" s="12">
        <v>3.1829999999999997E-2</v>
      </c>
      <c r="F624" s="12">
        <v>5435369</v>
      </c>
      <c r="G624" s="12">
        <v>5498700</v>
      </c>
      <c r="H624" s="12">
        <v>0</v>
      </c>
      <c r="I624" s="9" t="s">
        <v>372</v>
      </c>
      <c r="J624" s="9" t="s">
        <v>373</v>
      </c>
      <c r="K624" s="15"/>
      <c r="L624" s="12"/>
      <c r="M624" s="9" t="s">
        <v>363</v>
      </c>
      <c r="N624" s="9" t="s">
        <v>30</v>
      </c>
      <c r="O624" s="9"/>
      <c r="P624" s="2"/>
      <c r="Q624" s="2"/>
      <c r="R624" s="9"/>
      <c r="S624" s="2"/>
      <c r="T624" s="2"/>
      <c r="U624" s="15">
        <v>45351</v>
      </c>
      <c r="V624" s="9"/>
      <c r="W624" s="15"/>
      <c r="X624" s="15"/>
      <c r="Y624" s="9" t="s">
        <v>6199</v>
      </c>
    </row>
    <row r="625" spans="1:25" x14ac:dyDescent="0.35">
      <c r="A625" s="9" t="s">
        <v>2902</v>
      </c>
      <c r="B625" s="6" t="s">
        <v>4624</v>
      </c>
      <c r="C625" s="9" t="s">
        <v>2903</v>
      </c>
      <c r="D625" s="9"/>
      <c r="E625" s="12">
        <v>3.1800000000000002E-2</v>
      </c>
      <c r="F625" s="12">
        <v>5429834</v>
      </c>
      <c r="G625" s="12">
        <v>911539</v>
      </c>
      <c r="H625" s="12">
        <v>0</v>
      </c>
      <c r="I625" s="9" t="s">
        <v>209</v>
      </c>
      <c r="J625" s="9" t="s">
        <v>34</v>
      </c>
      <c r="K625" s="15"/>
      <c r="L625" s="12"/>
      <c r="M625" s="9" t="s">
        <v>52</v>
      </c>
      <c r="N625" s="9" t="s">
        <v>30</v>
      </c>
      <c r="O625" s="9"/>
      <c r="P625" s="2"/>
      <c r="Q625" s="2"/>
      <c r="R625" s="9"/>
      <c r="S625" s="2"/>
      <c r="T625" s="2"/>
      <c r="U625" s="15">
        <v>43704</v>
      </c>
      <c r="V625" s="9"/>
      <c r="W625" s="15"/>
      <c r="X625" s="15"/>
      <c r="Y625" s="9" t="s">
        <v>2904</v>
      </c>
    </row>
    <row r="626" spans="1:25" x14ac:dyDescent="0.35">
      <c r="A626" s="9" t="s">
        <v>895</v>
      </c>
      <c r="B626" s="9" t="s">
        <v>6200</v>
      </c>
      <c r="C626" s="9" t="s">
        <v>897</v>
      </c>
      <c r="D626" s="9"/>
      <c r="E626" s="12">
        <v>3.1730000000000001E-2</v>
      </c>
      <c r="F626" s="12">
        <v>5419498</v>
      </c>
      <c r="G626" s="12">
        <v>179745</v>
      </c>
      <c r="H626" s="12">
        <v>0</v>
      </c>
      <c r="I626" s="9" t="s">
        <v>147</v>
      </c>
      <c r="J626" s="9" t="s">
        <v>148</v>
      </c>
      <c r="K626" s="15"/>
      <c r="L626" s="12"/>
      <c r="M626" s="9" t="s">
        <v>79</v>
      </c>
      <c r="N626" s="9" t="s">
        <v>30</v>
      </c>
      <c r="O626" s="9"/>
      <c r="P626" s="2"/>
      <c r="Q626" s="2"/>
      <c r="R626" s="9"/>
      <c r="S626" s="2"/>
      <c r="T626" s="2"/>
      <c r="U626" s="15">
        <v>43523</v>
      </c>
      <c r="V626" s="9"/>
      <c r="W626" s="15"/>
      <c r="X626" s="15"/>
      <c r="Y626" s="9" t="s">
        <v>898</v>
      </c>
    </row>
    <row r="627" spans="1:25" x14ac:dyDescent="0.35">
      <c r="A627" s="9" t="s">
        <v>2015</v>
      </c>
      <c r="B627" s="9" t="s">
        <v>2016</v>
      </c>
      <c r="C627" s="9" t="s">
        <v>2017</v>
      </c>
      <c r="D627" s="9"/>
      <c r="E627" s="12">
        <v>3.1710000000000002E-2</v>
      </c>
      <c r="F627" s="12">
        <v>5414612</v>
      </c>
      <c r="G627" s="12">
        <v>1250492</v>
      </c>
      <c r="H627" s="12">
        <v>0</v>
      </c>
      <c r="I627" s="9" t="s">
        <v>77</v>
      </c>
      <c r="J627" s="9" t="s">
        <v>78</v>
      </c>
      <c r="K627" s="15"/>
      <c r="L627" s="12"/>
      <c r="M627" s="9" t="s">
        <v>29</v>
      </c>
      <c r="N627" s="9" t="s">
        <v>30</v>
      </c>
      <c r="O627" s="9"/>
      <c r="P627" s="2"/>
      <c r="Q627" s="2"/>
      <c r="R627" s="9"/>
      <c r="S627" s="2"/>
      <c r="T627" s="2"/>
      <c r="U627" s="15">
        <v>44165</v>
      </c>
      <c r="V627" s="9"/>
      <c r="W627" s="15"/>
      <c r="X627" s="15"/>
      <c r="Y627" s="9" t="s">
        <v>2018</v>
      </c>
    </row>
    <row r="628" spans="1:25" x14ac:dyDescent="0.35">
      <c r="A628" s="9" t="s">
        <v>1593</v>
      </c>
      <c r="B628" s="6" t="s">
        <v>4385</v>
      </c>
      <c r="C628" s="9" t="s">
        <v>1594</v>
      </c>
      <c r="D628" s="9"/>
      <c r="E628" s="12">
        <v>3.1660000000000001E-2</v>
      </c>
      <c r="F628" s="12">
        <v>5407375</v>
      </c>
      <c r="G628" s="12">
        <v>968346</v>
      </c>
      <c r="H628" s="12">
        <v>0</v>
      </c>
      <c r="I628" s="9" t="s">
        <v>209</v>
      </c>
      <c r="J628" s="9" t="s">
        <v>34</v>
      </c>
      <c r="K628" s="15"/>
      <c r="L628" s="12"/>
      <c r="M628" s="9" t="s">
        <v>29</v>
      </c>
      <c r="N628" s="9" t="s">
        <v>30</v>
      </c>
      <c r="O628" s="9"/>
      <c r="P628" s="2"/>
      <c r="Q628" s="2"/>
      <c r="R628" s="9"/>
      <c r="S628" s="2"/>
      <c r="T628" s="2"/>
      <c r="U628" s="15">
        <v>43613</v>
      </c>
      <c r="V628" s="9"/>
      <c r="W628" s="15"/>
      <c r="X628" s="15"/>
      <c r="Y628" s="9" t="s">
        <v>1595</v>
      </c>
    </row>
    <row r="629" spans="1:25" x14ac:dyDescent="0.35">
      <c r="A629" s="9" t="s">
        <v>871</v>
      </c>
      <c r="B629" s="6" t="s">
        <v>4256</v>
      </c>
      <c r="C629" s="9"/>
      <c r="D629" s="9"/>
      <c r="E629" s="12">
        <v>3.1539999999999999E-2</v>
      </c>
      <c r="F629" s="12">
        <v>5386751</v>
      </c>
      <c r="G629" s="12">
        <v>6180800</v>
      </c>
      <c r="H629" s="12">
        <v>0</v>
      </c>
      <c r="I629" s="9" t="s">
        <v>33</v>
      </c>
      <c r="J629" s="9" t="s">
        <v>34</v>
      </c>
      <c r="K629" s="15"/>
      <c r="L629" s="12"/>
      <c r="M629" s="9" t="s">
        <v>363</v>
      </c>
      <c r="N629" s="9" t="s">
        <v>30</v>
      </c>
      <c r="O629" s="9"/>
      <c r="P629" s="2"/>
      <c r="Q629" s="2"/>
      <c r="R629" s="9"/>
      <c r="S629" s="2"/>
      <c r="T629" s="2"/>
      <c r="U629" s="15">
        <v>43523</v>
      </c>
      <c r="V629" s="9"/>
      <c r="W629" s="15"/>
      <c r="X629" s="15"/>
      <c r="Y629" s="9" t="s">
        <v>872</v>
      </c>
    </row>
    <row r="630" spans="1:25" x14ac:dyDescent="0.35">
      <c r="A630" s="9" t="s">
        <v>5089</v>
      </c>
      <c r="B630" s="6" t="s">
        <v>5439</v>
      </c>
      <c r="C630" s="9" t="s">
        <v>5090</v>
      </c>
      <c r="D630" s="9"/>
      <c r="E630" s="12">
        <v>3.1510000000000003E-2</v>
      </c>
      <c r="F630" s="12">
        <v>5381397</v>
      </c>
      <c r="G630" s="12">
        <v>1394487</v>
      </c>
      <c r="H630" s="12">
        <v>0</v>
      </c>
      <c r="I630" s="9" t="s">
        <v>100</v>
      </c>
      <c r="J630" s="9" t="s">
        <v>101</v>
      </c>
      <c r="K630" s="15"/>
      <c r="L630" s="12"/>
      <c r="M630" s="9" t="s">
        <v>60</v>
      </c>
      <c r="N630" s="9" t="s">
        <v>30</v>
      </c>
      <c r="O630" s="9"/>
      <c r="P630" s="2"/>
      <c r="Q630" s="2"/>
      <c r="R630" s="9"/>
      <c r="S630" s="2"/>
      <c r="T630" s="2"/>
      <c r="U630" s="15">
        <v>44712</v>
      </c>
      <c r="V630" s="9"/>
      <c r="W630" s="15"/>
      <c r="X630" s="15"/>
      <c r="Y630" s="9" t="s">
        <v>5091</v>
      </c>
    </row>
    <row r="631" spans="1:25" x14ac:dyDescent="0.35">
      <c r="A631" s="9" t="s">
        <v>1162</v>
      </c>
      <c r="B631" s="6" t="s">
        <v>4308</v>
      </c>
      <c r="C631" s="9" t="s">
        <v>1163</v>
      </c>
      <c r="D631" s="9"/>
      <c r="E631" s="12">
        <v>3.1480000000000001E-2</v>
      </c>
      <c r="F631" s="12">
        <v>5376612</v>
      </c>
      <c r="G631" s="12">
        <v>376018</v>
      </c>
      <c r="H631" s="12">
        <v>0</v>
      </c>
      <c r="I631" s="9" t="s">
        <v>39</v>
      </c>
      <c r="J631" s="9" t="s">
        <v>40</v>
      </c>
      <c r="K631" s="15"/>
      <c r="L631" s="12"/>
      <c r="M631" s="9" t="s">
        <v>60</v>
      </c>
      <c r="N631" s="9" t="s">
        <v>30</v>
      </c>
      <c r="O631" s="9"/>
      <c r="P631" s="2"/>
      <c r="Q631" s="2"/>
      <c r="R631" s="9"/>
      <c r="S631" s="2"/>
      <c r="T631" s="2"/>
      <c r="U631" s="15">
        <v>44428</v>
      </c>
      <c r="V631" s="9"/>
      <c r="W631" s="15"/>
      <c r="X631" s="15"/>
      <c r="Y631" s="9" t="s">
        <v>1164</v>
      </c>
    </row>
    <row r="632" spans="1:25" x14ac:dyDescent="0.35">
      <c r="A632" s="9" t="s">
        <v>5167</v>
      </c>
      <c r="B632" s="6" t="s">
        <v>4618</v>
      </c>
      <c r="C632" s="9" t="s">
        <v>2862</v>
      </c>
      <c r="D632" s="9"/>
      <c r="E632" s="12">
        <v>3.1460000000000002E-2</v>
      </c>
      <c r="F632" s="12">
        <v>5373039</v>
      </c>
      <c r="G632" s="12">
        <v>7950000</v>
      </c>
      <c r="H632" s="12">
        <v>0</v>
      </c>
      <c r="I632" s="9" t="s">
        <v>33</v>
      </c>
      <c r="J632" s="9" t="s">
        <v>34</v>
      </c>
      <c r="K632" s="15"/>
      <c r="L632" s="12"/>
      <c r="M632" s="9" t="s">
        <v>79</v>
      </c>
      <c r="N632" s="9" t="s">
        <v>30</v>
      </c>
      <c r="O632" s="9"/>
      <c r="P632" s="2"/>
      <c r="Q632" s="2"/>
      <c r="R632" s="9"/>
      <c r="S632" s="2"/>
      <c r="T632" s="2"/>
      <c r="U632" s="15">
        <v>43523</v>
      </c>
      <c r="V632" s="9"/>
      <c r="W632" s="15"/>
      <c r="X632" s="15"/>
      <c r="Y632" s="9" t="s">
        <v>6201</v>
      </c>
    </row>
    <row r="633" spans="1:25" x14ac:dyDescent="0.35">
      <c r="A633" s="9" t="s">
        <v>1719</v>
      </c>
      <c r="B633" s="6" t="s">
        <v>4400</v>
      </c>
      <c r="C633" s="9" t="s">
        <v>1720</v>
      </c>
      <c r="D633" s="9"/>
      <c r="E633" s="12">
        <v>3.143E-2</v>
      </c>
      <c r="F633" s="12">
        <v>5367337</v>
      </c>
      <c r="G633" s="12">
        <v>853541</v>
      </c>
      <c r="H633" s="12">
        <v>0</v>
      </c>
      <c r="I633" s="9" t="s">
        <v>209</v>
      </c>
      <c r="J633" s="9" t="s">
        <v>34</v>
      </c>
      <c r="K633" s="15"/>
      <c r="L633" s="12"/>
      <c r="M633" s="9" t="s">
        <v>115</v>
      </c>
      <c r="N633" s="9" t="s">
        <v>30</v>
      </c>
      <c r="O633" s="9"/>
      <c r="P633" s="2"/>
      <c r="Q633" s="2"/>
      <c r="R633" s="9"/>
      <c r="S633" s="2"/>
      <c r="T633" s="2"/>
      <c r="U633" s="15">
        <v>43523</v>
      </c>
      <c r="V633" s="9"/>
      <c r="W633" s="15"/>
      <c r="X633" s="15"/>
      <c r="Y633" s="9" t="s">
        <v>1721</v>
      </c>
    </row>
    <row r="634" spans="1:25" x14ac:dyDescent="0.35">
      <c r="A634" s="9" t="s">
        <v>2539</v>
      </c>
      <c r="B634" s="9" t="s">
        <v>1571</v>
      </c>
      <c r="C634" s="9"/>
      <c r="D634" s="9"/>
      <c r="E634" s="12">
        <v>3.1419999999999997E-2</v>
      </c>
      <c r="F634" s="12">
        <v>5366044</v>
      </c>
      <c r="G634" s="12">
        <v>4311095</v>
      </c>
      <c r="H634" s="12">
        <v>0</v>
      </c>
      <c r="I634" s="9" t="s">
        <v>844</v>
      </c>
      <c r="J634" s="9" t="s">
        <v>845</v>
      </c>
      <c r="K634" s="15"/>
      <c r="L634" s="12"/>
      <c r="M634" s="9" t="s">
        <v>60</v>
      </c>
      <c r="N634" s="9" t="s">
        <v>30</v>
      </c>
      <c r="O634" s="9"/>
      <c r="P634" s="2"/>
      <c r="Q634" s="2"/>
      <c r="R634" s="9"/>
      <c r="S634" s="2"/>
      <c r="T634" s="2"/>
      <c r="U634" s="15">
        <v>43523</v>
      </c>
      <c r="V634" s="9"/>
      <c r="W634" s="15"/>
      <c r="X634" s="15"/>
      <c r="Y634" s="9" t="s">
        <v>2540</v>
      </c>
    </row>
    <row r="635" spans="1:25" x14ac:dyDescent="0.35">
      <c r="A635" s="9" t="s">
        <v>2423</v>
      </c>
      <c r="B635" s="6" t="s">
        <v>4535</v>
      </c>
      <c r="C635" s="9" t="s">
        <v>2424</v>
      </c>
      <c r="D635" s="9"/>
      <c r="E635" s="12">
        <v>3.1329999999999997E-2</v>
      </c>
      <c r="F635" s="12">
        <v>5350805</v>
      </c>
      <c r="G635" s="12">
        <v>6340400</v>
      </c>
      <c r="H635" s="12">
        <v>0</v>
      </c>
      <c r="I635" s="9" t="s">
        <v>209</v>
      </c>
      <c r="J635" s="9" t="s">
        <v>34</v>
      </c>
      <c r="K635" s="15"/>
      <c r="L635" s="12"/>
      <c r="M635" s="9" t="s">
        <v>313</v>
      </c>
      <c r="N635" s="9" t="s">
        <v>30</v>
      </c>
      <c r="O635" s="9"/>
      <c r="P635" s="2"/>
      <c r="Q635" s="2"/>
      <c r="R635" s="9"/>
      <c r="S635" s="2"/>
      <c r="T635" s="2"/>
      <c r="U635" s="15">
        <v>45077</v>
      </c>
      <c r="V635" s="9"/>
      <c r="W635" s="15"/>
      <c r="X635" s="15"/>
      <c r="Y635" s="9" t="s">
        <v>2425</v>
      </c>
    </row>
    <row r="636" spans="1:25" x14ac:dyDescent="0.35">
      <c r="A636" s="9" t="s">
        <v>1565</v>
      </c>
      <c r="B636" s="6" t="s">
        <v>4380</v>
      </c>
      <c r="C636" s="9"/>
      <c r="D636" s="9"/>
      <c r="E636" s="12">
        <v>3.1320000000000001E-2</v>
      </c>
      <c r="F636" s="12">
        <v>5349303</v>
      </c>
      <c r="G636" s="12">
        <v>12516000</v>
      </c>
      <c r="H636" s="12">
        <v>0</v>
      </c>
      <c r="I636" s="9" t="s">
        <v>33</v>
      </c>
      <c r="J636" s="9" t="s">
        <v>34</v>
      </c>
      <c r="K636" s="15"/>
      <c r="L636" s="12"/>
      <c r="M636" s="9" t="s">
        <v>115</v>
      </c>
      <c r="N636" s="9" t="s">
        <v>30</v>
      </c>
      <c r="O636" s="9"/>
      <c r="P636" s="2"/>
      <c r="Q636" s="2"/>
      <c r="R636" s="9"/>
      <c r="S636" s="2"/>
      <c r="T636" s="2"/>
      <c r="U636" s="15">
        <v>43523</v>
      </c>
      <c r="V636" s="9"/>
      <c r="W636" s="15"/>
      <c r="X636" s="15"/>
      <c r="Y636" s="9" t="s">
        <v>1566</v>
      </c>
    </row>
    <row r="637" spans="1:25" x14ac:dyDescent="0.35">
      <c r="A637" s="9" t="s">
        <v>1786</v>
      </c>
      <c r="B637" s="9" t="s">
        <v>1787</v>
      </c>
      <c r="C637" s="9" t="s">
        <v>1788</v>
      </c>
      <c r="D637" s="9"/>
      <c r="E637" s="12">
        <v>3.117E-2</v>
      </c>
      <c r="F637" s="12">
        <v>5322827</v>
      </c>
      <c r="G637" s="12">
        <v>870815</v>
      </c>
      <c r="H637" s="12">
        <v>0</v>
      </c>
      <c r="I637" s="9" t="s">
        <v>790</v>
      </c>
      <c r="J637" s="9" t="s">
        <v>791</v>
      </c>
      <c r="K637" s="15"/>
      <c r="L637" s="12"/>
      <c r="M637" s="9" t="s">
        <v>313</v>
      </c>
      <c r="N637" s="9" t="s">
        <v>30</v>
      </c>
      <c r="O637" s="9"/>
      <c r="P637" s="2"/>
      <c r="Q637" s="2"/>
      <c r="R637" s="9"/>
      <c r="S637" s="2"/>
      <c r="T637" s="2"/>
      <c r="U637" s="15">
        <v>43523</v>
      </c>
      <c r="V637" s="9"/>
      <c r="W637" s="15"/>
      <c r="X637" s="15"/>
      <c r="Y637" s="9" t="s">
        <v>1789</v>
      </c>
    </row>
    <row r="638" spans="1:25" x14ac:dyDescent="0.35">
      <c r="A638" s="9" t="s">
        <v>6202</v>
      </c>
      <c r="B638" s="6" t="s">
        <v>4613</v>
      </c>
      <c r="C638" s="9" t="s">
        <v>2805</v>
      </c>
      <c r="D638" s="9"/>
      <c r="E638" s="12">
        <v>3.1050000000000001E-2</v>
      </c>
      <c r="F638" s="12">
        <v>5302553</v>
      </c>
      <c r="G638" s="12">
        <v>4789973</v>
      </c>
      <c r="H638" s="12">
        <v>0</v>
      </c>
      <c r="I638" s="9" t="s">
        <v>372</v>
      </c>
      <c r="J638" s="9" t="s">
        <v>373</v>
      </c>
      <c r="K638" s="15"/>
      <c r="L638" s="12"/>
      <c r="M638" s="9" t="s">
        <v>188</v>
      </c>
      <c r="N638" s="9" t="s">
        <v>30</v>
      </c>
      <c r="O638" s="9"/>
      <c r="P638" s="2"/>
      <c r="Q638" s="2"/>
      <c r="R638" s="9"/>
      <c r="S638" s="2"/>
      <c r="T638" s="2"/>
      <c r="U638" s="15">
        <v>43523</v>
      </c>
      <c r="V638" s="9"/>
      <c r="W638" s="15"/>
      <c r="X638" s="15"/>
      <c r="Y638" s="9" t="s">
        <v>6203</v>
      </c>
    </row>
    <row r="639" spans="1:25" x14ac:dyDescent="0.35">
      <c r="A639" s="9" t="s">
        <v>2733</v>
      </c>
      <c r="B639" s="9" t="s">
        <v>2734</v>
      </c>
      <c r="C639" s="9"/>
      <c r="D639" s="9"/>
      <c r="E639" s="12">
        <v>3.0949999999999998E-2</v>
      </c>
      <c r="F639" s="12">
        <v>5285537</v>
      </c>
      <c r="G639" s="12">
        <v>162432</v>
      </c>
      <c r="H639" s="12">
        <v>0</v>
      </c>
      <c r="I639" s="9" t="s">
        <v>112</v>
      </c>
      <c r="J639" s="9" t="s">
        <v>345</v>
      </c>
      <c r="K639" s="15"/>
      <c r="L639" s="12"/>
      <c r="M639" s="9" t="s">
        <v>115</v>
      </c>
      <c r="N639" s="9" t="s">
        <v>30</v>
      </c>
      <c r="O639" s="9"/>
      <c r="P639" s="2"/>
      <c r="Q639" s="2"/>
      <c r="R639" s="9"/>
      <c r="S639" s="2"/>
      <c r="T639" s="2"/>
      <c r="U639" s="15">
        <v>44530</v>
      </c>
      <c r="V639" s="9"/>
      <c r="W639" s="15"/>
      <c r="X639" s="15"/>
      <c r="Y639" s="9" t="s">
        <v>2735</v>
      </c>
    </row>
    <row r="640" spans="1:25" x14ac:dyDescent="0.35">
      <c r="A640" s="9" t="s">
        <v>5094</v>
      </c>
      <c r="B640" s="6" t="s">
        <v>4507</v>
      </c>
      <c r="C640" s="9" t="s">
        <v>2295</v>
      </c>
      <c r="D640" s="9"/>
      <c r="E640" s="12">
        <v>3.092E-2</v>
      </c>
      <c r="F640" s="12">
        <v>5279552</v>
      </c>
      <c r="G640" s="12">
        <v>98135</v>
      </c>
      <c r="H640" s="12">
        <v>0</v>
      </c>
      <c r="I640" s="9" t="s">
        <v>39</v>
      </c>
      <c r="J640" s="9" t="s">
        <v>40</v>
      </c>
      <c r="K640" s="15"/>
      <c r="L640" s="12"/>
      <c r="M640" s="9" t="s">
        <v>52</v>
      </c>
      <c r="N640" s="9" t="s">
        <v>30</v>
      </c>
      <c r="O640" s="9"/>
      <c r="P640" s="2"/>
      <c r="Q640" s="2"/>
      <c r="R640" s="9"/>
      <c r="S640" s="2"/>
      <c r="T640" s="2"/>
      <c r="U640" s="15">
        <v>43523</v>
      </c>
      <c r="V640" s="9"/>
      <c r="W640" s="15"/>
      <c r="X640" s="15"/>
      <c r="Y640" s="9" t="s">
        <v>5095</v>
      </c>
    </row>
    <row r="641" spans="1:25" x14ac:dyDescent="0.35">
      <c r="A641" s="9" t="s">
        <v>6204</v>
      </c>
      <c r="B641" s="6" t="s">
        <v>6477</v>
      </c>
      <c r="C641" s="9" t="s">
        <v>6205</v>
      </c>
      <c r="D641" s="9"/>
      <c r="E641" s="12">
        <v>3.0849999999999999E-2</v>
      </c>
      <c r="F641" s="12">
        <v>5268219</v>
      </c>
      <c r="G641" s="12">
        <v>6842112</v>
      </c>
      <c r="H641" s="12">
        <v>0</v>
      </c>
      <c r="I641" s="9" t="s">
        <v>50</v>
      </c>
      <c r="J641" s="9" t="s">
        <v>51</v>
      </c>
      <c r="K641" s="15"/>
      <c r="L641" s="12"/>
      <c r="M641" s="9" t="s">
        <v>79</v>
      </c>
      <c r="N641" s="9" t="s">
        <v>30</v>
      </c>
      <c r="O641" s="9"/>
      <c r="P641" s="2"/>
      <c r="Q641" s="2"/>
      <c r="R641" s="9"/>
      <c r="S641" s="2"/>
      <c r="T641" s="2"/>
      <c r="U641" s="15">
        <v>45351</v>
      </c>
      <c r="V641" s="9"/>
      <c r="W641" s="15"/>
      <c r="X641" s="15"/>
      <c r="Y641" s="9" t="s">
        <v>6206</v>
      </c>
    </row>
    <row r="642" spans="1:25" x14ac:dyDescent="0.35">
      <c r="A642" s="9" t="s">
        <v>2322</v>
      </c>
      <c r="B642" s="6" t="s">
        <v>4513</v>
      </c>
      <c r="C642" s="9" t="s">
        <v>2323</v>
      </c>
      <c r="D642" s="9"/>
      <c r="E642" s="12">
        <v>3.083E-2</v>
      </c>
      <c r="F642" s="12">
        <v>5264939</v>
      </c>
      <c r="G642" s="12">
        <v>69764</v>
      </c>
      <c r="H642" s="12">
        <v>0</v>
      </c>
      <c r="I642" s="9" t="s">
        <v>39</v>
      </c>
      <c r="J642" s="9" t="s">
        <v>40</v>
      </c>
      <c r="K642" s="15"/>
      <c r="L642" s="12"/>
      <c r="M642" s="9" t="s">
        <v>115</v>
      </c>
      <c r="N642" s="9" t="s">
        <v>30</v>
      </c>
      <c r="O642" s="9"/>
      <c r="P642" s="2"/>
      <c r="Q642" s="2"/>
      <c r="R642" s="9"/>
      <c r="S642" s="2"/>
      <c r="T642" s="2"/>
      <c r="U642" s="15">
        <v>44165</v>
      </c>
      <c r="V642" s="9"/>
      <c r="W642" s="15"/>
      <c r="X642" s="15"/>
      <c r="Y642" s="9" t="s">
        <v>2324</v>
      </c>
    </row>
    <row r="643" spans="1:25" x14ac:dyDescent="0.35">
      <c r="A643" s="9" t="s">
        <v>3354</v>
      </c>
      <c r="B643" s="6" t="s">
        <v>4735</v>
      </c>
      <c r="C643" s="9" t="s">
        <v>3355</v>
      </c>
      <c r="D643" s="9"/>
      <c r="E643" s="12">
        <v>3.0700000000000002E-2</v>
      </c>
      <c r="F643" s="12">
        <v>5243290</v>
      </c>
      <c r="G643" s="12">
        <v>1780097</v>
      </c>
      <c r="H643" s="12">
        <v>0</v>
      </c>
      <c r="I643" s="9" t="s">
        <v>209</v>
      </c>
      <c r="J643" s="9" t="s">
        <v>34</v>
      </c>
      <c r="K643" s="15"/>
      <c r="L643" s="12"/>
      <c r="M643" s="9" t="s">
        <v>29</v>
      </c>
      <c r="N643" s="9" t="s">
        <v>30</v>
      </c>
      <c r="O643" s="9"/>
      <c r="P643" s="2"/>
      <c r="Q643" s="2"/>
      <c r="R643" s="9"/>
      <c r="S643" s="2"/>
      <c r="T643" s="2"/>
      <c r="U643" s="15">
        <v>43704</v>
      </c>
      <c r="V643" s="9"/>
      <c r="W643" s="15"/>
      <c r="X643" s="15"/>
      <c r="Y643" s="9" t="s">
        <v>3356</v>
      </c>
    </row>
    <row r="644" spans="1:25" x14ac:dyDescent="0.35">
      <c r="A644" s="9" t="s">
        <v>2309</v>
      </c>
      <c r="B644" s="6" t="s">
        <v>6478</v>
      </c>
      <c r="C644" s="9" t="s">
        <v>2311</v>
      </c>
      <c r="D644" s="9"/>
      <c r="E644" s="12">
        <v>3.0679999999999999E-2</v>
      </c>
      <c r="F644" s="12">
        <v>5239120</v>
      </c>
      <c r="G644" s="12">
        <v>5941200</v>
      </c>
      <c r="H644" s="12">
        <v>0</v>
      </c>
      <c r="I644" s="9" t="s">
        <v>33</v>
      </c>
      <c r="J644" s="9" t="s">
        <v>34</v>
      </c>
      <c r="K644" s="15"/>
      <c r="L644" s="12"/>
      <c r="M644" s="9" t="s">
        <v>60</v>
      </c>
      <c r="N644" s="9" t="s">
        <v>30</v>
      </c>
      <c r="O644" s="9"/>
      <c r="P644" s="2"/>
      <c r="Q644" s="2"/>
      <c r="R644" s="9"/>
      <c r="S644" s="2"/>
      <c r="T644" s="2"/>
      <c r="U644" s="15">
        <v>43523</v>
      </c>
      <c r="V644" s="9"/>
      <c r="W644" s="15"/>
      <c r="X644" s="15"/>
      <c r="Y644" s="9" t="s">
        <v>2312</v>
      </c>
    </row>
    <row r="645" spans="1:25" x14ac:dyDescent="0.35">
      <c r="A645" s="9" t="s">
        <v>2433</v>
      </c>
      <c r="B645" s="6" t="s">
        <v>4537</v>
      </c>
      <c r="C645" s="9" t="s">
        <v>2434</v>
      </c>
      <c r="D645" s="9"/>
      <c r="E645" s="12">
        <v>3.0620000000000001E-2</v>
      </c>
      <c r="F645" s="12">
        <v>5229265</v>
      </c>
      <c r="G645" s="12">
        <v>1668200</v>
      </c>
      <c r="H645" s="12">
        <v>0</v>
      </c>
      <c r="I645" s="9" t="s">
        <v>33</v>
      </c>
      <c r="J645" s="9" t="s">
        <v>34</v>
      </c>
      <c r="K645" s="15"/>
      <c r="L645" s="12"/>
      <c r="M645" s="9" t="s">
        <v>29</v>
      </c>
      <c r="N645" s="9" t="s">
        <v>30</v>
      </c>
      <c r="O645" s="9"/>
      <c r="P645" s="2"/>
      <c r="Q645" s="2"/>
      <c r="R645" s="9"/>
      <c r="S645" s="2"/>
      <c r="T645" s="2"/>
      <c r="U645" s="15">
        <v>43523</v>
      </c>
      <c r="V645" s="9"/>
      <c r="W645" s="15"/>
      <c r="X645" s="15"/>
      <c r="Y645" s="9" t="s">
        <v>2435</v>
      </c>
    </row>
    <row r="646" spans="1:25" x14ac:dyDescent="0.35">
      <c r="A646" s="9" t="s">
        <v>5210</v>
      </c>
      <c r="B646" s="6" t="s">
        <v>5460</v>
      </c>
      <c r="C646" s="9" t="s">
        <v>5211</v>
      </c>
      <c r="D646" s="9"/>
      <c r="E646" s="12">
        <v>3.0620000000000001E-2</v>
      </c>
      <c r="F646" s="12">
        <v>5229397</v>
      </c>
      <c r="G646" s="12">
        <v>800766</v>
      </c>
      <c r="H646" s="12">
        <v>0</v>
      </c>
      <c r="I646" s="9" t="s">
        <v>50</v>
      </c>
      <c r="J646" s="9" t="s">
        <v>51</v>
      </c>
      <c r="K646" s="15"/>
      <c r="L646" s="12"/>
      <c r="M646" s="9" t="s">
        <v>60</v>
      </c>
      <c r="N646" s="9" t="s">
        <v>30</v>
      </c>
      <c r="O646" s="9"/>
      <c r="P646" s="2"/>
      <c r="Q646" s="2"/>
      <c r="R646" s="9"/>
      <c r="S646" s="2"/>
      <c r="T646" s="2"/>
      <c r="U646" s="15">
        <v>44712</v>
      </c>
      <c r="V646" s="9"/>
      <c r="W646" s="15"/>
      <c r="X646" s="15"/>
      <c r="Y646" s="9" t="s">
        <v>5212</v>
      </c>
    </row>
    <row r="647" spans="1:25" x14ac:dyDescent="0.35">
      <c r="A647" s="9" t="s">
        <v>1866</v>
      </c>
      <c r="B647" s="6" t="s">
        <v>4429</v>
      </c>
      <c r="C647" s="9" t="s">
        <v>1867</v>
      </c>
      <c r="D647" s="9"/>
      <c r="E647" s="12">
        <v>3.04E-2</v>
      </c>
      <c r="F647" s="12">
        <v>5191815</v>
      </c>
      <c r="G647" s="12">
        <v>2914000</v>
      </c>
      <c r="H647" s="12">
        <v>0</v>
      </c>
      <c r="I647" s="9" t="s">
        <v>33</v>
      </c>
      <c r="J647" s="9" t="s">
        <v>34</v>
      </c>
      <c r="K647" s="15"/>
      <c r="L647" s="12"/>
      <c r="M647" s="9" t="s">
        <v>313</v>
      </c>
      <c r="N647" s="9" t="s">
        <v>30</v>
      </c>
      <c r="O647" s="9"/>
      <c r="P647" s="2"/>
      <c r="Q647" s="2"/>
      <c r="R647" s="9"/>
      <c r="S647" s="2"/>
      <c r="T647" s="2"/>
      <c r="U647" s="15">
        <v>43523</v>
      </c>
      <c r="V647" s="9"/>
      <c r="W647" s="15"/>
      <c r="X647" s="15"/>
      <c r="Y647" s="9" t="s">
        <v>1868</v>
      </c>
    </row>
    <row r="648" spans="1:25" x14ac:dyDescent="0.35">
      <c r="A648" s="9" t="s">
        <v>1834</v>
      </c>
      <c r="B648" s="6" t="s">
        <v>4576</v>
      </c>
      <c r="C648" s="9" t="s">
        <v>2623</v>
      </c>
      <c r="D648" s="9"/>
      <c r="E648" s="12">
        <v>3.039E-2</v>
      </c>
      <c r="F648" s="12">
        <v>5190670</v>
      </c>
      <c r="G648" s="12">
        <v>50075</v>
      </c>
      <c r="H648" s="12">
        <v>0</v>
      </c>
      <c r="I648" s="9" t="s">
        <v>39</v>
      </c>
      <c r="J648" s="9" t="s">
        <v>40</v>
      </c>
      <c r="K648" s="15"/>
      <c r="L648" s="12"/>
      <c r="M648" s="9" t="s">
        <v>43</v>
      </c>
      <c r="N648" s="9" t="s">
        <v>30</v>
      </c>
      <c r="O648" s="9"/>
      <c r="P648" s="2"/>
      <c r="Q648" s="2"/>
      <c r="R648" s="9" t="s">
        <v>1221</v>
      </c>
      <c r="S648" s="2"/>
      <c r="T648" s="2"/>
      <c r="U648" s="15">
        <v>44895</v>
      </c>
      <c r="V648" s="9"/>
      <c r="W648" s="15"/>
      <c r="X648" s="15"/>
      <c r="Y648" s="9" t="s">
        <v>2624</v>
      </c>
    </row>
    <row r="649" spans="1:25" x14ac:dyDescent="0.35">
      <c r="A649" s="9" t="s">
        <v>1325</v>
      </c>
      <c r="B649" s="6" t="s">
        <v>4336</v>
      </c>
      <c r="C649" s="9" t="s">
        <v>1326</v>
      </c>
      <c r="D649" s="9"/>
      <c r="E649" s="12">
        <v>3.0329999999999999E-2</v>
      </c>
      <c r="F649" s="12">
        <v>5178800</v>
      </c>
      <c r="G649" s="12">
        <v>782107</v>
      </c>
      <c r="H649" s="12">
        <v>0</v>
      </c>
      <c r="I649" s="9" t="s">
        <v>100</v>
      </c>
      <c r="J649" s="9" t="s">
        <v>101</v>
      </c>
      <c r="K649" s="15"/>
      <c r="L649" s="12"/>
      <c r="M649" s="9" t="s">
        <v>79</v>
      </c>
      <c r="N649" s="9" t="s">
        <v>30</v>
      </c>
      <c r="O649" s="9"/>
      <c r="P649" s="2"/>
      <c r="Q649" s="2"/>
      <c r="R649" s="9"/>
      <c r="S649" s="2"/>
      <c r="T649" s="2"/>
      <c r="U649" s="15">
        <v>43613</v>
      </c>
      <c r="V649" s="9"/>
      <c r="W649" s="15"/>
      <c r="X649" s="15"/>
      <c r="Y649" s="9" t="s">
        <v>1327</v>
      </c>
    </row>
    <row r="650" spans="1:25" x14ac:dyDescent="0.35">
      <c r="A650" s="9" t="s">
        <v>5665</v>
      </c>
      <c r="B650" s="6" t="s">
        <v>5977</v>
      </c>
      <c r="C650" s="9" t="s">
        <v>5666</v>
      </c>
      <c r="D650" s="9"/>
      <c r="E650" s="12">
        <v>3.0290000000000001E-2</v>
      </c>
      <c r="F650" s="12">
        <v>5173505</v>
      </c>
      <c r="G650" s="12">
        <v>260023</v>
      </c>
      <c r="H650" s="12">
        <v>0</v>
      </c>
      <c r="I650" s="9" t="s">
        <v>50</v>
      </c>
      <c r="J650" s="9" t="s">
        <v>51</v>
      </c>
      <c r="K650" s="15"/>
      <c r="L650" s="12"/>
      <c r="M650" s="9" t="s">
        <v>35</v>
      </c>
      <c r="N650" s="9" t="s">
        <v>30</v>
      </c>
      <c r="O650" s="9"/>
      <c r="P650" s="2"/>
      <c r="Q650" s="2"/>
      <c r="R650" s="9"/>
      <c r="S650" s="2"/>
      <c r="T650" s="2"/>
      <c r="U650" s="15">
        <v>45260</v>
      </c>
      <c r="V650" s="9"/>
      <c r="W650" s="15"/>
      <c r="X650" s="15"/>
      <c r="Y650" s="9" t="s">
        <v>5667</v>
      </c>
    </row>
    <row r="651" spans="1:25" x14ac:dyDescent="0.35">
      <c r="A651" s="9" t="s">
        <v>5773</v>
      </c>
      <c r="B651" s="6" t="s">
        <v>5991</v>
      </c>
      <c r="C651" s="9" t="s">
        <v>5774</v>
      </c>
      <c r="D651" s="9"/>
      <c r="E651" s="12">
        <v>3.0249999999999999E-2</v>
      </c>
      <c r="F651" s="12">
        <v>5165978</v>
      </c>
      <c r="G651" s="12">
        <v>203617</v>
      </c>
      <c r="H651" s="12">
        <v>0</v>
      </c>
      <c r="I651" s="9" t="s">
        <v>39</v>
      </c>
      <c r="J651" s="9" t="s">
        <v>40</v>
      </c>
      <c r="K651" s="15"/>
      <c r="L651" s="12"/>
      <c r="M651" s="9" t="s">
        <v>313</v>
      </c>
      <c r="N651" s="9" t="s">
        <v>30</v>
      </c>
      <c r="O651" s="9"/>
      <c r="P651" s="2"/>
      <c r="Q651" s="2"/>
      <c r="R651" s="9"/>
      <c r="S651" s="2"/>
      <c r="T651" s="2"/>
      <c r="U651" s="15">
        <v>45163</v>
      </c>
      <c r="V651" s="9"/>
      <c r="W651" s="15"/>
      <c r="X651" s="15"/>
      <c r="Y651" s="9" t="s">
        <v>5775</v>
      </c>
    </row>
    <row r="652" spans="1:25" x14ac:dyDescent="0.35">
      <c r="A652" s="9" t="s">
        <v>988</v>
      </c>
      <c r="B652" s="6" t="s">
        <v>4275</v>
      </c>
      <c r="C652" s="9" t="s">
        <v>989</v>
      </c>
      <c r="D652" s="9"/>
      <c r="E652" s="12">
        <v>2.997E-2</v>
      </c>
      <c r="F652" s="12">
        <v>5117400</v>
      </c>
      <c r="G652" s="12">
        <v>703570</v>
      </c>
      <c r="H652" s="12">
        <v>0</v>
      </c>
      <c r="I652" s="9" t="s">
        <v>33</v>
      </c>
      <c r="J652" s="9" t="s">
        <v>34</v>
      </c>
      <c r="K652" s="15"/>
      <c r="L652" s="12"/>
      <c r="M652" s="9" t="s">
        <v>115</v>
      </c>
      <c r="N652" s="9" t="s">
        <v>30</v>
      </c>
      <c r="O652" s="9"/>
      <c r="P652" s="2"/>
      <c r="Q652" s="2"/>
      <c r="R652" s="9"/>
      <c r="S652" s="2"/>
      <c r="T652" s="2"/>
      <c r="U652" s="15">
        <v>43613</v>
      </c>
      <c r="V652" s="9"/>
      <c r="W652" s="15"/>
      <c r="X652" s="15"/>
      <c r="Y652" s="9" t="s">
        <v>990</v>
      </c>
    </row>
    <row r="653" spans="1:25" x14ac:dyDescent="0.35">
      <c r="A653" s="9" t="s">
        <v>5719</v>
      </c>
      <c r="B653" s="6" t="s">
        <v>5983</v>
      </c>
      <c r="C653" s="9"/>
      <c r="D653" s="9"/>
      <c r="E653" s="12">
        <v>2.9919999999999999E-2</v>
      </c>
      <c r="F653" s="12">
        <v>5110118</v>
      </c>
      <c r="G653" s="12">
        <v>843680</v>
      </c>
      <c r="H653" s="12">
        <v>0</v>
      </c>
      <c r="I653" s="9" t="s">
        <v>33</v>
      </c>
      <c r="J653" s="9" t="s">
        <v>34</v>
      </c>
      <c r="K653" s="15"/>
      <c r="L653" s="12"/>
      <c r="M653" s="9" t="s">
        <v>43</v>
      </c>
      <c r="N653" s="9" t="s">
        <v>30</v>
      </c>
      <c r="O653" s="9"/>
      <c r="P653" s="2"/>
      <c r="Q653" s="2"/>
      <c r="R653" s="9"/>
      <c r="S653" s="2"/>
      <c r="T653" s="2"/>
      <c r="U653" s="15">
        <v>45266</v>
      </c>
      <c r="V653" s="9"/>
      <c r="W653" s="15"/>
      <c r="X653" s="15"/>
      <c r="Y653" s="9" t="s">
        <v>5720</v>
      </c>
    </row>
    <row r="654" spans="1:25" x14ac:dyDescent="0.35">
      <c r="A654" s="9" t="s">
        <v>2396</v>
      </c>
      <c r="B654" s="6" t="s">
        <v>4532</v>
      </c>
      <c r="C654" s="9" t="s">
        <v>2397</v>
      </c>
      <c r="D654" s="9"/>
      <c r="E654" s="12">
        <v>2.9870000000000001E-2</v>
      </c>
      <c r="F654" s="12">
        <v>5101849</v>
      </c>
      <c r="G654" s="12">
        <v>3001700</v>
      </c>
      <c r="H654" s="12">
        <v>0</v>
      </c>
      <c r="I654" s="9" t="s">
        <v>372</v>
      </c>
      <c r="J654" s="9" t="s">
        <v>373</v>
      </c>
      <c r="K654" s="15"/>
      <c r="L654" s="12"/>
      <c r="M654" s="9" t="s">
        <v>313</v>
      </c>
      <c r="N654" s="9" t="s">
        <v>30</v>
      </c>
      <c r="O654" s="9"/>
      <c r="P654" s="2"/>
      <c r="Q654" s="2"/>
      <c r="R654" s="9"/>
      <c r="S654" s="2"/>
      <c r="T654" s="2"/>
      <c r="U654" s="15">
        <v>43523</v>
      </c>
      <c r="V654" s="9"/>
      <c r="W654" s="15"/>
      <c r="X654" s="15"/>
      <c r="Y654" s="9" t="s">
        <v>2398</v>
      </c>
    </row>
    <row r="655" spans="1:25" x14ac:dyDescent="0.35">
      <c r="A655" s="9" t="s">
        <v>6207</v>
      </c>
      <c r="B655" s="6" t="s">
        <v>6479</v>
      </c>
      <c r="C655" s="9" t="s">
        <v>6208</v>
      </c>
      <c r="D655" s="9"/>
      <c r="E655" s="12">
        <v>2.9770000000000001E-2</v>
      </c>
      <c r="F655" s="12">
        <v>5083131</v>
      </c>
      <c r="G655" s="12">
        <v>5539535</v>
      </c>
      <c r="H655" s="12">
        <v>0</v>
      </c>
      <c r="I655" s="9" t="s">
        <v>50</v>
      </c>
      <c r="J655" s="9" t="s">
        <v>51</v>
      </c>
      <c r="K655" s="15"/>
      <c r="L655" s="12"/>
      <c r="M655" s="9" t="s">
        <v>313</v>
      </c>
      <c r="N655" s="9" t="s">
        <v>30</v>
      </c>
      <c r="O655" s="9"/>
      <c r="P655" s="2"/>
      <c r="Q655" s="2"/>
      <c r="R655" s="9"/>
      <c r="S655" s="2"/>
      <c r="T655" s="2"/>
      <c r="U655" s="15">
        <v>45351</v>
      </c>
      <c r="V655" s="9"/>
      <c r="W655" s="15"/>
      <c r="X655" s="15"/>
      <c r="Y655" s="9" t="s">
        <v>6209</v>
      </c>
    </row>
    <row r="656" spans="1:25" x14ac:dyDescent="0.35">
      <c r="A656" s="9" t="s">
        <v>5836</v>
      </c>
      <c r="B656" s="6" t="s">
        <v>6007</v>
      </c>
      <c r="C656" s="9" t="s">
        <v>5837</v>
      </c>
      <c r="D656" s="9"/>
      <c r="E656" s="12">
        <v>2.964E-2</v>
      </c>
      <c r="F656" s="12">
        <v>5062072</v>
      </c>
      <c r="G656" s="12">
        <v>56154</v>
      </c>
      <c r="H656" s="12">
        <v>0</v>
      </c>
      <c r="I656" s="9" t="s">
        <v>209</v>
      </c>
      <c r="J656" s="9" t="s">
        <v>34</v>
      </c>
      <c r="K656" s="15"/>
      <c r="L656" s="12"/>
      <c r="M656" s="9" t="s">
        <v>29</v>
      </c>
      <c r="N656" s="9" t="s">
        <v>30</v>
      </c>
      <c r="O656" s="9"/>
      <c r="P656" s="2"/>
      <c r="Q656" s="2"/>
      <c r="R656" s="9"/>
      <c r="S656" s="2"/>
      <c r="T656" s="2"/>
      <c r="U656" s="15">
        <v>45077</v>
      </c>
      <c r="V656" s="9"/>
      <c r="W656" s="15"/>
      <c r="X656" s="15"/>
      <c r="Y656" s="9" t="s">
        <v>5838</v>
      </c>
    </row>
    <row r="657" spans="1:25" x14ac:dyDescent="0.35">
      <c r="A657" s="9" t="s">
        <v>1715</v>
      </c>
      <c r="B657" s="9" t="s">
        <v>1716</v>
      </c>
      <c r="C657" s="9" t="s">
        <v>1717</v>
      </c>
      <c r="D657" s="9"/>
      <c r="E657" s="12">
        <v>2.963E-2</v>
      </c>
      <c r="F657" s="12">
        <v>5059632</v>
      </c>
      <c r="G657" s="12">
        <v>17108145</v>
      </c>
      <c r="H657" s="12">
        <v>0</v>
      </c>
      <c r="I657" s="9" t="s">
        <v>171</v>
      </c>
      <c r="J657" s="9" t="s">
        <v>172</v>
      </c>
      <c r="K657" s="15"/>
      <c r="L657" s="12"/>
      <c r="M657" s="9" t="s">
        <v>188</v>
      </c>
      <c r="N657" s="9" t="s">
        <v>30</v>
      </c>
      <c r="O657" s="9"/>
      <c r="P657" s="2"/>
      <c r="Q657" s="2"/>
      <c r="R657" s="9"/>
      <c r="S657" s="2"/>
      <c r="T657" s="2"/>
      <c r="U657" s="15">
        <v>43523</v>
      </c>
      <c r="V657" s="9"/>
      <c r="W657" s="15"/>
      <c r="X657" s="15"/>
      <c r="Y657" s="9" t="s">
        <v>1718</v>
      </c>
    </row>
    <row r="658" spans="1:25" x14ac:dyDescent="0.35">
      <c r="A658" s="9" t="s">
        <v>687</v>
      </c>
      <c r="B658" s="9" t="s">
        <v>688</v>
      </c>
      <c r="C658" s="9" t="s">
        <v>689</v>
      </c>
      <c r="D658" s="9"/>
      <c r="E658" s="12">
        <v>2.9610000000000001E-2</v>
      </c>
      <c r="F658" s="12">
        <v>5055991</v>
      </c>
      <c r="G658" s="12">
        <v>6368928</v>
      </c>
      <c r="H658" s="12">
        <v>0</v>
      </c>
      <c r="I658" s="9" t="s">
        <v>147</v>
      </c>
      <c r="J658" s="9" t="s">
        <v>148</v>
      </c>
      <c r="K658" s="15"/>
      <c r="L658" s="12"/>
      <c r="M658" s="9" t="s">
        <v>79</v>
      </c>
      <c r="N658" s="9" t="s">
        <v>30</v>
      </c>
      <c r="O658" s="9"/>
      <c r="P658" s="2"/>
      <c r="Q658" s="2"/>
      <c r="R658" s="9"/>
      <c r="S658" s="2"/>
      <c r="T658" s="2"/>
      <c r="U658" s="15">
        <v>43885</v>
      </c>
      <c r="V658" s="9"/>
      <c r="W658" s="15"/>
      <c r="X658" s="15"/>
      <c r="Y658" s="9" t="s">
        <v>690</v>
      </c>
    </row>
    <row r="659" spans="1:25" x14ac:dyDescent="0.35">
      <c r="A659" s="9" t="s">
        <v>1756</v>
      </c>
      <c r="B659" s="6" t="s">
        <v>4409</v>
      </c>
      <c r="C659" s="9" t="s">
        <v>1757</v>
      </c>
      <c r="D659" s="9"/>
      <c r="E659" s="12">
        <v>2.9610000000000001E-2</v>
      </c>
      <c r="F659" s="12">
        <v>5056912</v>
      </c>
      <c r="G659" s="12">
        <v>9178000</v>
      </c>
      <c r="H659" s="12">
        <v>0</v>
      </c>
      <c r="I659" s="9" t="s">
        <v>33</v>
      </c>
      <c r="J659" s="9" t="s">
        <v>34</v>
      </c>
      <c r="K659" s="15"/>
      <c r="L659" s="12"/>
      <c r="M659" s="9" t="s">
        <v>363</v>
      </c>
      <c r="N659" s="9" t="s">
        <v>30</v>
      </c>
      <c r="O659" s="9"/>
      <c r="P659" s="2"/>
      <c r="Q659" s="2"/>
      <c r="R659" s="9"/>
      <c r="S659" s="2"/>
      <c r="T659" s="2"/>
      <c r="U659" s="15">
        <v>43523</v>
      </c>
      <c r="V659" s="9"/>
      <c r="W659" s="15"/>
      <c r="X659" s="15"/>
      <c r="Y659" s="9" t="s">
        <v>1758</v>
      </c>
    </row>
    <row r="660" spans="1:25" x14ac:dyDescent="0.35">
      <c r="A660" s="9" t="s">
        <v>2448</v>
      </c>
      <c r="B660" s="6" t="s">
        <v>4542</v>
      </c>
      <c r="C660" s="9" t="s">
        <v>2449</v>
      </c>
      <c r="D660" s="9"/>
      <c r="E660" s="12">
        <v>2.955E-2</v>
      </c>
      <c r="F660" s="12">
        <v>5046891</v>
      </c>
      <c r="G660" s="12">
        <v>548329</v>
      </c>
      <c r="H660" s="12">
        <v>0</v>
      </c>
      <c r="I660" s="9" t="s">
        <v>50</v>
      </c>
      <c r="J660" s="9" t="s">
        <v>51</v>
      </c>
      <c r="K660" s="15"/>
      <c r="L660" s="12"/>
      <c r="M660" s="9" t="s">
        <v>313</v>
      </c>
      <c r="N660" s="9" t="s">
        <v>30</v>
      </c>
      <c r="O660" s="9"/>
      <c r="P660" s="2"/>
      <c r="Q660" s="2"/>
      <c r="R660" s="9"/>
      <c r="S660" s="2"/>
      <c r="T660" s="2"/>
      <c r="U660" s="15">
        <v>43523</v>
      </c>
      <c r="V660" s="9"/>
      <c r="W660" s="15"/>
      <c r="X660" s="15"/>
      <c r="Y660" s="9" t="s">
        <v>2450</v>
      </c>
    </row>
    <row r="661" spans="1:25" x14ac:dyDescent="0.35">
      <c r="A661" s="9" t="s">
        <v>2775</v>
      </c>
      <c r="B661" s="9" t="s">
        <v>2776</v>
      </c>
      <c r="C661" s="9" t="s">
        <v>2777</v>
      </c>
      <c r="D661" s="9"/>
      <c r="E661" s="12">
        <v>2.9499999999999998E-2</v>
      </c>
      <c r="F661" s="12">
        <v>5037977</v>
      </c>
      <c r="G661" s="12">
        <v>181536</v>
      </c>
      <c r="H661" s="12">
        <v>0</v>
      </c>
      <c r="I661" s="9" t="s">
        <v>790</v>
      </c>
      <c r="J661" s="9" t="s">
        <v>791</v>
      </c>
      <c r="K661" s="15"/>
      <c r="L661" s="12"/>
      <c r="M661" s="9" t="s">
        <v>60</v>
      </c>
      <c r="N661" s="9" t="s">
        <v>30</v>
      </c>
      <c r="O661" s="9"/>
      <c r="P661" s="2"/>
      <c r="Q661" s="2"/>
      <c r="R661" s="9"/>
      <c r="S661" s="2"/>
      <c r="T661" s="2"/>
      <c r="U661" s="15">
        <v>43523</v>
      </c>
      <c r="V661" s="9"/>
      <c r="W661" s="15"/>
      <c r="X661" s="15"/>
      <c r="Y661" s="9" t="s">
        <v>2778</v>
      </c>
    </row>
    <row r="662" spans="1:25" x14ac:dyDescent="0.35">
      <c r="A662" s="9" t="s">
        <v>2355</v>
      </c>
      <c r="B662" s="6" t="s">
        <v>4522</v>
      </c>
      <c r="C662" s="9" t="s">
        <v>2356</v>
      </c>
      <c r="D662" s="9"/>
      <c r="E662" s="12">
        <v>2.9389999999999999E-2</v>
      </c>
      <c r="F662" s="12">
        <v>5018376</v>
      </c>
      <c r="G662" s="12">
        <v>5783420</v>
      </c>
      <c r="H662" s="12">
        <v>0</v>
      </c>
      <c r="I662" s="9" t="s">
        <v>372</v>
      </c>
      <c r="J662" s="9" t="s">
        <v>373</v>
      </c>
      <c r="K662" s="15"/>
      <c r="L662" s="12"/>
      <c r="M662" s="9" t="s">
        <v>188</v>
      </c>
      <c r="N662" s="9" t="s">
        <v>30</v>
      </c>
      <c r="O662" s="9"/>
      <c r="P662" s="2"/>
      <c r="Q662" s="2"/>
      <c r="R662" s="9"/>
      <c r="S662" s="2"/>
      <c r="T662" s="2"/>
      <c r="U662" s="15">
        <v>43523</v>
      </c>
      <c r="V662" s="9"/>
      <c r="W662" s="15"/>
      <c r="X662" s="15"/>
      <c r="Y662" s="9" t="s">
        <v>2357</v>
      </c>
    </row>
    <row r="663" spans="1:25" x14ac:dyDescent="0.35">
      <c r="A663" s="9" t="s">
        <v>1828</v>
      </c>
      <c r="B663" s="6" t="s">
        <v>4423</v>
      </c>
      <c r="C663" s="9" t="s">
        <v>1829</v>
      </c>
      <c r="D663" s="9"/>
      <c r="E663" s="12">
        <v>2.9270000000000001E-2</v>
      </c>
      <c r="F663" s="12">
        <v>4998213</v>
      </c>
      <c r="G663" s="12">
        <v>644597</v>
      </c>
      <c r="H663" s="12">
        <v>0</v>
      </c>
      <c r="I663" s="9" t="s">
        <v>50</v>
      </c>
      <c r="J663" s="9" t="s">
        <v>51</v>
      </c>
      <c r="K663" s="15"/>
      <c r="L663" s="12"/>
      <c r="M663" s="9" t="s">
        <v>60</v>
      </c>
      <c r="N663" s="9" t="s">
        <v>30</v>
      </c>
      <c r="O663" s="9"/>
      <c r="P663" s="2"/>
      <c r="Q663" s="2"/>
      <c r="R663" s="9"/>
      <c r="S663" s="2"/>
      <c r="T663" s="2"/>
      <c r="U663" s="15">
        <v>44348</v>
      </c>
      <c r="V663" s="9"/>
      <c r="W663" s="15"/>
      <c r="X663" s="15"/>
      <c r="Y663" s="9" t="s">
        <v>1830</v>
      </c>
    </row>
    <row r="664" spans="1:25" x14ac:dyDescent="0.35">
      <c r="A664" s="9" t="s">
        <v>5134</v>
      </c>
      <c r="B664" s="6" t="s">
        <v>5445</v>
      </c>
      <c r="C664" s="9" t="s">
        <v>5135</v>
      </c>
      <c r="D664" s="9"/>
      <c r="E664" s="12">
        <v>2.921E-2</v>
      </c>
      <c r="F664" s="12">
        <v>4987685</v>
      </c>
      <c r="G664" s="12">
        <v>6375000</v>
      </c>
      <c r="H664" s="12">
        <v>0</v>
      </c>
      <c r="I664" s="9" t="s">
        <v>27</v>
      </c>
      <c r="J664" s="9" t="s">
        <v>28</v>
      </c>
      <c r="K664" s="15"/>
      <c r="L664" s="12"/>
      <c r="M664" s="9" t="s">
        <v>313</v>
      </c>
      <c r="N664" s="9" t="s">
        <v>30</v>
      </c>
      <c r="O664" s="9"/>
      <c r="P664" s="2"/>
      <c r="Q664" s="2"/>
      <c r="R664" s="9"/>
      <c r="S664" s="2"/>
      <c r="T664" s="2"/>
      <c r="U664" s="15">
        <v>44712</v>
      </c>
      <c r="V664" s="9"/>
      <c r="W664" s="15"/>
      <c r="X664" s="15"/>
      <c r="Y664" s="9" t="s">
        <v>5136</v>
      </c>
    </row>
    <row r="665" spans="1:25" x14ac:dyDescent="0.35">
      <c r="A665" s="9" t="s">
        <v>1943</v>
      </c>
      <c r="B665" s="6" t="s">
        <v>4445</v>
      </c>
      <c r="C665" s="9" t="s">
        <v>1944</v>
      </c>
      <c r="D665" s="9"/>
      <c r="E665" s="12">
        <v>2.9190000000000001E-2</v>
      </c>
      <c r="F665" s="12">
        <v>4985488</v>
      </c>
      <c r="G665" s="12">
        <v>542415</v>
      </c>
      <c r="H665" s="12">
        <v>0</v>
      </c>
      <c r="I665" s="9" t="s">
        <v>50</v>
      </c>
      <c r="J665" s="9" t="s">
        <v>51</v>
      </c>
      <c r="K665" s="15"/>
      <c r="L665" s="12"/>
      <c r="M665" s="9" t="s">
        <v>313</v>
      </c>
      <c r="N665" s="9" t="s">
        <v>30</v>
      </c>
      <c r="O665" s="9"/>
      <c r="P665" s="2"/>
      <c r="Q665" s="2"/>
      <c r="R665" s="9"/>
      <c r="S665" s="2"/>
      <c r="T665" s="2"/>
      <c r="U665" s="15">
        <v>44530</v>
      </c>
      <c r="V665" s="9"/>
      <c r="W665" s="15"/>
      <c r="X665" s="15"/>
      <c r="Y665" s="9" t="s">
        <v>1945</v>
      </c>
    </row>
    <row r="666" spans="1:25" x14ac:dyDescent="0.35">
      <c r="A666" s="9" t="s">
        <v>6210</v>
      </c>
      <c r="B666" s="6" t="s">
        <v>6480</v>
      </c>
      <c r="C666" s="9" t="s">
        <v>6211</v>
      </c>
      <c r="D666" s="9"/>
      <c r="E666" s="12">
        <v>2.9180000000000001E-2</v>
      </c>
      <c r="F666" s="12">
        <v>4983203</v>
      </c>
      <c r="G666" s="12">
        <v>53731826</v>
      </c>
      <c r="H666" s="12">
        <v>0</v>
      </c>
      <c r="I666" s="9" t="s">
        <v>50</v>
      </c>
      <c r="J666" s="9" t="s">
        <v>51</v>
      </c>
      <c r="K666" s="15"/>
      <c r="L666" s="12"/>
      <c r="M666" s="9" t="s">
        <v>35</v>
      </c>
      <c r="N666" s="9" t="s">
        <v>30</v>
      </c>
      <c r="O666" s="9"/>
      <c r="P666" s="2"/>
      <c r="Q666" s="2"/>
      <c r="R666" s="9"/>
      <c r="S666" s="2"/>
      <c r="T666" s="2"/>
      <c r="U666" s="15">
        <v>45534</v>
      </c>
      <c r="V666" s="9"/>
      <c r="W666" s="15"/>
      <c r="X666" s="15"/>
      <c r="Y666" s="9" t="s">
        <v>6212</v>
      </c>
    </row>
    <row r="667" spans="1:25" x14ac:dyDescent="0.35">
      <c r="A667" s="9" t="s">
        <v>2229</v>
      </c>
      <c r="B667" s="6" t="s">
        <v>4493</v>
      </c>
      <c r="C667" s="9" t="s">
        <v>2230</v>
      </c>
      <c r="D667" s="9"/>
      <c r="E667" s="12">
        <v>2.9000000000000001E-2</v>
      </c>
      <c r="F667" s="12">
        <v>4952397</v>
      </c>
      <c r="G667" s="12">
        <v>218662</v>
      </c>
      <c r="H667" s="12">
        <v>0</v>
      </c>
      <c r="I667" s="9" t="s">
        <v>100</v>
      </c>
      <c r="J667" s="9" t="s">
        <v>101</v>
      </c>
      <c r="K667" s="15"/>
      <c r="L667" s="12"/>
      <c r="M667" s="9" t="s">
        <v>115</v>
      </c>
      <c r="N667" s="9" t="s">
        <v>30</v>
      </c>
      <c r="O667" s="9"/>
      <c r="P667" s="2"/>
      <c r="Q667" s="2"/>
      <c r="R667" s="9"/>
      <c r="S667" s="2"/>
      <c r="T667" s="2"/>
      <c r="U667" s="15">
        <v>44348</v>
      </c>
      <c r="V667" s="9"/>
      <c r="W667" s="15"/>
      <c r="X667" s="15"/>
      <c r="Y667" s="9" t="s">
        <v>2231</v>
      </c>
    </row>
    <row r="668" spans="1:25" x14ac:dyDescent="0.35">
      <c r="A668" s="9" t="s">
        <v>5159</v>
      </c>
      <c r="B668" s="6" t="s">
        <v>5449</v>
      </c>
      <c r="C668" s="9" t="s">
        <v>5160</v>
      </c>
      <c r="D668" s="9"/>
      <c r="E668" s="12">
        <v>2.895E-2</v>
      </c>
      <c r="F668" s="12">
        <v>4943154</v>
      </c>
      <c r="G668" s="12">
        <v>2396100</v>
      </c>
      <c r="H668" s="12">
        <v>0</v>
      </c>
      <c r="I668" s="9" t="s">
        <v>112</v>
      </c>
      <c r="J668" s="9" t="s">
        <v>34</v>
      </c>
      <c r="K668" s="15"/>
      <c r="L668" s="12"/>
      <c r="M668" s="9" t="s">
        <v>52</v>
      </c>
      <c r="N668" s="9" t="s">
        <v>30</v>
      </c>
      <c r="O668" s="9"/>
      <c r="P668" s="2"/>
      <c r="Q668" s="2"/>
      <c r="R668" s="9"/>
      <c r="S668" s="2"/>
      <c r="T668" s="2"/>
      <c r="U668" s="15">
        <v>44712</v>
      </c>
      <c r="V668" s="9"/>
      <c r="W668" s="15"/>
      <c r="X668" s="15"/>
      <c r="Y668" s="9" t="s">
        <v>5161</v>
      </c>
    </row>
    <row r="669" spans="1:25" x14ac:dyDescent="0.35">
      <c r="A669" s="9" t="s">
        <v>5725</v>
      </c>
      <c r="B669" s="9" t="s">
        <v>3115</v>
      </c>
      <c r="C669" s="9" t="s">
        <v>3116</v>
      </c>
      <c r="D669" s="9"/>
      <c r="E669" s="12">
        <v>2.886E-2</v>
      </c>
      <c r="F669" s="12">
        <v>4928086</v>
      </c>
      <c r="G669" s="12">
        <v>8001100</v>
      </c>
      <c r="H669" s="12">
        <v>0</v>
      </c>
      <c r="I669" s="9" t="s">
        <v>486</v>
      </c>
      <c r="J669" s="9" t="s">
        <v>487</v>
      </c>
      <c r="K669" s="15"/>
      <c r="L669" s="12"/>
      <c r="M669" s="9" t="s">
        <v>60</v>
      </c>
      <c r="N669" s="9" t="s">
        <v>30</v>
      </c>
      <c r="O669" s="9"/>
      <c r="P669" s="2"/>
      <c r="Q669" s="2"/>
      <c r="R669" s="9"/>
      <c r="S669" s="2"/>
      <c r="T669" s="2"/>
      <c r="U669" s="15">
        <v>43523</v>
      </c>
      <c r="V669" s="9"/>
      <c r="W669" s="15"/>
      <c r="X669" s="15"/>
      <c r="Y669" s="9" t="s">
        <v>3117</v>
      </c>
    </row>
    <row r="670" spans="1:25" x14ac:dyDescent="0.35">
      <c r="A670" s="9" t="s">
        <v>5154</v>
      </c>
      <c r="B670" s="6" t="s">
        <v>4525</v>
      </c>
      <c r="C670" s="9" t="s">
        <v>2377</v>
      </c>
      <c r="D670" s="9"/>
      <c r="E670" s="12">
        <v>2.878E-2</v>
      </c>
      <c r="F670" s="12">
        <v>4915449</v>
      </c>
      <c r="G670" s="12">
        <v>8504000</v>
      </c>
      <c r="H670" s="12">
        <v>0</v>
      </c>
      <c r="I670" s="9" t="s">
        <v>33</v>
      </c>
      <c r="J670" s="9" t="s">
        <v>34</v>
      </c>
      <c r="K670" s="15"/>
      <c r="L670" s="12"/>
      <c r="M670" s="9" t="s">
        <v>79</v>
      </c>
      <c r="N670" s="9" t="s">
        <v>30</v>
      </c>
      <c r="O670" s="9"/>
      <c r="P670" s="2"/>
      <c r="Q670" s="2"/>
      <c r="R670" s="9"/>
      <c r="S670" s="2"/>
      <c r="T670" s="2"/>
      <c r="U670" s="15">
        <v>43523</v>
      </c>
      <c r="V670" s="9"/>
      <c r="W670" s="15"/>
      <c r="X670" s="15"/>
      <c r="Y670" s="9" t="s">
        <v>5155</v>
      </c>
    </row>
    <row r="671" spans="1:25" x14ac:dyDescent="0.35">
      <c r="A671" s="9" t="s">
        <v>1974</v>
      </c>
      <c r="B671" s="9" t="s">
        <v>1975</v>
      </c>
      <c r="C671" s="9" t="s">
        <v>1976</v>
      </c>
      <c r="D671" s="9"/>
      <c r="E671" s="12">
        <v>2.877E-2</v>
      </c>
      <c r="F671" s="12">
        <v>4913026</v>
      </c>
      <c r="G671" s="12">
        <v>11965436</v>
      </c>
      <c r="H671" s="12">
        <v>0</v>
      </c>
      <c r="I671" s="9" t="s">
        <v>201</v>
      </c>
      <c r="J671" s="9" t="s">
        <v>202</v>
      </c>
      <c r="K671" s="15"/>
      <c r="L671" s="12"/>
      <c r="M671" s="9" t="s">
        <v>79</v>
      </c>
      <c r="N671" s="9" t="s">
        <v>30</v>
      </c>
      <c r="O671" s="9"/>
      <c r="P671" s="2"/>
      <c r="Q671" s="2"/>
      <c r="R671" s="9"/>
      <c r="S671" s="2"/>
      <c r="T671" s="2"/>
      <c r="U671" s="15">
        <v>43613</v>
      </c>
      <c r="V671" s="9"/>
      <c r="W671" s="15"/>
      <c r="X671" s="15"/>
      <c r="Y671" s="9" t="s">
        <v>1977</v>
      </c>
    </row>
    <row r="672" spans="1:25" x14ac:dyDescent="0.35">
      <c r="A672" s="9" t="s">
        <v>2288</v>
      </c>
      <c r="B672" s="6" t="s">
        <v>4505</v>
      </c>
      <c r="C672" s="9" t="s">
        <v>2289</v>
      </c>
      <c r="D672" s="9"/>
      <c r="E672" s="12">
        <v>2.8479999999999998E-2</v>
      </c>
      <c r="F672" s="12">
        <v>4864425</v>
      </c>
      <c r="G672" s="12">
        <v>3251860</v>
      </c>
      <c r="H672" s="12">
        <v>0</v>
      </c>
      <c r="I672" s="9" t="s">
        <v>33</v>
      </c>
      <c r="J672" s="9" t="s">
        <v>34</v>
      </c>
      <c r="K672" s="15"/>
      <c r="L672" s="12"/>
      <c r="M672" s="9" t="s">
        <v>60</v>
      </c>
      <c r="N672" s="9" t="s">
        <v>30</v>
      </c>
      <c r="O672" s="9"/>
      <c r="P672" s="2"/>
      <c r="Q672" s="2"/>
      <c r="R672" s="9"/>
      <c r="S672" s="2"/>
      <c r="T672" s="2"/>
      <c r="U672" s="15">
        <v>43523</v>
      </c>
      <c r="V672" s="9"/>
      <c r="W672" s="15"/>
      <c r="X672" s="15"/>
      <c r="Y672" s="9" t="s">
        <v>2290</v>
      </c>
    </row>
    <row r="673" spans="1:25" x14ac:dyDescent="0.35">
      <c r="A673" s="9" t="s">
        <v>2544</v>
      </c>
      <c r="B673" s="9" t="s">
        <v>2545</v>
      </c>
      <c r="C673" s="9"/>
      <c r="D673" s="9"/>
      <c r="E673" s="12">
        <v>2.8320000000000001E-2</v>
      </c>
      <c r="F673" s="12">
        <v>4835996</v>
      </c>
      <c r="G673" s="12">
        <v>1039919</v>
      </c>
      <c r="H673" s="12">
        <v>0</v>
      </c>
      <c r="I673" s="9" t="s">
        <v>844</v>
      </c>
      <c r="J673" s="9" t="s">
        <v>845</v>
      </c>
      <c r="K673" s="15"/>
      <c r="L673" s="12"/>
      <c r="M673" s="9" t="s">
        <v>43</v>
      </c>
      <c r="N673" s="9" t="s">
        <v>30</v>
      </c>
      <c r="O673" s="9"/>
      <c r="P673" s="2"/>
      <c r="Q673" s="2"/>
      <c r="R673" s="9"/>
      <c r="S673" s="2"/>
      <c r="T673" s="2"/>
      <c r="U673" s="15">
        <v>43523</v>
      </c>
      <c r="V673" s="9"/>
      <c r="W673" s="15"/>
      <c r="X673" s="15"/>
      <c r="Y673" s="9" t="s">
        <v>2546</v>
      </c>
    </row>
    <row r="674" spans="1:25" x14ac:dyDescent="0.35">
      <c r="A674" s="9" t="s">
        <v>2399</v>
      </c>
      <c r="B674" s="9" t="s">
        <v>6213</v>
      </c>
      <c r="C674" s="9" t="s">
        <v>2401</v>
      </c>
      <c r="D674" s="9"/>
      <c r="E674" s="12">
        <v>2.8199999999999999E-2</v>
      </c>
      <c r="F674" s="12">
        <v>4815556</v>
      </c>
      <c r="G674" s="12">
        <v>564232</v>
      </c>
      <c r="H674" s="12">
        <v>0</v>
      </c>
      <c r="I674" s="9" t="s">
        <v>1471</v>
      </c>
      <c r="J674" s="9" t="s">
        <v>1472</v>
      </c>
      <c r="K674" s="15"/>
      <c r="L674" s="12"/>
      <c r="M674" s="9" t="s">
        <v>60</v>
      </c>
      <c r="N674" s="9" t="s">
        <v>30</v>
      </c>
      <c r="O674" s="9"/>
      <c r="P674" s="2"/>
      <c r="Q674" s="2"/>
      <c r="R674" s="9"/>
      <c r="S674" s="2"/>
      <c r="T674" s="2"/>
      <c r="U674" s="15">
        <v>43523</v>
      </c>
      <c r="V674" s="9"/>
      <c r="W674" s="15"/>
      <c r="X674" s="15"/>
      <c r="Y674" s="9" t="s">
        <v>2402</v>
      </c>
    </row>
    <row r="675" spans="1:25" x14ac:dyDescent="0.35">
      <c r="A675" s="9" t="s">
        <v>5189</v>
      </c>
      <c r="B675" s="6" t="s">
        <v>5458</v>
      </c>
      <c r="C675" s="9" t="s">
        <v>5190</v>
      </c>
      <c r="D675" s="9"/>
      <c r="E675" s="12">
        <v>2.8170000000000001E-2</v>
      </c>
      <c r="F675" s="12">
        <v>4810551</v>
      </c>
      <c r="G675" s="12">
        <v>3409500</v>
      </c>
      <c r="H675" s="12">
        <v>0</v>
      </c>
      <c r="I675" s="9" t="s">
        <v>33</v>
      </c>
      <c r="J675" s="9" t="s">
        <v>34</v>
      </c>
      <c r="K675" s="15"/>
      <c r="L675" s="12"/>
      <c r="M675" s="9" t="s">
        <v>79</v>
      </c>
      <c r="N675" s="9" t="s">
        <v>30</v>
      </c>
      <c r="O675" s="9"/>
      <c r="P675" s="2"/>
      <c r="Q675" s="2"/>
      <c r="R675" s="9"/>
      <c r="S675" s="2"/>
      <c r="T675" s="2"/>
      <c r="U675" s="15">
        <v>44712</v>
      </c>
      <c r="V675" s="9"/>
      <c r="W675" s="15"/>
      <c r="X675" s="15"/>
      <c r="Y675" s="9" t="s">
        <v>5191</v>
      </c>
    </row>
    <row r="676" spans="1:25" x14ac:dyDescent="0.35">
      <c r="A676" s="9" t="s">
        <v>2291</v>
      </c>
      <c r="B676" s="6" t="s">
        <v>4506</v>
      </c>
      <c r="C676" s="9" t="s">
        <v>2292</v>
      </c>
      <c r="D676" s="9"/>
      <c r="E676" s="12">
        <v>2.8160000000000001E-2</v>
      </c>
      <c r="F676" s="12">
        <v>4809569</v>
      </c>
      <c r="G676" s="12">
        <v>3318825</v>
      </c>
      <c r="H676" s="12">
        <v>0</v>
      </c>
      <c r="I676" s="9" t="s">
        <v>372</v>
      </c>
      <c r="J676" s="9" t="s">
        <v>373</v>
      </c>
      <c r="K676" s="15"/>
      <c r="L676" s="12"/>
      <c r="M676" s="9" t="s">
        <v>60</v>
      </c>
      <c r="N676" s="9" t="s">
        <v>30</v>
      </c>
      <c r="O676" s="9"/>
      <c r="P676" s="2"/>
      <c r="Q676" s="2"/>
      <c r="R676" s="9"/>
      <c r="S676" s="2"/>
      <c r="T676" s="2"/>
      <c r="U676" s="15">
        <v>43523</v>
      </c>
      <c r="V676" s="9"/>
      <c r="W676" s="15"/>
      <c r="X676" s="15"/>
      <c r="Y676" s="9" t="s">
        <v>2293</v>
      </c>
    </row>
    <row r="677" spans="1:25" x14ac:dyDescent="0.35">
      <c r="A677" s="9" t="s">
        <v>6214</v>
      </c>
      <c r="B677" s="6" t="s">
        <v>6481</v>
      </c>
      <c r="C677" s="9" t="s">
        <v>6215</v>
      </c>
      <c r="D677" s="9"/>
      <c r="E677" s="12">
        <v>2.8150000000000001E-2</v>
      </c>
      <c r="F677" s="12">
        <v>4808030</v>
      </c>
      <c r="G677" s="12">
        <v>3419735</v>
      </c>
      <c r="H677" s="12">
        <v>0</v>
      </c>
      <c r="I677" s="9" t="s">
        <v>50</v>
      </c>
      <c r="J677" s="9" t="s">
        <v>51</v>
      </c>
      <c r="K677" s="15"/>
      <c r="L677" s="12"/>
      <c r="M677" s="9" t="s">
        <v>60</v>
      </c>
      <c r="N677" s="9" t="s">
        <v>30</v>
      </c>
      <c r="O677" s="9"/>
      <c r="P677" s="2"/>
      <c r="Q677" s="2"/>
      <c r="R677" s="9"/>
      <c r="S677" s="2"/>
      <c r="T677" s="2"/>
      <c r="U677" s="15">
        <v>45351</v>
      </c>
      <c r="V677" s="9"/>
      <c r="W677" s="15"/>
      <c r="X677" s="15"/>
      <c r="Y677" s="9" t="s">
        <v>6216</v>
      </c>
    </row>
    <row r="678" spans="1:25" x14ac:dyDescent="0.35">
      <c r="A678" s="9" t="s">
        <v>1654</v>
      </c>
      <c r="B678" s="6" t="s">
        <v>4392</v>
      </c>
      <c r="C678" s="9" t="s">
        <v>1655</v>
      </c>
      <c r="D678" s="9"/>
      <c r="E678" s="12">
        <v>2.811E-2</v>
      </c>
      <c r="F678" s="12">
        <v>4799691</v>
      </c>
      <c r="G678" s="12">
        <v>1136700</v>
      </c>
      <c r="H678" s="12">
        <v>0</v>
      </c>
      <c r="I678" s="9" t="s">
        <v>33</v>
      </c>
      <c r="J678" s="9" t="s">
        <v>34</v>
      </c>
      <c r="K678" s="15"/>
      <c r="L678" s="12"/>
      <c r="M678" s="9" t="s">
        <v>313</v>
      </c>
      <c r="N678" s="9" t="s">
        <v>30</v>
      </c>
      <c r="O678" s="9"/>
      <c r="P678" s="2"/>
      <c r="Q678" s="2"/>
      <c r="R678" s="9"/>
      <c r="S678" s="2"/>
      <c r="T678" s="2"/>
      <c r="U678" s="15">
        <v>43523</v>
      </c>
      <c r="V678" s="9"/>
      <c r="W678" s="15"/>
      <c r="X678" s="15"/>
      <c r="Y678" s="9" t="s">
        <v>1656</v>
      </c>
    </row>
    <row r="679" spans="1:25" x14ac:dyDescent="0.35">
      <c r="A679" s="9" t="s">
        <v>6217</v>
      </c>
      <c r="B679" s="6" t="s">
        <v>6482</v>
      </c>
      <c r="C679" s="9" t="s">
        <v>6218</v>
      </c>
      <c r="D679" s="9"/>
      <c r="E679" s="12">
        <v>2.7779999999999999E-2</v>
      </c>
      <c r="F679" s="12">
        <v>4744635</v>
      </c>
      <c r="G679" s="12">
        <v>4057191</v>
      </c>
      <c r="H679" s="12">
        <v>0</v>
      </c>
      <c r="I679" s="9" t="s">
        <v>50</v>
      </c>
      <c r="J679" s="9" t="s">
        <v>51</v>
      </c>
      <c r="K679" s="15"/>
      <c r="L679" s="12"/>
      <c r="M679" s="9" t="s">
        <v>60</v>
      </c>
      <c r="N679" s="9" t="s">
        <v>30</v>
      </c>
      <c r="O679" s="9"/>
      <c r="P679" s="2"/>
      <c r="Q679" s="2"/>
      <c r="R679" s="9"/>
      <c r="S679" s="2"/>
      <c r="T679" s="2"/>
      <c r="U679" s="15">
        <v>45446</v>
      </c>
      <c r="V679" s="9"/>
      <c r="W679" s="15"/>
      <c r="X679" s="15"/>
      <c r="Y679" s="9" t="s">
        <v>6219</v>
      </c>
    </row>
    <row r="680" spans="1:25" x14ac:dyDescent="0.35">
      <c r="A680" s="9" t="s">
        <v>2557</v>
      </c>
      <c r="B680" s="9" t="s">
        <v>2558</v>
      </c>
      <c r="C680" s="9" t="s">
        <v>2559</v>
      </c>
      <c r="D680" s="9"/>
      <c r="E680" s="12">
        <v>2.7699999999999999E-2</v>
      </c>
      <c r="F680" s="12">
        <v>4731278</v>
      </c>
      <c r="G680" s="12">
        <v>9889600</v>
      </c>
      <c r="H680" s="12">
        <v>0</v>
      </c>
      <c r="I680" s="9" t="s">
        <v>171</v>
      </c>
      <c r="J680" s="9" t="s">
        <v>172</v>
      </c>
      <c r="K680" s="15"/>
      <c r="L680" s="12"/>
      <c r="M680" s="9" t="s">
        <v>188</v>
      </c>
      <c r="N680" s="9" t="s">
        <v>30</v>
      </c>
      <c r="O680" s="9"/>
      <c r="P680" s="2"/>
      <c r="Q680" s="2"/>
      <c r="R680" s="9"/>
      <c r="S680" s="2"/>
      <c r="T680" s="2"/>
      <c r="U680" s="15">
        <v>43523</v>
      </c>
      <c r="V680" s="9"/>
      <c r="W680" s="15"/>
      <c r="X680" s="15"/>
      <c r="Y680" s="9" t="s">
        <v>2560</v>
      </c>
    </row>
    <row r="681" spans="1:25" x14ac:dyDescent="0.35">
      <c r="A681" s="9" t="s">
        <v>2541</v>
      </c>
      <c r="B681" s="6" t="s">
        <v>4562</v>
      </c>
      <c r="C681" s="9" t="s">
        <v>2542</v>
      </c>
      <c r="D681" s="9"/>
      <c r="E681" s="12">
        <v>2.7660000000000001E-2</v>
      </c>
      <c r="F681" s="12">
        <v>4723771</v>
      </c>
      <c r="G681" s="12">
        <v>2796800</v>
      </c>
      <c r="H681" s="12">
        <v>0</v>
      </c>
      <c r="I681" s="9" t="s">
        <v>33</v>
      </c>
      <c r="J681" s="9" t="s">
        <v>34</v>
      </c>
      <c r="K681" s="15"/>
      <c r="L681" s="12"/>
      <c r="M681" s="9" t="s">
        <v>60</v>
      </c>
      <c r="N681" s="9" t="s">
        <v>30</v>
      </c>
      <c r="O681" s="9"/>
      <c r="P681" s="2"/>
      <c r="Q681" s="2"/>
      <c r="R681" s="9"/>
      <c r="S681" s="2"/>
      <c r="T681" s="2"/>
      <c r="U681" s="15">
        <v>43523</v>
      </c>
      <c r="V681" s="9"/>
      <c r="W681" s="15"/>
      <c r="X681" s="15"/>
      <c r="Y681" s="9" t="s">
        <v>2543</v>
      </c>
    </row>
    <row r="682" spans="1:25" x14ac:dyDescent="0.35">
      <c r="A682" s="9" t="s">
        <v>3129</v>
      </c>
      <c r="B682" s="9" t="s">
        <v>3130</v>
      </c>
      <c r="C682" s="9"/>
      <c r="D682" s="9"/>
      <c r="E682" s="12">
        <v>2.7609999999999999E-2</v>
      </c>
      <c r="F682" s="12">
        <v>4714563</v>
      </c>
      <c r="G682" s="12">
        <v>558840</v>
      </c>
      <c r="H682" s="12">
        <v>0</v>
      </c>
      <c r="I682" s="9" t="s">
        <v>844</v>
      </c>
      <c r="J682" s="9" t="s">
        <v>845</v>
      </c>
      <c r="K682" s="15"/>
      <c r="L682" s="12"/>
      <c r="M682" s="9" t="s">
        <v>363</v>
      </c>
      <c r="N682" s="9" t="s">
        <v>30</v>
      </c>
      <c r="O682" s="9"/>
      <c r="P682" s="2"/>
      <c r="Q682" s="2"/>
      <c r="R682" s="9"/>
      <c r="S682" s="2"/>
      <c r="T682" s="2"/>
      <c r="U682" s="15">
        <v>43523</v>
      </c>
      <c r="V682" s="9"/>
      <c r="W682" s="15"/>
      <c r="X682" s="15"/>
      <c r="Y682" s="9" t="s">
        <v>3131</v>
      </c>
    </row>
    <row r="683" spans="1:25" x14ac:dyDescent="0.35">
      <c r="A683" s="9" t="s">
        <v>5680</v>
      </c>
      <c r="B683" s="6" t="s">
        <v>5979</v>
      </c>
      <c r="C683" s="9" t="s">
        <v>5681</v>
      </c>
      <c r="D683" s="9"/>
      <c r="E683" s="12">
        <v>2.7560000000000001E-2</v>
      </c>
      <c r="F683" s="12">
        <v>4706958</v>
      </c>
      <c r="G683" s="12">
        <v>1123300</v>
      </c>
      <c r="H683" s="12">
        <v>0</v>
      </c>
      <c r="I683" s="9" t="s">
        <v>33</v>
      </c>
      <c r="J683" s="9" t="s">
        <v>34</v>
      </c>
      <c r="K683" s="15"/>
      <c r="L683" s="12"/>
      <c r="M683" s="9" t="s">
        <v>43</v>
      </c>
      <c r="N683" s="9" t="s">
        <v>30</v>
      </c>
      <c r="O683" s="9"/>
      <c r="P683" s="2"/>
      <c r="Q683" s="2"/>
      <c r="R683" s="9"/>
      <c r="S683" s="2"/>
      <c r="T683" s="2"/>
      <c r="U683" s="15">
        <v>45260</v>
      </c>
      <c r="V683" s="9"/>
      <c r="W683" s="15"/>
      <c r="X683" s="15"/>
      <c r="Y683" s="9" t="s">
        <v>5682</v>
      </c>
    </row>
    <row r="684" spans="1:25" x14ac:dyDescent="0.35">
      <c r="A684" s="9" t="s">
        <v>1910</v>
      </c>
      <c r="B684" s="6" t="s">
        <v>4437</v>
      </c>
      <c r="C684" s="9" t="s">
        <v>1911</v>
      </c>
      <c r="D684" s="9"/>
      <c r="E684" s="12">
        <v>2.7539999999999999E-2</v>
      </c>
      <c r="F684" s="12">
        <v>4702899</v>
      </c>
      <c r="G684" s="12">
        <v>97102</v>
      </c>
      <c r="H684" s="12">
        <v>0</v>
      </c>
      <c r="I684" s="9" t="s">
        <v>39</v>
      </c>
      <c r="J684" s="9" t="s">
        <v>40</v>
      </c>
      <c r="K684" s="15"/>
      <c r="L684" s="12"/>
      <c r="M684" s="9" t="s">
        <v>60</v>
      </c>
      <c r="N684" s="9" t="s">
        <v>30</v>
      </c>
      <c r="O684" s="9"/>
      <c r="P684" s="2"/>
      <c r="Q684" s="2"/>
      <c r="R684" s="9"/>
      <c r="S684" s="2"/>
      <c r="T684" s="2"/>
      <c r="U684" s="15">
        <v>43523</v>
      </c>
      <c r="V684" s="9"/>
      <c r="W684" s="15"/>
      <c r="X684" s="15"/>
      <c r="Y684" s="9" t="s">
        <v>1912</v>
      </c>
    </row>
    <row r="685" spans="1:25" x14ac:dyDescent="0.35">
      <c r="A685" s="9" t="s">
        <v>2148</v>
      </c>
      <c r="B685" s="6" t="s">
        <v>4478</v>
      </c>
      <c r="C685" s="9"/>
      <c r="D685" s="9"/>
      <c r="E685" s="12">
        <v>2.7390000000000001E-2</v>
      </c>
      <c r="F685" s="12">
        <v>4677620</v>
      </c>
      <c r="G685" s="12">
        <v>2808000</v>
      </c>
      <c r="H685" s="12">
        <v>0</v>
      </c>
      <c r="I685" s="9" t="s">
        <v>33</v>
      </c>
      <c r="J685" s="9" t="s">
        <v>34</v>
      </c>
      <c r="K685" s="15"/>
      <c r="L685" s="12"/>
      <c r="M685" s="9" t="s">
        <v>43</v>
      </c>
      <c r="N685" s="9" t="s">
        <v>30</v>
      </c>
      <c r="O685" s="9"/>
      <c r="P685" s="2"/>
      <c r="Q685" s="2"/>
      <c r="R685" s="9"/>
      <c r="S685" s="2"/>
      <c r="T685" s="2"/>
      <c r="U685" s="15">
        <v>44165</v>
      </c>
      <c r="V685" s="9"/>
      <c r="W685" s="15"/>
      <c r="X685" s="15"/>
      <c r="Y685" s="9" t="s">
        <v>2149</v>
      </c>
    </row>
    <row r="686" spans="1:25" x14ac:dyDescent="0.35">
      <c r="A686" s="9" t="s">
        <v>2928</v>
      </c>
      <c r="B686" s="6" t="s">
        <v>4629</v>
      </c>
      <c r="C686" s="9" t="s">
        <v>2929</v>
      </c>
      <c r="D686" s="9"/>
      <c r="E686" s="12">
        <v>2.7390000000000001E-2</v>
      </c>
      <c r="F686" s="12">
        <v>4677050</v>
      </c>
      <c r="G686" s="12">
        <v>1163811</v>
      </c>
      <c r="H686" s="12">
        <v>0</v>
      </c>
      <c r="I686" s="9" t="s">
        <v>100</v>
      </c>
      <c r="J686" s="9" t="s">
        <v>101</v>
      </c>
      <c r="K686" s="15"/>
      <c r="L686" s="12"/>
      <c r="M686" s="9" t="s">
        <v>390</v>
      </c>
      <c r="N686" s="9" t="s">
        <v>30</v>
      </c>
      <c r="O686" s="9"/>
      <c r="P686" s="2"/>
      <c r="Q686" s="2"/>
      <c r="R686" s="9"/>
      <c r="S686" s="2"/>
      <c r="T686" s="2"/>
      <c r="U686" s="15">
        <v>43613</v>
      </c>
      <c r="V686" s="9"/>
      <c r="W686" s="15"/>
      <c r="X686" s="15"/>
      <c r="Y686" s="9" t="s">
        <v>2930</v>
      </c>
    </row>
    <row r="687" spans="1:25" x14ac:dyDescent="0.35">
      <c r="A687" s="9" t="s">
        <v>2205</v>
      </c>
      <c r="B687" s="9" t="s">
        <v>2206</v>
      </c>
      <c r="C687" s="9" t="s">
        <v>2207</v>
      </c>
      <c r="D687" s="9"/>
      <c r="E687" s="12">
        <v>2.7380000000000002E-2</v>
      </c>
      <c r="F687" s="12">
        <v>4676460</v>
      </c>
      <c r="G687" s="12">
        <v>3307363</v>
      </c>
      <c r="H687" s="12">
        <v>0</v>
      </c>
      <c r="I687" s="9" t="s">
        <v>139</v>
      </c>
      <c r="J687" s="9" t="s">
        <v>140</v>
      </c>
      <c r="K687" s="15"/>
      <c r="L687" s="12"/>
      <c r="M687" s="9" t="s">
        <v>188</v>
      </c>
      <c r="N687" s="9" t="s">
        <v>30</v>
      </c>
      <c r="O687" s="9"/>
      <c r="P687" s="2"/>
      <c r="Q687" s="2"/>
      <c r="R687" s="9"/>
      <c r="S687" s="2"/>
      <c r="T687" s="2"/>
      <c r="U687" s="15">
        <v>43523</v>
      </c>
      <c r="V687" s="9"/>
      <c r="W687" s="15"/>
      <c r="X687" s="15"/>
      <c r="Y687" s="9" t="s">
        <v>2208</v>
      </c>
    </row>
    <row r="688" spans="1:25" x14ac:dyDescent="0.35">
      <c r="A688" s="9" t="s">
        <v>5139</v>
      </c>
      <c r="B688" s="9" t="s">
        <v>5140</v>
      </c>
      <c r="C688" s="9" t="s">
        <v>5141</v>
      </c>
      <c r="D688" s="9"/>
      <c r="E688" s="12">
        <v>2.733E-2</v>
      </c>
      <c r="F688" s="12">
        <v>4667827</v>
      </c>
      <c r="G688" s="12">
        <v>4414390</v>
      </c>
      <c r="H688" s="12">
        <v>0</v>
      </c>
      <c r="I688" s="9" t="s">
        <v>232</v>
      </c>
      <c r="J688" s="9" t="s">
        <v>233</v>
      </c>
      <c r="K688" s="15"/>
      <c r="L688" s="12"/>
      <c r="M688" s="9" t="s">
        <v>60</v>
      </c>
      <c r="N688" s="9" t="s">
        <v>30</v>
      </c>
      <c r="O688" s="9"/>
      <c r="P688" s="2"/>
      <c r="Q688" s="2"/>
      <c r="R688" s="9"/>
      <c r="S688" s="2"/>
      <c r="T688" s="2"/>
      <c r="U688" s="15">
        <v>44712</v>
      </c>
      <c r="V688" s="9"/>
      <c r="W688" s="15"/>
      <c r="X688" s="15"/>
      <c r="Y688" s="9" t="s">
        <v>5142</v>
      </c>
    </row>
    <row r="689" spans="1:25" x14ac:dyDescent="0.35">
      <c r="A689" s="9" t="s">
        <v>2116</v>
      </c>
      <c r="B689" s="9" t="s">
        <v>2117</v>
      </c>
      <c r="C689" s="9" t="s">
        <v>2118</v>
      </c>
      <c r="D689" s="9"/>
      <c r="E689" s="12">
        <v>2.7220000000000001E-2</v>
      </c>
      <c r="F689" s="12">
        <v>4648710</v>
      </c>
      <c r="G689" s="12">
        <v>555373</v>
      </c>
      <c r="H689" s="12">
        <v>0</v>
      </c>
      <c r="I689" s="9" t="s">
        <v>147</v>
      </c>
      <c r="J689" s="9" t="s">
        <v>148</v>
      </c>
      <c r="K689" s="15"/>
      <c r="L689" s="12"/>
      <c r="M689" s="9" t="s">
        <v>52</v>
      </c>
      <c r="N689" s="9" t="s">
        <v>30</v>
      </c>
      <c r="O689" s="9"/>
      <c r="P689" s="2"/>
      <c r="Q689" s="2"/>
      <c r="R689" s="9"/>
      <c r="S689" s="2"/>
      <c r="T689" s="2"/>
      <c r="U689" s="15">
        <v>43523</v>
      </c>
      <c r="V689" s="9"/>
      <c r="W689" s="15"/>
      <c r="X689" s="15"/>
      <c r="Y689" s="9" t="s">
        <v>2119</v>
      </c>
    </row>
    <row r="690" spans="1:25" x14ac:dyDescent="0.35">
      <c r="A690" s="9" t="s">
        <v>6220</v>
      </c>
      <c r="B690" s="9" t="s">
        <v>2174</v>
      </c>
      <c r="C690" s="9" t="s">
        <v>2175</v>
      </c>
      <c r="D690" s="9"/>
      <c r="E690" s="12">
        <v>2.7089999999999999E-2</v>
      </c>
      <c r="F690" s="12">
        <v>4626497</v>
      </c>
      <c r="G690" s="12">
        <v>30643400</v>
      </c>
      <c r="H690" s="12">
        <v>0</v>
      </c>
      <c r="I690" s="9" t="s">
        <v>171</v>
      </c>
      <c r="J690" s="9" t="s">
        <v>172</v>
      </c>
      <c r="K690" s="15"/>
      <c r="L690" s="12"/>
      <c r="M690" s="9" t="s">
        <v>52</v>
      </c>
      <c r="N690" s="9" t="s">
        <v>30</v>
      </c>
      <c r="O690" s="9"/>
      <c r="P690" s="2"/>
      <c r="Q690" s="2"/>
      <c r="R690" s="9"/>
      <c r="S690" s="2"/>
      <c r="T690" s="2"/>
      <c r="U690" s="15">
        <v>43523</v>
      </c>
      <c r="V690" s="9"/>
      <c r="W690" s="15"/>
      <c r="X690" s="15"/>
      <c r="Y690" s="9" t="s">
        <v>6221</v>
      </c>
    </row>
    <row r="691" spans="1:25" x14ac:dyDescent="0.35">
      <c r="A691" s="9" t="s">
        <v>3339</v>
      </c>
      <c r="B691" s="6" t="s">
        <v>4732</v>
      </c>
      <c r="C691" s="9" t="s">
        <v>3340</v>
      </c>
      <c r="D691" s="9"/>
      <c r="E691" s="12">
        <v>2.7029999999999998E-2</v>
      </c>
      <c r="F691" s="12">
        <v>4615503</v>
      </c>
      <c r="G691" s="12">
        <v>1572500</v>
      </c>
      <c r="H691" s="12">
        <v>0</v>
      </c>
      <c r="I691" s="9" t="s">
        <v>33</v>
      </c>
      <c r="J691" s="9" t="s">
        <v>34</v>
      </c>
      <c r="K691" s="15"/>
      <c r="L691" s="12"/>
      <c r="M691" s="9" t="s">
        <v>313</v>
      </c>
      <c r="N691" s="9" t="s">
        <v>30</v>
      </c>
      <c r="O691" s="9"/>
      <c r="P691" s="2"/>
      <c r="Q691" s="2"/>
      <c r="R691" s="9"/>
      <c r="S691" s="2"/>
      <c r="T691" s="2"/>
      <c r="U691" s="15">
        <v>45163</v>
      </c>
      <c r="V691" s="9"/>
      <c r="W691" s="15"/>
      <c r="X691" s="15"/>
      <c r="Y691" s="9" t="s">
        <v>3341</v>
      </c>
    </row>
    <row r="692" spans="1:25" x14ac:dyDescent="0.35">
      <c r="A692" s="9" t="s">
        <v>6222</v>
      </c>
      <c r="B692" s="6" t="s">
        <v>6483</v>
      </c>
      <c r="C692" s="9" t="s">
        <v>6223</v>
      </c>
      <c r="D692" s="9"/>
      <c r="E692" s="12">
        <v>2.7E-2</v>
      </c>
      <c r="F692" s="12">
        <v>4611563</v>
      </c>
      <c r="G692" s="12">
        <v>447500</v>
      </c>
      <c r="H692" s="12">
        <v>0</v>
      </c>
      <c r="I692" s="9" t="s">
        <v>209</v>
      </c>
      <c r="J692" s="9" t="s">
        <v>34</v>
      </c>
      <c r="K692" s="15"/>
      <c r="L692" s="12"/>
      <c r="M692" s="9" t="s">
        <v>43</v>
      </c>
      <c r="N692" s="9" t="s">
        <v>30</v>
      </c>
      <c r="O692" s="9"/>
      <c r="P692" s="2"/>
      <c r="Q692" s="2"/>
      <c r="R692" s="9"/>
      <c r="S692" s="2"/>
      <c r="T692" s="2"/>
      <c r="U692" s="15">
        <v>45351</v>
      </c>
      <c r="V692" s="9"/>
      <c r="W692" s="15"/>
      <c r="X692" s="15"/>
      <c r="Y692" s="9" t="s">
        <v>6224</v>
      </c>
    </row>
    <row r="693" spans="1:25" x14ac:dyDescent="0.35">
      <c r="A693" s="9" t="s">
        <v>2009</v>
      </c>
      <c r="B693" s="9" t="s">
        <v>2010</v>
      </c>
      <c r="C693" s="9" t="s">
        <v>2011</v>
      </c>
      <c r="D693" s="9"/>
      <c r="E693" s="12">
        <v>2.6980000000000001E-2</v>
      </c>
      <c r="F693" s="12">
        <v>4606913</v>
      </c>
      <c r="G693" s="12">
        <v>1122272</v>
      </c>
      <c r="H693" s="12">
        <v>0</v>
      </c>
      <c r="I693" s="9" t="s">
        <v>77</v>
      </c>
      <c r="J693" s="9" t="s">
        <v>78</v>
      </c>
      <c r="K693" s="15"/>
      <c r="L693" s="12"/>
      <c r="M693" s="9" t="s">
        <v>188</v>
      </c>
      <c r="N693" s="9" t="s">
        <v>30</v>
      </c>
      <c r="O693" s="9"/>
      <c r="P693" s="2"/>
      <c r="Q693" s="2"/>
      <c r="R693" s="9"/>
      <c r="S693" s="2"/>
      <c r="T693" s="2"/>
      <c r="U693" s="15">
        <v>45446</v>
      </c>
      <c r="V693" s="9"/>
      <c r="W693" s="15"/>
      <c r="X693" s="15"/>
      <c r="Y693" s="9" t="s">
        <v>2012</v>
      </c>
    </row>
    <row r="694" spans="1:25" x14ac:dyDescent="0.35">
      <c r="A694" s="9" t="s">
        <v>2847</v>
      </c>
      <c r="B694" s="6" t="s">
        <v>6484</v>
      </c>
      <c r="C694" s="9" t="s">
        <v>2849</v>
      </c>
      <c r="D694" s="9"/>
      <c r="E694" s="12">
        <v>2.6970000000000001E-2</v>
      </c>
      <c r="F694" s="12">
        <v>4606553</v>
      </c>
      <c r="G694" s="12">
        <v>1946900</v>
      </c>
      <c r="H694" s="12">
        <v>0</v>
      </c>
      <c r="I694" s="9" t="s">
        <v>372</v>
      </c>
      <c r="J694" s="9" t="s">
        <v>373</v>
      </c>
      <c r="K694" s="15"/>
      <c r="L694" s="12"/>
      <c r="M694" s="9" t="s">
        <v>313</v>
      </c>
      <c r="N694" s="9" t="s">
        <v>30</v>
      </c>
      <c r="O694" s="9"/>
      <c r="P694" s="2"/>
      <c r="Q694" s="2"/>
      <c r="R694" s="9"/>
      <c r="S694" s="2"/>
      <c r="T694" s="2"/>
      <c r="U694" s="15">
        <v>43523</v>
      </c>
      <c r="V694" s="9"/>
      <c r="W694" s="15"/>
      <c r="X694" s="15"/>
      <c r="Y694" s="9" t="s">
        <v>2850</v>
      </c>
    </row>
    <row r="695" spans="1:25" x14ac:dyDescent="0.35">
      <c r="A695" s="9" t="s">
        <v>1215</v>
      </c>
      <c r="B695" s="6" t="s">
        <v>4319</v>
      </c>
      <c r="C695" s="9" t="s">
        <v>1216</v>
      </c>
      <c r="D695" s="9"/>
      <c r="E695" s="12">
        <v>2.6950000000000002E-2</v>
      </c>
      <c r="F695" s="12">
        <v>4602188</v>
      </c>
      <c r="G695" s="12">
        <v>64648</v>
      </c>
      <c r="H695" s="12">
        <v>0</v>
      </c>
      <c r="I695" s="9" t="s">
        <v>39</v>
      </c>
      <c r="J695" s="9" t="s">
        <v>40</v>
      </c>
      <c r="K695" s="15"/>
      <c r="L695" s="12"/>
      <c r="M695" s="9" t="s">
        <v>188</v>
      </c>
      <c r="N695" s="9" t="s">
        <v>30</v>
      </c>
      <c r="O695" s="9"/>
      <c r="P695" s="2"/>
      <c r="Q695" s="2"/>
      <c r="R695" s="9"/>
      <c r="S695" s="2"/>
      <c r="T695" s="2"/>
      <c r="U695" s="15">
        <v>43523</v>
      </c>
      <c r="V695" s="9"/>
      <c r="W695" s="15"/>
      <c r="X695" s="15"/>
      <c r="Y695" s="9" t="s">
        <v>1217</v>
      </c>
    </row>
    <row r="696" spans="1:25" x14ac:dyDescent="0.35">
      <c r="A696" s="9" t="s">
        <v>1880</v>
      </c>
      <c r="B696" s="6" t="s">
        <v>4431</v>
      </c>
      <c r="C696" s="9" t="s">
        <v>1881</v>
      </c>
      <c r="D696" s="9"/>
      <c r="E696" s="12">
        <v>2.69E-2</v>
      </c>
      <c r="F696" s="12">
        <v>4594192</v>
      </c>
      <c r="G696" s="12">
        <v>3510916</v>
      </c>
      <c r="H696" s="12">
        <v>0</v>
      </c>
      <c r="I696" s="9" t="s">
        <v>27</v>
      </c>
      <c r="J696" s="9" t="s">
        <v>28</v>
      </c>
      <c r="K696" s="15"/>
      <c r="L696" s="12"/>
      <c r="M696" s="9" t="s">
        <v>313</v>
      </c>
      <c r="N696" s="9" t="s">
        <v>30</v>
      </c>
      <c r="O696" s="9"/>
      <c r="P696" s="2"/>
      <c r="Q696" s="2"/>
      <c r="R696" s="9"/>
      <c r="S696" s="2"/>
      <c r="T696" s="2"/>
      <c r="U696" s="15">
        <v>43523</v>
      </c>
      <c r="V696" s="9"/>
      <c r="W696" s="15"/>
      <c r="X696" s="15"/>
      <c r="Y696" s="9" t="s">
        <v>1882</v>
      </c>
    </row>
    <row r="697" spans="1:25" x14ac:dyDescent="0.35">
      <c r="A697" s="9" t="s">
        <v>5712</v>
      </c>
      <c r="B697" s="9" t="s">
        <v>5713</v>
      </c>
      <c r="C697" s="9" t="s">
        <v>5714</v>
      </c>
      <c r="D697" s="9"/>
      <c r="E697" s="12">
        <v>2.6880000000000001E-2</v>
      </c>
      <c r="F697" s="12">
        <v>4590377</v>
      </c>
      <c r="G697" s="12">
        <v>332501410</v>
      </c>
      <c r="H697" s="12">
        <v>0</v>
      </c>
      <c r="I697" s="9" t="s">
        <v>790</v>
      </c>
      <c r="J697" s="9" t="s">
        <v>791</v>
      </c>
      <c r="K697" s="15"/>
      <c r="L697" s="12"/>
      <c r="M697" s="9" t="s">
        <v>313</v>
      </c>
      <c r="N697" s="9" t="s">
        <v>30</v>
      </c>
      <c r="O697" s="9"/>
      <c r="P697" s="2"/>
      <c r="Q697" s="2"/>
      <c r="R697" s="9"/>
      <c r="S697" s="2"/>
      <c r="T697" s="2"/>
      <c r="U697" s="15">
        <v>45260</v>
      </c>
      <c r="V697" s="9"/>
      <c r="W697" s="15"/>
      <c r="X697" s="15"/>
      <c r="Y697" s="9" t="s">
        <v>5715</v>
      </c>
    </row>
    <row r="698" spans="1:25" x14ac:dyDescent="0.35">
      <c r="A698" s="9" t="s">
        <v>5012</v>
      </c>
      <c r="B698" s="6" t="s">
        <v>5425</v>
      </c>
      <c r="C698" s="9" t="s">
        <v>5013</v>
      </c>
      <c r="D698" s="9"/>
      <c r="E698" s="12">
        <v>2.6509999999999999E-2</v>
      </c>
      <c r="F698" s="12">
        <v>4527832</v>
      </c>
      <c r="G698" s="12">
        <v>6263406</v>
      </c>
      <c r="H698" s="12">
        <v>0</v>
      </c>
      <c r="I698" s="9" t="s">
        <v>27</v>
      </c>
      <c r="J698" s="9" t="s">
        <v>28</v>
      </c>
      <c r="K698" s="15"/>
      <c r="L698" s="12"/>
      <c r="M698" s="9" t="s">
        <v>313</v>
      </c>
      <c r="N698" s="9" t="s">
        <v>30</v>
      </c>
      <c r="O698" s="9"/>
      <c r="P698" s="2"/>
      <c r="Q698" s="2"/>
      <c r="R698" s="9"/>
      <c r="S698" s="2"/>
      <c r="T698" s="2"/>
      <c r="U698" s="15">
        <v>44712</v>
      </c>
      <c r="V698" s="9"/>
      <c r="W698" s="15"/>
      <c r="X698" s="15"/>
      <c r="Y698" s="9" t="s">
        <v>5014</v>
      </c>
    </row>
    <row r="699" spans="1:25" x14ac:dyDescent="0.35">
      <c r="A699" s="9" t="s">
        <v>1064</v>
      </c>
      <c r="B699" s="6" t="s">
        <v>4291</v>
      </c>
      <c r="C699" s="9" t="s">
        <v>1065</v>
      </c>
      <c r="D699" s="9"/>
      <c r="E699" s="12">
        <v>2.6440000000000002E-2</v>
      </c>
      <c r="F699" s="12">
        <v>4515261</v>
      </c>
      <c r="G699" s="12">
        <v>9908000</v>
      </c>
      <c r="H699" s="12">
        <v>0</v>
      </c>
      <c r="I699" s="9" t="s">
        <v>33</v>
      </c>
      <c r="J699" s="9" t="s">
        <v>34</v>
      </c>
      <c r="K699" s="15"/>
      <c r="L699" s="12"/>
      <c r="M699" s="9" t="s">
        <v>79</v>
      </c>
      <c r="N699" s="9" t="s">
        <v>30</v>
      </c>
      <c r="O699" s="9"/>
      <c r="P699" s="2"/>
      <c r="Q699" s="2"/>
      <c r="R699" s="9"/>
      <c r="S699" s="2"/>
      <c r="T699" s="2"/>
      <c r="U699" s="15">
        <v>43523</v>
      </c>
      <c r="V699" s="9"/>
      <c r="W699" s="15"/>
      <c r="X699" s="15"/>
      <c r="Y699" s="9" t="s">
        <v>1066</v>
      </c>
    </row>
    <row r="700" spans="1:25" x14ac:dyDescent="0.35">
      <c r="A700" s="9" t="s">
        <v>1946</v>
      </c>
      <c r="B700" s="6" t="s">
        <v>4446</v>
      </c>
      <c r="C700" s="9" t="s">
        <v>1947</v>
      </c>
      <c r="D700" s="9"/>
      <c r="E700" s="12">
        <v>2.63E-2</v>
      </c>
      <c r="F700" s="12">
        <v>4491096</v>
      </c>
      <c r="G700" s="12">
        <v>5501900</v>
      </c>
      <c r="H700" s="12">
        <v>0</v>
      </c>
      <c r="I700" s="9" t="s">
        <v>372</v>
      </c>
      <c r="J700" s="9" t="s">
        <v>373</v>
      </c>
      <c r="K700" s="15"/>
      <c r="L700" s="12"/>
      <c r="M700" s="9" t="s">
        <v>35</v>
      </c>
      <c r="N700" s="9" t="s">
        <v>30</v>
      </c>
      <c r="O700" s="9"/>
      <c r="P700" s="2"/>
      <c r="Q700" s="2"/>
      <c r="R700" s="9"/>
      <c r="S700" s="2"/>
      <c r="T700" s="2"/>
      <c r="U700" s="15">
        <v>43523</v>
      </c>
      <c r="V700" s="9"/>
      <c r="W700" s="15"/>
      <c r="X700" s="15"/>
      <c r="Y700" s="9" t="s">
        <v>1948</v>
      </c>
    </row>
    <row r="701" spans="1:25" x14ac:dyDescent="0.35">
      <c r="A701" s="9" t="s">
        <v>2056</v>
      </c>
      <c r="B701" s="6" t="s">
        <v>4465</v>
      </c>
      <c r="C701" s="9" t="s">
        <v>2057</v>
      </c>
      <c r="D701" s="9"/>
      <c r="E701" s="12">
        <v>2.6179999999999998E-2</v>
      </c>
      <c r="F701" s="12">
        <v>4471625</v>
      </c>
      <c r="G701" s="12">
        <v>400000</v>
      </c>
      <c r="H701" s="12">
        <v>0</v>
      </c>
      <c r="I701" s="9" t="s">
        <v>27</v>
      </c>
      <c r="J701" s="9" t="s">
        <v>28</v>
      </c>
      <c r="K701" s="15"/>
      <c r="L701" s="12"/>
      <c r="M701" s="9" t="s">
        <v>43</v>
      </c>
      <c r="N701" s="9" t="s">
        <v>30</v>
      </c>
      <c r="O701" s="9"/>
      <c r="P701" s="2"/>
      <c r="Q701" s="2"/>
      <c r="R701" s="9"/>
      <c r="S701" s="2"/>
      <c r="T701" s="2"/>
      <c r="U701" s="15">
        <v>43523</v>
      </c>
      <c r="V701" s="9"/>
      <c r="W701" s="15"/>
      <c r="X701" s="15"/>
      <c r="Y701" s="9" t="s">
        <v>2058</v>
      </c>
    </row>
    <row r="702" spans="1:25" x14ac:dyDescent="0.35">
      <c r="A702" s="9" t="s">
        <v>2825</v>
      </c>
      <c r="B702" s="9" t="s">
        <v>2826</v>
      </c>
      <c r="C702" s="9" t="s">
        <v>2827</v>
      </c>
      <c r="D702" s="9"/>
      <c r="E702" s="12">
        <v>2.6100000000000002E-2</v>
      </c>
      <c r="F702" s="12">
        <v>4457509</v>
      </c>
      <c r="G702" s="12">
        <v>33648</v>
      </c>
      <c r="H702" s="12">
        <v>0</v>
      </c>
      <c r="I702" s="9" t="s">
        <v>570</v>
      </c>
      <c r="J702" s="9" t="s">
        <v>571</v>
      </c>
      <c r="K702" s="15"/>
      <c r="L702" s="12"/>
      <c r="M702" s="9" t="s">
        <v>60</v>
      </c>
      <c r="N702" s="9" t="s">
        <v>30</v>
      </c>
      <c r="O702" s="9"/>
      <c r="P702" s="2"/>
      <c r="Q702" s="2"/>
      <c r="R702" s="9"/>
      <c r="S702" s="2"/>
      <c r="T702" s="2"/>
      <c r="U702" s="15">
        <v>44530</v>
      </c>
      <c r="V702" s="9"/>
      <c r="W702" s="15"/>
      <c r="X702" s="15"/>
      <c r="Y702" s="9" t="s">
        <v>2828</v>
      </c>
    </row>
    <row r="703" spans="1:25" x14ac:dyDescent="0.35">
      <c r="A703" s="9" t="s">
        <v>740</v>
      </c>
      <c r="B703" s="9"/>
      <c r="C703" s="9"/>
      <c r="D703" s="9"/>
      <c r="E703" s="12">
        <v>2.6089999999999999E-2</v>
      </c>
      <c r="F703" s="12">
        <v>4455719</v>
      </c>
      <c r="G703" s="12">
        <v>6559487076</v>
      </c>
      <c r="H703" s="12">
        <v>0</v>
      </c>
      <c r="I703" s="9" t="s">
        <v>39</v>
      </c>
      <c r="J703" s="9" t="s">
        <v>345</v>
      </c>
      <c r="K703" s="15"/>
      <c r="L703" s="12"/>
      <c r="M703" s="9"/>
      <c r="N703" s="9" t="s">
        <v>4973</v>
      </c>
      <c r="O703" s="9"/>
      <c r="P703" s="2"/>
      <c r="Q703" s="2"/>
      <c r="R703" s="9" t="s">
        <v>4974</v>
      </c>
      <c r="S703" s="2"/>
      <c r="T703" s="2"/>
      <c r="U703" s="15"/>
      <c r="V703" s="9"/>
      <c r="W703" s="15"/>
      <c r="X703" s="15"/>
      <c r="Y703" s="9" t="s">
        <v>740</v>
      </c>
    </row>
    <row r="704" spans="1:25" x14ac:dyDescent="0.35">
      <c r="A704" s="9" t="s">
        <v>2602</v>
      </c>
      <c r="B704" s="6" t="s">
        <v>4571</v>
      </c>
      <c r="C704" s="9" t="s">
        <v>2603</v>
      </c>
      <c r="D704" s="9"/>
      <c r="E704" s="12">
        <v>2.6020000000000001E-2</v>
      </c>
      <c r="F704" s="12">
        <v>4443027</v>
      </c>
      <c r="G704" s="12">
        <v>951607</v>
      </c>
      <c r="H704" s="12">
        <v>0</v>
      </c>
      <c r="I704" s="9" t="s">
        <v>209</v>
      </c>
      <c r="J704" s="9" t="s">
        <v>34</v>
      </c>
      <c r="K704" s="15"/>
      <c r="L704" s="12"/>
      <c r="M704" s="9" t="s">
        <v>60</v>
      </c>
      <c r="N704" s="9" t="s">
        <v>30</v>
      </c>
      <c r="O704" s="9"/>
      <c r="P704" s="2"/>
      <c r="Q704" s="2"/>
      <c r="R704" s="9"/>
      <c r="S704" s="2"/>
      <c r="T704" s="2"/>
      <c r="U704" s="15">
        <v>43523</v>
      </c>
      <c r="V704" s="9"/>
      <c r="W704" s="15"/>
      <c r="X704" s="15"/>
      <c r="Y704" s="9" t="s">
        <v>795</v>
      </c>
    </row>
    <row r="705" spans="1:25" x14ac:dyDescent="0.35">
      <c r="A705" s="9" t="s">
        <v>2509</v>
      </c>
      <c r="B705" s="6" t="s">
        <v>4554</v>
      </c>
      <c r="C705" s="9" t="s">
        <v>2510</v>
      </c>
      <c r="D705" s="9"/>
      <c r="E705" s="12">
        <v>2.5989999999999999E-2</v>
      </c>
      <c r="F705" s="12">
        <v>4437696</v>
      </c>
      <c r="G705" s="12">
        <v>8705000</v>
      </c>
      <c r="H705" s="12">
        <v>0</v>
      </c>
      <c r="I705" s="9" t="s">
        <v>33</v>
      </c>
      <c r="J705" s="9" t="s">
        <v>34</v>
      </c>
      <c r="K705" s="15"/>
      <c r="L705" s="12"/>
      <c r="M705" s="9" t="s">
        <v>313</v>
      </c>
      <c r="N705" s="9" t="s">
        <v>30</v>
      </c>
      <c r="O705" s="9"/>
      <c r="P705" s="2"/>
      <c r="Q705" s="2"/>
      <c r="R705" s="9"/>
      <c r="S705" s="2"/>
      <c r="T705" s="2"/>
      <c r="U705" s="15">
        <v>43523</v>
      </c>
      <c r="V705" s="9"/>
      <c r="W705" s="15"/>
      <c r="X705" s="15"/>
      <c r="Y705" s="9" t="s">
        <v>2511</v>
      </c>
    </row>
    <row r="706" spans="1:25" x14ac:dyDescent="0.35">
      <c r="A706" s="9" t="s">
        <v>2253</v>
      </c>
      <c r="B706" s="6" t="s">
        <v>4497</v>
      </c>
      <c r="C706" s="9" t="s">
        <v>2254</v>
      </c>
      <c r="D706" s="9"/>
      <c r="E706" s="12">
        <v>2.5989999999999999E-2</v>
      </c>
      <c r="F706" s="12">
        <v>4438953</v>
      </c>
      <c r="G706" s="12">
        <v>5400171</v>
      </c>
      <c r="H706" s="12">
        <v>0</v>
      </c>
      <c r="I706" s="9" t="s">
        <v>209</v>
      </c>
      <c r="J706" s="9" t="s">
        <v>34</v>
      </c>
      <c r="K706" s="15"/>
      <c r="L706" s="12"/>
      <c r="M706" s="9" t="s">
        <v>313</v>
      </c>
      <c r="N706" s="9" t="s">
        <v>30</v>
      </c>
      <c r="O706" s="9"/>
      <c r="P706" s="2"/>
      <c r="Q706" s="2"/>
      <c r="R706" s="9"/>
      <c r="S706" s="2"/>
      <c r="T706" s="2"/>
      <c r="U706" s="15">
        <v>43523</v>
      </c>
      <c r="V706" s="9"/>
      <c r="W706" s="15"/>
      <c r="X706" s="15"/>
      <c r="Y706" s="9" t="s">
        <v>2255</v>
      </c>
    </row>
    <row r="707" spans="1:25" x14ac:dyDescent="0.35">
      <c r="A707" s="9" t="s">
        <v>5223</v>
      </c>
      <c r="B707" s="6" t="s">
        <v>4728</v>
      </c>
      <c r="C707" s="9"/>
      <c r="D707" s="9"/>
      <c r="E707" s="12">
        <v>2.5940000000000001E-2</v>
      </c>
      <c r="F707" s="12">
        <v>4430719</v>
      </c>
      <c r="G707" s="12">
        <v>14048000</v>
      </c>
      <c r="H707" s="12">
        <v>0</v>
      </c>
      <c r="I707" s="9" t="s">
        <v>33</v>
      </c>
      <c r="J707" s="9" t="s">
        <v>34</v>
      </c>
      <c r="K707" s="15"/>
      <c r="L707" s="12"/>
      <c r="M707" s="9" t="s">
        <v>35</v>
      </c>
      <c r="N707" s="9" t="s">
        <v>30</v>
      </c>
      <c r="O707" s="9"/>
      <c r="P707" s="2"/>
      <c r="Q707" s="2"/>
      <c r="R707" s="9"/>
      <c r="S707" s="2"/>
      <c r="T707" s="2"/>
      <c r="U707" s="15">
        <v>44348</v>
      </c>
      <c r="V707" s="9"/>
      <c r="W707" s="15"/>
      <c r="X707" s="15"/>
      <c r="Y707" s="9" t="s">
        <v>5224</v>
      </c>
    </row>
    <row r="708" spans="1:25" x14ac:dyDescent="0.35">
      <c r="A708" s="9" t="s">
        <v>6225</v>
      </c>
      <c r="B708" s="6" t="s">
        <v>6485</v>
      </c>
      <c r="C708" s="9" t="s">
        <v>6226</v>
      </c>
      <c r="D708" s="9"/>
      <c r="E708" s="12">
        <v>2.5899999999999999E-2</v>
      </c>
      <c r="F708" s="12">
        <v>4422891</v>
      </c>
      <c r="G708" s="12">
        <v>7407100</v>
      </c>
      <c r="H708" s="12">
        <v>0</v>
      </c>
      <c r="I708" s="9" t="s">
        <v>372</v>
      </c>
      <c r="J708" s="9" t="s">
        <v>373</v>
      </c>
      <c r="K708" s="15"/>
      <c r="L708" s="12"/>
      <c r="M708" s="9" t="s">
        <v>363</v>
      </c>
      <c r="N708" s="9" t="s">
        <v>30</v>
      </c>
      <c r="O708" s="9"/>
      <c r="P708" s="2"/>
      <c r="Q708" s="2"/>
      <c r="R708" s="9"/>
      <c r="S708" s="2"/>
      <c r="T708" s="2"/>
      <c r="U708" s="15">
        <v>45351</v>
      </c>
      <c r="V708" s="9"/>
      <c r="W708" s="15"/>
      <c r="X708" s="15"/>
      <c r="Y708" s="9" t="s">
        <v>6227</v>
      </c>
    </row>
    <row r="709" spans="1:25" x14ac:dyDescent="0.35">
      <c r="A709" s="9" t="s">
        <v>5080</v>
      </c>
      <c r="B709" s="6" t="s">
        <v>5437</v>
      </c>
      <c r="C709" s="9"/>
      <c r="D709" s="9"/>
      <c r="E709" s="12">
        <v>2.581E-2</v>
      </c>
      <c r="F709" s="12">
        <v>4408145</v>
      </c>
      <c r="G709" s="12">
        <v>297500</v>
      </c>
      <c r="H709" s="12">
        <v>0</v>
      </c>
      <c r="I709" s="9" t="s">
        <v>33</v>
      </c>
      <c r="J709" s="9" t="s">
        <v>34</v>
      </c>
      <c r="K709" s="15"/>
      <c r="L709" s="12"/>
      <c r="M709" s="9" t="s">
        <v>313</v>
      </c>
      <c r="N709" s="9" t="s">
        <v>30</v>
      </c>
      <c r="O709" s="9"/>
      <c r="P709" s="2"/>
      <c r="Q709" s="2"/>
      <c r="R709" s="9"/>
      <c r="S709" s="2"/>
      <c r="T709" s="2"/>
      <c r="U709" s="15">
        <v>44712</v>
      </c>
      <c r="V709" s="9"/>
      <c r="W709" s="15"/>
      <c r="X709" s="15"/>
      <c r="Y709" s="9" t="s">
        <v>5081</v>
      </c>
    </row>
    <row r="710" spans="1:25" x14ac:dyDescent="0.35">
      <c r="A710" s="9" t="s">
        <v>698</v>
      </c>
      <c r="B710" s="6" t="s">
        <v>4223</v>
      </c>
      <c r="C710" s="9"/>
      <c r="D710" s="9"/>
      <c r="E710" s="12">
        <v>2.5760000000000002E-2</v>
      </c>
      <c r="F710" s="12">
        <v>4399585</v>
      </c>
      <c r="G710" s="12">
        <v>10884000</v>
      </c>
      <c r="H710" s="12">
        <v>0</v>
      </c>
      <c r="I710" s="9" t="s">
        <v>33</v>
      </c>
      <c r="J710" s="9" t="s">
        <v>34</v>
      </c>
      <c r="K710" s="15"/>
      <c r="L710" s="12"/>
      <c r="M710" s="9" t="s">
        <v>29</v>
      </c>
      <c r="N710" s="9" t="s">
        <v>30</v>
      </c>
      <c r="O710" s="9"/>
      <c r="P710" s="2"/>
      <c r="Q710" s="2"/>
      <c r="R710" s="9"/>
      <c r="S710" s="2"/>
      <c r="T710" s="2"/>
      <c r="U710" s="15">
        <v>43523</v>
      </c>
      <c r="V710" s="9"/>
      <c r="W710" s="15"/>
      <c r="X710" s="15"/>
      <c r="Y710" s="9" t="s">
        <v>699</v>
      </c>
    </row>
    <row r="711" spans="1:25" x14ac:dyDescent="0.35">
      <c r="A711" s="9" t="s">
        <v>6228</v>
      </c>
      <c r="B711" s="9" t="s">
        <v>6229</v>
      </c>
      <c r="C711" s="9"/>
      <c r="D711" s="9"/>
      <c r="E711" s="12">
        <v>2.5760000000000002E-2</v>
      </c>
      <c r="F711" s="12">
        <v>4399328</v>
      </c>
      <c r="G711" s="12">
        <v>551986</v>
      </c>
      <c r="H711" s="12">
        <v>0</v>
      </c>
      <c r="I711" s="9" t="s">
        <v>112</v>
      </c>
      <c r="J711" s="9" t="s">
        <v>78</v>
      </c>
      <c r="K711" s="15"/>
      <c r="L711" s="12"/>
      <c r="M711" s="9" t="s">
        <v>29</v>
      </c>
      <c r="N711" s="9" t="s">
        <v>30</v>
      </c>
      <c r="O711" s="9"/>
      <c r="P711" s="2"/>
      <c r="Q711" s="2"/>
      <c r="R711" s="9"/>
      <c r="S711" s="2"/>
      <c r="T711" s="2"/>
      <c r="U711" s="15">
        <v>45534</v>
      </c>
      <c r="V711" s="9"/>
      <c r="W711" s="15"/>
      <c r="X711" s="15"/>
      <c r="Y711" s="9" t="s">
        <v>6230</v>
      </c>
    </row>
    <row r="712" spans="1:25" x14ac:dyDescent="0.35">
      <c r="A712" s="9" t="s">
        <v>2455</v>
      </c>
      <c r="B712" s="9" t="s">
        <v>2456</v>
      </c>
      <c r="C712" s="9" t="s">
        <v>2457</v>
      </c>
      <c r="D712" s="9"/>
      <c r="E712" s="12">
        <v>2.5729999999999999E-2</v>
      </c>
      <c r="F712" s="12">
        <v>4394318</v>
      </c>
      <c r="G712" s="12">
        <v>1874823</v>
      </c>
      <c r="H712" s="12">
        <v>0</v>
      </c>
      <c r="I712" s="9" t="s">
        <v>77</v>
      </c>
      <c r="J712" s="9" t="s">
        <v>78</v>
      </c>
      <c r="K712" s="15"/>
      <c r="L712" s="12"/>
      <c r="M712" s="9" t="s">
        <v>35</v>
      </c>
      <c r="N712" s="9" t="s">
        <v>30</v>
      </c>
      <c r="O712" s="9"/>
      <c r="P712" s="2"/>
      <c r="Q712" s="2"/>
      <c r="R712" s="9"/>
      <c r="S712" s="2"/>
      <c r="T712" s="2"/>
      <c r="U712" s="15">
        <v>43523</v>
      </c>
      <c r="V712" s="9"/>
      <c r="W712" s="15"/>
      <c r="X712" s="15"/>
      <c r="Y712" s="9" t="s">
        <v>2458</v>
      </c>
    </row>
    <row r="713" spans="1:25" x14ac:dyDescent="0.35">
      <c r="A713" s="9" t="s">
        <v>1492</v>
      </c>
      <c r="B713" s="6" t="s">
        <v>4362</v>
      </c>
      <c r="C713" s="9" t="s">
        <v>1493</v>
      </c>
      <c r="D713" s="9"/>
      <c r="E713" s="12">
        <v>2.572E-2</v>
      </c>
      <c r="F713" s="12">
        <v>4391858</v>
      </c>
      <c r="G713" s="12">
        <v>1082593</v>
      </c>
      <c r="H713" s="12">
        <v>0</v>
      </c>
      <c r="I713" s="9" t="s">
        <v>27</v>
      </c>
      <c r="J713" s="9" t="s">
        <v>28</v>
      </c>
      <c r="K713" s="15"/>
      <c r="L713" s="12"/>
      <c r="M713" s="9" t="s">
        <v>43</v>
      </c>
      <c r="N713" s="9" t="s">
        <v>30</v>
      </c>
      <c r="O713" s="9"/>
      <c r="P713" s="2"/>
      <c r="Q713" s="2"/>
      <c r="R713" s="9"/>
      <c r="S713" s="2"/>
      <c r="T713" s="2"/>
      <c r="U713" s="15">
        <v>43523</v>
      </c>
      <c r="V713" s="9"/>
      <c r="W713" s="15"/>
      <c r="X713" s="15"/>
      <c r="Y713" s="9" t="s">
        <v>1494</v>
      </c>
    </row>
    <row r="714" spans="1:25" x14ac:dyDescent="0.35">
      <c r="A714" s="9" t="s">
        <v>5707</v>
      </c>
      <c r="B714" s="9" t="s">
        <v>5708</v>
      </c>
      <c r="C714" s="9" t="s">
        <v>5709</v>
      </c>
      <c r="D714" s="9"/>
      <c r="E714" s="12">
        <v>2.5690000000000001E-2</v>
      </c>
      <c r="F714" s="12">
        <v>4387406</v>
      </c>
      <c r="G714" s="12">
        <v>4323287</v>
      </c>
      <c r="H714" s="12">
        <v>0</v>
      </c>
      <c r="I714" s="9" t="s">
        <v>201</v>
      </c>
      <c r="J714" s="9" t="s">
        <v>202</v>
      </c>
      <c r="K714" s="15"/>
      <c r="L714" s="12"/>
      <c r="M714" s="9" t="s">
        <v>60</v>
      </c>
      <c r="N714" s="9" t="s">
        <v>30</v>
      </c>
      <c r="O714" s="9"/>
      <c r="P714" s="2"/>
      <c r="Q714" s="2"/>
      <c r="R714" s="9"/>
      <c r="S714" s="2"/>
      <c r="T714" s="2"/>
      <c r="U714" s="15">
        <v>45077</v>
      </c>
      <c r="V714" s="9"/>
      <c r="W714" s="15"/>
      <c r="X714" s="15"/>
      <c r="Y714" s="9" t="s">
        <v>5710</v>
      </c>
    </row>
    <row r="715" spans="1:25" x14ac:dyDescent="0.35">
      <c r="A715" s="9" t="s">
        <v>2103</v>
      </c>
      <c r="B715" s="6" t="s">
        <v>4470</v>
      </c>
      <c r="C715" s="9" t="s">
        <v>2104</v>
      </c>
      <c r="D715" s="9"/>
      <c r="E715" s="12">
        <v>2.5430000000000001E-2</v>
      </c>
      <c r="F715" s="12">
        <v>4342175</v>
      </c>
      <c r="G715" s="12">
        <v>166467</v>
      </c>
      <c r="H715" s="12">
        <v>0</v>
      </c>
      <c r="I715" s="9" t="s">
        <v>39</v>
      </c>
      <c r="J715" s="9" t="s">
        <v>40</v>
      </c>
      <c r="K715" s="15"/>
      <c r="L715" s="12"/>
      <c r="M715" s="9" t="s">
        <v>43</v>
      </c>
      <c r="N715" s="9" t="s">
        <v>30</v>
      </c>
      <c r="O715" s="9"/>
      <c r="P715" s="2"/>
      <c r="Q715" s="2"/>
      <c r="R715" s="9"/>
      <c r="S715" s="2"/>
      <c r="T715" s="2"/>
      <c r="U715" s="15">
        <v>43523</v>
      </c>
      <c r="V715" s="9"/>
      <c r="W715" s="15"/>
      <c r="X715" s="15"/>
      <c r="Y715" s="9" t="s">
        <v>2105</v>
      </c>
    </row>
    <row r="716" spans="1:25" x14ac:dyDescent="0.35">
      <c r="A716" s="9" t="s">
        <v>3157</v>
      </c>
      <c r="B716" s="6" t="s">
        <v>4681</v>
      </c>
      <c r="C716" s="9" t="s">
        <v>3158</v>
      </c>
      <c r="D716" s="9"/>
      <c r="E716" s="12">
        <v>2.5409999999999999E-2</v>
      </c>
      <c r="F716" s="12">
        <v>4338908</v>
      </c>
      <c r="G716" s="12">
        <v>115716</v>
      </c>
      <c r="H716" s="12">
        <v>0</v>
      </c>
      <c r="I716" s="9" t="s">
        <v>39</v>
      </c>
      <c r="J716" s="9" t="s">
        <v>40</v>
      </c>
      <c r="K716" s="15"/>
      <c r="L716" s="12"/>
      <c r="M716" s="9" t="s">
        <v>35</v>
      </c>
      <c r="N716" s="9" t="s">
        <v>30</v>
      </c>
      <c r="O716" s="9"/>
      <c r="P716" s="2"/>
      <c r="Q716" s="2"/>
      <c r="R716" s="9"/>
      <c r="S716" s="2"/>
      <c r="T716" s="2"/>
      <c r="U716" s="15">
        <v>45260</v>
      </c>
      <c r="V716" s="9"/>
      <c r="W716" s="15"/>
      <c r="X716" s="15"/>
      <c r="Y716" s="9" t="s">
        <v>3159</v>
      </c>
    </row>
    <row r="717" spans="1:25" x14ac:dyDescent="0.35">
      <c r="A717" s="9" t="s">
        <v>1743</v>
      </c>
      <c r="B717" s="6" t="s">
        <v>4406</v>
      </c>
      <c r="C717" s="9" t="s">
        <v>1744</v>
      </c>
      <c r="D717" s="9"/>
      <c r="E717" s="12">
        <v>2.5270000000000001E-2</v>
      </c>
      <c r="F717" s="12">
        <v>4315286</v>
      </c>
      <c r="G717" s="12">
        <v>2692167</v>
      </c>
      <c r="H717" s="12">
        <v>0</v>
      </c>
      <c r="I717" s="9" t="s">
        <v>209</v>
      </c>
      <c r="J717" s="9" t="s">
        <v>34</v>
      </c>
      <c r="K717" s="15"/>
      <c r="L717" s="12"/>
      <c r="M717" s="9" t="s">
        <v>60</v>
      </c>
      <c r="N717" s="9" t="s">
        <v>30</v>
      </c>
      <c r="O717" s="9"/>
      <c r="P717" s="2"/>
      <c r="Q717" s="2"/>
      <c r="R717" s="9"/>
      <c r="S717" s="2"/>
      <c r="T717" s="2"/>
      <c r="U717" s="15">
        <v>43523</v>
      </c>
      <c r="V717" s="9"/>
      <c r="W717" s="15"/>
      <c r="X717" s="15"/>
      <c r="Y717" s="9" t="s">
        <v>1745</v>
      </c>
    </row>
    <row r="718" spans="1:25" x14ac:dyDescent="0.35">
      <c r="A718" s="9" t="s">
        <v>6231</v>
      </c>
      <c r="B718" s="6" t="s">
        <v>6486</v>
      </c>
      <c r="C718" s="9"/>
      <c r="D718" s="9"/>
      <c r="E718" s="12">
        <v>2.5250000000000002E-2</v>
      </c>
      <c r="F718" s="12">
        <v>4311676</v>
      </c>
      <c r="G718" s="12">
        <v>671200</v>
      </c>
      <c r="H718" s="12">
        <v>0</v>
      </c>
      <c r="I718" s="9" t="s">
        <v>33</v>
      </c>
      <c r="J718" s="9" t="s">
        <v>34</v>
      </c>
      <c r="K718" s="15"/>
      <c r="L718" s="12"/>
      <c r="M718" s="9" t="s">
        <v>188</v>
      </c>
      <c r="N718" s="9" t="s">
        <v>30</v>
      </c>
      <c r="O718" s="9"/>
      <c r="P718" s="2"/>
      <c r="Q718" s="2"/>
      <c r="R718" s="9"/>
      <c r="S718" s="2"/>
      <c r="T718" s="2"/>
      <c r="U718" s="15">
        <v>45351</v>
      </c>
      <c r="V718" s="9"/>
      <c r="W718" s="15"/>
      <c r="X718" s="15"/>
      <c r="Y718" s="9" t="s">
        <v>6232</v>
      </c>
    </row>
    <row r="719" spans="1:25" x14ac:dyDescent="0.35">
      <c r="A719" s="9" t="s">
        <v>6233</v>
      </c>
      <c r="B719" s="9" t="s">
        <v>6234</v>
      </c>
      <c r="C719" s="9" t="s">
        <v>6235</v>
      </c>
      <c r="D719" s="9"/>
      <c r="E719" s="12">
        <v>2.5190000000000001E-2</v>
      </c>
      <c r="F719" s="12">
        <v>4302414</v>
      </c>
      <c r="G719" s="12">
        <v>206694</v>
      </c>
      <c r="H719" s="12">
        <v>0</v>
      </c>
      <c r="I719" s="9" t="s">
        <v>570</v>
      </c>
      <c r="J719" s="9" t="s">
        <v>571</v>
      </c>
      <c r="K719" s="15"/>
      <c r="L719" s="12"/>
      <c r="M719" s="9" t="s">
        <v>60</v>
      </c>
      <c r="N719" s="9" t="s">
        <v>30</v>
      </c>
      <c r="O719" s="9"/>
      <c r="P719" s="2"/>
      <c r="Q719" s="2"/>
      <c r="R719" s="9"/>
      <c r="S719" s="2"/>
      <c r="T719" s="2"/>
      <c r="U719" s="15">
        <v>45534</v>
      </c>
      <c r="V719" s="9"/>
      <c r="W719" s="15"/>
      <c r="X719" s="15"/>
      <c r="Y719" s="9" t="s">
        <v>6236</v>
      </c>
    </row>
    <row r="720" spans="1:25" x14ac:dyDescent="0.35">
      <c r="A720" s="9" t="s">
        <v>6237</v>
      </c>
      <c r="B720" s="9" t="s">
        <v>2279</v>
      </c>
      <c r="C720" s="9" t="s">
        <v>2280</v>
      </c>
      <c r="D720" s="9"/>
      <c r="E720" s="12">
        <v>2.5190000000000001E-2</v>
      </c>
      <c r="F720" s="12">
        <v>4301257</v>
      </c>
      <c r="G720" s="12">
        <v>997508</v>
      </c>
      <c r="H720" s="12">
        <v>0</v>
      </c>
      <c r="I720" s="9" t="s">
        <v>201</v>
      </c>
      <c r="J720" s="9" t="s">
        <v>202</v>
      </c>
      <c r="K720" s="15"/>
      <c r="L720" s="12"/>
      <c r="M720" s="9" t="s">
        <v>363</v>
      </c>
      <c r="N720" s="9" t="s">
        <v>30</v>
      </c>
      <c r="O720" s="9"/>
      <c r="P720" s="2"/>
      <c r="Q720" s="2"/>
      <c r="R720" s="9"/>
      <c r="S720" s="2"/>
      <c r="T720" s="2"/>
      <c r="U720" s="15">
        <v>43523</v>
      </c>
      <c r="V720" s="9"/>
      <c r="W720" s="15"/>
      <c r="X720" s="15"/>
      <c r="Y720" s="9" t="s">
        <v>2281</v>
      </c>
    </row>
    <row r="721" spans="1:25" x14ac:dyDescent="0.35">
      <c r="A721" s="9" t="s">
        <v>1762</v>
      </c>
      <c r="B721" s="9" t="s">
        <v>1763</v>
      </c>
      <c r="C721" s="9" t="s">
        <v>1764</v>
      </c>
      <c r="D721" s="9"/>
      <c r="E721" s="12">
        <v>2.512E-2</v>
      </c>
      <c r="F721" s="12">
        <v>4289293</v>
      </c>
      <c r="G721" s="12">
        <v>6216047</v>
      </c>
      <c r="H721" s="12">
        <v>0</v>
      </c>
      <c r="I721" s="9" t="s">
        <v>1765</v>
      </c>
      <c r="J721" s="9" t="s">
        <v>1766</v>
      </c>
      <c r="K721" s="15"/>
      <c r="L721" s="12"/>
      <c r="M721" s="9" t="s">
        <v>79</v>
      </c>
      <c r="N721" s="9" t="s">
        <v>30</v>
      </c>
      <c r="O721" s="9"/>
      <c r="P721" s="2"/>
      <c r="Q721" s="2"/>
      <c r="R721" s="9"/>
      <c r="S721" s="2"/>
      <c r="T721" s="2"/>
      <c r="U721" s="15">
        <v>43523</v>
      </c>
      <c r="V721" s="9"/>
      <c r="W721" s="15"/>
      <c r="X721" s="15"/>
      <c r="Y721" s="9" t="s">
        <v>1767</v>
      </c>
    </row>
    <row r="722" spans="1:25" x14ac:dyDescent="0.35">
      <c r="A722" s="9" t="s">
        <v>6238</v>
      </c>
      <c r="B722" s="9" t="s">
        <v>2823</v>
      </c>
      <c r="C722" s="9"/>
      <c r="D722" s="9"/>
      <c r="E722" s="12">
        <v>2.4969999999999999E-2</v>
      </c>
      <c r="F722" s="12">
        <v>4264727</v>
      </c>
      <c r="G722" s="12">
        <v>370202</v>
      </c>
      <c r="H722" s="12">
        <v>0</v>
      </c>
      <c r="I722" s="9" t="s">
        <v>112</v>
      </c>
      <c r="J722" s="9" t="s">
        <v>710</v>
      </c>
      <c r="K722" s="15"/>
      <c r="L722" s="12"/>
      <c r="M722" s="9" t="s">
        <v>79</v>
      </c>
      <c r="N722" s="9" t="s">
        <v>30</v>
      </c>
      <c r="O722" s="9"/>
      <c r="P722" s="2"/>
      <c r="Q722" s="2"/>
      <c r="R722" s="9"/>
      <c r="S722" s="2"/>
      <c r="T722" s="2"/>
      <c r="U722" s="15">
        <v>43523</v>
      </c>
      <c r="V722" s="9"/>
      <c r="W722" s="15"/>
      <c r="X722" s="15"/>
      <c r="Y722" s="9" t="s">
        <v>2824</v>
      </c>
    </row>
    <row r="723" spans="1:25" x14ac:dyDescent="0.35">
      <c r="A723" s="9" t="s">
        <v>4980</v>
      </c>
      <c r="B723" s="6" t="s">
        <v>4218</v>
      </c>
      <c r="C723" s="9" t="s">
        <v>672</v>
      </c>
      <c r="D723" s="9"/>
      <c r="E723" s="12">
        <v>2.495E-2</v>
      </c>
      <c r="F723" s="12">
        <v>4260449</v>
      </c>
      <c r="G723" s="12">
        <v>20564</v>
      </c>
      <c r="H723" s="12">
        <v>0</v>
      </c>
      <c r="I723" s="9" t="s">
        <v>39</v>
      </c>
      <c r="J723" s="9" t="s">
        <v>40</v>
      </c>
      <c r="K723" s="15"/>
      <c r="L723" s="12"/>
      <c r="M723" s="9" t="s">
        <v>188</v>
      </c>
      <c r="N723" s="9" t="s">
        <v>30</v>
      </c>
      <c r="O723" s="9"/>
      <c r="P723" s="2"/>
      <c r="Q723" s="2"/>
      <c r="R723" s="9"/>
      <c r="S723" s="2"/>
      <c r="T723" s="2"/>
      <c r="U723" s="15">
        <v>43523</v>
      </c>
      <c r="V723" s="9"/>
      <c r="W723" s="15"/>
      <c r="X723" s="15"/>
      <c r="Y723" s="9" t="s">
        <v>4981</v>
      </c>
    </row>
    <row r="724" spans="1:25" x14ac:dyDescent="0.35">
      <c r="A724" s="9" t="s">
        <v>1855</v>
      </c>
      <c r="B724" s="6" t="s">
        <v>4428</v>
      </c>
      <c r="C724" s="9" t="s">
        <v>1856</v>
      </c>
      <c r="D724" s="9"/>
      <c r="E724" s="12">
        <v>2.487E-2</v>
      </c>
      <c r="F724" s="12">
        <v>4246567</v>
      </c>
      <c r="G724" s="12">
        <v>6205400</v>
      </c>
      <c r="H724" s="12">
        <v>0</v>
      </c>
      <c r="I724" s="9" t="s">
        <v>372</v>
      </c>
      <c r="J724" s="9" t="s">
        <v>373</v>
      </c>
      <c r="K724" s="15"/>
      <c r="L724" s="12"/>
      <c r="M724" s="9" t="s">
        <v>29</v>
      </c>
      <c r="N724" s="9" t="s">
        <v>30</v>
      </c>
      <c r="O724" s="9"/>
      <c r="P724" s="2"/>
      <c r="Q724" s="2"/>
      <c r="R724" s="9"/>
      <c r="S724" s="2"/>
      <c r="T724" s="2"/>
      <c r="U724" s="15">
        <v>44530</v>
      </c>
      <c r="V724" s="9"/>
      <c r="W724" s="15"/>
      <c r="X724" s="15"/>
      <c r="Y724" s="9" t="s">
        <v>1857</v>
      </c>
    </row>
    <row r="725" spans="1:25" x14ac:dyDescent="0.35">
      <c r="A725" s="9" t="s">
        <v>2854</v>
      </c>
      <c r="B725" s="6" t="s">
        <v>4617</v>
      </c>
      <c r="C725" s="9" t="s">
        <v>2855</v>
      </c>
      <c r="D725" s="9"/>
      <c r="E725" s="12">
        <v>2.4840000000000001E-2</v>
      </c>
      <c r="F725" s="12">
        <v>4242377</v>
      </c>
      <c r="G725" s="12">
        <v>2852600</v>
      </c>
      <c r="H725" s="12">
        <v>0</v>
      </c>
      <c r="I725" s="9" t="s">
        <v>372</v>
      </c>
      <c r="J725" s="9" t="s">
        <v>373</v>
      </c>
      <c r="K725" s="15"/>
      <c r="L725" s="12"/>
      <c r="M725" s="9" t="s">
        <v>35</v>
      </c>
      <c r="N725" s="9" t="s">
        <v>30</v>
      </c>
      <c r="O725" s="9"/>
      <c r="P725" s="2"/>
      <c r="Q725" s="2"/>
      <c r="R725" s="9"/>
      <c r="S725" s="2"/>
      <c r="T725" s="2"/>
      <c r="U725" s="15">
        <v>43523</v>
      </c>
      <c r="V725" s="9"/>
      <c r="W725" s="15"/>
      <c r="X725" s="15"/>
      <c r="Y725" s="9" t="s">
        <v>2856</v>
      </c>
    </row>
    <row r="726" spans="1:25" x14ac:dyDescent="0.35">
      <c r="A726" s="9" t="s">
        <v>2209</v>
      </c>
      <c r="B726" s="9" t="s">
        <v>2210</v>
      </c>
      <c r="C726" s="9" t="s">
        <v>2211</v>
      </c>
      <c r="D726" s="9"/>
      <c r="E726" s="12">
        <v>2.4809999999999999E-2</v>
      </c>
      <c r="F726" s="12">
        <v>4237193</v>
      </c>
      <c r="G726" s="12">
        <v>48297927</v>
      </c>
      <c r="H726" s="12">
        <v>0</v>
      </c>
      <c r="I726" s="9" t="s">
        <v>790</v>
      </c>
      <c r="J726" s="9" t="s">
        <v>791</v>
      </c>
      <c r="K726" s="15"/>
      <c r="L726" s="12"/>
      <c r="M726" s="9" t="s">
        <v>363</v>
      </c>
      <c r="N726" s="9" t="s">
        <v>30</v>
      </c>
      <c r="O726" s="9"/>
      <c r="P726" s="2"/>
      <c r="Q726" s="2"/>
      <c r="R726" s="9"/>
      <c r="S726" s="2"/>
      <c r="T726" s="2"/>
      <c r="U726" s="15">
        <v>43523</v>
      </c>
      <c r="V726" s="9"/>
      <c r="W726" s="15"/>
      <c r="X726" s="15"/>
      <c r="Y726" s="9" t="s">
        <v>2212</v>
      </c>
    </row>
    <row r="727" spans="1:25" x14ac:dyDescent="0.35">
      <c r="A727" s="9" t="s">
        <v>2634</v>
      </c>
      <c r="B727" s="6" t="s">
        <v>4580</v>
      </c>
      <c r="C727" s="9" t="s">
        <v>2635</v>
      </c>
      <c r="D727" s="9"/>
      <c r="E727" s="12">
        <v>2.478E-2</v>
      </c>
      <c r="F727" s="12">
        <v>4231423</v>
      </c>
      <c r="G727" s="12">
        <v>2638000</v>
      </c>
      <c r="H727" s="12">
        <v>0</v>
      </c>
      <c r="I727" s="9" t="s">
        <v>33</v>
      </c>
      <c r="J727" s="9" t="s">
        <v>34</v>
      </c>
      <c r="K727" s="15"/>
      <c r="L727" s="12"/>
      <c r="M727" s="9" t="s">
        <v>79</v>
      </c>
      <c r="N727" s="9" t="s">
        <v>30</v>
      </c>
      <c r="O727" s="9"/>
      <c r="P727" s="2"/>
      <c r="Q727" s="2"/>
      <c r="R727" s="9"/>
      <c r="S727" s="2"/>
      <c r="T727" s="2"/>
      <c r="U727" s="15">
        <v>43523</v>
      </c>
      <c r="V727" s="9"/>
      <c r="W727" s="15"/>
      <c r="X727" s="15"/>
      <c r="Y727" s="9" t="s">
        <v>2636</v>
      </c>
    </row>
    <row r="728" spans="1:25" x14ac:dyDescent="0.35">
      <c r="A728" s="9" t="s">
        <v>6239</v>
      </c>
      <c r="B728" s="9" t="s">
        <v>6240</v>
      </c>
      <c r="C728" s="9" t="s">
        <v>6241</v>
      </c>
      <c r="D728" s="9"/>
      <c r="E728" s="12">
        <v>2.461E-2</v>
      </c>
      <c r="F728" s="12">
        <v>4202175</v>
      </c>
      <c r="G728" s="12">
        <v>89056</v>
      </c>
      <c r="H728" s="12">
        <v>0</v>
      </c>
      <c r="I728" s="9" t="s">
        <v>50</v>
      </c>
      <c r="J728" s="9" t="s">
        <v>51</v>
      </c>
      <c r="K728" s="15"/>
      <c r="L728" s="12"/>
      <c r="M728" s="9" t="s">
        <v>313</v>
      </c>
      <c r="N728" s="9" t="s">
        <v>30</v>
      </c>
      <c r="O728" s="9"/>
      <c r="P728" s="2"/>
      <c r="Q728" s="2"/>
      <c r="R728" s="9"/>
      <c r="S728" s="2"/>
      <c r="T728" s="2"/>
      <c r="U728" s="15">
        <v>45446</v>
      </c>
      <c r="V728" s="9"/>
      <c r="W728" s="15"/>
      <c r="X728" s="15"/>
      <c r="Y728" s="9" t="s">
        <v>6240</v>
      </c>
    </row>
    <row r="729" spans="1:25" x14ac:dyDescent="0.35">
      <c r="A729" s="9" t="s">
        <v>2385</v>
      </c>
      <c r="B729" s="6" t="s">
        <v>4528</v>
      </c>
      <c r="C729" s="9"/>
      <c r="D729" s="9"/>
      <c r="E729" s="12">
        <v>2.4580000000000001E-2</v>
      </c>
      <c r="F729" s="12">
        <v>4197700</v>
      </c>
      <c r="G729" s="12">
        <v>8404000</v>
      </c>
      <c r="H729" s="12">
        <v>0</v>
      </c>
      <c r="I729" s="9" t="s">
        <v>33</v>
      </c>
      <c r="J729" s="9" t="s">
        <v>34</v>
      </c>
      <c r="K729" s="15"/>
      <c r="L729" s="12"/>
      <c r="M729" s="9" t="s">
        <v>43</v>
      </c>
      <c r="N729" s="9" t="s">
        <v>30</v>
      </c>
      <c r="O729" s="9"/>
      <c r="P729" s="2"/>
      <c r="Q729" s="2"/>
      <c r="R729" s="9"/>
      <c r="S729" s="2"/>
      <c r="T729" s="2"/>
      <c r="U729" s="15">
        <v>43704</v>
      </c>
      <c r="V729" s="9"/>
      <c r="W729" s="15"/>
      <c r="X729" s="15"/>
      <c r="Y729" s="9" t="s">
        <v>2386</v>
      </c>
    </row>
    <row r="730" spans="1:25" x14ac:dyDescent="0.35">
      <c r="A730" s="9" t="s">
        <v>5004</v>
      </c>
      <c r="B730" s="9" t="s">
        <v>6242</v>
      </c>
      <c r="C730" s="9" t="s">
        <v>5006</v>
      </c>
      <c r="D730" s="9"/>
      <c r="E730" s="12">
        <v>2.4510000000000001E-2</v>
      </c>
      <c r="F730" s="12">
        <v>4184878</v>
      </c>
      <c r="G730" s="12">
        <v>7425732</v>
      </c>
      <c r="H730" s="12">
        <v>0</v>
      </c>
      <c r="I730" s="9" t="s">
        <v>159</v>
      </c>
      <c r="J730" s="9" t="s">
        <v>160</v>
      </c>
      <c r="K730" s="15"/>
      <c r="L730" s="12"/>
      <c r="M730" s="9" t="s">
        <v>313</v>
      </c>
      <c r="N730" s="9" t="s">
        <v>30</v>
      </c>
      <c r="O730" s="9"/>
      <c r="P730" s="2"/>
      <c r="Q730" s="2"/>
      <c r="R730" s="9"/>
      <c r="S730" s="2"/>
      <c r="T730" s="2"/>
      <c r="U730" s="15">
        <v>44900</v>
      </c>
      <c r="V730" s="9"/>
      <c r="W730" s="15"/>
      <c r="X730" s="15"/>
      <c r="Y730" s="9" t="s">
        <v>5007</v>
      </c>
    </row>
    <row r="731" spans="1:25" x14ac:dyDescent="0.35">
      <c r="A731" s="9" t="s">
        <v>3077</v>
      </c>
      <c r="B731" s="9" t="s">
        <v>3078</v>
      </c>
      <c r="C731" s="9" t="s">
        <v>3079</v>
      </c>
      <c r="D731" s="9"/>
      <c r="E731" s="12">
        <v>2.444E-2</v>
      </c>
      <c r="F731" s="12">
        <v>4173221</v>
      </c>
      <c r="G731" s="12">
        <v>157489</v>
      </c>
      <c r="H731" s="12">
        <v>0</v>
      </c>
      <c r="I731" s="9" t="s">
        <v>1765</v>
      </c>
      <c r="J731" s="9" t="s">
        <v>1766</v>
      </c>
      <c r="K731" s="15"/>
      <c r="L731" s="12"/>
      <c r="M731" s="9" t="s">
        <v>43</v>
      </c>
      <c r="N731" s="9" t="s">
        <v>30</v>
      </c>
      <c r="O731" s="9"/>
      <c r="P731" s="2"/>
      <c r="Q731" s="2"/>
      <c r="R731" s="9"/>
      <c r="S731" s="2"/>
      <c r="T731" s="2"/>
      <c r="U731" s="15">
        <v>43523</v>
      </c>
      <c r="V731" s="9"/>
      <c r="W731" s="15"/>
      <c r="X731" s="15"/>
      <c r="Y731" s="9" t="s">
        <v>3080</v>
      </c>
    </row>
    <row r="732" spans="1:25" x14ac:dyDescent="0.35">
      <c r="A732" s="9" t="s">
        <v>1113</v>
      </c>
      <c r="B732" s="6" t="s">
        <v>4296</v>
      </c>
      <c r="C732" s="9" t="s">
        <v>1114</v>
      </c>
      <c r="D732" s="9"/>
      <c r="E732" s="12">
        <v>2.444E-2</v>
      </c>
      <c r="F732" s="12">
        <v>4173746</v>
      </c>
      <c r="G732" s="12">
        <v>672988</v>
      </c>
      <c r="H732" s="12">
        <v>0</v>
      </c>
      <c r="I732" s="9" t="s">
        <v>39</v>
      </c>
      <c r="J732" s="9" t="s">
        <v>40</v>
      </c>
      <c r="K732" s="15"/>
      <c r="L732" s="12"/>
      <c r="M732" s="9" t="s">
        <v>29</v>
      </c>
      <c r="N732" s="9" t="s">
        <v>30</v>
      </c>
      <c r="O732" s="9"/>
      <c r="P732" s="2"/>
      <c r="Q732" s="2"/>
      <c r="R732" s="9"/>
      <c r="S732" s="2"/>
      <c r="T732" s="2"/>
      <c r="U732" s="15">
        <v>43523</v>
      </c>
      <c r="V732" s="9"/>
      <c r="W732" s="15"/>
      <c r="X732" s="15"/>
      <c r="Y732" s="9" t="s">
        <v>1115</v>
      </c>
    </row>
    <row r="733" spans="1:25" x14ac:dyDescent="0.35">
      <c r="A733" s="9" t="s">
        <v>1890</v>
      </c>
      <c r="B733" s="6" t="s">
        <v>4433</v>
      </c>
      <c r="C733" s="9" t="s">
        <v>1891</v>
      </c>
      <c r="D733" s="9"/>
      <c r="E733" s="12">
        <v>2.444E-2</v>
      </c>
      <c r="F733" s="12">
        <v>4173155</v>
      </c>
      <c r="G733" s="12">
        <v>1504860</v>
      </c>
      <c r="H733" s="12">
        <v>0</v>
      </c>
      <c r="I733" s="9" t="s">
        <v>372</v>
      </c>
      <c r="J733" s="9" t="s">
        <v>373</v>
      </c>
      <c r="K733" s="15"/>
      <c r="L733" s="12"/>
      <c r="M733" s="9" t="s">
        <v>188</v>
      </c>
      <c r="N733" s="9" t="s">
        <v>30</v>
      </c>
      <c r="O733" s="9"/>
      <c r="P733" s="2"/>
      <c r="Q733" s="2"/>
      <c r="R733" s="9"/>
      <c r="S733" s="2"/>
      <c r="T733" s="2"/>
      <c r="U733" s="15">
        <v>43523</v>
      </c>
      <c r="V733" s="9"/>
      <c r="W733" s="15"/>
      <c r="X733" s="15"/>
      <c r="Y733" s="9" t="s">
        <v>1892</v>
      </c>
    </row>
    <row r="734" spans="1:25" x14ac:dyDescent="0.35">
      <c r="A734" s="9" t="s">
        <v>2598</v>
      </c>
      <c r="B734" s="9" t="s">
        <v>2599</v>
      </c>
      <c r="C734" s="9" t="s">
        <v>2600</v>
      </c>
      <c r="D734" s="9"/>
      <c r="E734" s="12">
        <v>2.4389999999999998E-2</v>
      </c>
      <c r="F734" s="12">
        <v>4164594</v>
      </c>
      <c r="G734" s="12">
        <v>1620166</v>
      </c>
      <c r="H734" s="12">
        <v>0</v>
      </c>
      <c r="I734" s="9" t="s">
        <v>77</v>
      </c>
      <c r="J734" s="9" t="s">
        <v>78</v>
      </c>
      <c r="K734" s="15"/>
      <c r="L734" s="12"/>
      <c r="M734" s="9" t="s">
        <v>52</v>
      </c>
      <c r="N734" s="9" t="s">
        <v>30</v>
      </c>
      <c r="O734" s="9"/>
      <c r="P734" s="2"/>
      <c r="Q734" s="2"/>
      <c r="R734" s="9"/>
      <c r="S734" s="2"/>
      <c r="T734" s="2"/>
      <c r="U734" s="15">
        <v>43523</v>
      </c>
      <c r="V734" s="9"/>
      <c r="W734" s="15"/>
      <c r="X734" s="15"/>
      <c r="Y734" s="9" t="s">
        <v>2601</v>
      </c>
    </row>
    <row r="735" spans="1:25" x14ac:dyDescent="0.35">
      <c r="A735" s="9" t="s">
        <v>1577</v>
      </c>
      <c r="B735" s="6" t="s">
        <v>4382</v>
      </c>
      <c r="C735" s="9"/>
      <c r="D735" s="9"/>
      <c r="E735" s="12">
        <v>2.4320000000000001E-2</v>
      </c>
      <c r="F735" s="12">
        <v>4153046</v>
      </c>
      <c r="G735" s="12">
        <v>1437000</v>
      </c>
      <c r="H735" s="12">
        <v>0</v>
      </c>
      <c r="I735" s="9" t="s">
        <v>33</v>
      </c>
      <c r="J735" s="9" t="s">
        <v>34</v>
      </c>
      <c r="K735" s="15"/>
      <c r="L735" s="12"/>
      <c r="M735" s="9" t="s">
        <v>188</v>
      </c>
      <c r="N735" s="9" t="s">
        <v>30</v>
      </c>
      <c r="O735" s="9"/>
      <c r="P735" s="2"/>
      <c r="Q735" s="2"/>
      <c r="R735" s="9"/>
      <c r="S735" s="2"/>
      <c r="T735" s="2"/>
      <c r="U735" s="15">
        <v>43523</v>
      </c>
      <c r="V735" s="9"/>
      <c r="W735" s="15"/>
      <c r="X735" s="15"/>
      <c r="Y735" s="9" t="s">
        <v>1578</v>
      </c>
    </row>
    <row r="736" spans="1:25" x14ac:dyDescent="0.35">
      <c r="A736" s="9" t="s">
        <v>1740</v>
      </c>
      <c r="B736" s="6" t="s">
        <v>4405</v>
      </c>
      <c r="C736" s="9" t="s">
        <v>1741</v>
      </c>
      <c r="D736" s="9"/>
      <c r="E736" s="12">
        <v>2.4309999999999998E-2</v>
      </c>
      <c r="F736" s="12">
        <v>4152378</v>
      </c>
      <c r="G736" s="12">
        <v>1232397</v>
      </c>
      <c r="H736" s="12">
        <v>0</v>
      </c>
      <c r="I736" s="9" t="s">
        <v>100</v>
      </c>
      <c r="J736" s="9" t="s">
        <v>101</v>
      </c>
      <c r="K736" s="15"/>
      <c r="L736" s="12"/>
      <c r="M736" s="9" t="s">
        <v>43</v>
      </c>
      <c r="N736" s="9" t="s">
        <v>30</v>
      </c>
      <c r="O736" s="9"/>
      <c r="P736" s="2"/>
      <c r="Q736" s="2"/>
      <c r="R736" s="9"/>
      <c r="S736" s="2"/>
      <c r="T736" s="2"/>
      <c r="U736" s="15">
        <v>43613</v>
      </c>
      <c r="V736" s="9"/>
      <c r="W736" s="15"/>
      <c r="X736" s="15"/>
      <c r="Y736" s="9" t="s">
        <v>1742</v>
      </c>
    </row>
    <row r="737" spans="1:25" x14ac:dyDescent="0.35">
      <c r="A737" s="9" t="s">
        <v>1340</v>
      </c>
      <c r="B737" s="9" t="s">
        <v>1341</v>
      </c>
      <c r="C737" s="9" t="s">
        <v>1342</v>
      </c>
      <c r="D737" s="9"/>
      <c r="E737" s="12">
        <v>2.4250000000000001E-2</v>
      </c>
      <c r="F737" s="12">
        <v>4140605</v>
      </c>
      <c r="G737" s="12">
        <v>2004705</v>
      </c>
      <c r="H737" s="12">
        <v>0</v>
      </c>
      <c r="I737" s="9" t="s">
        <v>77</v>
      </c>
      <c r="J737" s="9" t="s">
        <v>78</v>
      </c>
      <c r="K737" s="15"/>
      <c r="L737" s="12"/>
      <c r="M737" s="9" t="s">
        <v>188</v>
      </c>
      <c r="N737" s="9" t="s">
        <v>30</v>
      </c>
      <c r="O737" s="9"/>
      <c r="P737" s="2"/>
      <c r="Q737" s="2"/>
      <c r="R737" s="9"/>
      <c r="S737" s="2"/>
      <c r="T737" s="2"/>
      <c r="U737" s="15">
        <v>43817</v>
      </c>
      <c r="V737" s="9"/>
      <c r="W737" s="15"/>
      <c r="X737" s="15"/>
      <c r="Y737" s="9" t="s">
        <v>1343</v>
      </c>
    </row>
    <row r="738" spans="1:25" x14ac:dyDescent="0.35">
      <c r="A738" s="9" t="s">
        <v>6243</v>
      </c>
      <c r="B738" s="6" t="s">
        <v>6487</v>
      </c>
      <c r="C738" s="9" t="s">
        <v>6244</v>
      </c>
      <c r="D738" s="9"/>
      <c r="E738" s="12">
        <v>2.419E-2</v>
      </c>
      <c r="F738" s="12">
        <v>4131754</v>
      </c>
      <c r="G738" s="12">
        <v>90470</v>
      </c>
      <c r="H738" s="12">
        <v>0</v>
      </c>
      <c r="I738" s="9" t="s">
        <v>100</v>
      </c>
      <c r="J738" s="9" t="s">
        <v>101</v>
      </c>
      <c r="K738" s="15"/>
      <c r="L738" s="12"/>
      <c r="M738" s="9" t="s">
        <v>60</v>
      </c>
      <c r="N738" s="9" t="s">
        <v>30</v>
      </c>
      <c r="O738" s="9"/>
      <c r="P738" s="2"/>
      <c r="Q738" s="2"/>
      <c r="R738" s="9"/>
      <c r="S738" s="2"/>
      <c r="T738" s="2"/>
      <c r="U738" s="15">
        <v>45533</v>
      </c>
      <c r="V738" s="9"/>
      <c r="W738" s="15"/>
      <c r="X738" s="15"/>
      <c r="Y738" s="9" t="s">
        <v>6245</v>
      </c>
    </row>
    <row r="739" spans="1:25" x14ac:dyDescent="0.35">
      <c r="A739" s="9" t="s">
        <v>3091</v>
      </c>
      <c r="B739" s="6" t="s">
        <v>4667</v>
      </c>
      <c r="C739" s="9" t="s">
        <v>3092</v>
      </c>
      <c r="D739" s="9"/>
      <c r="E739" s="12">
        <v>2.4160000000000001E-2</v>
      </c>
      <c r="F739" s="12">
        <v>4126289</v>
      </c>
      <c r="G739" s="12">
        <v>1294876</v>
      </c>
      <c r="H739" s="12">
        <v>0</v>
      </c>
      <c r="I739" s="9" t="s">
        <v>209</v>
      </c>
      <c r="J739" s="9" t="s">
        <v>34</v>
      </c>
      <c r="K739" s="15"/>
      <c r="L739" s="12"/>
      <c r="M739" s="9" t="s">
        <v>52</v>
      </c>
      <c r="N739" s="9" t="s">
        <v>30</v>
      </c>
      <c r="O739" s="9"/>
      <c r="P739" s="2"/>
      <c r="Q739" s="2"/>
      <c r="R739" s="9"/>
      <c r="S739" s="2"/>
      <c r="T739" s="2"/>
      <c r="U739" s="15">
        <v>43613</v>
      </c>
      <c r="V739" s="9"/>
      <c r="W739" s="15"/>
      <c r="X739" s="15"/>
      <c r="Y739" s="9" t="s">
        <v>3093</v>
      </c>
    </row>
    <row r="740" spans="1:25" x14ac:dyDescent="0.35">
      <c r="A740" s="9" t="s">
        <v>1702</v>
      </c>
      <c r="B740" s="6" t="s">
        <v>4397</v>
      </c>
      <c r="C740" s="9" t="s">
        <v>1703</v>
      </c>
      <c r="D740" s="9"/>
      <c r="E740" s="12">
        <v>2.402E-2</v>
      </c>
      <c r="F740" s="12">
        <v>4102470</v>
      </c>
      <c r="G740" s="12">
        <v>419691</v>
      </c>
      <c r="H740" s="12">
        <v>0</v>
      </c>
      <c r="I740" s="9" t="s">
        <v>209</v>
      </c>
      <c r="J740" s="9" t="s">
        <v>34</v>
      </c>
      <c r="K740" s="15"/>
      <c r="L740" s="12"/>
      <c r="M740" s="9" t="s">
        <v>79</v>
      </c>
      <c r="N740" s="9" t="s">
        <v>30</v>
      </c>
      <c r="O740" s="9"/>
      <c r="P740" s="2"/>
      <c r="Q740" s="2"/>
      <c r="R740" s="9"/>
      <c r="S740" s="2"/>
      <c r="T740" s="2"/>
      <c r="U740" s="15">
        <v>43704</v>
      </c>
      <c r="V740" s="9"/>
      <c r="W740" s="15"/>
      <c r="X740" s="15"/>
      <c r="Y740" s="9" t="s">
        <v>1704</v>
      </c>
    </row>
    <row r="741" spans="1:25" x14ac:dyDescent="0.35">
      <c r="A741" s="9" t="s">
        <v>1818</v>
      </c>
      <c r="B741" s="6" t="s">
        <v>4419</v>
      </c>
      <c r="C741" s="9" t="s">
        <v>1819</v>
      </c>
      <c r="D741" s="9"/>
      <c r="E741" s="12">
        <v>2.401E-2</v>
      </c>
      <c r="F741" s="12">
        <v>4099814</v>
      </c>
      <c r="G741" s="12">
        <v>1471000</v>
      </c>
      <c r="H741" s="12">
        <v>0</v>
      </c>
      <c r="I741" s="9" t="s">
        <v>33</v>
      </c>
      <c r="J741" s="9" t="s">
        <v>34</v>
      </c>
      <c r="K741" s="15"/>
      <c r="L741" s="12"/>
      <c r="M741" s="9" t="s">
        <v>29</v>
      </c>
      <c r="N741" s="9" t="s">
        <v>30</v>
      </c>
      <c r="O741" s="9"/>
      <c r="P741" s="2"/>
      <c r="Q741" s="2"/>
      <c r="R741" s="9"/>
      <c r="S741" s="2"/>
      <c r="T741" s="2"/>
      <c r="U741" s="15">
        <v>43523</v>
      </c>
      <c r="V741" s="9"/>
      <c r="W741" s="15"/>
      <c r="X741" s="15"/>
      <c r="Y741" s="9" t="s">
        <v>1820</v>
      </c>
    </row>
    <row r="742" spans="1:25" x14ac:dyDescent="0.35">
      <c r="A742" s="9" t="s">
        <v>2527</v>
      </c>
      <c r="B742" s="6" t="s">
        <v>4560</v>
      </c>
      <c r="C742" s="9"/>
      <c r="D742" s="9"/>
      <c r="E742" s="12">
        <v>2.3939999999999999E-2</v>
      </c>
      <c r="F742" s="12">
        <v>4088016</v>
      </c>
      <c r="G742" s="12">
        <v>1505000</v>
      </c>
      <c r="H742" s="12">
        <v>0</v>
      </c>
      <c r="I742" s="9" t="s">
        <v>33</v>
      </c>
      <c r="J742" s="9" t="s">
        <v>34</v>
      </c>
      <c r="K742" s="15"/>
      <c r="L742" s="12"/>
      <c r="M742" s="9" t="s">
        <v>313</v>
      </c>
      <c r="N742" s="9" t="s">
        <v>30</v>
      </c>
      <c r="O742" s="9"/>
      <c r="P742" s="2"/>
      <c r="Q742" s="2"/>
      <c r="R742" s="9"/>
      <c r="S742" s="2"/>
      <c r="T742" s="2"/>
      <c r="U742" s="15">
        <v>43523</v>
      </c>
      <c r="V742" s="9"/>
      <c r="W742" s="15"/>
      <c r="X742" s="15"/>
      <c r="Y742" s="9" t="s">
        <v>2528</v>
      </c>
    </row>
    <row r="743" spans="1:25" x14ac:dyDescent="0.35">
      <c r="A743" s="9" t="s">
        <v>1458</v>
      </c>
      <c r="B743" s="6" t="s">
        <v>4354</v>
      </c>
      <c r="C743" s="9" t="s">
        <v>1459</v>
      </c>
      <c r="D743" s="9"/>
      <c r="E743" s="12">
        <v>2.376E-2</v>
      </c>
      <c r="F743" s="12">
        <v>4058084</v>
      </c>
      <c r="G743" s="12">
        <v>160800</v>
      </c>
      <c r="H743" s="12">
        <v>0</v>
      </c>
      <c r="I743" s="9" t="s">
        <v>209</v>
      </c>
      <c r="J743" s="9" t="s">
        <v>34</v>
      </c>
      <c r="K743" s="15"/>
      <c r="L743" s="12"/>
      <c r="M743" s="9" t="s">
        <v>188</v>
      </c>
      <c r="N743" s="9" t="s">
        <v>30</v>
      </c>
      <c r="O743" s="9"/>
      <c r="P743" s="2"/>
      <c r="Q743" s="2"/>
      <c r="R743" s="9"/>
      <c r="S743" s="2"/>
      <c r="T743" s="2"/>
      <c r="U743" s="15">
        <v>43704</v>
      </c>
      <c r="V743" s="9"/>
      <c r="W743" s="15"/>
      <c r="X743" s="15"/>
      <c r="Y743" s="9" t="s">
        <v>1460</v>
      </c>
    </row>
    <row r="744" spans="1:25" x14ac:dyDescent="0.35">
      <c r="A744" s="9" t="s">
        <v>2162</v>
      </c>
      <c r="B744" s="9" t="s">
        <v>2163</v>
      </c>
      <c r="C744" s="9" t="s">
        <v>2164</v>
      </c>
      <c r="D744" s="9"/>
      <c r="E744" s="12">
        <v>2.367E-2</v>
      </c>
      <c r="F744" s="12">
        <v>4042416</v>
      </c>
      <c r="G744" s="12">
        <v>47840215</v>
      </c>
      <c r="H744" s="12">
        <v>0</v>
      </c>
      <c r="I744" s="9" t="s">
        <v>171</v>
      </c>
      <c r="J744" s="9" t="s">
        <v>172</v>
      </c>
      <c r="K744" s="15"/>
      <c r="L744" s="12"/>
      <c r="M744" s="9" t="s">
        <v>115</v>
      </c>
      <c r="N744" s="9" t="s">
        <v>30</v>
      </c>
      <c r="O744" s="9"/>
      <c r="P744" s="2"/>
      <c r="Q744" s="2"/>
      <c r="R744" s="9"/>
      <c r="S744" s="2"/>
      <c r="T744" s="2"/>
      <c r="U744" s="15">
        <v>43523</v>
      </c>
      <c r="V744" s="9"/>
      <c r="W744" s="15"/>
      <c r="X744" s="15"/>
      <c r="Y744" s="9" t="s">
        <v>2165</v>
      </c>
    </row>
    <row r="745" spans="1:25" x14ac:dyDescent="0.35">
      <c r="A745" s="9" t="s">
        <v>2671</v>
      </c>
      <c r="B745" s="9" t="s">
        <v>2672</v>
      </c>
      <c r="C745" s="9" t="s">
        <v>2673</v>
      </c>
      <c r="D745" s="9"/>
      <c r="E745" s="12">
        <v>2.3640000000000001E-2</v>
      </c>
      <c r="F745" s="12">
        <v>4037253</v>
      </c>
      <c r="G745" s="12">
        <v>4048534</v>
      </c>
      <c r="H745" s="12">
        <v>0</v>
      </c>
      <c r="I745" s="9" t="s">
        <v>486</v>
      </c>
      <c r="J745" s="9" t="s">
        <v>487</v>
      </c>
      <c r="K745" s="15"/>
      <c r="L745" s="12"/>
      <c r="M745" s="9" t="s">
        <v>43</v>
      </c>
      <c r="N745" s="9" t="s">
        <v>30</v>
      </c>
      <c r="O745" s="9"/>
      <c r="P745" s="2"/>
      <c r="Q745" s="2"/>
      <c r="R745" s="9"/>
      <c r="S745" s="2"/>
      <c r="T745" s="2"/>
      <c r="U745" s="15">
        <v>43868</v>
      </c>
      <c r="V745" s="9"/>
      <c r="W745" s="15"/>
      <c r="X745" s="15"/>
      <c r="Y745" s="9" t="s">
        <v>2674</v>
      </c>
    </row>
    <row r="746" spans="1:25" x14ac:dyDescent="0.35">
      <c r="A746" s="9" t="s">
        <v>1919</v>
      </c>
      <c r="B746" s="6" t="s">
        <v>4440</v>
      </c>
      <c r="C746" s="9" t="s">
        <v>1920</v>
      </c>
      <c r="D746" s="9"/>
      <c r="E746" s="12">
        <v>2.3570000000000001E-2</v>
      </c>
      <c r="F746" s="12">
        <v>4024963</v>
      </c>
      <c r="G746" s="12">
        <v>9863000</v>
      </c>
      <c r="H746" s="12">
        <v>0</v>
      </c>
      <c r="I746" s="9" t="s">
        <v>33</v>
      </c>
      <c r="J746" s="9" t="s">
        <v>34</v>
      </c>
      <c r="K746" s="15"/>
      <c r="L746" s="12"/>
      <c r="M746" s="9" t="s">
        <v>363</v>
      </c>
      <c r="N746" s="9" t="s">
        <v>30</v>
      </c>
      <c r="O746" s="9"/>
      <c r="P746" s="2"/>
      <c r="Q746" s="2"/>
      <c r="R746" s="9"/>
      <c r="S746" s="2"/>
      <c r="T746" s="2"/>
      <c r="U746" s="15">
        <v>43523</v>
      </c>
      <c r="V746" s="9"/>
      <c r="W746" s="15"/>
      <c r="X746" s="15"/>
      <c r="Y746" s="9" t="s">
        <v>1921</v>
      </c>
    </row>
    <row r="747" spans="1:25" x14ac:dyDescent="0.35">
      <c r="A747" s="9" t="s">
        <v>3006</v>
      </c>
      <c r="B747" s="6" t="s">
        <v>4646</v>
      </c>
      <c r="C747" s="9" t="s">
        <v>3007</v>
      </c>
      <c r="D747" s="9"/>
      <c r="E747" s="12">
        <v>2.35E-2</v>
      </c>
      <c r="F747" s="12">
        <v>4013801</v>
      </c>
      <c r="G747" s="12">
        <v>4385889</v>
      </c>
      <c r="H747" s="12">
        <v>0</v>
      </c>
      <c r="I747" s="9" t="s">
        <v>209</v>
      </c>
      <c r="J747" s="9" t="s">
        <v>34</v>
      </c>
      <c r="K747" s="15"/>
      <c r="L747" s="12"/>
      <c r="M747" s="9" t="s">
        <v>52</v>
      </c>
      <c r="N747" s="9" t="s">
        <v>30</v>
      </c>
      <c r="O747" s="9"/>
      <c r="P747" s="2"/>
      <c r="Q747" s="2"/>
      <c r="R747" s="9"/>
      <c r="S747" s="2"/>
      <c r="T747" s="2"/>
      <c r="U747" s="15">
        <v>43523</v>
      </c>
      <c r="V747" s="9"/>
      <c r="W747" s="15"/>
      <c r="X747" s="15"/>
      <c r="Y747" s="9" t="s">
        <v>3008</v>
      </c>
    </row>
    <row r="748" spans="1:25" x14ac:dyDescent="0.35">
      <c r="A748" s="9" t="s">
        <v>2561</v>
      </c>
      <c r="B748" s="9" t="s">
        <v>2562</v>
      </c>
      <c r="C748" s="9" t="s">
        <v>2563</v>
      </c>
      <c r="D748" s="9"/>
      <c r="E748" s="12">
        <v>2.3439999999999999E-2</v>
      </c>
      <c r="F748" s="12">
        <v>4003367</v>
      </c>
      <c r="G748" s="12">
        <v>2550739</v>
      </c>
      <c r="H748" s="12">
        <v>0</v>
      </c>
      <c r="I748" s="9" t="s">
        <v>790</v>
      </c>
      <c r="J748" s="9" t="s">
        <v>791</v>
      </c>
      <c r="K748" s="15"/>
      <c r="L748" s="12"/>
      <c r="M748" s="9" t="s">
        <v>79</v>
      </c>
      <c r="N748" s="9" t="s">
        <v>30</v>
      </c>
      <c r="O748" s="9"/>
      <c r="P748" s="2"/>
      <c r="Q748" s="2"/>
      <c r="R748" s="9"/>
      <c r="S748" s="2"/>
      <c r="T748" s="2"/>
      <c r="U748" s="15">
        <v>43523</v>
      </c>
      <c r="V748" s="9"/>
      <c r="W748" s="15"/>
      <c r="X748" s="15"/>
      <c r="Y748" s="9" t="s">
        <v>2564</v>
      </c>
    </row>
    <row r="749" spans="1:25" x14ac:dyDescent="0.35">
      <c r="A749" s="9" t="s">
        <v>3121</v>
      </c>
      <c r="B749" s="6" t="s">
        <v>4673</v>
      </c>
      <c r="C749" s="9" t="s">
        <v>3122</v>
      </c>
      <c r="D749" s="9"/>
      <c r="E749" s="12">
        <v>2.3369999999999998E-2</v>
      </c>
      <c r="F749" s="12">
        <v>3990884</v>
      </c>
      <c r="G749" s="12">
        <v>3749000</v>
      </c>
      <c r="H749" s="12">
        <v>0</v>
      </c>
      <c r="I749" s="9" t="s">
        <v>372</v>
      </c>
      <c r="J749" s="9" t="s">
        <v>373</v>
      </c>
      <c r="K749" s="15"/>
      <c r="L749" s="12"/>
      <c r="M749" s="9" t="s">
        <v>188</v>
      </c>
      <c r="N749" s="9" t="s">
        <v>30</v>
      </c>
      <c r="O749" s="9"/>
      <c r="P749" s="2"/>
      <c r="Q749" s="2"/>
      <c r="R749" s="9"/>
      <c r="S749" s="2"/>
      <c r="T749" s="2"/>
      <c r="U749" s="15">
        <v>43523</v>
      </c>
      <c r="V749" s="9"/>
      <c r="W749" s="15"/>
      <c r="X749" s="15"/>
      <c r="Y749" s="9" t="s">
        <v>3123</v>
      </c>
    </row>
    <row r="750" spans="1:25" x14ac:dyDescent="0.35">
      <c r="A750" s="9" t="s">
        <v>2213</v>
      </c>
      <c r="B750" s="6" t="s">
        <v>4491</v>
      </c>
      <c r="C750" s="9" t="s">
        <v>2214</v>
      </c>
      <c r="D750" s="9"/>
      <c r="E750" s="12">
        <v>2.3359999999999999E-2</v>
      </c>
      <c r="F750" s="12">
        <v>3988451</v>
      </c>
      <c r="G750" s="12">
        <v>4620300</v>
      </c>
      <c r="H750" s="12">
        <v>0</v>
      </c>
      <c r="I750" s="9" t="s">
        <v>372</v>
      </c>
      <c r="J750" s="9" t="s">
        <v>373</v>
      </c>
      <c r="K750" s="15"/>
      <c r="L750" s="12"/>
      <c r="M750" s="9" t="s">
        <v>43</v>
      </c>
      <c r="N750" s="9" t="s">
        <v>30</v>
      </c>
      <c r="O750" s="9"/>
      <c r="P750" s="2"/>
      <c r="Q750" s="2"/>
      <c r="R750" s="9"/>
      <c r="S750" s="2"/>
      <c r="T750" s="2"/>
      <c r="U750" s="15">
        <v>43523</v>
      </c>
      <c r="V750" s="9"/>
      <c r="W750" s="15"/>
      <c r="X750" s="15"/>
      <c r="Y750" s="9" t="s">
        <v>2215</v>
      </c>
    </row>
    <row r="751" spans="1:25" x14ac:dyDescent="0.35">
      <c r="A751" s="9" t="s">
        <v>2628</v>
      </c>
      <c r="B751" s="6" t="s">
        <v>4578</v>
      </c>
      <c r="C751" s="9" t="s">
        <v>2629</v>
      </c>
      <c r="D751" s="9"/>
      <c r="E751" s="12">
        <v>2.324E-2</v>
      </c>
      <c r="F751" s="12">
        <v>3969326</v>
      </c>
      <c r="G751" s="12">
        <v>74100</v>
      </c>
      <c r="H751" s="12">
        <v>0</v>
      </c>
      <c r="I751" s="9" t="s">
        <v>209</v>
      </c>
      <c r="J751" s="9" t="s">
        <v>34</v>
      </c>
      <c r="K751" s="15"/>
      <c r="L751" s="12"/>
      <c r="M751" s="9" t="s">
        <v>29</v>
      </c>
      <c r="N751" s="9" t="s">
        <v>30</v>
      </c>
      <c r="O751" s="9"/>
      <c r="P751" s="2"/>
      <c r="Q751" s="2"/>
      <c r="R751" s="9"/>
      <c r="S751" s="2"/>
      <c r="T751" s="2"/>
      <c r="U751" s="15">
        <v>43795</v>
      </c>
      <c r="V751" s="9"/>
      <c r="W751" s="15"/>
      <c r="X751" s="15"/>
      <c r="Y751" s="9" t="s">
        <v>2630</v>
      </c>
    </row>
    <row r="752" spans="1:25" x14ac:dyDescent="0.35">
      <c r="A752" s="9" t="s">
        <v>2648</v>
      </c>
      <c r="B752" s="6" t="s">
        <v>4585</v>
      </c>
      <c r="C752" s="9" t="s">
        <v>2649</v>
      </c>
      <c r="D752" s="9"/>
      <c r="E752" s="12">
        <v>2.3179999999999999E-2</v>
      </c>
      <c r="F752" s="12">
        <v>3957936</v>
      </c>
      <c r="G752" s="12">
        <v>1151500</v>
      </c>
      <c r="H752" s="12">
        <v>0</v>
      </c>
      <c r="I752" s="9" t="s">
        <v>33</v>
      </c>
      <c r="J752" s="9" t="s">
        <v>34</v>
      </c>
      <c r="K752" s="15"/>
      <c r="L752" s="12"/>
      <c r="M752" s="9" t="s">
        <v>313</v>
      </c>
      <c r="N752" s="9" t="s">
        <v>30</v>
      </c>
      <c r="O752" s="9"/>
      <c r="P752" s="2"/>
      <c r="Q752" s="2"/>
      <c r="R752" s="9"/>
      <c r="S752" s="2"/>
      <c r="T752" s="2"/>
      <c r="U752" s="15">
        <v>43523</v>
      </c>
      <c r="V752" s="9"/>
      <c r="W752" s="15"/>
      <c r="X752" s="15"/>
      <c r="Y752" s="9" t="s">
        <v>2650</v>
      </c>
    </row>
    <row r="753" spans="1:25" x14ac:dyDescent="0.35">
      <c r="A753" s="9" t="s">
        <v>2150</v>
      </c>
      <c r="B753" s="6" t="s">
        <v>4479</v>
      </c>
      <c r="C753" s="9" t="s">
        <v>2151</v>
      </c>
      <c r="D753" s="9"/>
      <c r="E753" s="12">
        <v>2.3060000000000001E-2</v>
      </c>
      <c r="F753" s="12">
        <v>3937488</v>
      </c>
      <c r="G753" s="12">
        <v>176100</v>
      </c>
      <c r="H753" s="12">
        <v>0</v>
      </c>
      <c r="I753" s="9" t="s">
        <v>372</v>
      </c>
      <c r="J753" s="9" t="s">
        <v>373</v>
      </c>
      <c r="K753" s="15"/>
      <c r="L753" s="12"/>
      <c r="M753" s="9" t="s">
        <v>188</v>
      </c>
      <c r="N753" s="9" t="s">
        <v>30</v>
      </c>
      <c r="O753" s="9"/>
      <c r="P753" s="2"/>
      <c r="Q753" s="2"/>
      <c r="R753" s="9"/>
      <c r="S753" s="2"/>
      <c r="T753" s="2"/>
      <c r="U753" s="15">
        <v>43523</v>
      </c>
      <c r="V753" s="9"/>
      <c r="W753" s="15"/>
      <c r="X753" s="15"/>
      <c r="Y753" s="9" t="s">
        <v>2152</v>
      </c>
    </row>
    <row r="754" spans="1:25" x14ac:dyDescent="0.35">
      <c r="A754" s="9" t="s">
        <v>640</v>
      </c>
      <c r="B754" s="6" t="s">
        <v>4210</v>
      </c>
      <c r="C754" s="9" t="s">
        <v>641</v>
      </c>
      <c r="D754" s="9"/>
      <c r="E754" s="12">
        <v>2.3029999999999998E-2</v>
      </c>
      <c r="F754" s="12">
        <v>3933637</v>
      </c>
      <c r="G754" s="12">
        <v>31627</v>
      </c>
      <c r="H754" s="12">
        <v>0</v>
      </c>
      <c r="I754" s="9" t="s">
        <v>39</v>
      </c>
      <c r="J754" s="9" t="s">
        <v>40</v>
      </c>
      <c r="K754" s="15"/>
      <c r="L754" s="12"/>
      <c r="M754" s="9" t="s">
        <v>35</v>
      </c>
      <c r="N754" s="9" t="s">
        <v>30</v>
      </c>
      <c r="O754" s="9"/>
      <c r="P754" s="2"/>
      <c r="Q754" s="2"/>
      <c r="R754" s="9"/>
      <c r="S754" s="2"/>
      <c r="T754" s="2"/>
      <c r="U754" s="15">
        <v>43523</v>
      </c>
      <c r="V754" s="9"/>
      <c r="W754" s="15"/>
      <c r="X754" s="15"/>
      <c r="Y754" s="9" t="s">
        <v>642</v>
      </c>
    </row>
    <row r="755" spans="1:25" x14ac:dyDescent="0.35">
      <c r="A755" s="9" t="s">
        <v>2358</v>
      </c>
      <c r="B755" s="9" t="s">
        <v>2359</v>
      </c>
      <c r="C755" s="9" t="s">
        <v>2360</v>
      </c>
      <c r="D755" s="9"/>
      <c r="E755" s="12">
        <v>2.299E-2</v>
      </c>
      <c r="F755" s="12">
        <v>3925848</v>
      </c>
      <c r="G755" s="12">
        <v>10875918</v>
      </c>
      <c r="H755" s="12">
        <v>0</v>
      </c>
      <c r="I755" s="9" t="s">
        <v>77</v>
      </c>
      <c r="J755" s="9" t="s">
        <v>78</v>
      </c>
      <c r="K755" s="15"/>
      <c r="L755" s="12"/>
      <c r="M755" s="9" t="s">
        <v>60</v>
      </c>
      <c r="N755" s="9" t="s">
        <v>30</v>
      </c>
      <c r="O755" s="9"/>
      <c r="P755" s="2"/>
      <c r="Q755" s="2"/>
      <c r="R755" s="9"/>
      <c r="S755" s="2"/>
      <c r="T755" s="2"/>
      <c r="U755" s="15">
        <v>43795</v>
      </c>
      <c r="V755" s="9"/>
      <c r="W755" s="15"/>
      <c r="X755" s="15"/>
      <c r="Y755" s="9" t="s">
        <v>2361</v>
      </c>
    </row>
    <row r="756" spans="1:25" x14ac:dyDescent="0.35">
      <c r="A756" s="9" t="s">
        <v>2033</v>
      </c>
      <c r="B756" s="9" t="s">
        <v>2034</v>
      </c>
      <c r="C756" s="9" t="s">
        <v>2035</v>
      </c>
      <c r="D756" s="9"/>
      <c r="E756" s="12">
        <v>2.299E-2</v>
      </c>
      <c r="F756" s="12">
        <v>3926320</v>
      </c>
      <c r="G756" s="12">
        <v>1035782</v>
      </c>
      <c r="H756" s="12">
        <v>0</v>
      </c>
      <c r="I756" s="9" t="s">
        <v>1471</v>
      </c>
      <c r="J756" s="9" t="s">
        <v>1472</v>
      </c>
      <c r="K756" s="15"/>
      <c r="L756" s="12"/>
      <c r="M756" s="9" t="s">
        <v>363</v>
      </c>
      <c r="N756" s="9" t="s">
        <v>30</v>
      </c>
      <c r="O756" s="9"/>
      <c r="P756" s="2"/>
      <c r="Q756" s="2"/>
      <c r="R756" s="9"/>
      <c r="S756" s="2"/>
      <c r="T756" s="2"/>
      <c r="U756" s="15">
        <v>43523</v>
      </c>
      <c r="V756" s="9"/>
      <c r="W756" s="15"/>
      <c r="X756" s="15"/>
      <c r="Y756" s="9" t="s">
        <v>2036</v>
      </c>
    </row>
    <row r="757" spans="1:25" x14ac:dyDescent="0.35">
      <c r="A757" s="9" t="s">
        <v>6246</v>
      </c>
      <c r="B757" s="9" t="s">
        <v>6247</v>
      </c>
      <c r="C757" s="9" t="s">
        <v>6248</v>
      </c>
      <c r="D757" s="9"/>
      <c r="E757" s="12">
        <v>2.299E-2</v>
      </c>
      <c r="F757" s="12">
        <v>3925541</v>
      </c>
      <c r="G757" s="12">
        <v>651419</v>
      </c>
      <c r="H757" s="12">
        <v>0</v>
      </c>
      <c r="I757" s="9" t="s">
        <v>139</v>
      </c>
      <c r="J757" s="9" t="s">
        <v>140</v>
      </c>
      <c r="K757" s="15"/>
      <c r="L757" s="12"/>
      <c r="M757" s="9" t="s">
        <v>188</v>
      </c>
      <c r="N757" s="9" t="s">
        <v>30</v>
      </c>
      <c r="O757" s="9"/>
      <c r="P757" s="2"/>
      <c r="Q757" s="2"/>
      <c r="R757" s="9"/>
      <c r="S757" s="2"/>
      <c r="T757" s="2"/>
      <c r="U757" s="15">
        <v>45534</v>
      </c>
      <c r="V757" s="9"/>
      <c r="W757" s="15"/>
      <c r="X757" s="15"/>
      <c r="Y757" s="9" t="s">
        <v>6249</v>
      </c>
    </row>
    <row r="758" spans="1:25" x14ac:dyDescent="0.35">
      <c r="A758" s="9" t="s">
        <v>1928</v>
      </c>
      <c r="B758" s="9" t="s">
        <v>1929</v>
      </c>
      <c r="C758" s="9"/>
      <c r="D758" s="9"/>
      <c r="E758" s="12">
        <v>2.299E-2</v>
      </c>
      <c r="F758" s="12">
        <v>3925365</v>
      </c>
      <c r="G758" s="12">
        <v>175338</v>
      </c>
      <c r="H758" s="12">
        <v>0</v>
      </c>
      <c r="I758" s="9" t="s">
        <v>844</v>
      </c>
      <c r="J758" s="9" t="s">
        <v>845</v>
      </c>
      <c r="K758" s="15"/>
      <c r="L758" s="12"/>
      <c r="M758" s="9" t="s">
        <v>35</v>
      </c>
      <c r="N758" s="9" t="s">
        <v>30</v>
      </c>
      <c r="O758" s="9"/>
      <c r="P758" s="2"/>
      <c r="Q758" s="2"/>
      <c r="R758" s="9"/>
      <c r="S758" s="2"/>
      <c r="T758" s="2"/>
      <c r="U758" s="15">
        <v>43523</v>
      </c>
      <c r="V758" s="9"/>
      <c r="W758" s="15"/>
      <c r="X758" s="15"/>
      <c r="Y758" s="9" t="s">
        <v>1930</v>
      </c>
    </row>
    <row r="759" spans="1:25" x14ac:dyDescent="0.35">
      <c r="A759" s="9" t="s">
        <v>6250</v>
      </c>
      <c r="B759" s="6" t="s">
        <v>4401</v>
      </c>
      <c r="C759" s="9" t="s">
        <v>1723</v>
      </c>
      <c r="D759" s="9"/>
      <c r="E759" s="12">
        <v>2.291E-2</v>
      </c>
      <c r="F759" s="12">
        <v>3911934</v>
      </c>
      <c r="G759" s="12">
        <v>347973</v>
      </c>
      <c r="H759" s="12">
        <v>0</v>
      </c>
      <c r="I759" s="9" t="s">
        <v>39</v>
      </c>
      <c r="J759" s="9" t="s">
        <v>40</v>
      </c>
      <c r="K759" s="15"/>
      <c r="L759" s="12"/>
      <c r="M759" s="9" t="s">
        <v>313</v>
      </c>
      <c r="N759" s="9" t="s">
        <v>30</v>
      </c>
      <c r="O759" s="9"/>
      <c r="P759" s="2"/>
      <c r="Q759" s="2"/>
      <c r="R759" s="9"/>
      <c r="S759" s="2"/>
      <c r="T759" s="2"/>
      <c r="U759" s="15">
        <v>43523</v>
      </c>
      <c r="V759" s="9"/>
      <c r="W759" s="15"/>
      <c r="X759" s="15"/>
      <c r="Y759" s="9" t="s">
        <v>6251</v>
      </c>
    </row>
    <row r="760" spans="1:25" x14ac:dyDescent="0.35">
      <c r="A760" s="9" t="s">
        <v>5015</v>
      </c>
      <c r="B760" s="6" t="s">
        <v>5426</v>
      </c>
      <c r="C760" s="9"/>
      <c r="D760" s="9"/>
      <c r="E760" s="12">
        <v>2.2759999999999999E-2</v>
      </c>
      <c r="F760" s="12">
        <v>3887103</v>
      </c>
      <c r="G760" s="12">
        <v>4486600</v>
      </c>
      <c r="H760" s="12">
        <v>0</v>
      </c>
      <c r="I760" s="9" t="s">
        <v>33</v>
      </c>
      <c r="J760" s="9" t="s">
        <v>612</v>
      </c>
      <c r="K760" s="15"/>
      <c r="L760" s="12"/>
      <c r="M760" s="9" t="s">
        <v>43</v>
      </c>
      <c r="N760" s="9" t="s">
        <v>30</v>
      </c>
      <c r="O760" s="9"/>
      <c r="P760" s="2"/>
      <c r="Q760" s="2"/>
      <c r="R760" s="9"/>
      <c r="S760" s="2"/>
      <c r="T760" s="2"/>
      <c r="U760" s="15">
        <v>44895</v>
      </c>
      <c r="V760" s="9"/>
      <c r="W760" s="15"/>
      <c r="X760" s="15"/>
      <c r="Y760" s="9" t="s">
        <v>5016</v>
      </c>
    </row>
    <row r="761" spans="1:25" x14ac:dyDescent="0.35">
      <c r="A761" s="9" t="s">
        <v>1968</v>
      </c>
      <c r="B761" s="6" t="s">
        <v>4448</v>
      </c>
      <c r="C761" s="9" t="s">
        <v>1969</v>
      </c>
      <c r="D761" s="9"/>
      <c r="E761" s="12">
        <v>2.274E-2</v>
      </c>
      <c r="F761" s="12">
        <v>3884098</v>
      </c>
      <c r="G761" s="12">
        <v>737539</v>
      </c>
      <c r="H761" s="12">
        <v>0</v>
      </c>
      <c r="I761" s="9" t="s">
        <v>209</v>
      </c>
      <c r="J761" s="9" t="s">
        <v>34</v>
      </c>
      <c r="K761" s="15"/>
      <c r="L761" s="12"/>
      <c r="M761" s="9" t="s">
        <v>188</v>
      </c>
      <c r="N761" s="9" t="s">
        <v>30</v>
      </c>
      <c r="O761" s="9"/>
      <c r="P761" s="2"/>
      <c r="Q761" s="2"/>
      <c r="R761" s="9"/>
      <c r="S761" s="2"/>
      <c r="T761" s="2"/>
      <c r="U761" s="15">
        <v>43613</v>
      </c>
      <c r="V761" s="9"/>
      <c r="W761" s="15"/>
      <c r="X761" s="15"/>
      <c r="Y761" s="9" t="s">
        <v>1970</v>
      </c>
    </row>
    <row r="762" spans="1:25" x14ac:dyDescent="0.35">
      <c r="A762" s="9" t="s">
        <v>2818</v>
      </c>
      <c r="B762" s="9" t="s">
        <v>2819</v>
      </c>
      <c r="C762" s="9" t="s">
        <v>2820</v>
      </c>
      <c r="D762" s="9"/>
      <c r="E762" s="12">
        <v>2.257E-2</v>
      </c>
      <c r="F762" s="12">
        <v>3854450</v>
      </c>
      <c r="G762" s="12">
        <v>1559484</v>
      </c>
      <c r="H762" s="12">
        <v>0</v>
      </c>
      <c r="I762" s="9" t="s">
        <v>232</v>
      </c>
      <c r="J762" s="9" t="s">
        <v>233</v>
      </c>
      <c r="K762" s="15"/>
      <c r="L762" s="12"/>
      <c r="M762" s="9" t="s">
        <v>390</v>
      </c>
      <c r="N762" s="9" t="s">
        <v>30</v>
      </c>
      <c r="O762" s="9"/>
      <c r="P762" s="2"/>
      <c r="Q762" s="2"/>
      <c r="R762" s="9"/>
      <c r="S762" s="2"/>
      <c r="T762" s="2"/>
      <c r="U762" s="15">
        <v>44165</v>
      </c>
      <c r="V762" s="9"/>
      <c r="W762" s="15"/>
      <c r="X762" s="15"/>
      <c r="Y762" s="9" t="s">
        <v>2821</v>
      </c>
    </row>
    <row r="763" spans="1:25" x14ac:dyDescent="0.35">
      <c r="A763" s="9" t="s">
        <v>2066</v>
      </c>
      <c r="B763" s="6" t="s">
        <v>4467</v>
      </c>
      <c r="C763" s="9" t="s">
        <v>2067</v>
      </c>
      <c r="D763" s="9"/>
      <c r="E763" s="12">
        <v>2.2380000000000001E-2</v>
      </c>
      <c r="F763" s="12">
        <v>3822659</v>
      </c>
      <c r="G763" s="12">
        <v>1800164</v>
      </c>
      <c r="H763" s="12">
        <v>0</v>
      </c>
      <c r="I763" s="9" t="s">
        <v>209</v>
      </c>
      <c r="J763" s="9" t="s">
        <v>34</v>
      </c>
      <c r="K763" s="15"/>
      <c r="L763" s="12"/>
      <c r="M763" s="9" t="s">
        <v>313</v>
      </c>
      <c r="N763" s="9" t="s">
        <v>30</v>
      </c>
      <c r="O763" s="9"/>
      <c r="P763" s="2"/>
      <c r="Q763" s="2"/>
      <c r="R763" s="9"/>
      <c r="S763" s="2"/>
      <c r="T763" s="2"/>
      <c r="U763" s="15">
        <v>43523</v>
      </c>
      <c r="V763" s="9"/>
      <c r="W763" s="15"/>
      <c r="X763" s="15"/>
      <c r="Y763" s="9" t="s">
        <v>2068</v>
      </c>
    </row>
    <row r="764" spans="1:25" x14ac:dyDescent="0.35">
      <c r="A764" s="9" t="s">
        <v>5691</v>
      </c>
      <c r="B764" s="9" t="s">
        <v>5692</v>
      </c>
      <c r="C764" s="9" t="s">
        <v>5693</v>
      </c>
      <c r="D764" s="9"/>
      <c r="E764" s="12">
        <v>2.2239999999999999E-2</v>
      </c>
      <c r="F764" s="12">
        <v>3798103</v>
      </c>
      <c r="G764" s="12">
        <v>6312499</v>
      </c>
      <c r="H764" s="12">
        <v>0</v>
      </c>
      <c r="I764" s="9" t="s">
        <v>159</v>
      </c>
      <c r="J764" s="9" t="s">
        <v>160</v>
      </c>
      <c r="K764" s="15"/>
      <c r="L764" s="12"/>
      <c r="M764" s="9" t="s">
        <v>43</v>
      </c>
      <c r="N764" s="9" t="s">
        <v>30</v>
      </c>
      <c r="O764" s="9"/>
      <c r="P764" s="2"/>
      <c r="Q764" s="2"/>
      <c r="R764" s="9"/>
      <c r="S764" s="2"/>
      <c r="T764" s="2"/>
      <c r="U764" s="15">
        <v>45078</v>
      </c>
      <c r="V764" s="9"/>
      <c r="W764" s="15"/>
      <c r="X764" s="15"/>
      <c r="Y764" s="9" t="s">
        <v>5694</v>
      </c>
    </row>
    <row r="765" spans="1:25" x14ac:dyDescent="0.35">
      <c r="A765" s="9" t="s">
        <v>5750</v>
      </c>
      <c r="B765" s="6" t="s">
        <v>4657</v>
      </c>
      <c r="C765" s="9" t="s">
        <v>3057</v>
      </c>
      <c r="D765" s="9"/>
      <c r="E765" s="12">
        <v>2.2120000000000001E-2</v>
      </c>
      <c r="F765" s="12">
        <v>3777911</v>
      </c>
      <c r="G765" s="12">
        <v>262000</v>
      </c>
      <c r="H765" s="12">
        <v>0</v>
      </c>
      <c r="I765" s="9" t="s">
        <v>33</v>
      </c>
      <c r="J765" s="9" t="s">
        <v>34</v>
      </c>
      <c r="K765" s="15"/>
      <c r="L765" s="12"/>
      <c r="M765" s="9" t="s">
        <v>188</v>
      </c>
      <c r="N765" s="9" t="s">
        <v>30</v>
      </c>
      <c r="O765" s="9"/>
      <c r="P765" s="2"/>
      <c r="Q765" s="2"/>
      <c r="R765" s="9"/>
      <c r="S765" s="2"/>
      <c r="T765" s="2"/>
      <c r="U765" s="15">
        <v>43980</v>
      </c>
      <c r="V765" s="9"/>
      <c r="W765" s="15"/>
      <c r="X765" s="15"/>
      <c r="Y765" s="9" t="s">
        <v>3058</v>
      </c>
    </row>
    <row r="766" spans="1:25" x14ac:dyDescent="0.35">
      <c r="A766" s="9" t="s">
        <v>3492</v>
      </c>
      <c r="B766" s="9" t="s">
        <v>3493</v>
      </c>
      <c r="C766" s="9" t="s">
        <v>3494</v>
      </c>
      <c r="D766" s="9"/>
      <c r="E766" s="12">
        <v>2.197E-2</v>
      </c>
      <c r="F766" s="12">
        <v>3752475</v>
      </c>
      <c r="G766" s="12">
        <v>64903135</v>
      </c>
      <c r="H766" s="12">
        <v>0</v>
      </c>
      <c r="I766" s="9" t="s">
        <v>790</v>
      </c>
      <c r="J766" s="9" t="s">
        <v>791</v>
      </c>
      <c r="K766" s="15"/>
      <c r="L766" s="12"/>
      <c r="M766" s="9" t="s">
        <v>363</v>
      </c>
      <c r="N766" s="9" t="s">
        <v>30</v>
      </c>
      <c r="O766" s="9"/>
      <c r="P766" s="2"/>
      <c r="Q766" s="2"/>
      <c r="R766" s="9"/>
      <c r="S766" s="2"/>
      <c r="T766" s="2"/>
      <c r="U766" s="15">
        <v>43523</v>
      </c>
      <c r="V766" s="9"/>
      <c r="W766" s="15"/>
      <c r="X766" s="15"/>
      <c r="Y766" s="9" t="s">
        <v>3495</v>
      </c>
    </row>
    <row r="767" spans="1:25" x14ac:dyDescent="0.35">
      <c r="A767" s="9" t="s">
        <v>1237</v>
      </c>
      <c r="B767" s="6" t="s">
        <v>4323</v>
      </c>
      <c r="C767" s="9" t="s">
        <v>1238</v>
      </c>
      <c r="D767" s="9"/>
      <c r="E767" s="12">
        <v>2.196E-2</v>
      </c>
      <c r="F767" s="12">
        <v>3750397</v>
      </c>
      <c r="G767" s="12">
        <v>1516090</v>
      </c>
      <c r="H767" s="12">
        <v>0</v>
      </c>
      <c r="I767" s="9" t="s">
        <v>27</v>
      </c>
      <c r="J767" s="9" t="s">
        <v>28</v>
      </c>
      <c r="K767" s="15"/>
      <c r="L767" s="12"/>
      <c r="M767" s="9" t="s">
        <v>313</v>
      </c>
      <c r="N767" s="9" t="s">
        <v>30</v>
      </c>
      <c r="O767" s="9"/>
      <c r="P767" s="2"/>
      <c r="Q767" s="2"/>
      <c r="R767" s="9"/>
      <c r="S767" s="2"/>
      <c r="T767" s="2"/>
      <c r="U767" s="15">
        <v>44348</v>
      </c>
      <c r="V767" s="9"/>
      <c r="W767" s="15"/>
      <c r="X767" s="15"/>
      <c r="Y767" s="9" t="s">
        <v>1239</v>
      </c>
    </row>
    <row r="768" spans="1:25" x14ac:dyDescent="0.35">
      <c r="A768" s="9" t="s">
        <v>2306</v>
      </c>
      <c r="B768" s="9" t="s">
        <v>2307</v>
      </c>
      <c r="C768" s="9"/>
      <c r="D768" s="9"/>
      <c r="E768" s="12">
        <v>2.1940000000000001E-2</v>
      </c>
      <c r="F768" s="12">
        <v>3746609</v>
      </c>
      <c r="G768" s="12">
        <v>144378</v>
      </c>
      <c r="H768" s="12">
        <v>0</v>
      </c>
      <c r="I768" s="9" t="s">
        <v>112</v>
      </c>
      <c r="J768" s="9" t="s">
        <v>34</v>
      </c>
      <c r="K768" s="15"/>
      <c r="L768" s="12"/>
      <c r="M768" s="9" t="s">
        <v>35</v>
      </c>
      <c r="N768" s="9" t="s">
        <v>30</v>
      </c>
      <c r="O768" s="9"/>
      <c r="P768" s="2"/>
      <c r="Q768" s="2"/>
      <c r="R768" s="9"/>
      <c r="S768" s="2"/>
      <c r="T768" s="2"/>
      <c r="U768" s="15">
        <v>43523</v>
      </c>
      <c r="V768" s="9"/>
      <c r="W768" s="15"/>
      <c r="X768" s="15"/>
      <c r="Y768" s="9" t="s">
        <v>2308</v>
      </c>
    </row>
    <row r="769" spans="1:25" x14ac:dyDescent="0.35">
      <c r="A769" s="9" t="s">
        <v>2760</v>
      </c>
      <c r="B769" s="6" t="s">
        <v>4604</v>
      </c>
      <c r="C769" s="9" t="s">
        <v>2761</v>
      </c>
      <c r="D769" s="9"/>
      <c r="E769" s="12">
        <v>2.1860000000000001E-2</v>
      </c>
      <c r="F769" s="12">
        <v>3733907</v>
      </c>
      <c r="G769" s="12">
        <v>4120000</v>
      </c>
      <c r="H769" s="12">
        <v>0</v>
      </c>
      <c r="I769" s="9" t="s">
        <v>33</v>
      </c>
      <c r="J769" s="9" t="s">
        <v>34</v>
      </c>
      <c r="K769" s="15"/>
      <c r="L769" s="12"/>
      <c r="M769" s="9" t="s">
        <v>52</v>
      </c>
      <c r="N769" s="9" t="s">
        <v>30</v>
      </c>
      <c r="O769" s="9"/>
      <c r="P769" s="2"/>
      <c r="Q769" s="2"/>
      <c r="R769" s="9"/>
      <c r="S769" s="2"/>
      <c r="T769" s="2"/>
      <c r="U769" s="15">
        <v>43523</v>
      </c>
      <c r="V769" s="9"/>
      <c r="W769" s="15"/>
      <c r="X769" s="15"/>
      <c r="Y769" s="9" t="s">
        <v>2762</v>
      </c>
    </row>
    <row r="770" spans="1:25" x14ac:dyDescent="0.35">
      <c r="A770" s="9" t="s">
        <v>6252</v>
      </c>
      <c r="B770" s="9" t="s">
        <v>1376</v>
      </c>
      <c r="C770" s="9" t="s">
        <v>1377</v>
      </c>
      <c r="D770" s="9"/>
      <c r="E770" s="12">
        <v>2.1860000000000001E-2</v>
      </c>
      <c r="F770" s="12">
        <v>3732552</v>
      </c>
      <c r="G770" s="12">
        <v>5215630</v>
      </c>
      <c r="H770" s="12">
        <v>0</v>
      </c>
      <c r="I770" s="9" t="s">
        <v>486</v>
      </c>
      <c r="J770" s="9" t="s">
        <v>487</v>
      </c>
      <c r="K770" s="15"/>
      <c r="L770" s="12"/>
      <c r="M770" s="9" t="s">
        <v>79</v>
      </c>
      <c r="N770" s="9" t="s">
        <v>30</v>
      </c>
      <c r="O770" s="9"/>
      <c r="P770" s="2"/>
      <c r="Q770" s="2"/>
      <c r="R770" s="9"/>
      <c r="S770" s="2"/>
      <c r="T770" s="2"/>
      <c r="U770" s="15">
        <v>43523</v>
      </c>
      <c r="V770" s="9"/>
      <c r="W770" s="15"/>
      <c r="X770" s="15"/>
      <c r="Y770" s="9" t="s">
        <v>1378</v>
      </c>
    </row>
    <row r="771" spans="1:25" x14ac:dyDescent="0.35">
      <c r="A771" s="9" t="s">
        <v>6253</v>
      </c>
      <c r="B771" s="9"/>
      <c r="C771" s="9" t="s">
        <v>6254</v>
      </c>
      <c r="D771" s="9"/>
      <c r="E771" s="12">
        <v>2.1819999999999999E-2</v>
      </c>
      <c r="F771" s="12">
        <v>3725567</v>
      </c>
      <c r="G771" s="12">
        <v>4661402</v>
      </c>
      <c r="H771" s="12">
        <v>0</v>
      </c>
      <c r="I771" s="9" t="s">
        <v>486</v>
      </c>
      <c r="J771" s="9" t="s">
        <v>487</v>
      </c>
      <c r="K771" s="15"/>
      <c r="L771" s="12"/>
      <c r="M771" s="9"/>
      <c r="N771" s="9" t="s">
        <v>5411</v>
      </c>
      <c r="O771" s="9"/>
      <c r="P771" s="2"/>
      <c r="Q771" s="2"/>
      <c r="R771" s="9"/>
      <c r="S771" s="2"/>
      <c r="T771" s="2"/>
      <c r="U771" s="15">
        <v>45567</v>
      </c>
      <c r="V771" s="9"/>
      <c r="W771" s="15"/>
      <c r="X771" s="15"/>
      <c r="Y771" s="9" t="s">
        <v>5741</v>
      </c>
    </row>
    <row r="772" spans="1:25" x14ac:dyDescent="0.35">
      <c r="A772" s="9" t="s">
        <v>2166</v>
      </c>
      <c r="B772" s="9" t="s">
        <v>6255</v>
      </c>
      <c r="C772" s="9" t="s">
        <v>2168</v>
      </c>
      <c r="D772" s="9"/>
      <c r="E772" s="12">
        <v>2.1770000000000001E-2</v>
      </c>
      <c r="F772" s="12">
        <v>3717377</v>
      </c>
      <c r="G772" s="12">
        <v>2258151</v>
      </c>
      <c r="H772" s="12">
        <v>0</v>
      </c>
      <c r="I772" s="9" t="s">
        <v>77</v>
      </c>
      <c r="J772" s="9" t="s">
        <v>78</v>
      </c>
      <c r="K772" s="15"/>
      <c r="L772" s="12"/>
      <c r="M772" s="9" t="s">
        <v>313</v>
      </c>
      <c r="N772" s="9" t="s">
        <v>30</v>
      </c>
      <c r="O772" s="9"/>
      <c r="P772" s="2"/>
      <c r="Q772" s="2"/>
      <c r="R772" s="9"/>
      <c r="S772" s="2"/>
      <c r="T772" s="2"/>
      <c r="U772" s="15">
        <v>43523</v>
      </c>
      <c r="V772" s="9"/>
      <c r="W772" s="15"/>
      <c r="X772" s="15"/>
      <c r="Y772" s="9" t="s">
        <v>2169</v>
      </c>
    </row>
    <row r="773" spans="1:25" x14ac:dyDescent="0.35">
      <c r="A773" s="9" t="s">
        <v>2197</v>
      </c>
      <c r="B773" s="6" t="s">
        <v>4488</v>
      </c>
      <c r="C773" s="9" t="s">
        <v>2198</v>
      </c>
      <c r="D773" s="9"/>
      <c r="E773" s="12">
        <v>2.1760000000000002E-2</v>
      </c>
      <c r="F773" s="12">
        <v>3716200</v>
      </c>
      <c r="G773" s="12">
        <v>1075554</v>
      </c>
      <c r="H773" s="12">
        <v>0</v>
      </c>
      <c r="I773" s="9" t="s">
        <v>209</v>
      </c>
      <c r="J773" s="9" t="s">
        <v>34</v>
      </c>
      <c r="K773" s="15"/>
      <c r="L773" s="12"/>
      <c r="M773" s="9" t="s">
        <v>313</v>
      </c>
      <c r="N773" s="9" t="s">
        <v>30</v>
      </c>
      <c r="O773" s="9"/>
      <c r="P773" s="2"/>
      <c r="Q773" s="2"/>
      <c r="R773" s="9"/>
      <c r="S773" s="2"/>
      <c r="T773" s="2"/>
      <c r="U773" s="15">
        <v>43613</v>
      </c>
      <c r="V773" s="9"/>
      <c r="W773" s="15"/>
      <c r="X773" s="15"/>
      <c r="Y773" s="9" t="s">
        <v>2199</v>
      </c>
    </row>
    <row r="774" spans="1:25" x14ac:dyDescent="0.35">
      <c r="A774" s="9" t="s">
        <v>2442</v>
      </c>
      <c r="B774" s="6" t="s">
        <v>4540</v>
      </c>
      <c r="C774" s="9" t="s">
        <v>2443</v>
      </c>
      <c r="D774" s="9"/>
      <c r="E774" s="12">
        <v>2.1739999999999999E-2</v>
      </c>
      <c r="F774" s="12">
        <v>3712376</v>
      </c>
      <c r="G774" s="12">
        <v>4378000</v>
      </c>
      <c r="H774" s="12">
        <v>0</v>
      </c>
      <c r="I774" s="9" t="s">
        <v>27</v>
      </c>
      <c r="J774" s="9" t="s">
        <v>28</v>
      </c>
      <c r="K774" s="15"/>
      <c r="L774" s="12"/>
      <c r="M774" s="9" t="s">
        <v>313</v>
      </c>
      <c r="N774" s="9" t="s">
        <v>30</v>
      </c>
      <c r="O774" s="9"/>
      <c r="P774" s="2"/>
      <c r="Q774" s="2"/>
      <c r="R774" s="9"/>
      <c r="S774" s="2"/>
      <c r="T774" s="2"/>
      <c r="U774" s="15">
        <v>43523</v>
      </c>
      <c r="V774" s="9"/>
      <c r="W774" s="15"/>
      <c r="X774" s="15"/>
      <c r="Y774" s="9" t="s">
        <v>2444</v>
      </c>
    </row>
    <row r="775" spans="1:25" x14ac:dyDescent="0.35">
      <c r="A775" s="9" t="s">
        <v>6256</v>
      </c>
      <c r="B775" s="6" t="s">
        <v>6488</v>
      </c>
      <c r="C775" s="9" t="s">
        <v>6257</v>
      </c>
      <c r="D775" s="9"/>
      <c r="E775" s="12">
        <v>2.1700000000000001E-2</v>
      </c>
      <c r="F775" s="12">
        <v>3705997</v>
      </c>
      <c r="G775" s="12">
        <v>33929</v>
      </c>
      <c r="H775" s="12">
        <v>0</v>
      </c>
      <c r="I775" s="9" t="s">
        <v>39</v>
      </c>
      <c r="J775" s="9" t="s">
        <v>40</v>
      </c>
      <c r="K775" s="15"/>
      <c r="L775" s="12"/>
      <c r="M775" s="9" t="s">
        <v>313</v>
      </c>
      <c r="N775" s="9" t="s">
        <v>30</v>
      </c>
      <c r="O775" s="9"/>
      <c r="P775" s="2"/>
      <c r="Q775" s="2"/>
      <c r="R775" s="9"/>
      <c r="S775" s="2"/>
      <c r="T775" s="2"/>
      <c r="U775" s="15">
        <v>45534</v>
      </c>
      <c r="V775" s="9"/>
      <c r="W775" s="15"/>
      <c r="X775" s="15"/>
      <c r="Y775" s="9" t="s">
        <v>6258</v>
      </c>
    </row>
    <row r="776" spans="1:25" x14ac:dyDescent="0.35">
      <c r="A776" s="9" t="s">
        <v>2841</v>
      </c>
      <c r="B776" s="6" t="s">
        <v>4615</v>
      </c>
      <c r="C776" s="9" t="s">
        <v>2842</v>
      </c>
      <c r="D776" s="9"/>
      <c r="E776" s="12">
        <v>2.1669999999999998E-2</v>
      </c>
      <c r="F776" s="12">
        <v>3701200</v>
      </c>
      <c r="G776" s="12">
        <v>476400</v>
      </c>
      <c r="H776" s="12">
        <v>0</v>
      </c>
      <c r="I776" s="9" t="s">
        <v>33</v>
      </c>
      <c r="J776" s="9" t="s">
        <v>34</v>
      </c>
      <c r="K776" s="15"/>
      <c r="L776" s="12"/>
      <c r="M776" s="9" t="s">
        <v>313</v>
      </c>
      <c r="N776" s="9" t="s">
        <v>30</v>
      </c>
      <c r="O776" s="9"/>
      <c r="P776" s="2"/>
      <c r="Q776" s="2"/>
      <c r="R776" s="9"/>
      <c r="S776" s="2"/>
      <c r="T776" s="2"/>
      <c r="U776" s="15">
        <v>43523</v>
      </c>
      <c r="V776" s="9"/>
      <c r="W776" s="15"/>
      <c r="X776" s="15"/>
      <c r="Y776" s="9" t="s">
        <v>2843</v>
      </c>
    </row>
    <row r="777" spans="1:25" x14ac:dyDescent="0.35">
      <c r="A777" s="9" t="s">
        <v>1623</v>
      </c>
      <c r="B777" s="6" t="s">
        <v>4388</v>
      </c>
      <c r="C777" s="9" t="s">
        <v>1624</v>
      </c>
      <c r="D777" s="9"/>
      <c r="E777" s="12">
        <v>2.1600000000000001E-2</v>
      </c>
      <c r="F777" s="12">
        <v>3688535</v>
      </c>
      <c r="G777" s="12">
        <v>99089</v>
      </c>
      <c r="H777" s="12">
        <v>0</v>
      </c>
      <c r="I777" s="9" t="s">
        <v>39</v>
      </c>
      <c r="J777" s="9" t="s">
        <v>40</v>
      </c>
      <c r="K777" s="15"/>
      <c r="L777" s="12"/>
      <c r="M777" s="9" t="s">
        <v>52</v>
      </c>
      <c r="N777" s="9" t="s">
        <v>30</v>
      </c>
      <c r="O777" s="9"/>
      <c r="P777" s="2"/>
      <c r="Q777" s="2"/>
      <c r="R777" s="9"/>
      <c r="S777" s="2"/>
      <c r="T777" s="2"/>
      <c r="U777" s="15">
        <v>43523</v>
      </c>
      <c r="V777" s="9"/>
      <c r="W777" s="15"/>
      <c r="X777" s="15"/>
      <c r="Y777" s="9" t="s">
        <v>1625</v>
      </c>
    </row>
    <row r="778" spans="1:25" x14ac:dyDescent="0.35">
      <c r="A778" s="9" t="s">
        <v>3037</v>
      </c>
      <c r="B778" s="9" t="s">
        <v>3038</v>
      </c>
      <c r="C778" s="9" t="s">
        <v>3039</v>
      </c>
      <c r="D778" s="9"/>
      <c r="E778" s="12">
        <v>2.1590000000000002E-2</v>
      </c>
      <c r="F778" s="12">
        <v>3686998</v>
      </c>
      <c r="G778" s="12">
        <v>5216900</v>
      </c>
      <c r="H778" s="12">
        <v>0</v>
      </c>
      <c r="I778" s="9" t="s">
        <v>171</v>
      </c>
      <c r="J778" s="9" t="s">
        <v>172</v>
      </c>
      <c r="K778" s="15"/>
      <c r="L778" s="12"/>
      <c r="M778" s="9" t="s">
        <v>188</v>
      </c>
      <c r="N778" s="9" t="s">
        <v>30</v>
      </c>
      <c r="O778" s="9"/>
      <c r="P778" s="2"/>
      <c r="Q778" s="2"/>
      <c r="R778" s="9"/>
      <c r="S778" s="2"/>
      <c r="T778" s="2"/>
      <c r="U778" s="15">
        <v>43523</v>
      </c>
      <c r="V778" s="9"/>
      <c r="W778" s="15"/>
      <c r="X778" s="15"/>
      <c r="Y778" s="9" t="s">
        <v>3040</v>
      </c>
    </row>
    <row r="779" spans="1:25" x14ac:dyDescent="0.35">
      <c r="A779" s="9" t="s">
        <v>3012</v>
      </c>
      <c r="B779" s="6" t="s">
        <v>4647</v>
      </c>
      <c r="C779" s="9" t="s">
        <v>3013</v>
      </c>
      <c r="D779" s="9"/>
      <c r="E779" s="12">
        <v>2.1559999999999999E-2</v>
      </c>
      <c r="F779" s="12">
        <v>3682740</v>
      </c>
      <c r="G779" s="12">
        <v>2577300</v>
      </c>
      <c r="H779" s="12">
        <v>0</v>
      </c>
      <c r="I779" s="9" t="s">
        <v>209</v>
      </c>
      <c r="J779" s="9" t="s">
        <v>34</v>
      </c>
      <c r="K779" s="15"/>
      <c r="L779" s="12"/>
      <c r="M779" s="9" t="s">
        <v>363</v>
      </c>
      <c r="N779" s="9" t="s">
        <v>30</v>
      </c>
      <c r="O779" s="9"/>
      <c r="P779" s="2"/>
      <c r="Q779" s="2"/>
      <c r="R779" s="9"/>
      <c r="S779" s="2"/>
      <c r="T779" s="2"/>
      <c r="U779" s="15">
        <v>43704</v>
      </c>
      <c r="V779" s="9"/>
      <c r="W779" s="15"/>
      <c r="X779" s="15"/>
      <c r="Y779" s="9" t="s">
        <v>3014</v>
      </c>
    </row>
    <row r="780" spans="1:25" x14ac:dyDescent="0.35">
      <c r="A780" s="9" t="s">
        <v>1510</v>
      </c>
      <c r="B780" s="6" t="s">
        <v>4368</v>
      </c>
      <c r="C780" s="9" t="s">
        <v>1511</v>
      </c>
      <c r="D780" s="9"/>
      <c r="E780" s="12">
        <v>2.1499999999999998E-2</v>
      </c>
      <c r="F780" s="12">
        <v>3672101</v>
      </c>
      <c r="G780" s="12">
        <v>583956</v>
      </c>
      <c r="H780" s="12">
        <v>0</v>
      </c>
      <c r="I780" s="9" t="s">
        <v>209</v>
      </c>
      <c r="J780" s="9" t="s">
        <v>34</v>
      </c>
      <c r="K780" s="15"/>
      <c r="L780" s="12"/>
      <c r="M780" s="9" t="s">
        <v>188</v>
      </c>
      <c r="N780" s="9" t="s">
        <v>30</v>
      </c>
      <c r="O780" s="9"/>
      <c r="P780" s="2"/>
      <c r="Q780" s="2"/>
      <c r="R780" s="9"/>
      <c r="S780" s="2"/>
      <c r="T780" s="2"/>
      <c r="U780" s="15">
        <v>43523</v>
      </c>
      <c r="V780" s="9"/>
      <c r="W780" s="15"/>
      <c r="X780" s="15"/>
      <c r="Y780" s="9" t="s">
        <v>1512</v>
      </c>
    </row>
    <row r="781" spans="1:25" x14ac:dyDescent="0.35">
      <c r="A781" s="9" t="s">
        <v>5783</v>
      </c>
      <c r="B781" s="6" t="s">
        <v>5993</v>
      </c>
      <c r="C781" s="9" t="s">
        <v>5784</v>
      </c>
      <c r="D781" s="9"/>
      <c r="E781" s="12">
        <v>2.1489999999999999E-2</v>
      </c>
      <c r="F781" s="12">
        <v>3669516</v>
      </c>
      <c r="G781" s="12">
        <v>200800</v>
      </c>
      <c r="H781" s="12">
        <v>0</v>
      </c>
      <c r="I781" s="9" t="s">
        <v>209</v>
      </c>
      <c r="J781" s="9" t="s">
        <v>34</v>
      </c>
      <c r="K781" s="15"/>
      <c r="L781" s="12"/>
      <c r="M781" s="9" t="s">
        <v>43</v>
      </c>
      <c r="N781" s="9" t="s">
        <v>30</v>
      </c>
      <c r="O781" s="9"/>
      <c r="P781" s="2"/>
      <c r="Q781" s="2"/>
      <c r="R781" s="9"/>
      <c r="S781" s="2"/>
      <c r="T781" s="2"/>
      <c r="U781" s="15">
        <v>45169</v>
      </c>
      <c r="V781" s="9"/>
      <c r="W781" s="15"/>
      <c r="X781" s="15"/>
      <c r="Y781" s="9" t="s">
        <v>5785</v>
      </c>
    </row>
    <row r="782" spans="1:25" x14ac:dyDescent="0.35">
      <c r="A782" s="9" t="s">
        <v>2905</v>
      </c>
      <c r="B782" s="9" t="s">
        <v>2906</v>
      </c>
      <c r="C782" s="9" t="s">
        <v>2907</v>
      </c>
      <c r="D782" s="9"/>
      <c r="E782" s="12">
        <v>2.147E-2</v>
      </c>
      <c r="F782" s="12">
        <v>3666563</v>
      </c>
      <c r="G782" s="12">
        <v>431625</v>
      </c>
      <c r="H782" s="12">
        <v>0</v>
      </c>
      <c r="I782" s="9" t="s">
        <v>139</v>
      </c>
      <c r="J782" s="9" t="s">
        <v>140</v>
      </c>
      <c r="K782" s="15"/>
      <c r="L782" s="12"/>
      <c r="M782" s="9" t="s">
        <v>313</v>
      </c>
      <c r="N782" s="9" t="s">
        <v>30</v>
      </c>
      <c r="O782" s="9"/>
      <c r="P782" s="2"/>
      <c r="Q782" s="2"/>
      <c r="R782" s="9"/>
      <c r="S782" s="2"/>
      <c r="T782" s="2"/>
      <c r="U782" s="15">
        <v>43523</v>
      </c>
      <c r="V782" s="9"/>
      <c r="W782" s="15"/>
      <c r="X782" s="15"/>
      <c r="Y782" s="9" t="s">
        <v>2908</v>
      </c>
    </row>
    <row r="783" spans="1:25" x14ac:dyDescent="0.35">
      <c r="A783" s="9" t="s">
        <v>2022</v>
      </c>
      <c r="B783" s="6" t="s">
        <v>4457</v>
      </c>
      <c r="C783" s="9" t="s">
        <v>2023</v>
      </c>
      <c r="D783" s="9"/>
      <c r="E783" s="12">
        <v>2.1399999999999999E-2</v>
      </c>
      <c r="F783" s="12">
        <v>3654099</v>
      </c>
      <c r="G783" s="12">
        <v>883770</v>
      </c>
      <c r="H783" s="12">
        <v>0</v>
      </c>
      <c r="I783" s="9" t="s">
        <v>209</v>
      </c>
      <c r="J783" s="9" t="s">
        <v>34</v>
      </c>
      <c r="K783" s="15"/>
      <c r="L783" s="12"/>
      <c r="M783" s="9" t="s">
        <v>188</v>
      </c>
      <c r="N783" s="9" t="s">
        <v>30</v>
      </c>
      <c r="O783" s="9"/>
      <c r="P783" s="2"/>
      <c r="Q783" s="2"/>
      <c r="R783" s="9"/>
      <c r="S783" s="2"/>
      <c r="T783" s="2"/>
      <c r="U783" s="15">
        <v>43523</v>
      </c>
      <c r="V783" s="9"/>
      <c r="W783" s="15"/>
      <c r="X783" s="15"/>
      <c r="Y783" s="9" t="s">
        <v>2024</v>
      </c>
    </row>
    <row r="784" spans="1:25" x14ac:dyDescent="0.35">
      <c r="A784" s="9" t="s">
        <v>2889</v>
      </c>
      <c r="B784" s="6" t="s">
        <v>4622</v>
      </c>
      <c r="C784" s="9" t="s">
        <v>2890</v>
      </c>
      <c r="D784" s="9"/>
      <c r="E784" s="12">
        <v>2.138E-2</v>
      </c>
      <c r="F784" s="12">
        <v>3651059</v>
      </c>
      <c r="G784" s="12">
        <v>6886303</v>
      </c>
      <c r="H784" s="12">
        <v>0</v>
      </c>
      <c r="I784" s="9" t="s">
        <v>209</v>
      </c>
      <c r="J784" s="9" t="s">
        <v>34</v>
      </c>
      <c r="K784" s="15"/>
      <c r="L784" s="12"/>
      <c r="M784" s="9" t="s">
        <v>60</v>
      </c>
      <c r="N784" s="9" t="s">
        <v>30</v>
      </c>
      <c r="O784" s="9"/>
      <c r="P784" s="2"/>
      <c r="Q784" s="2"/>
      <c r="R784" s="9"/>
      <c r="S784" s="2"/>
      <c r="T784" s="2"/>
      <c r="U784" s="15">
        <v>43613</v>
      </c>
      <c r="V784" s="9"/>
      <c r="W784" s="15"/>
      <c r="X784" s="15"/>
      <c r="Y784" s="9" t="s">
        <v>2891</v>
      </c>
    </row>
    <row r="785" spans="1:25" x14ac:dyDescent="0.35">
      <c r="A785" s="9" t="s">
        <v>5711</v>
      </c>
      <c r="B785" s="9" t="s">
        <v>2053</v>
      </c>
      <c r="C785" s="9" t="s">
        <v>2054</v>
      </c>
      <c r="D785" s="9"/>
      <c r="E785" s="12">
        <v>2.1350000000000001E-2</v>
      </c>
      <c r="F785" s="12">
        <v>3645726</v>
      </c>
      <c r="G785" s="12">
        <v>13223514</v>
      </c>
      <c r="H785" s="12">
        <v>0</v>
      </c>
      <c r="I785" s="9" t="s">
        <v>486</v>
      </c>
      <c r="J785" s="9" t="s">
        <v>487</v>
      </c>
      <c r="K785" s="15"/>
      <c r="L785" s="12"/>
      <c r="M785" s="9" t="s">
        <v>43</v>
      </c>
      <c r="N785" s="9" t="s">
        <v>30</v>
      </c>
      <c r="O785" s="9"/>
      <c r="P785" s="2"/>
      <c r="Q785" s="2"/>
      <c r="R785" s="9"/>
      <c r="S785" s="2"/>
      <c r="T785" s="2"/>
      <c r="U785" s="15">
        <v>43523</v>
      </c>
      <c r="V785" s="9"/>
      <c r="W785" s="15"/>
      <c r="X785" s="15"/>
      <c r="Y785" s="9" t="s">
        <v>2055</v>
      </c>
    </row>
    <row r="786" spans="1:25" x14ac:dyDescent="0.35">
      <c r="A786" s="9" t="s">
        <v>5215</v>
      </c>
      <c r="B786" s="6" t="s">
        <v>5461</v>
      </c>
      <c r="C786" s="9" t="s">
        <v>5216</v>
      </c>
      <c r="D786" s="9"/>
      <c r="E786" s="12">
        <v>2.1340000000000001E-2</v>
      </c>
      <c r="F786" s="12">
        <v>3644145</v>
      </c>
      <c r="G786" s="12">
        <v>50713</v>
      </c>
      <c r="H786" s="12">
        <v>0</v>
      </c>
      <c r="I786" s="9" t="s">
        <v>100</v>
      </c>
      <c r="J786" s="9" t="s">
        <v>101</v>
      </c>
      <c r="K786" s="15"/>
      <c r="L786" s="12"/>
      <c r="M786" s="9" t="s">
        <v>35</v>
      </c>
      <c r="N786" s="9" t="s">
        <v>30</v>
      </c>
      <c r="O786" s="9"/>
      <c r="P786" s="2"/>
      <c r="Q786" s="2"/>
      <c r="R786" s="9"/>
      <c r="S786" s="2"/>
      <c r="T786" s="2"/>
      <c r="U786" s="15">
        <v>44895</v>
      </c>
      <c r="V786" s="9"/>
      <c r="W786" s="15"/>
      <c r="X786" s="15"/>
      <c r="Y786" s="9" t="s">
        <v>5217</v>
      </c>
    </row>
    <row r="787" spans="1:25" x14ac:dyDescent="0.35">
      <c r="A787" s="9" t="s">
        <v>2382</v>
      </c>
      <c r="B787" s="6" t="s">
        <v>4527</v>
      </c>
      <c r="C787" s="9" t="s">
        <v>2383</v>
      </c>
      <c r="D787" s="9"/>
      <c r="E787" s="12">
        <v>2.1270000000000001E-2</v>
      </c>
      <c r="F787" s="12">
        <v>3631978</v>
      </c>
      <c r="G787" s="12">
        <v>52215</v>
      </c>
      <c r="H787" s="12">
        <v>0</v>
      </c>
      <c r="I787" s="9" t="s">
        <v>39</v>
      </c>
      <c r="J787" s="9" t="s">
        <v>40</v>
      </c>
      <c r="K787" s="15"/>
      <c r="L787" s="12"/>
      <c r="M787" s="9" t="s">
        <v>188</v>
      </c>
      <c r="N787" s="9" t="s">
        <v>30</v>
      </c>
      <c r="O787" s="9"/>
      <c r="P787" s="2"/>
      <c r="Q787" s="2"/>
      <c r="R787" s="9"/>
      <c r="S787" s="2"/>
      <c r="T787" s="2"/>
      <c r="U787" s="15">
        <v>43523</v>
      </c>
      <c r="V787" s="9"/>
      <c r="W787" s="15"/>
      <c r="X787" s="15"/>
      <c r="Y787" s="9" t="s">
        <v>2384</v>
      </c>
    </row>
    <row r="788" spans="1:25" x14ac:dyDescent="0.35">
      <c r="A788" s="9" t="s">
        <v>5702</v>
      </c>
      <c r="B788" s="9" t="s">
        <v>6259</v>
      </c>
      <c r="C788" s="9" t="s">
        <v>5704</v>
      </c>
      <c r="D788" s="9"/>
      <c r="E788" s="12">
        <v>2.1239999999999998E-2</v>
      </c>
      <c r="F788" s="12">
        <v>3626418</v>
      </c>
      <c r="G788" s="12">
        <v>2448466</v>
      </c>
      <c r="H788" s="12">
        <v>0</v>
      </c>
      <c r="I788" s="9" t="s">
        <v>77</v>
      </c>
      <c r="J788" s="9" t="s">
        <v>78</v>
      </c>
      <c r="K788" s="15"/>
      <c r="L788" s="12"/>
      <c r="M788" s="9" t="s">
        <v>363</v>
      </c>
      <c r="N788" s="9" t="s">
        <v>30</v>
      </c>
      <c r="O788" s="9"/>
      <c r="P788" s="2"/>
      <c r="Q788" s="2"/>
      <c r="R788" s="9" t="s">
        <v>766</v>
      </c>
      <c r="S788" s="2"/>
      <c r="T788" s="2"/>
      <c r="U788" s="15">
        <v>45260</v>
      </c>
      <c r="V788" s="9"/>
      <c r="W788" s="15"/>
      <c r="X788" s="15"/>
      <c r="Y788" s="9" t="s">
        <v>5705</v>
      </c>
    </row>
    <row r="789" spans="1:25" x14ac:dyDescent="0.35">
      <c r="A789" s="9" t="s">
        <v>6260</v>
      </c>
      <c r="B789" s="9" t="s">
        <v>2838</v>
      </c>
      <c r="C789" s="9" t="s">
        <v>2839</v>
      </c>
      <c r="D789" s="9"/>
      <c r="E789" s="12">
        <v>2.1170000000000001E-2</v>
      </c>
      <c r="F789" s="12">
        <v>3615154</v>
      </c>
      <c r="G789" s="12">
        <v>4651157</v>
      </c>
      <c r="H789" s="12">
        <v>0</v>
      </c>
      <c r="I789" s="9" t="s">
        <v>201</v>
      </c>
      <c r="J789" s="9" t="s">
        <v>202</v>
      </c>
      <c r="K789" s="15"/>
      <c r="L789" s="12"/>
      <c r="M789" s="9" t="s">
        <v>390</v>
      </c>
      <c r="N789" s="9" t="s">
        <v>30</v>
      </c>
      <c r="O789" s="9"/>
      <c r="P789" s="2"/>
      <c r="Q789" s="2"/>
      <c r="R789" s="9"/>
      <c r="S789" s="2"/>
      <c r="T789" s="2"/>
      <c r="U789" s="15">
        <v>43523</v>
      </c>
      <c r="V789" s="9"/>
      <c r="W789" s="15"/>
      <c r="X789" s="15"/>
      <c r="Y789" s="9" t="s">
        <v>2840</v>
      </c>
    </row>
    <row r="790" spans="1:25" x14ac:dyDescent="0.35">
      <c r="A790" s="9" t="s">
        <v>3388</v>
      </c>
      <c r="B790" s="6" t="s">
        <v>4747</v>
      </c>
      <c r="C790" s="9" t="s">
        <v>3389</v>
      </c>
      <c r="D790" s="9"/>
      <c r="E790" s="12">
        <v>2.1149999999999999E-2</v>
      </c>
      <c r="F790" s="12">
        <v>3612254</v>
      </c>
      <c r="G790" s="12">
        <v>2949300</v>
      </c>
      <c r="H790" s="12">
        <v>0</v>
      </c>
      <c r="I790" s="9" t="s">
        <v>209</v>
      </c>
      <c r="J790" s="9" t="s">
        <v>34</v>
      </c>
      <c r="K790" s="15"/>
      <c r="L790" s="12"/>
      <c r="M790" s="9" t="s">
        <v>52</v>
      </c>
      <c r="N790" s="9" t="s">
        <v>30</v>
      </c>
      <c r="O790" s="9"/>
      <c r="P790" s="2"/>
      <c r="Q790" s="2"/>
      <c r="R790" s="9"/>
      <c r="S790" s="2"/>
      <c r="T790" s="2"/>
      <c r="U790" s="15">
        <v>43613</v>
      </c>
      <c r="V790" s="9"/>
      <c r="W790" s="15"/>
      <c r="X790" s="15"/>
      <c r="Y790" s="9" t="s">
        <v>3390</v>
      </c>
    </row>
    <row r="791" spans="1:25" x14ac:dyDescent="0.35">
      <c r="A791" s="9" t="s">
        <v>1893</v>
      </c>
      <c r="B791" s="6" t="s">
        <v>4434</v>
      </c>
      <c r="C791" s="9" t="s">
        <v>1894</v>
      </c>
      <c r="D791" s="9"/>
      <c r="E791" s="12">
        <v>2.1059999999999999E-2</v>
      </c>
      <c r="F791" s="12">
        <v>3595868</v>
      </c>
      <c r="G791" s="12">
        <v>6457400</v>
      </c>
      <c r="H791" s="12">
        <v>0</v>
      </c>
      <c r="I791" s="9" t="s">
        <v>372</v>
      </c>
      <c r="J791" s="9" t="s">
        <v>373</v>
      </c>
      <c r="K791" s="15"/>
      <c r="L791" s="12"/>
      <c r="M791" s="9" t="s">
        <v>35</v>
      </c>
      <c r="N791" s="9" t="s">
        <v>30</v>
      </c>
      <c r="O791" s="9"/>
      <c r="P791" s="2"/>
      <c r="Q791" s="2"/>
      <c r="R791" s="9"/>
      <c r="S791" s="2"/>
      <c r="T791" s="2"/>
      <c r="U791" s="15">
        <v>43523</v>
      </c>
      <c r="V791" s="9"/>
      <c r="W791" s="15"/>
      <c r="X791" s="15"/>
      <c r="Y791" s="9" t="s">
        <v>1895</v>
      </c>
    </row>
    <row r="792" spans="1:25" x14ac:dyDescent="0.35">
      <c r="A792" s="9" t="s">
        <v>2550</v>
      </c>
      <c r="B792" s="6" t="s">
        <v>4564</v>
      </c>
      <c r="C792" s="9" t="s">
        <v>2551</v>
      </c>
      <c r="D792" s="9"/>
      <c r="E792" s="12">
        <v>2.102E-2</v>
      </c>
      <c r="F792" s="12">
        <v>3589971</v>
      </c>
      <c r="G792" s="12">
        <v>807722</v>
      </c>
      <c r="H792" s="12">
        <v>0</v>
      </c>
      <c r="I792" s="9" t="s">
        <v>100</v>
      </c>
      <c r="J792" s="9" t="s">
        <v>101</v>
      </c>
      <c r="K792" s="15"/>
      <c r="L792" s="12"/>
      <c r="M792" s="9" t="s">
        <v>79</v>
      </c>
      <c r="N792" s="9" t="s">
        <v>30</v>
      </c>
      <c r="O792" s="9"/>
      <c r="P792" s="2"/>
      <c r="Q792" s="2"/>
      <c r="R792" s="9"/>
      <c r="S792" s="2"/>
      <c r="T792" s="2"/>
      <c r="U792" s="15">
        <v>43613</v>
      </c>
      <c r="V792" s="9"/>
      <c r="W792" s="15"/>
      <c r="X792" s="15"/>
      <c r="Y792" s="9" t="s">
        <v>2552</v>
      </c>
    </row>
    <row r="793" spans="1:25" x14ac:dyDescent="0.35">
      <c r="A793" s="9" t="s">
        <v>2259</v>
      </c>
      <c r="B793" s="6" t="s">
        <v>4499</v>
      </c>
      <c r="C793" s="9" t="s">
        <v>2260</v>
      </c>
      <c r="D793" s="9"/>
      <c r="E793" s="12">
        <v>2.0979999999999999E-2</v>
      </c>
      <c r="F793" s="12">
        <v>3582678</v>
      </c>
      <c r="G793" s="12">
        <v>918541</v>
      </c>
      <c r="H793" s="12">
        <v>0</v>
      </c>
      <c r="I793" s="9" t="s">
        <v>209</v>
      </c>
      <c r="J793" s="9" t="s">
        <v>34</v>
      </c>
      <c r="K793" s="15"/>
      <c r="L793" s="12"/>
      <c r="M793" s="9" t="s">
        <v>43</v>
      </c>
      <c r="N793" s="9" t="s">
        <v>30</v>
      </c>
      <c r="O793" s="9"/>
      <c r="P793" s="2"/>
      <c r="Q793" s="2"/>
      <c r="R793" s="9"/>
      <c r="S793" s="2"/>
      <c r="T793" s="2"/>
      <c r="U793" s="15">
        <v>43523</v>
      </c>
      <c r="V793" s="9"/>
      <c r="W793" s="15"/>
      <c r="X793" s="15"/>
      <c r="Y793" s="9" t="s">
        <v>2261</v>
      </c>
    </row>
    <row r="794" spans="1:25" x14ac:dyDescent="0.35">
      <c r="A794" s="9" t="s">
        <v>6261</v>
      </c>
      <c r="B794" s="6" t="s">
        <v>6489</v>
      </c>
      <c r="C794" s="9" t="s">
        <v>6262</v>
      </c>
      <c r="D794" s="9"/>
      <c r="E794" s="12">
        <v>2.0799999999999999E-2</v>
      </c>
      <c r="F794" s="12">
        <v>3552427</v>
      </c>
      <c r="G794" s="12">
        <v>52842</v>
      </c>
      <c r="H794" s="12">
        <v>0</v>
      </c>
      <c r="I794" s="9" t="s">
        <v>100</v>
      </c>
      <c r="J794" s="9" t="s">
        <v>101</v>
      </c>
      <c r="K794" s="15"/>
      <c r="L794" s="12"/>
      <c r="M794" s="9" t="s">
        <v>313</v>
      </c>
      <c r="N794" s="9" t="s">
        <v>30</v>
      </c>
      <c r="O794" s="9"/>
      <c r="P794" s="2"/>
      <c r="Q794" s="2"/>
      <c r="R794" s="9"/>
      <c r="S794" s="2"/>
      <c r="T794" s="2"/>
      <c r="U794" s="15">
        <v>45442</v>
      </c>
      <c r="V794" s="9"/>
      <c r="W794" s="15"/>
      <c r="X794" s="15"/>
      <c r="Y794" s="9" t="s">
        <v>6263</v>
      </c>
    </row>
    <row r="795" spans="1:25" x14ac:dyDescent="0.35">
      <c r="A795" s="9" t="s">
        <v>2642</v>
      </c>
      <c r="B795" s="6" t="s">
        <v>4583</v>
      </c>
      <c r="C795" s="9" t="s">
        <v>2643</v>
      </c>
      <c r="D795" s="9"/>
      <c r="E795" s="12">
        <v>2.0740000000000001E-2</v>
      </c>
      <c r="F795" s="12">
        <v>3542011</v>
      </c>
      <c r="G795" s="12">
        <v>124448</v>
      </c>
      <c r="H795" s="12">
        <v>0</v>
      </c>
      <c r="I795" s="9" t="s">
        <v>39</v>
      </c>
      <c r="J795" s="9" t="s">
        <v>40</v>
      </c>
      <c r="K795" s="15"/>
      <c r="L795" s="12"/>
      <c r="M795" s="9" t="s">
        <v>313</v>
      </c>
      <c r="N795" s="9" t="s">
        <v>30</v>
      </c>
      <c r="O795" s="9"/>
      <c r="P795" s="2"/>
      <c r="Q795" s="2"/>
      <c r="R795" s="9"/>
      <c r="S795" s="2"/>
      <c r="T795" s="2"/>
      <c r="U795" s="15">
        <v>43523</v>
      </c>
      <c r="V795" s="9"/>
      <c r="W795" s="15"/>
      <c r="X795" s="15"/>
      <c r="Y795" s="9" t="s">
        <v>2644</v>
      </c>
    </row>
    <row r="796" spans="1:25" x14ac:dyDescent="0.35">
      <c r="A796" s="9" t="s">
        <v>1665</v>
      </c>
      <c r="B796" s="6" t="s">
        <v>4393</v>
      </c>
      <c r="C796" s="9" t="s">
        <v>1666</v>
      </c>
      <c r="D796" s="9"/>
      <c r="E796" s="12">
        <v>2.0709999999999999E-2</v>
      </c>
      <c r="F796" s="12">
        <v>3537020</v>
      </c>
      <c r="G796" s="12">
        <v>640635</v>
      </c>
      <c r="H796" s="12">
        <v>0</v>
      </c>
      <c r="I796" s="9" t="s">
        <v>209</v>
      </c>
      <c r="J796" s="9" t="s">
        <v>34</v>
      </c>
      <c r="K796" s="15"/>
      <c r="L796" s="12"/>
      <c r="M796" s="9" t="s">
        <v>313</v>
      </c>
      <c r="N796" s="9" t="s">
        <v>30</v>
      </c>
      <c r="O796" s="9"/>
      <c r="P796" s="2"/>
      <c r="Q796" s="2"/>
      <c r="R796" s="9"/>
      <c r="S796" s="2"/>
      <c r="T796" s="2"/>
      <c r="U796" s="15">
        <v>43795</v>
      </c>
      <c r="V796" s="9"/>
      <c r="W796" s="15"/>
      <c r="X796" s="15"/>
      <c r="Y796" s="9" t="s">
        <v>1667</v>
      </c>
    </row>
    <row r="797" spans="1:25" x14ac:dyDescent="0.35">
      <c r="A797" s="9" t="s">
        <v>3018</v>
      </c>
      <c r="B797" s="9" t="s">
        <v>3019</v>
      </c>
      <c r="C797" s="9" t="s">
        <v>3020</v>
      </c>
      <c r="D797" s="9"/>
      <c r="E797" s="12">
        <v>2.0650000000000002E-2</v>
      </c>
      <c r="F797" s="12">
        <v>3526705</v>
      </c>
      <c r="G797" s="12">
        <v>3003518</v>
      </c>
      <c r="H797" s="12">
        <v>0</v>
      </c>
      <c r="I797" s="9" t="s">
        <v>1765</v>
      </c>
      <c r="J797" s="9" t="s">
        <v>1766</v>
      </c>
      <c r="K797" s="15"/>
      <c r="L797" s="12"/>
      <c r="M797" s="9" t="s">
        <v>313</v>
      </c>
      <c r="N797" s="9" t="s">
        <v>30</v>
      </c>
      <c r="O797" s="9"/>
      <c r="P797" s="2"/>
      <c r="Q797" s="2"/>
      <c r="R797" s="9"/>
      <c r="S797" s="2"/>
      <c r="T797" s="2"/>
      <c r="U797" s="15">
        <v>44106</v>
      </c>
      <c r="V797" s="9"/>
      <c r="W797" s="15"/>
      <c r="X797" s="15"/>
      <c r="Y797" s="9" t="s">
        <v>3021</v>
      </c>
    </row>
    <row r="798" spans="1:25" x14ac:dyDescent="0.35">
      <c r="A798" s="9" t="s">
        <v>2864</v>
      </c>
      <c r="B798" s="9" t="s">
        <v>6264</v>
      </c>
      <c r="C798" s="9" t="s">
        <v>2866</v>
      </c>
      <c r="D798" s="9"/>
      <c r="E798" s="12">
        <v>2.0480000000000002E-2</v>
      </c>
      <c r="F798" s="12">
        <v>3498209</v>
      </c>
      <c r="G798" s="12">
        <v>571126</v>
      </c>
      <c r="H798" s="12">
        <v>0</v>
      </c>
      <c r="I798" s="9" t="s">
        <v>77</v>
      </c>
      <c r="J798" s="9" t="s">
        <v>78</v>
      </c>
      <c r="K798" s="15"/>
      <c r="L798" s="12"/>
      <c r="M798" s="9" t="s">
        <v>363</v>
      </c>
      <c r="N798" s="9" t="s">
        <v>30</v>
      </c>
      <c r="O798" s="9"/>
      <c r="P798" s="2"/>
      <c r="Q798" s="2"/>
      <c r="R798" s="9" t="s">
        <v>2867</v>
      </c>
      <c r="S798" s="2"/>
      <c r="T798" s="2"/>
      <c r="U798" s="15">
        <v>43523</v>
      </c>
      <c r="V798" s="9"/>
      <c r="W798" s="15"/>
      <c r="X798" s="15"/>
      <c r="Y798" s="9" t="s">
        <v>6265</v>
      </c>
    </row>
    <row r="799" spans="1:25" x14ac:dyDescent="0.35">
      <c r="A799" s="9" t="s">
        <v>2705</v>
      </c>
      <c r="B799" s="6" t="s">
        <v>4596</v>
      </c>
      <c r="C799" s="9" t="s">
        <v>2706</v>
      </c>
      <c r="D799" s="9"/>
      <c r="E799" s="12">
        <v>2.0480000000000002E-2</v>
      </c>
      <c r="F799" s="12">
        <v>3498148</v>
      </c>
      <c r="G799" s="12">
        <v>3047000</v>
      </c>
      <c r="H799" s="12">
        <v>0</v>
      </c>
      <c r="I799" s="9" t="s">
        <v>209</v>
      </c>
      <c r="J799" s="9" t="s">
        <v>34</v>
      </c>
      <c r="K799" s="15"/>
      <c r="L799" s="12"/>
      <c r="M799" s="9" t="s">
        <v>313</v>
      </c>
      <c r="N799" s="9" t="s">
        <v>30</v>
      </c>
      <c r="O799" s="9"/>
      <c r="P799" s="2"/>
      <c r="Q799" s="2"/>
      <c r="R799" s="9"/>
      <c r="S799" s="2"/>
      <c r="T799" s="2"/>
      <c r="U799" s="15">
        <v>44439</v>
      </c>
      <c r="V799" s="9"/>
      <c r="W799" s="15"/>
      <c r="X799" s="15"/>
      <c r="Y799" s="9" t="s">
        <v>2707</v>
      </c>
    </row>
    <row r="800" spans="1:25" x14ac:dyDescent="0.35">
      <c r="A800" s="9" t="s">
        <v>1498</v>
      </c>
      <c r="B800" s="6" t="s">
        <v>4364</v>
      </c>
      <c r="C800" s="9" t="s">
        <v>1499</v>
      </c>
      <c r="D800" s="9"/>
      <c r="E800" s="12">
        <v>2.0289999999999999E-2</v>
      </c>
      <c r="F800" s="12">
        <v>3464606</v>
      </c>
      <c r="G800" s="12">
        <v>201989</v>
      </c>
      <c r="H800" s="12">
        <v>0</v>
      </c>
      <c r="I800" s="9" t="s">
        <v>209</v>
      </c>
      <c r="J800" s="9" t="s">
        <v>34</v>
      </c>
      <c r="K800" s="15"/>
      <c r="L800" s="12"/>
      <c r="M800" s="9" t="s">
        <v>188</v>
      </c>
      <c r="N800" s="9" t="s">
        <v>30</v>
      </c>
      <c r="O800" s="9"/>
      <c r="P800" s="2"/>
      <c r="Q800" s="2"/>
      <c r="R800" s="9"/>
      <c r="S800" s="2"/>
      <c r="T800" s="2"/>
      <c r="U800" s="15">
        <v>43613</v>
      </c>
      <c r="V800" s="9"/>
      <c r="W800" s="15"/>
      <c r="X800" s="15"/>
      <c r="Y800" s="9" t="s">
        <v>1500</v>
      </c>
    </row>
    <row r="801" spans="1:25" x14ac:dyDescent="0.35">
      <c r="A801" s="9" t="s">
        <v>3367</v>
      </c>
      <c r="B801" s="6" t="s">
        <v>4740</v>
      </c>
      <c r="C801" s="9" t="s">
        <v>3368</v>
      </c>
      <c r="D801" s="9"/>
      <c r="E801" s="12">
        <v>2.0199999999999999E-2</v>
      </c>
      <c r="F801" s="12">
        <v>3449744</v>
      </c>
      <c r="G801" s="12">
        <v>2564210</v>
      </c>
      <c r="H801" s="12">
        <v>0</v>
      </c>
      <c r="I801" s="9" t="s">
        <v>209</v>
      </c>
      <c r="J801" s="9" t="s">
        <v>34</v>
      </c>
      <c r="K801" s="15"/>
      <c r="L801" s="12"/>
      <c r="M801" s="9" t="s">
        <v>60</v>
      </c>
      <c r="N801" s="9" t="s">
        <v>30</v>
      </c>
      <c r="O801" s="9"/>
      <c r="P801" s="2"/>
      <c r="Q801" s="2"/>
      <c r="R801" s="9"/>
      <c r="S801" s="2"/>
      <c r="T801" s="2"/>
      <c r="U801" s="15">
        <v>43613</v>
      </c>
      <c r="V801" s="9"/>
      <c r="W801" s="15"/>
      <c r="X801" s="15"/>
      <c r="Y801" s="9" t="s">
        <v>3369</v>
      </c>
    </row>
    <row r="802" spans="1:25" x14ac:dyDescent="0.35">
      <c r="A802" s="9" t="s">
        <v>6266</v>
      </c>
      <c r="B802" s="6" t="s">
        <v>4204</v>
      </c>
      <c r="C802" s="9" t="s">
        <v>6267</v>
      </c>
      <c r="D802" s="9"/>
      <c r="E802" s="12">
        <v>2.017E-2</v>
      </c>
      <c r="F802" s="12">
        <v>3444015</v>
      </c>
      <c r="G802" s="12">
        <v>745423</v>
      </c>
      <c r="H802" s="12">
        <v>0</v>
      </c>
      <c r="I802" s="9" t="s">
        <v>100</v>
      </c>
      <c r="J802" s="9" t="s">
        <v>101</v>
      </c>
      <c r="K802" s="15"/>
      <c r="L802" s="12"/>
      <c r="M802" s="9" t="s">
        <v>52</v>
      </c>
      <c r="N802" s="9" t="s">
        <v>30</v>
      </c>
      <c r="O802" s="9"/>
      <c r="P802" s="2"/>
      <c r="Q802" s="2"/>
      <c r="R802" s="9"/>
      <c r="S802" s="2"/>
      <c r="T802" s="2"/>
      <c r="U802" s="15">
        <v>45351</v>
      </c>
      <c r="V802" s="9"/>
      <c r="W802" s="15"/>
      <c r="X802" s="15"/>
      <c r="Y802" s="9" t="s">
        <v>6268</v>
      </c>
    </row>
    <row r="803" spans="1:25" x14ac:dyDescent="0.35">
      <c r="A803" s="9" t="s">
        <v>1336</v>
      </c>
      <c r="B803" s="9" t="s">
        <v>1337</v>
      </c>
      <c r="C803" s="9" t="s">
        <v>1338</v>
      </c>
      <c r="D803" s="9"/>
      <c r="E803" s="12">
        <v>2.0080000000000001E-2</v>
      </c>
      <c r="F803" s="12">
        <v>3428826</v>
      </c>
      <c r="G803" s="12">
        <v>2595928</v>
      </c>
      <c r="H803" s="12">
        <v>0</v>
      </c>
      <c r="I803" s="9" t="s">
        <v>77</v>
      </c>
      <c r="J803" s="9" t="s">
        <v>78</v>
      </c>
      <c r="K803" s="15"/>
      <c r="L803" s="12"/>
      <c r="M803" s="9" t="s">
        <v>52</v>
      </c>
      <c r="N803" s="9" t="s">
        <v>30</v>
      </c>
      <c r="O803" s="9"/>
      <c r="P803" s="2"/>
      <c r="Q803" s="2"/>
      <c r="R803" s="9"/>
      <c r="S803" s="2"/>
      <c r="T803" s="2"/>
      <c r="U803" s="15">
        <v>43523</v>
      </c>
      <c r="V803" s="9"/>
      <c r="W803" s="15"/>
      <c r="X803" s="15"/>
      <c r="Y803" s="9" t="s">
        <v>1339</v>
      </c>
    </row>
    <row r="804" spans="1:25" x14ac:dyDescent="0.35">
      <c r="A804" s="9" t="s">
        <v>1916</v>
      </c>
      <c r="B804" s="6" t="s">
        <v>4439</v>
      </c>
      <c r="C804" s="9" t="s">
        <v>1917</v>
      </c>
      <c r="D804" s="9"/>
      <c r="E804" s="12">
        <v>1.9959999999999999E-2</v>
      </c>
      <c r="F804" s="12">
        <v>3408529</v>
      </c>
      <c r="G804" s="12">
        <v>5832000</v>
      </c>
      <c r="H804" s="12">
        <v>0</v>
      </c>
      <c r="I804" s="9" t="s">
        <v>33</v>
      </c>
      <c r="J804" s="9" t="s">
        <v>612</v>
      </c>
      <c r="K804" s="15"/>
      <c r="L804" s="12"/>
      <c r="M804" s="9" t="s">
        <v>313</v>
      </c>
      <c r="N804" s="9" t="s">
        <v>30</v>
      </c>
      <c r="O804" s="9"/>
      <c r="P804" s="2"/>
      <c r="Q804" s="2"/>
      <c r="R804" s="9"/>
      <c r="S804" s="2"/>
      <c r="T804" s="2"/>
      <c r="U804" s="15">
        <v>43523</v>
      </c>
      <c r="V804" s="9"/>
      <c r="W804" s="15"/>
      <c r="X804" s="15"/>
      <c r="Y804" s="9" t="s">
        <v>1918</v>
      </c>
    </row>
    <row r="805" spans="1:25" x14ac:dyDescent="0.35">
      <c r="A805" s="9" t="s">
        <v>1258</v>
      </c>
      <c r="B805" s="6" t="s">
        <v>4326</v>
      </c>
      <c r="C805" s="9" t="s">
        <v>1259</v>
      </c>
      <c r="D805" s="9"/>
      <c r="E805" s="12">
        <v>1.9910000000000001E-2</v>
      </c>
      <c r="F805" s="12">
        <v>3399563</v>
      </c>
      <c r="G805" s="12">
        <v>30893</v>
      </c>
      <c r="H805" s="12">
        <v>0</v>
      </c>
      <c r="I805" s="9" t="s">
        <v>39</v>
      </c>
      <c r="J805" s="9" t="s">
        <v>40</v>
      </c>
      <c r="K805" s="15"/>
      <c r="L805" s="12"/>
      <c r="M805" s="9" t="s">
        <v>29</v>
      </c>
      <c r="N805" s="9" t="s">
        <v>30</v>
      </c>
      <c r="O805" s="9"/>
      <c r="P805" s="2"/>
      <c r="Q805" s="2"/>
      <c r="R805" s="9"/>
      <c r="S805" s="2"/>
      <c r="T805" s="2"/>
      <c r="U805" s="15">
        <v>43523</v>
      </c>
      <c r="V805" s="9"/>
      <c r="W805" s="15"/>
      <c r="X805" s="15"/>
      <c r="Y805" s="9" t="s">
        <v>1260</v>
      </c>
    </row>
    <row r="806" spans="1:25" x14ac:dyDescent="0.35">
      <c r="A806" s="9" t="s">
        <v>2390</v>
      </c>
      <c r="B806" s="6" t="s">
        <v>4530</v>
      </c>
      <c r="C806" s="9" t="s">
        <v>2391</v>
      </c>
      <c r="D806" s="9"/>
      <c r="E806" s="12">
        <v>1.9879999999999998E-2</v>
      </c>
      <c r="F806" s="12">
        <v>3395383</v>
      </c>
      <c r="G806" s="12">
        <v>6717900</v>
      </c>
      <c r="H806" s="12">
        <v>0</v>
      </c>
      <c r="I806" s="9" t="s">
        <v>372</v>
      </c>
      <c r="J806" s="9" t="s">
        <v>373</v>
      </c>
      <c r="K806" s="15"/>
      <c r="L806" s="12"/>
      <c r="M806" s="9" t="s">
        <v>43</v>
      </c>
      <c r="N806" s="9" t="s">
        <v>30</v>
      </c>
      <c r="O806" s="9"/>
      <c r="P806" s="2"/>
      <c r="Q806" s="2"/>
      <c r="R806" s="9"/>
      <c r="S806" s="2"/>
      <c r="T806" s="2"/>
      <c r="U806" s="15">
        <v>43523</v>
      </c>
      <c r="V806" s="9"/>
      <c r="W806" s="15"/>
      <c r="X806" s="15"/>
      <c r="Y806" s="9" t="s">
        <v>2392</v>
      </c>
    </row>
    <row r="807" spans="1:25" x14ac:dyDescent="0.35">
      <c r="A807" s="9" t="s">
        <v>2952</v>
      </c>
      <c r="B807" s="6" t="s">
        <v>4638</v>
      </c>
      <c r="C807" s="9" t="s">
        <v>2953</v>
      </c>
      <c r="D807" s="9"/>
      <c r="E807" s="12">
        <v>1.9630000000000002E-2</v>
      </c>
      <c r="F807" s="12">
        <v>3352322</v>
      </c>
      <c r="G807" s="12">
        <v>4308000</v>
      </c>
      <c r="H807" s="12">
        <v>0</v>
      </c>
      <c r="I807" s="9" t="s">
        <v>209</v>
      </c>
      <c r="J807" s="9" t="s">
        <v>34</v>
      </c>
      <c r="K807" s="15"/>
      <c r="L807" s="12"/>
      <c r="M807" s="9" t="s">
        <v>60</v>
      </c>
      <c r="N807" s="9" t="s">
        <v>30</v>
      </c>
      <c r="O807" s="9"/>
      <c r="P807" s="2"/>
      <c r="Q807" s="2"/>
      <c r="R807" s="9"/>
      <c r="S807" s="2"/>
      <c r="T807" s="2"/>
      <c r="U807" s="15">
        <v>44165</v>
      </c>
      <c r="V807" s="9"/>
      <c r="W807" s="15"/>
      <c r="X807" s="15"/>
      <c r="Y807" s="9" t="s">
        <v>2954</v>
      </c>
    </row>
    <row r="808" spans="1:25" x14ac:dyDescent="0.35">
      <c r="A808" s="9" t="s">
        <v>5117</v>
      </c>
      <c r="B808" s="9" t="s">
        <v>2582</v>
      </c>
      <c r="C808" s="9" t="s">
        <v>2583</v>
      </c>
      <c r="D808" s="9"/>
      <c r="E808" s="12">
        <v>1.9539999999999998E-2</v>
      </c>
      <c r="F808" s="12">
        <v>3336740</v>
      </c>
      <c r="G808" s="12">
        <v>16023400</v>
      </c>
      <c r="H808" s="12">
        <v>0</v>
      </c>
      <c r="I808" s="9" t="s">
        <v>486</v>
      </c>
      <c r="J808" s="9" t="s">
        <v>487</v>
      </c>
      <c r="K808" s="15"/>
      <c r="L808" s="12"/>
      <c r="M808" s="9" t="s">
        <v>313</v>
      </c>
      <c r="N808" s="9" t="s">
        <v>30</v>
      </c>
      <c r="O808" s="9"/>
      <c r="P808" s="2"/>
      <c r="Q808" s="2"/>
      <c r="R808" s="9"/>
      <c r="S808" s="2"/>
      <c r="T808" s="2"/>
      <c r="U808" s="15">
        <v>43523</v>
      </c>
      <c r="V808" s="9"/>
      <c r="W808" s="15"/>
      <c r="X808" s="15"/>
      <c r="Y808" s="9" t="s">
        <v>2584</v>
      </c>
    </row>
    <row r="809" spans="1:25" x14ac:dyDescent="0.35">
      <c r="A809" s="9" t="s">
        <v>2726</v>
      </c>
      <c r="B809" s="9" t="s">
        <v>2727</v>
      </c>
      <c r="C809" s="9" t="s">
        <v>2728</v>
      </c>
      <c r="D809" s="9"/>
      <c r="E809" s="12">
        <v>1.9470000000000001E-2</v>
      </c>
      <c r="F809" s="12">
        <v>3324194</v>
      </c>
      <c r="G809" s="12">
        <v>652808</v>
      </c>
      <c r="H809" s="12">
        <v>0</v>
      </c>
      <c r="I809" s="9" t="s">
        <v>893</v>
      </c>
      <c r="J809" s="9" t="s">
        <v>894</v>
      </c>
      <c r="K809" s="15"/>
      <c r="L809" s="12"/>
      <c r="M809" s="9" t="s">
        <v>60</v>
      </c>
      <c r="N809" s="9" t="s">
        <v>30</v>
      </c>
      <c r="O809" s="9"/>
      <c r="P809" s="2"/>
      <c r="Q809" s="2"/>
      <c r="R809" s="9"/>
      <c r="S809" s="2"/>
      <c r="T809" s="2"/>
      <c r="U809" s="15">
        <v>43523</v>
      </c>
      <c r="V809" s="9"/>
      <c r="W809" s="15"/>
      <c r="X809" s="15"/>
      <c r="Y809" s="9" t="s">
        <v>2729</v>
      </c>
    </row>
    <row r="810" spans="1:25" x14ac:dyDescent="0.35">
      <c r="A810" s="9" t="s">
        <v>1447</v>
      </c>
      <c r="B810" s="6" t="s">
        <v>4351</v>
      </c>
      <c r="C810" s="9" t="s">
        <v>1448</v>
      </c>
      <c r="D810" s="9"/>
      <c r="E810" s="12">
        <v>1.9449999999999999E-2</v>
      </c>
      <c r="F810" s="12">
        <v>3321547</v>
      </c>
      <c r="G810" s="12">
        <v>4877431</v>
      </c>
      <c r="H810" s="12">
        <v>0</v>
      </c>
      <c r="I810" s="9" t="s">
        <v>33</v>
      </c>
      <c r="J810" s="9" t="s">
        <v>34</v>
      </c>
      <c r="K810" s="15"/>
      <c r="L810" s="12"/>
      <c r="M810" s="9" t="s">
        <v>390</v>
      </c>
      <c r="N810" s="9" t="s">
        <v>30</v>
      </c>
      <c r="O810" s="9"/>
      <c r="P810" s="2"/>
      <c r="Q810" s="2"/>
      <c r="R810" s="9"/>
      <c r="S810" s="2"/>
      <c r="T810" s="2"/>
      <c r="U810" s="15">
        <v>43523</v>
      </c>
      <c r="V810" s="9"/>
      <c r="W810" s="15"/>
      <c r="X810" s="15"/>
      <c r="Y810" s="9" t="s">
        <v>1449</v>
      </c>
    </row>
    <row r="811" spans="1:25" x14ac:dyDescent="0.35">
      <c r="A811" s="9" t="s">
        <v>5716</v>
      </c>
      <c r="B811" s="6" t="s">
        <v>5982</v>
      </c>
      <c r="C811" s="9" t="s">
        <v>5717</v>
      </c>
      <c r="D811" s="9"/>
      <c r="E811" s="12">
        <v>1.9439999999999999E-2</v>
      </c>
      <c r="F811" s="12">
        <v>3319485</v>
      </c>
      <c r="G811" s="12">
        <v>111562</v>
      </c>
      <c r="H811" s="12">
        <v>0</v>
      </c>
      <c r="I811" s="9" t="s">
        <v>100</v>
      </c>
      <c r="J811" s="9" t="s">
        <v>101</v>
      </c>
      <c r="K811" s="15"/>
      <c r="L811" s="12"/>
      <c r="M811" s="9" t="s">
        <v>52</v>
      </c>
      <c r="N811" s="9" t="s">
        <v>30</v>
      </c>
      <c r="O811" s="9"/>
      <c r="P811" s="2"/>
      <c r="Q811" s="2"/>
      <c r="R811" s="9"/>
      <c r="S811" s="2"/>
      <c r="T811" s="2"/>
      <c r="U811" s="15">
        <v>45077</v>
      </c>
      <c r="V811" s="9"/>
      <c r="W811" s="15"/>
      <c r="X811" s="15"/>
      <c r="Y811" s="9" t="s">
        <v>5718</v>
      </c>
    </row>
    <row r="812" spans="1:25" x14ac:dyDescent="0.35">
      <c r="A812" s="9" t="s">
        <v>5698</v>
      </c>
      <c r="B812" s="9" t="s">
        <v>5699</v>
      </c>
      <c r="C812" s="9" t="s">
        <v>5700</v>
      </c>
      <c r="D812" s="9"/>
      <c r="E812" s="12">
        <v>1.9429999999999999E-2</v>
      </c>
      <c r="F812" s="12">
        <v>3318592</v>
      </c>
      <c r="G812" s="12">
        <v>29378</v>
      </c>
      <c r="H812" s="12">
        <v>0</v>
      </c>
      <c r="I812" s="9" t="s">
        <v>570</v>
      </c>
      <c r="J812" s="9" t="s">
        <v>571</v>
      </c>
      <c r="K812" s="15"/>
      <c r="L812" s="12"/>
      <c r="M812" s="9" t="s">
        <v>313</v>
      </c>
      <c r="N812" s="9" t="s">
        <v>30</v>
      </c>
      <c r="O812" s="9"/>
      <c r="P812" s="2"/>
      <c r="Q812" s="2"/>
      <c r="R812" s="9"/>
      <c r="S812" s="2"/>
      <c r="T812" s="2"/>
      <c r="U812" s="15">
        <v>45169</v>
      </c>
      <c r="V812" s="9"/>
      <c r="W812" s="15"/>
      <c r="X812" s="15"/>
      <c r="Y812" s="9" t="s">
        <v>5701</v>
      </c>
    </row>
    <row r="813" spans="1:25" x14ac:dyDescent="0.35">
      <c r="A813" s="9" t="s">
        <v>1043</v>
      </c>
      <c r="B813" s="6" t="s">
        <v>4286</v>
      </c>
      <c r="C813" s="9"/>
      <c r="D813" s="9"/>
      <c r="E813" s="12">
        <v>1.9400000000000001E-2</v>
      </c>
      <c r="F813" s="12">
        <v>3313801</v>
      </c>
      <c r="G813" s="12">
        <v>2616000</v>
      </c>
      <c r="H813" s="12">
        <v>0</v>
      </c>
      <c r="I813" s="9" t="s">
        <v>33</v>
      </c>
      <c r="J813" s="9" t="s">
        <v>345</v>
      </c>
      <c r="K813" s="15"/>
      <c r="L813" s="12"/>
      <c r="M813" s="9" t="s">
        <v>115</v>
      </c>
      <c r="N813" s="9" t="s">
        <v>30</v>
      </c>
      <c r="O813" s="9"/>
      <c r="P813" s="2"/>
      <c r="Q813" s="2"/>
      <c r="R813" s="9"/>
      <c r="S813" s="2"/>
      <c r="T813" s="2"/>
      <c r="U813" s="15">
        <v>43523</v>
      </c>
      <c r="V813" s="9"/>
      <c r="W813" s="15"/>
      <c r="X813" s="15"/>
      <c r="Y813" s="9" t="s">
        <v>1044</v>
      </c>
    </row>
    <row r="814" spans="1:25" x14ac:dyDescent="0.35">
      <c r="A814" s="9" t="s">
        <v>1705</v>
      </c>
      <c r="B814" s="6" t="s">
        <v>4398</v>
      </c>
      <c r="C814" s="9" t="s">
        <v>1706</v>
      </c>
      <c r="D814" s="9"/>
      <c r="E814" s="12">
        <v>1.934E-2</v>
      </c>
      <c r="F814" s="12">
        <v>3302689</v>
      </c>
      <c r="G814" s="12">
        <v>5577200</v>
      </c>
      <c r="H814" s="12">
        <v>0</v>
      </c>
      <c r="I814" s="9" t="s">
        <v>33</v>
      </c>
      <c r="J814" s="9" t="s">
        <v>34</v>
      </c>
      <c r="K814" s="15"/>
      <c r="L814" s="12"/>
      <c r="M814" s="9" t="s">
        <v>115</v>
      </c>
      <c r="N814" s="9" t="s">
        <v>30</v>
      </c>
      <c r="O814" s="9"/>
      <c r="P814" s="2"/>
      <c r="Q814" s="2"/>
      <c r="R814" s="9"/>
      <c r="S814" s="2"/>
      <c r="T814" s="2"/>
      <c r="U814" s="15">
        <v>43523</v>
      </c>
      <c r="V814" s="9"/>
      <c r="W814" s="15"/>
      <c r="X814" s="15"/>
      <c r="Y814" s="9" t="s">
        <v>1707</v>
      </c>
    </row>
    <row r="815" spans="1:25" x14ac:dyDescent="0.35">
      <c r="A815" s="9" t="s">
        <v>3195</v>
      </c>
      <c r="B815" s="6" t="s">
        <v>4691</v>
      </c>
      <c r="C815" s="9" t="s">
        <v>3196</v>
      </c>
      <c r="D815" s="9"/>
      <c r="E815" s="12">
        <v>1.9269999999999999E-2</v>
      </c>
      <c r="F815" s="12">
        <v>3290876</v>
      </c>
      <c r="G815" s="12">
        <v>5606000</v>
      </c>
      <c r="H815" s="12">
        <v>0</v>
      </c>
      <c r="I815" s="9" t="s">
        <v>33</v>
      </c>
      <c r="J815" s="9" t="s">
        <v>34</v>
      </c>
      <c r="K815" s="15"/>
      <c r="L815" s="12"/>
      <c r="M815" s="9" t="s">
        <v>35</v>
      </c>
      <c r="N815" s="9" t="s">
        <v>30</v>
      </c>
      <c r="O815" s="9"/>
      <c r="P815" s="2"/>
      <c r="Q815" s="2"/>
      <c r="R815" s="9"/>
      <c r="S815" s="2"/>
      <c r="T815" s="2"/>
      <c r="U815" s="15">
        <v>43523</v>
      </c>
      <c r="V815" s="9"/>
      <c r="W815" s="15"/>
      <c r="X815" s="15"/>
      <c r="Y815" s="9" t="s">
        <v>3197</v>
      </c>
    </row>
    <row r="816" spans="1:25" x14ac:dyDescent="0.35">
      <c r="A816" s="9" t="s">
        <v>6269</v>
      </c>
      <c r="B816" s="9" t="s">
        <v>6270</v>
      </c>
      <c r="C816" s="9" t="s">
        <v>6271</v>
      </c>
      <c r="D816" s="9"/>
      <c r="E816" s="12">
        <v>1.916E-2</v>
      </c>
      <c r="F816" s="12">
        <v>3271550</v>
      </c>
      <c r="G816" s="12">
        <v>1929669</v>
      </c>
      <c r="H816" s="12">
        <v>0</v>
      </c>
      <c r="I816" s="9" t="s">
        <v>1765</v>
      </c>
      <c r="J816" s="9" t="s">
        <v>1766</v>
      </c>
      <c r="K816" s="15"/>
      <c r="L816" s="12"/>
      <c r="M816" s="9" t="s">
        <v>188</v>
      </c>
      <c r="N816" s="9" t="s">
        <v>30</v>
      </c>
      <c r="O816" s="9"/>
      <c r="P816" s="2"/>
      <c r="Q816" s="2"/>
      <c r="R816" s="9"/>
      <c r="S816" s="2"/>
      <c r="T816" s="2"/>
      <c r="U816" s="15">
        <v>45351</v>
      </c>
      <c r="V816" s="9"/>
      <c r="W816" s="15"/>
      <c r="X816" s="15"/>
      <c r="Y816" s="9" t="s">
        <v>6272</v>
      </c>
    </row>
    <row r="817" spans="1:25" x14ac:dyDescent="0.35">
      <c r="A817" s="9" t="s">
        <v>1168</v>
      </c>
      <c r="B817" s="6" t="s">
        <v>4310</v>
      </c>
      <c r="C817" s="9"/>
      <c r="D817" s="9"/>
      <c r="E817" s="12">
        <v>1.9120000000000002E-2</v>
      </c>
      <c r="F817" s="12">
        <v>3264483</v>
      </c>
      <c r="G817" s="12">
        <v>1816500</v>
      </c>
      <c r="H817" s="12">
        <v>0</v>
      </c>
      <c r="I817" s="9" t="s">
        <v>33</v>
      </c>
      <c r="J817" s="9" t="s">
        <v>34</v>
      </c>
      <c r="K817" s="15"/>
      <c r="L817" s="12"/>
      <c r="M817" s="9" t="s">
        <v>43</v>
      </c>
      <c r="N817" s="9" t="s">
        <v>30</v>
      </c>
      <c r="O817" s="9"/>
      <c r="P817" s="2"/>
      <c r="Q817" s="2"/>
      <c r="R817" s="9"/>
      <c r="S817" s="2"/>
      <c r="T817" s="2"/>
      <c r="U817" s="15">
        <v>43523</v>
      </c>
      <c r="V817" s="9"/>
      <c r="W817" s="15"/>
      <c r="X817" s="15"/>
      <c r="Y817" s="9" t="s">
        <v>1169</v>
      </c>
    </row>
    <row r="818" spans="1:25" x14ac:dyDescent="0.35">
      <c r="A818" s="9" t="s">
        <v>3086</v>
      </c>
      <c r="B818" s="6" t="s">
        <v>4665</v>
      </c>
      <c r="C818" s="9" t="s">
        <v>3087</v>
      </c>
      <c r="D818" s="9"/>
      <c r="E818" s="12">
        <v>1.9E-2</v>
      </c>
      <c r="F818" s="12">
        <v>3244516</v>
      </c>
      <c r="G818" s="12">
        <v>4298100</v>
      </c>
      <c r="H818" s="12">
        <v>0</v>
      </c>
      <c r="I818" s="9" t="s">
        <v>209</v>
      </c>
      <c r="J818" s="9" t="s">
        <v>34</v>
      </c>
      <c r="K818" s="15"/>
      <c r="L818" s="12"/>
      <c r="M818" s="9" t="s">
        <v>60</v>
      </c>
      <c r="N818" s="9" t="s">
        <v>30</v>
      </c>
      <c r="O818" s="9"/>
      <c r="P818" s="2"/>
      <c r="Q818" s="2"/>
      <c r="R818" s="9"/>
      <c r="S818" s="2"/>
      <c r="T818" s="2"/>
      <c r="U818" s="15">
        <v>43523</v>
      </c>
      <c r="V818" s="9"/>
      <c r="W818" s="15"/>
      <c r="X818" s="15"/>
      <c r="Y818" s="9" t="s">
        <v>3088</v>
      </c>
    </row>
    <row r="819" spans="1:25" x14ac:dyDescent="0.35">
      <c r="A819" s="9" t="s">
        <v>2793</v>
      </c>
      <c r="B819" s="6" t="s">
        <v>4609</v>
      </c>
      <c r="C819" s="9" t="s">
        <v>2794</v>
      </c>
      <c r="D819" s="9"/>
      <c r="E819" s="12">
        <v>1.891E-2</v>
      </c>
      <c r="F819" s="12">
        <v>3229903</v>
      </c>
      <c r="G819" s="12">
        <v>4439900</v>
      </c>
      <c r="H819" s="12">
        <v>0</v>
      </c>
      <c r="I819" s="9" t="s">
        <v>209</v>
      </c>
      <c r="J819" s="9" t="s">
        <v>34</v>
      </c>
      <c r="K819" s="15"/>
      <c r="L819" s="12"/>
      <c r="M819" s="9" t="s">
        <v>35</v>
      </c>
      <c r="N819" s="9" t="s">
        <v>30</v>
      </c>
      <c r="O819" s="9"/>
      <c r="P819" s="2"/>
      <c r="Q819" s="2"/>
      <c r="R819" s="9"/>
      <c r="S819" s="2"/>
      <c r="T819" s="2"/>
      <c r="U819" s="15">
        <v>44439</v>
      </c>
      <c r="V819" s="9"/>
      <c r="W819" s="15"/>
      <c r="X819" s="15"/>
      <c r="Y819" s="9" t="s">
        <v>2795</v>
      </c>
    </row>
    <row r="820" spans="1:25" x14ac:dyDescent="0.35">
      <c r="A820" s="9" t="s">
        <v>2943</v>
      </c>
      <c r="B820" s="6" t="s">
        <v>4635</v>
      </c>
      <c r="C820" s="9" t="s">
        <v>2944</v>
      </c>
      <c r="D820" s="9"/>
      <c r="E820" s="12">
        <v>1.8780000000000002E-2</v>
      </c>
      <c r="F820" s="12">
        <v>3207717</v>
      </c>
      <c r="G820" s="12">
        <v>6077673</v>
      </c>
      <c r="H820" s="12">
        <v>0</v>
      </c>
      <c r="I820" s="9" t="s">
        <v>372</v>
      </c>
      <c r="J820" s="9" t="s">
        <v>373</v>
      </c>
      <c r="K820" s="15"/>
      <c r="L820" s="12"/>
      <c r="M820" s="9" t="s">
        <v>43</v>
      </c>
      <c r="N820" s="9" t="s">
        <v>30</v>
      </c>
      <c r="O820" s="9"/>
      <c r="P820" s="2"/>
      <c r="Q820" s="2"/>
      <c r="R820" s="9"/>
      <c r="S820" s="2"/>
      <c r="T820" s="2"/>
      <c r="U820" s="15">
        <v>43523</v>
      </c>
      <c r="V820" s="9"/>
      <c r="W820" s="15"/>
      <c r="X820" s="15"/>
      <c r="Y820" s="9" t="s">
        <v>2945</v>
      </c>
    </row>
    <row r="821" spans="1:25" x14ac:dyDescent="0.35">
      <c r="A821" s="9" t="s">
        <v>5759</v>
      </c>
      <c r="B821" s="9" t="s">
        <v>2780</v>
      </c>
      <c r="C821" s="9" t="s">
        <v>2781</v>
      </c>
      <c r="D821" s="9"/>
      <c r="E821" s="12">
        <v>1.8689999999999998E-2</v>
      </c>
      <c r="F821" s="12">
        <v>3192550</v>
      </c>
      <c r="G821" s="12">
        <v>2177000</v>
      </c>
      <c r="H821" s="12">
        <v>0</v>
      </c>
      <c r="I821" s="9" t="s">
        <v>486</v>
      </c>
      <c r="J821" s="9" t="s">
        <v>487</v>
      </c>
      <c r="K821" s="15"/>
      <c r="L821" s="12"/>
      <c r="M821" s="9" t="s">
        <v>60</v>
      </c>
      <c r="N821" s="9" t="s">
        <v>30</v>
      </c>
      <c r="O821" s="9"/>
      <c r="P821" s="2"/>
      <c r="Q821" s="2"/>
      <c r="R821" s="9"/>
      <c r="S821" s="2"/>
      <c r="T821" s="2"/>
      <c r="U821" s="15">
        <v>43980</v>
      </c>
      <c r="V821" s="9"/>
      <c r="W821" s="15"/>
      <c r="X821" s="15"/>
      <c r="Y821" s="9" t="s">
        <v>2782</v>
      </c>
    </row>
    <row r="822" spans="1:25" x14ac:dyDescent="0.35">
      <c r="A822" s="9" t="s">
        <v>2482</v>
      </c>
      <c r="B822" s="6" t="s">
        <v>4548</v>
      </c>
      <c r="C822" s="9"/>
      <c r="D822" s="9"/>
      <c r="E822" s="12">
        <v>1.865E-2</v>
      </c>
      <c r="F822" s="12">
        <v>3184696</v>
      </c>
      <c r="G822" s="12">
        <v>9856000</v>
      </c>
      <c r="H822" s="12">
        <v>0</v>
      </c>
      <c r="I822" s="9" t="s">
        <v>33</v>
      </c>
      <c r="J822" s="9" t="s">
        <v>34</v>
      </c>
      <c r="K822" s="15"/>
      <c r="L822" s="12"/>
      <c r="M822" s="9" t="s">
        <v>363</v>
      </c>
      <c r="N822" s="9" t="s">
        <v>30</v>
      </c>
      <c r="O822" s="9"/>
      <c r="P822" s="2"/>
      <c r="Q822" s="2"/>
      <c r="R822" s="9"/>
      <c r="S822" s="2"/>
      <c r="T822" s="2"/>
      <c r="U822" s="15">
        <v>43523</v>
      </c>
      <c r="V822" s="9"/>
      <c r="W822" s="15"/>
      <c r="X822" s="15"/>
      <c r="Y822" s="9" t="s">
        <v>2483</v>
      </c>
    </row>
    <row r="823" spans="1:25" x14ac:dyDescent="0.35">
      <c r="A823" s="9" t="s">
        <v>3345</v>
      </c>
      <c r="B823" s="6" t="s">
        <v>4734</v>
      </c>
      <c r="C823" s="9" t="s">
        <v>3346</v>
      </c>
      <c r="D823" s="9"/>
      <c r="E823" s="12">
        <v>1.8579999999999999E-2</v>
      </c>
      <c r="F823" s="12">
        <v>3173524</v>
      </c>
      <c r="G823" s="12">
        <v>9629600</v>
      </c>
      <c r="H823" s="12">
        <v>0</v>
      </c>
      <c r="I823" s="9" t="s">
        <v>33</v>
      </c>
      <c r="J823" s="9" t="s">
        <v>34</v>
      </c>
      <c r="K823" s="15"/>
      <c r="L823" s="12"/>
      <c r="M823" s="9" t="s">
        <v>79</v>
      </c>
      <c r="N823" s="9" t="s">
        <v>30</v>
      </c>
      <c r="O823" s="9"/>
      <c r="P823" s="2"/>
      <c r="Q823" s="2"/>
      <c r="R823" s="9"/>
      <c r="S823" s="2"/>
      <c r="T823" s="2"/>
      <c r="U823" s="15">
        <v>45446</v>
      </c>
      <c r="V823" s="9"/>
      <c r="W823" s="15"/>
      <c r="X823" s="15"/>
      <c r="Y823" s="9" t="s">
        <v>3347</v>
      </c>
    </row>
    <row r="824" spans="1:25" x14ac:dyDescent="0.35">
      <c r="A824" s="9" t="s">
        <v>5231</v>
      </c>
      <c r="B824" s="6" t="s">
        <v>5463</v>
      </c>
      <c r="C824" s="9" t="s">
        <v>5232</v>
      </c>
      <c r="D824" s="9"/>
      <c r="E824" s="12">
        <v>1.8530000000000001E-2</v>
      </c>
      <c r="F824" s="12">
        <v>3164715</v>
      </c>
      <c r="G824" s="12">
        <v>79274</v>
      </c>
      <c r="H824" s="12">
        <v>0</v>
      </c>
      <c r="I824" s="9" t="s">
        <v>100</v>
      </c>
      <c r="J824" s="9" t="s">
        <v>101</v>
      </c>
      <c r="K824" s="15"/>
      <c r="L824" s="12"/>
      <c r="M824" s="9" t="s">
        <v>115</v>
      </c>
      <c r="N824" s="9" t="s">
        <v>30</v>
      </c>
      <c r="O824" s="9"/>
      <c r="P824" s="2"/>
      <c r="Q824" s="2"/>
      <c r="R824" s="9"/>
      <c r="S824" s="2"/>
      <c r="T824" s="2"/>
      <c r="U824" s="15">
        <v>44895</v>
      </c>
      <c r="V824" s="9"/>
      <c r="W824" s="15"/>
      <c r="X824" s="15"/>
      <c r="Y824" s="9" t="s">
        <v>5233</v>
      </c>
    </row>
    <row r="825" spans="1:25" x14ac:dyDescent="0.35">
      <c r="A825" s="9" t="s">
        <v>1992</v>
      </c>
      <c r="B825" s="6" t="s">
        <v>4452</v>
      </c>
      <c r="C825" s="9" t="s">
        <v>1993</v>
      </c>
      <c r="D825" s="9"/>
      <c r="E825" s="12">
        <v>1.8509999999999999E-2</v>
      </c>
      <c r="F825" s="12">
        <v>3160275</v>
      </c>
      <c r="G825" s="12">
        <v>18209</v>
      </c>
      <c r="H825" s="12">
        <v>0</v>
      </c>
      <c r="I825" s="9" t="s">
        <v>39</v>
      </c>
      <c r="J825" s="9" t="s">
        <v>40</v>
      </c>
      <c r="K825" s="15"/>
      <c r="L825" s="12"/>
      <c r="M825" s="9" t="s">
        <v>188</v>
      </c>
      <c r="N825" s="9" t="s">
        <v>30</v>
      </c>
      <c r="O825" s="9"/>
      <c r="P825" s="2"/>
      <c r="Q825" s="2"/>
      <c r="R825" s="9"/>
      <c r="S825" s="2"/>
      <c r="T825" s="2"/>
      <c r="U825" s="15">
        <v>43523</v>
      </c>
      <c r="V825" s="9"/>
      <c r="W825" s="15"/>
      <c r="X825" s="15"/>
      <c r="Y825" s="9" t="s">
        <v>1994</v>
      </c>
    </row>
    <row r="826" spans="1:25" x14ac:dyDescent="0.35">
      <c r="A826" s="9" t="s">
        <v>3003</v>
      </c>
      <c r="B826" s="6" t="s">
        <v>4645</v>
      </c>
      <c r="C826" s="9" t="s">
        <v>3004</v>
      </c>
      <c r="D826" s="9"/>
      <c r="E826" s="12">
        <v>1.8419999999999999E-2</v>
      </c>
      <c r="F826" s="12">
        <v>3145726</v>
      </c>
      <c r="G826" s="12">
        <v>2848000</v>
      </c>
      <c r="H826" s="12">
        <v>0</v>
      </c>
      <c r="I826" s="9" t="s">
        <v>33</v>
      </c>
      <c r="J826" s="9" t="s">
        <v>34</v>
      </c>
      <c r="K826" s="15"/>
      <c r="L826" s="12"/>
      <c r="M826" s="9" t="s">
        <v>313</v>
      </c>
      <c r="N826" s="9" t="s">
        <v>30</v>
      </c>
      <c r="O826" s="9"/>
      <c r="P826" s="2"/>
      <c r="Q826" s="2"/>
      <c r="R826" s="9"/>
      <c r="S826" s="2"/>
      <c r="T826" s="2"/>
      <c r="U826" s="15">
        <v>43523</v>
      </c>
      <c r="V826" s="9"/>
      <c r="W826" s="15"/>
      <c r="X826" s="15"/>
      <c r="Y826" s="9" t="s">
        <v>3005</v>
      </c>
    </row>
    <row r="827" spans="1:25" x14ac:dyDescent="0.35">
      <c r="A827" s="9" t="s">
        <v>6273</v>
      </c>
      <c r="B827" s="9" t="s">
        <v>6274</v>
      </c>
      <c r="C827" s="9" t="s">
        <v>6275</v>
      </c>
      <c r="D827" s="9"/>
      <c r="E827" s="12">
        <v>1.8409999999999999E-2</v>
      </c>
      <c r="F827" s="12">
        <v>3143274</v>
      </c>
      <c r="G827" s="12">
        <v>1362714</v>
      </c>
      <c r="H827" s="12">
        <v>0</v>
      </c>
      <c r="I827" s="9" t="s">
        <v>77</v>
      </c>
      <c r="J827" s="9" t="s">
        <v>78</v>
      </c>
      <c r="K827" s="15"/>
      <c r="L827" s="12"/>
      <c r="M827" s="9" t="s">
        <v>60</v>
      </c>
      <c r="N827" s="9" t="s">
        <v>30</v>
      </c>
      <c r="O827" s="9"/>
      <c r="P827" s="2"/>
      <c r="Q827" s="2"/>
      <c r="R827" s="9"/>
      <c r="S827" s="2"/>
      <c r="T827" s="2"/>
      <c r="U827" s="15">
        <v>45351</v>
      </c>
      <c r="V827" s="9"/>
      <c r="W827" s="15"/>
      <c r="X827" s="15"/>
      <c r="Y827" s="9" t="s">
        <v>6276</v>
      </c>
    </row>
    <row r="828" spans="1:25" x14ac:dyDescent="0.35">
      <c r="A828" s="9" t="s">
        <v>5662</v>
      </c>
      <c r="B828" s="6" t="s">
        <v>5976</v>
      </c>
      <c r="C828" s="9" t="s">
        <v>5663</v>
      </c>
      <c r="D828" s="9"/>
      <c r="E828" s="12">
        <v>1.8339999999999999E-2</v>
      </c>
      <c r="F828" s="12">
        <v>3131465</v>
      </c>
      <c r="G828" s="12">
        <v>116267</v>
      </c>
      <c r="H828" s="12">
        <v>0</v>
      </c>
      <c r="I828" s="9" t="s">
        <v>39</v>
      </c>
      <c r="J828" s="9" t="s">
        <v>40</v>
      </c>
      <c r="K828" s="15"/>
      <c r="L828" s="12"/>
      <c r="M828" s="9" t="s">
        <v>313</v>
      </c>
      <c r="N828" s="9" t="s">
        <v>30</v>
      </c>
      <c r="O828" s="9"/>
      <c r="P828" s="2"/>
      <c r="Q828" s="2"/>
      <c r="R828" s="9"/>
      <c r="S828" s="2"/>
      <c r="T828" s="2"/>
      <c r="U828" s="15">
        <v>45077</v>
      </c>
      <c r="V828" s="9"/>
      <c r="W828" s="15"/>
      <c r="X828" s="15"/>
      <c r="Y828" s="9" t="s">
        <v>5664</v>
      </c>
    </row>
    <row r="829" spans="1:25" x14ac:dyDescent="0.35">
      <c r="A829" s="9" t="s">
        <v>2844</v>
      </c>
      <c r="B829" s="6" t="s">
        <v>4616</v>
      </c>
      <c r="C829" s="9" t="s">
        <v>2845</v>
      </c>
      <c r="D829" s="9"/>
      <c r="E829" s="12">
        <v>1.8280000000000001E-2</v>
      </c>
      <c r="F829" s="12">
        <v>3120991</v>
      </c>
      <c r="G829" s="12">
        <v>5515955</v>
      </c>
      <c r="H829" s="12">
        <v>0</v>
      </c>
      <c r="I829" s="9" t="s">
        <v>209</v>
      </c>
      <c r="J829" s="9" t="s">
        <v>34</v>
      </c>
      <c r="K829" s="15"/>
      <c r="L829" s="12"/>
      <c r="M829" s="9" t="s">
        <v>60</v>
      </c>
      <c r="N829" s="9" t="s">
        <v>30</v>
      </c>
      <c r="O829" s="9"/>
      <c r="P829" s="2"/>
      <c r="Q829" s="2"/>
      <c r="R829" s="9"/>
      <c r="S829" s="2"/>
      <c r="T829" s="2"/>
      <c r="U829" s="15">
        <v>43523</v>
      </c>
      <c r="V829" s="9"/>
      <c r="W829" s="15"/>
      <c r="X829" s="15"/>
      <c r="Y829" s="9" t="s">
        <v>2846</v>
      </c>
    </row>
    <row r="830" spans="1:25" x14ac:dyDescent="0.35">
      <c r="A830" s="9" t="s">
        <v>1299</v>
      </c>
      <c r="B830" s="6" t="s">
        <v>4333</v>
      </c>
      <c r="C830" s="9" t="s">
        <v>1300</v>
      </c>
      <c r="D830" s="9"/>
      <c r="E830" s="12">
        <v>1.8259999999999998E-2</v>
      </c>
      <c r="F830" s="12">
        <v>3118237</v>
      </c>
      <c r="G830" s="12">
        <v>56673</v>
      </c>
      <c r="H830" s="12">
        <v>0</v>
      </c>
      <c r="I830" s="9" t="s">
        <v>39</v>
      </c>
      <c r="J830" s="9" t="s">
        <v>40</v>
      </c>
      <c r="K830" s="15"/>
      <c r="L830" s="12"/>
      <c r="M830" s="9" t="s">
        <v>313</v>
      </c>
      <c r="N830" s="9" t="s">
        <v>30</v>
      </c>
      <c r="O830" s="9"/>
      <c r="P830" s="2"/>
      <c r="Q830" s="2"/>
      <c r="R830" s="9"/>
      <c r="S830" s="2"/>
      <c r="T830" s="2"/>
      <c r="U830" s="15">
        <v>44530</v>
      </c>
      <c r="V830" s="9"/>
      <c r="W830" s="15"/>
      <c r="X830" s="15"/>
      <c r="Y830" s="9" t="s">
        <v>1301</v>
      </c>
    </row>
    <row r="831" spans="1:25" x14ac:dyDescent="0.35">
      <c r="A831" s="9" t="s">
        <v>2999</v>
      </c>
      <c r="B831" s="9" t="s">
        <v>3000</v>
      </c>
      <c r="C831" s="9" t="s">
        <v>3001</v>
      </c>
      <c r="D831" s="9"/>
      <c r="E831" s="12">
        <v>1.813E-2</v>
      </c>
      <c r="F831" s="12">
        <v>3096187</v>
      </c>
      <c r="G831" s="12">
        <v>524336</v>
      </c>
      <c r="H831" s="12">
        <v>0</v>
      </c>
      <c r="I831" s="9" t="s">
        <v>77</v>
      </c>
      <c r="J831" s="9" t="s">
        <v>78</v>
      </c>
      <c r="K831" s="15"/>
      <c r="L831" s="12"/>
      <c r="M831" s="9" t="s">
        <v>363</v>
      </c>
      <c r="N831" s="9" t="s">
        <v>1247</v>
      </c>
      <c r="O831" s="9"/>
      <c r="P831" s="2"/>
      <c r="Q831" s="2"/>
      <c r="R831" s="9"/>
      <c r="S831" s="2"/>
      <c r="T831" s="2"/>
      <c r="U831" s="15">
        <v>43613</v>
      </c>
      <c r="V831" s="9"/>
      <c r="W831" s="15"/>
      <c r="X831" s="15"/>
      <c r="Y831" s="9" t="s">
        <v>3002</v>
      </c>
    </row>
    <row r="832" spans="1:25" x14ac:dyDescent="0.35">
      <c r="A832" s="9" t="s">
        <v>2183</v>
      </c>
      <c r="B832" s="6" t="s">
        <v>4484</v>
      </c>
      <c r="C832" s="9" t="s">
        <v>2184</v>
      </c>
      <c r="D832" s="9"/>
      <c r="E832" s="12">
        <v>1.8100000000000002E-2</v>
      </c>
      <c r="F832" s="12">
        <v>3091316</v>
      </c>
      <c r="G832" s="12">
        <v>440550</v>
      </c>
      <c r="H832" s="12">
        <v>0</v>
      </c>
      <c r="I832" s="9" t="s">
        <v>39</v>
      </c>
      <c r="J832" s="9" t="s">
        <v>40</v>
      </c>
      <c r="K832" s="15"/>
      <c r="L832" s="12"/>
      <c r="M832" s="9" t="s">
        <v>35</v>
      </c>
      <c r="N832" s="9" t="s">
        <v>30</v>
      </c>
      <c r="O832" s="9"/>
      <c r="P832" s="2"/>
      <c r="Q832" s="2"/>
      <c r="R832" s="9"/>
      <c r="S832" s="2"/>
      <c r="T832" s="2"/>
      <c r="U832" s="15">
        <v>43523</v>
      </c>
      <c r="V832" s="9"/>
      <c r="W832" s="15"/>
      <c r="X832" s="15"/>
      <c r="Y832" s="9" t="s">
        <v>2185</v>
      </c>
    </row>
    <row r="833" spans="1:25" x14ac:dyDescent="0.35">
      <c r="A833" s="9" t="s">
        <v>2869</v>
      </c>
      <c r="B833" s="6" t="s">
        <v>4619</v>
      </c>
      <c r="C833" s="9" t="s">
        <v>2870</v>
      </c>
      <c r="D833" s="9"/>
      <c r="E833" s="12">
        <v>1.804E-2</v>
      </c>
      <c r="F833" s="12">
        <v>3080658</v>
      </c>
      <c r="G833" s="12">
        <v>713000</v>
      </c>
      <c r="H833" s="12">
        <v>0</v>
      </c>
      <c r="I833" s="9" t="s">
        <v>372</v>
      </c>
      <c r="J833" s="9" t="s">
        <v>373</v>
      </c>
      <c r="K833" s="15"/>
      <c r="L833" s="12"/>
      <c r="M833" s="9" t="s">
        <v>52</v>
      </c>
      <c r="N833" s="9" t="s">
        <v>30</v>
      </c>
      <c r="O833" s="9"/>
      <c r="P833" s="2"/>
      <c r="Q833" s="2"/>
      <c r="R833" s="9"/>
      <c r="S833" s="2"/>
      <c r="T833" s="2"/>
      <c r="U833" s="15">
        <v>43523</v>
      </c>
      <c r="V833" s="9"/>
      <c r="W833" s="15"/>
      <c r="X833" s="15"/>
      <c r="Y833" s="9" t="s">
        <v>2871</v>
      </c>
    </row>
    <row r="834" spans="1:25" x14ac:dyDescent="0.35">
      <c r="A834" s="9" t="s">
        <v>3235</v>
      </c>
      <c r="B834" s="6" t="s">
        <v>4703</v>
      </c>
      <c r="C834" s="9" t="s">
        <v>3236</v>
      </c>
      <c r="D834" s="9"/>
      <c r="E834" s="12">
        <v>1.7989999999999999E-2</v>
      </c>
      <c r="F834" s="12">
        <v>3072186</v>
      </c>
      <c r="G834" s="12">
        <v>623600</v>
      </c>
      <c r="H834" s="12">
        <v>0</v>
      </c>
      <c r="I834" s="9" t="s">
        <v>209</v>
      </c>
      <c r="J834" s="9" t="s">
        <v>34</v>
      </c>
      <c r="K834" s="15"/>
      <c r="L834" s="12"/>
      <c r="M834" s="9" t="s">
        <v>313</v>
      </c>
      <c r="N834" s="9" t="s">
        <v>30</v>
      </c>
      <c r="O834" s="9"/>
      <c r="P834" s="2"/>
      <c r="Q834" s="2"/>
      <c r="R834" s="9"/>
      <c r="S834" s="2"/>
      <c r="T834" s="2"/>
      <c r="U834" s="15">
        <v>44348</v>
      </c>
      <c r="V834" s="9"/>
      <c r="W834" s="15"/>
      <c r="X834" s="15"/>
      <c r="Y834" s="9" t="s">
        <v>3237</v>
      </c>
    </row>
    <row r="835" spans="1:25" x14ac:dyDescent="0.35">
      <c r="A835" s="9" t="s">
        <v>6277</v>
      </c>
      <c r="B835" s="9" t="s">
        <v>5769</v>
      </c>
      <c r="C835" s="9" t="s">
        <v>5770</v>
      </c>
      <c r="D835" s="9"/>
      <c r="E835" s="12">
        <v>1.7979999999999999E-2</v>
      </c>
      <c r="F835" s="12">
        <v>3069717</v>
      </c>
      <c r="G835" s="12">
        <v>56269900</v>
      </c>
      <c r="H835" s="12">
        <v>0</v>
      </c>
      <c r="I835" s="9" t="s">
        <v>486</v>
      </c>
      <c r="J835" s="9" t="s">
        <v>487</v>
      </c>
      <c r="K835" s="15"/>
      <c r="L835" s="12"/>
      <c r="M835" s="9" t="s">
        <v>60</v>
      </c>
      <c r="N835" s="9" t="s">
        <v>30</v>
      </c>
      <c r="O835" s="9"/>
      <c r="P835" s="2"/>
      <c r="Q835" s="2"/>
      <c r="R835" s="9"/>
      <c r="S835" s="2"/>
      <c r="T835" s="2"/>
      <c r="U835" s="15">
        <v>45169</v>
      </c>
      <c r="V835" s="9"/>
      <c r="W835" s="15"/>
      <c r="X835" s="15"/>
      <c r="Y835" s="9" t="s">
        <v>5771</v>
      </c>
    </row>
    <row r="836" spans="1:25" x14ac:dyDescent="0.35">
      <c r="A836" s="9" t="s">
        <v>2874</v>
      </c>
      <c r="B836" s="6" t="s">
        <v>4621</v>
      </c>
      <c r="C836" s="9" t="s">
        <v>2875</v>
      </c>
      <c r="D836" s="9"/>
      <c r="E836" s="12">
        <v>1.797E-2</v>
      </c>
      <c r="F836" s="12">
        <v>3069323</v>
      </c>
      <c r="G836" s="12">
        <v>4205000</v>
      </c>
      <c r="H836" s="12">
        <v>0</v>
      </c>
      <c r="I836" s="9" t="s">
        <v>33</v>
      </c>
      <c r="J836" s="9" t="s">
        <v>34</v>
      </c>
      <c r="K836" s="15"/>
      <c r="L836" s="12"/>
      <c r="M836" s="9" t="s">
        <v>60</v>
      </c>
      <c r="N836" s="9" t="s">
        <v>30</v>
      </c>
      <c r="O836" s="9"/>
      <c r="P836" s="2"/>
      <c r="Q836" s="2"/>
      <c r="R836" s="9"/>
      <c r="S836" s="2"/>
      <c r="T836" s="2"/>
      <c r="U836" s="15">
        <v>43523</v>
      </c>
      <c r="V836" s="9"/>
      <c r="W836" s="15"/>
      <c r="X836" s="15"/>
      <c r="Y836" s="9" t="s">
        <v>2876</v>
      </c>
    </row>
    <row r="837" spans="1:25" x14ac:dyDescent="0.35">
      <c r="A837" s="9" t="s">
        <v>1971</v>
      </c>
      <c r="B837" s="6" t="s">
        <v>4449</v>
      </c>
      <c r="C837" s="9" t="s">
        <v>1972</v>
      </c>
      <c r="D837" s="9"/>
      <c r="E837" s="12">
        <v>1.7919999999999998E-2</v>
      </c>
      <c r="F837" s="12">
        <v>3060640</v>
      </c>
      <c r="G837" s="12">
        <v>918979</v>
      </c>
      <c r="H837" s="12">
        <v>0</v>
      </c>
      <c r="I837" s="9" t="s">
        <v>209</v>
      </c>
      <c r="J837" s="9" t="s">
        <v>34</v>
      </c>
      <c r="K837" s="15"/>
      <c r="L837" s="12"/>
      <c r="M837" s="9" t="s">
        <v>60</v>
      </c>
      <c r="N837" s="9" t="s">
        <v>30</v>
      </c>
      <c r="O837" s="9"/>
      <c r="P837" s="2"/>
      <c r="Q837" s="2"/>
      <c r="R837" s="9"/>
      <c r="S837" s="2"/>
      <c r="T837" s="2"/>
      <c r="U837" s="15">
        <v>43613</v>
      </c>
      <c r="V837" s="9"/>
      <c r="W837" s="15"/>
      <c r="X837" s="15"/>
      <c r="Y837" s="9" t="s">
        <v>1973</v>
      </c>
    </row>
    <row r="838" spans="1:25" x14ac:dyDescent="0.35">
      <c r="A838" s="9" t="s">
        <v>3097</v>
      </c>
      <c r="B838" s="6" t="s">
        <v>4669</v>
      </c>
      <c r="C838" s="9" t="s">
        <v>3098</v>
      </c>
      <c r="D838" s="9"/>
      <c r="E838" s="12">
        <v>1.7919999999999998E-2</v>
      </c>
      <c r="F838" s="12">
        <v>3060753</v>
      </c>
      <c r="G838" s="12">
        <v>553000</v>
      </c>
      <c r="H838" s="12">
        <v>0</v>
      </c>
      <c r="I838" s="9" t="s">
        <v>209</v>
      </c>
      <c r="J838" s="9" t="s">
        <v>34</v>
      </c>
      <c r="K838" s="15"/>
      <c r="L838" s="12"/>
      <c r="M838" s="9" t="s">
        <v>29</v>
      </c>
      <c r="N838" s="9" t="s">
        <v>30</v>
      </c>
      <c r="O838" s="9"/>
      <c r="P838" s="2"/>
      <c r="Q838" s="2"/>
      <c r="R838" s="9"/>
      <c r="S838" s="2"/>
      <c r="T838" s="2"/>
      <c r="U838" s="15">
        <v>43613</v>
      </c>
      <c r="V838" s="9"/>
      <c r="W838" s="15"/>
      <c r="X838" s="15"/>
      <c r="Y838" s="9" t="s">
        <v>3099</v>
      </c>
    </row>
    <row r="839" spans="1:25" x14ac:dyDescent="0.35">
      <c r="A839" s="9" t="s">
        <v>2698</v>
      </c>
      <c r="B839" s="9" t="s">
        <v>2699</v>
      </c>
      <c r="C839" s="9" t="s">
        <v>2700</v>
      </c>
      <c r="D839" s="9"/>
      <c r="E839" s="12">
        <v>1.7680000000000001E-2</v>
      </c>
      <c r="F839" s="12">
        <v>3018491</v>
      </c>
      <c r="G839" s="12">
        <v>52807187</v>
      </c>
      <c r="H839" s="12">
        <v>0</v>
      </c>
      <c r="I839" s="9" t="s">
        <v>171</v>
      </c>
      <c r="J839" s="9" t="s">
        <v>172</v>
      </c>
      <c r="K839" s="15"/>
      <c r="L839" s="12"/>
      <c r="M839" s="9" t="s">
        <v>79</v>
      </c>
      <c r="N839" s="9" t="s">
        <v>30</v>
      </c>
      <c r="O839" s="9"/>
      <c r="P839" s="2"/>
      <c r="Q839" s="2"/>
      <c r="R839" s="9"/>
      <c r="S839" s="2"/>
      <c r="T839" s="2"/>
      <c r="U839" s="15">
        <v>43613</v>
      </c>
      <c r="V839" s="9"/>
      <c r="W839" s="15"/>
      <c r="X839" s="15"/>
      <c r="Y839" s="9" t="s">
        <v>2701</v>
      </c>
    </row>
    <row r="840" spans="1:25" x14ac:dyDescent="0.35">
      <c r="A840" s="9" t="s">
        <v>1675</v>
      </c>
      <c r="B840" s="6" t="s">
        <v>4395</v>
      </c>
      <c r="C840" s="9" t="s">
        <v>1676</v>
      </c>
      <c r="D840" s="9"/>
      <c r="E840" s="12">
        <v>1.763E-2</v>
      </c>
      <c r="F840" s="12">
        <v>3011037</v>
      </c>
      <c r="G840" s="12">
        <v>42176</v>
      </c>
      <c r="H840" s="12">
        <v>0</v>
      </c>
      <c r="I840" s="9" t="s">
        <v>39</v>
      </c>
      <c r="J840" s="9" t="s">
        <v>40</v>
      </c>
      <c r="K840" s="15"/>
      <c r="L840" s="12"/>
      <c r="M840" s="9" t="s">
        <v>79</v>
      </c>
      <c r="N840" s="9" t="s">
        <v>30</v>
      </c>
      <c r="O840" s="9"/>
      <c r="P840" s="2"/>
      <c r="Q840" s="2"/>
      <c r="R840" s="9"/>
      <c r="S840" s="2"/>
      <c r="T840" s="2"/>
      <c r="U840" s="15">
        <v>44348</v>
      </c>
      <c r="V840" s="9"/>
      <c r="W840" s="15"/>
      <c r="X840" s="15"/>
      <c r="Y840" s="9" t="s">
        <v>1677</v>
      </c>
    </row>
    <row r="841" spans="1:25" x14ac:dyDescent="0.35">
      <c r="A841" s="9" t="s">
        <v>2040</v>
      </c>
      <c r="B841" s="6" t="s">
        <v>4462</v>
      </c>
      <c r="C841" s="9"/>
      <c r="D841" s="9"/>
      <c r="E841" s="12">
        <v>1.762E-2</v>
      </c>
      <c r="F841" s="12">
        <v>3008578</v>
      </c>
      <c r="G841" s="12">
        <v>927400</v>
      </c>
      <c r="H841" s="12">
        <v>0</v>
      </c>
      <c r="I841" s="9" t="s">
        <v>33</v>
      </c>
      <c r="J841" s="9" t="s">
        <v>34</v>
      </c>
      <c r="K841" s="15"/>
      <c r="L841" s="12"/>
      <c r="M841" s="9" t="s">
        <v>35</v>
      </c>
      <c r="N841" s="9" t="s">
        <v>30</v>
      </c>
      <c r="O841" s="9"/>
      <c r="P841" s="2"/>
      <c r="Q841" s="2"/>
      <c r="R841" s="9"/>
      <c r="S841" s="2"/>
      <c r="T841" s="2"/>
      <c r="U841" s="15">
        <v>43523</v>
      </c>
      <c r="V841" s="9"/>
      <c r="W841" s="15"/>
      <c r="X841" s="15"/>
      <c r="Y841" s="9" t="s">
        <v>2041</v>
      </c>
    </row>
    <row r="842" spans="1:25" x14ac:dyDescent="0.35">
      <c r="A842" s="9" t="s">
        <v>2925</v>
      </c>
      <c r="B842" s="6" t="s">
        <v>4628</v>
      </c>
      <c r="C842" s="9" t="s">
        <v>2926</v>
      </c>
      <c r="D842" s="9"/>
      <c r="E842" s="12">
        <v>1.7559999999999999E-2</v>
      </c>
      <c r="F842" s="12">
        <v>2998641</v>
      </c>
      <c r="G842" s="12">
        <v>316448</v>
      </c>
      <c r="H842" s="12">
        <v>0</v>
      </c>
      <c r="I842" s="9" t="s">
        <v>39</v>
      </c>
      <c r="J842" s="9" t="s">
        <v>40</v>
      </c>
      <c r="K842" s="15"/>
      <c r="L842" s="12"/>
      <c r="M842" s="9" t="s">
        <v>60</v>
      </c>
      <c r="N842" s="9" t="s">
        <v>30</v>
      </c>
      <c r="O842" s="9"/>
      <c r="P842" s="2"/>
      <c r="Q842" s="2"/>
      <c r="R842" s="9"/>
      <c r="S842" s="2"/>
      <c r="T842" s="2"/>
      <c r="U842" s="15">
        <v>43523</v>
      </c>
      <c r="V842" s="9"/>
      <c r="W842" s="15"/>
      <c r="X842" s="15"/>
      <c r="Y842" s="9" t="s">
        <v>2927</v>
      </c>
    </row>
    <row r="843" spans="1:25" x14ac:dyDescent="0.35">
      <c r="A843" s="9" t="s">
        <v>2815</v>
      </c>
      <c r="B843" s="6" t="s">
        <v>4614</v>
      </c>
      <c r="C843" s="9" t="s">
        <v>2816</v>
      </c>
      <c r="D843" s="9"/>
      <c r="E843" s="12">
        <v>1.754E-2</v>
      </c>
      <c r="F843" s="12">
        <v>2995994</v>
      </c>
      <c r="G843" s="12">
        <v>3124073</v>
      </c>
      <c r="H843" s="12">
        <v>0</v>
      </c>
      <c r="I843" s="9" t="s">
        <v>209</v>
      </c>
      <c r="J843" s="9" t="s">
        <v>34</v>
      </c>
      <c r="K843" s="15"/>
      <c r="L843" s="12"/>
      <c r="M843" s="9" t="s">
        <v>79</v>
      </c>
      <c r="N843" s="9" t="s">
        <v>30</v>
      </c>
      <c r="O843" s="9"/>
      <c r="P843" s="2"/>
      <c r="Q843" s="2"/>
      <c r="R843" s="9"/>
      <c r="S843" s="2"/>
      <c r="T843" s="2"/>
      <c r="U843" s="15">
        <v>43523</v>
      </c>
      <c r="V843" s="9"/>
      <c r="W843" s="15"/>
      <c r="X843" s="15"/>
      <c r="Y843" s="9" t="s">
        <v>2817</v>
      </c>
    </row>
    <row r="844" spans="1:25" x14ac:dyDescent="0.35">
      <c r="A844" s="9" t="s">
        <v>6278</v>
      </c>
      <c r="B844" s="6" t="s">
        <v>4543</v>
      </c>
      <c r="C844" s="9" t="s">
        <v>2460</v>
      </c>
      <c r="D844" s="9"/>
      <c r="E844" s="12">
        <v>1.7510000000000001E-2</v>
      </c>
      <c r="F844" s="12">
        <v>2990608</v>
      </c>
      <c r="G844" s="12">
        <v>548272</v>
      </c>
      <c r="H844" s="12">
        <v>0</v>
      </c>
      <c r="I844" s="9" t="s">
        <v>39</v>
      </c>
      <c r="J844" s="9" t="s">
        <v>40</v>
      </c>
      <c r="K844" s="15"/>
      <c r="L844" s="12"/>
      <c r="M844" s="9" t="s">
        <v>60</v>
      </c>
      <c r="N844" s="9" t="s">
        <v>30</v>
      </c>
      <c r="O844" s="9"/>
      <c r="P844" s="2"/>
      <c r="Q844" s="2"/>
      <c r="R844" s="9"/>
      <c r="S844" s="2"/>
      <c r="T844" s="2"/>
      <c r="U844" s="15">
        <v>43523</v>
      </c>
      <c r="V844" s="9"/>
      <c r="W844" s="15"/>
      <c r="X844" s="15"/>
      <c r="Y844" s="9" t="s">
        <v>2461</v>
      </c>
    </row>
    <row r="845" spans="1:25" x14ac:dyDescent="0.35">
      <c r="A845" s="9" t="s">
        <v>5779</v>
      </c>
      <c r="B845" s="9" t="s">
        <v>5780</v>
      </c>
      <c r="C845" s="9" t="s">
        <v>5781</v>
      </c>
      <c r="D845" s="9"/>
      <c r="E845" s="12">
        <v>1.7440000000000001E-2</v>
      </c>
      <c r="F845" s="12">
        <v>2978079</v>
      </c>
      <c r="G845" s="12">
        <v>494396</v>
      </c>
      <c r="H845" s="12">
        <v>0</v>
      </c>
      <c r="I845" s="9" t="s">
        <v>1765</v>
      </c>
      <c r="J845" s="9" t="s">
        <v>1766</v>
      </c>
      <c r="K845" s="15"/>
      <c r="L845" s="12"/>
      <c r="M845" s="9" t="s">
        <v>313</v>
      </c>
      <c r="N845" s="9" t="s">
        <v>30</v>
      </c>
      <c r="O845" s="9"/>
      <c r="P845" s="2"/>
      <c r="Q845" s="2"/>
      <c r="R845" s="9"/>
      <c r="S845" s="2"/>
      <c r="T845" s="2"/>
      <c r="U845" s="15">
        <v>44985</v>
      </c>
      <c r="V845" s="9"/>
      <c r="W845" s="15"/>
      <c r="X845" s="15"/>
      <c r="Y845" s="9" t="s">
        <v>5782</v>
      </c>
    </row>
    <row r="846" spans="1:25" x14ac:dyDescent="0.35">
      <c r="A846" s="9" t="s">
        <v>5236</v>
      </c>
      <c r="B846" s="6" t="s">
        <v>5464</v>
      </c>
      <c r="C846" s="9" t="s">
        <v>5237</v>
      </c>
      <c r="D846" s="9"/>
      <c r="E846" s="12">
        <v>1.7430000000000001E-2</v>
      </c>
      <c r="F846" s="12">
        <v>2976467</v>
      </c>
      <c r="G846" s="12">
        <v>7194200</v>
      </c>
      <c r="H846" s="12">
        <v>0</v>
      </c>
      <c r="I846" s="9" t="s">
        <v>372</v>
      </c>
      <c r="J846" s="9" t="s">
        <v>373</v>
      </c>
      <c r="K846" s="15"/>
      <c r="L846" s="12"/>
      <c r="M846" s="9" t="s">
        <v>43</v>
      </c>
      <c r="N846" s="9" t="s">
        <v>30</v>
      </c>
      <c r="O846" s="9"/>
      <c r="P846" s="2"/>
      <c r="Q846" s="2"/>
      <c r="R846" s="9"/>
      <c r="S846" s="2"/>
      <c r="T846" s="2"/>
      <c r="U846" s="15">
        <v>44712</v>
      </c>
      <c r="V846" s="9"/>
      <c r="W846" s="15"/>
      <c r="X846" s="15"/>
      <c r="Y846" s="9" t="s">
        <v>5238</v>
      </c>
    </row>
    <row r="847" spans="1:25" x14ac:dyDescent="0.35">
      <c r="A847" s="9" t="s">
        <v>3516</v>
      </c>
      <c r="B847" s="6" t="s">
        <v>4780</v>
      </c>
      <c r="C847" s="9" t="s">
        <v>3517</v>
      </c>
      <c r="D847" s="9"/>
      <c r="E847" s="12">
        <v>1.7250000000000001E-2</v>
      </c>
      <c r="F847" s="12">
        <v>2946193</v>
      </c>
      <c r="G847" s="12">
        <v>74800</v>
      </c>
      <c r="H847" s="12">
        <v>0</v>
      </c>
      <c r="I847" s="9" t="s">
        <v>209</v>
      </c>
      <c r="J847" s="9" t="s">
        <v>34</v>
      </c>
      <c r="K847" s="15"/>
      <c r="L847" s="12"/>
      <c r="M847" s="9" t="s">
        <v>29</v>
      </c>
      <c r="N847" s="9" t="s">
        <v>30</v>
      </c>
      <c r="O847" s="9"/>
      <c r="P847" s="2"/>
      <c r="Q847" s="2"/>
      <c r="R847" s="9"/>
      <c r="S847" s="2"/>
      <c r="T847" s="2"/>
      <c r="U847" s="15">
        <v>43795</v>
      </c>
      <c r="V847" s="9"/>
      <c r="W847" s="15"/>
      <c r="X847" s="15"/>
      <c r="Y847" s="9" t="s">
        <v>3518</v>
      </c>
    </row>
    <row r="848" spans="1:25" x14ac:dyDescent="0.35">
      <c r="A848" s="9" t="s">
        <v>5254</v>
      </c>
      <c r="B848" s="6" t="s">
        <v>5467</v>
      </c>
      <c r="C848" s="9" t="s">
        <v>5255</v>
      </c>
      <c r="D848" s="9"/>
      <c r="E848" s="12">
        <v>1.719E-2</v>
      </c>
      <c r="F848" s="12">
        <v>2934770</v>
      </c>
      <c r="G848" s="12">
        <v>3999500</v>
      </c>
      <c r="H848" s="12">
        <v>0</v>
      </c>
      <c r="I848" s="9" t="s">
        <v>33</v>
      </c>
      <c r="J848" s="9" t="s">
        <v>34</v>
      </c>
      <c r="K848" s="15"/>
      <c r="L848" s="12"/>
      <c r="M848" s="9" t="s">
        <v>115</v>
      </c>
      <c r="N848" s="9" t="s">
        <v>30</v>
      </c>
      <c r="O848" s="9"/>
      <c r="P848" s="2"/>
      <c r="Q848" s="2"/>
      <c r="R848" s="9"/>
      <c r="S848" s="2"/>
      <c r="T848" s="2"/>
      <c r="U848" s="15">
        <v>44895</v>
      </c>
      <c r="V848" s="9"/>
      <c r="W848" s="15"/>
      <c r="X848" s="15"/>
      <c r="Y848" s="9" t="s">
        <v>5256</v>
      </c>
    </row>
    <row r="849" spans="1:25" x14ac:dyDescent="0.35">
      <c r="A849" s="9" t="s">
        <v>2744</v>
      </c>
      <c r="B849" s="9" t="s">
        <v>2745</v>
      </c>
      <c r="C849" s="9" t="s">
        <v>2746</v>
      </c>
      <c r="D849" s="9"/>
      <c r="E849" s="12">
        <v>1.7100000000000001E-2</v>
      </c>
      <c r="F849" s="12">
        <v>2920244</v>
      </c>
      <c r="G849" s="12">
        <v>1987209</v>
      </c>
      <c r="H849" s="12">
        <v>0</v>
      </c>
      <c r="I849" s="9" t="s">
        <v>570</v>
      </c>
      <c r="J849" s="9" t="s">
        <v>571</v>
      </c>
      <c r="K849" s="15"/>
      <c r="L849" s="12"/>
      <c r="M849" s="9" t="s">
        <v>363</v>
      </c>
      <c r="N849" s="9" t="s">
        <v>30</v>
      </c>
      <c r="O849" s="9"/>
      <c r="P849" s="2"/>
      <c r="Q849" s="2"/>
      <c r="R849" s="9"/>
      <c r="S849" s="2"/>
      <c r="T849" s="2"/>
      <c r="U849" s="15">
        <v>43523</v>
      </c>
      <c r="V849" s="9"/>
      <c r="W849" s="15"/>
      <c r="X849" s="15"/>
      <c r="Y849" s="9" t="s">
        <v>2747</v>
      </c>
    </row>
    <row r="850" spans="1:25" x14ac:dyDescent="0.35">
      <c r="A850" s="9" t="s">
        <v>1531</v>
      </c>
      <c r="B850" s="6" t="s">
        <v>4371</v>
      </c>
      <c r="C850" s="9" t="s">
        <v>1532</v>
      </c>
      <c r="D850" s="9"/>
      <c r="E850" s="12">
        <v>1.7069999999999998E-2</v>
      </c>
      <c r="F850" s="12">
        <v>2914688</v>
      </c>
      <c r="G850" s="12">
        <v>1560064</v>
      </c>
      <c r="H850" s="12">
        <v>0</v>
      </c>
      <c r="I850" s="9" t="s">
        <v>100</v>
      </c>
      <c r="J850" s="9" t="s">
        <v>101</v>
      </c>
      <c r="K850" s="15"/>
      <c r="L850" s="12"/>
      <c r="M850" s="9" t="s">
        <v>79</v>
      </c>
      <c r="N850" s="9" t="s">
        <v>30</v>
      </c>
      <c r="O850" s="9"/>
      <c r="P850" s="2"/>
      <c r="Q850" s="2"/>
      <c r="R850" s="9"/>
      <c r="S850" s="2"/>
      <c r="T850" s="2"/>
      <c r="U850" s="15">
        <v>43613</v>
      </c>
      <c r="V850" s="9"/>
      <c r="W850" s="15"/>
      <c r="X850" s="15"/>
      <c r="Y850" s="9" t="s">
        <v>1533</v>
      </c>
    </row>
    <row r="851" spans="1:25" x14ac:dyDescent="0.35">
      <c r="A851" s="9" t="s">
        <v>2790</v>
      </c>
      <c r="B851" s="6" t="s">
        <v>4608</v>
      </c>
      <c r="C851" s="9" t="s">
        <v>2791</v>
      </c>
      <c r="D851" s="9"/>
      <c r="E851" s="12">
        <v>1.704E-2</v>
      </c>
      <c r="F851" s="12">
        <v>2910626</v>
      </c>
      <c r="G851" s="12">
        <v>2174000</v>
      </c>
      <c r="H851" s="12">
        <v>0</v>
      </c>
      <c r="I851" s="9" t="s">
        <v>33</v>
      </c>
      <c r="J851" s="9" t="s">
        <v>34</v>
      </c>
      <c r="K851" s="15"/>
      <c r="L851" s="12"/>
      <c r="M851" s="9" t="s">
        <v>29</v>
      </c>
      <c r="N851" s="9" t="s">
        <v>30</v>
      </c>
      <c r="O851" s="9"/>
      <c r="P851" s="2"/>
      <c r="Q851" s="2"/>
      <c r="R851" s="9"/>
      <c r="S851" s="2"/>
      <c r="T851" s="2"/>
      <c r="U851" s="15">
        <v>43523</v>
      </c>
      <c r="V851" s="9"/>
      <c r="W851" s="15"/>
      <c r="X851" s="15"/>
      <c r="Y851" s="9" t="s">
        <v>2792</v>
      </c>
    </row>
    <row r="852" spans="1:25" x14ac:dyDescent="0.35">
      <c r="A852" s="9" t="s">
        <v>6279</v>
      </c>
      <c r="B852" s="6" t="s">
        <v>6490</v>
      </c>
      <c r="C852" s="9" t="s">
        <v>6280</v>
      </c>
      <c r="D852" s="9"/>
      <c r="E852" s="12">
        <v>1.668E-2</v>
      </c>
      <c r="F852" s="12">
        <v>2848302</v>
      </c>
      <c r="G852" s="12">
        <v>31551</v>
      </c>
      <c r="H852" s="12">
        <v>0</v>
      </c>
      <c r="I852" s="9" t="s">
        <v>39</v>
      </c>
      <c r="J852" s="9" t="s">
        <v>40</v>
      </c>
      <c r="K852" s="15"/>
      <c r="L852" s="12"/>
      <c r="M852" s="9" t="s">
        <v>313</v>
      </c>
      <c r="N852" s="9" t="s">
        <v>30</v>
      </c>
      <c r="O852" s="9"/>
      <c r="P852" s="2"/>
      <c r="Q852" s="2"/>
      <c r="R852" s="9"/>
      <c r="S852" s="2"/>
      <c r="T852" s="2"/>
      <c r="U852" s="15">
        <v>45446</v>
      </c>
      <c r="V852" s="9"/>
      <c r="W852" s="15"/>
      <c r="X852" s="15"/>
      <c r="Y852" s="9" t="s">
        <v>6281</v>
      </c>
    </row>
    <row r="853" spans="1:25" x14ac:dyDescent="0.35">
      <c r="A853" s="9" t="s">
        <v>2407</v>
      </c>
      <c r="B853" s="6" t="s">
        <v>4533</v>
      </c>
      <c r="C853" s="9" t="s">
        <v>2408</v>
      </c>
      <c r="D853" s="9"/>
      <c r="E853" s="12">
        <v>1.668E-2</v>
      </c>
      <c r="F853" s="12">
        <v>2848108</v>
      </c>
      <c r="G853" s="12">
        <v>281580</v>
      </c>
      <c r="H853" s="12">
        <v>0</v>
      </c>
      <c r="I853" s="9" t="s">
        <v>209</v>
      </c>
      <c r="J853" s="9" t="s">
        <v>34</v>
      </c>
      <c r="K853" s="15"/>
      <c r="L853" s="12"/>
      <c r="M853" s="9" t="s">
        <v>313</v>
      </c>
      <c r="N853" s="9" t="s">
        <v>30</v>
      </c>
      <c r="O853" s="9"/>
      <c r="P853" s="2"/>
      <c r="Q853" s="2"/>
      <c r="R853" s="9"/>
      <c r="S853" s="2"/>
      <c r="T853" s="2"/>
      <c r="U853" s="15">
        <v>44253</v>
      </c>
      <c r="V853" s="9"/>
      <c r="W853" s="15"/>
      <c r="X853" s="15"/>
      <c r="Y853" s="9" t="s">
        <v>2409</v>
      </c>
    </row>
    <row r="854" spans="1:25" x14ac:dyDescent="0.35">
      <c r="A854" s="9" t="s">
        <v>3497</v>
      </c>
      <c r="B854" s="9"/>
      <c r="C854" s="9"/>
      <c r="D854" s="9"/>
      <c r="E854" s="12">
        <v>1.6639999999999999E-2</v>
      </c>
      <c r="F854" s="12">
        <v>2841361</v>
      </c>
      <c r="G854" s="12">
        <v>22071548</v>
      </c>
      <c r="H854" s="12">
        <v>0</v>
      </c>
      <c r="I854" s="9" t="s">
        <v>33</v>
      </c>
      <c r="J854" s="9" t="s">
        <v>345</v>
      </c>
      <c r="K854" s="15"/>
      <c r="L854" s="12"/>
      <c r="M854" s="9"/>
      <c r="N854" s="9" t="s">
        <v>4973</v>
      </c>
      <c r="O854" s="9"/>
      <c r="P854" s="2"/>
      <c r="Q854" s="2"/>
      <c r="R854" s="9" t="s">
        <v>4974</v>
      </c>
      <c r="S854" s="2"/>
      <c r="T854" s="2"/>
      <c r="U854" s="15"/>
      <c r="V854" s="9"/>
      <c r="W854" s="15"/>
      <c r="X854" s="15"/>
      <c r="Y854" s="9" t="s">
        <v>3497</v>
      </c>
    </row>
    <row r="855" spans="1:25" x14ac:dyDescent="0.35">
      <c r="A855" s="9" t="s">
        <v>3265</v>
      </c>
      <c r="B855" s="6" t="s">
        <v>4712</v>
      </c>
      <c r="C855" s="9" t="s">
        <v>3266</v>
      </c>
      <c r="D855" s="9"/>
      <c r="E855" s="12">
        <v>1.661E-2</v>
      </c>
      <c r="F855" s="12">
        <v>2837256</v>
      </c>
      <c r="G855" s="12">
        <v>1754750</v>
      </c>
      <c r="H855" s="12">
        <v>0</v>
      </c>
      <c r="I855" s="9" t="s">
        <v>33</v>
      </c>
      <c r="J855" s="9" t="s">
        <v>34</v>
      </c>
      <c r="K855" s="15"/>
      <c r="L855" s="12"/>
      <c r="M855" s="9" t="s">
        <v>79</v>
      </c>
      <c r="N855" s="9" t="s">
        <v>30</v>
      </c>
      <c r="O855" s="9"/>
      <c r="P855" s="2"/>
      <c r="Q855" s="2"/>
      <c r="R855" s="9"/>
      <c r="S855" s="2"/>
      <c r="T855" s="2"/>
      <c r="U855" s="15">
        <v>44165</v>
      </c>
      <c r="V855" s="9"/>
      <c r="W855" s="15"/>
      <c r="X855" s="15"/>
      <c r="Y855" s="9" t="s">
        <v>3267</v>
      </c>
    </row>
    <row r="856" spans="1:25" x14ac:dyDescent="0.35">
      <c r="A856" s="9" t="s">
        <v>6282</v>
      </c>
      <c r="B856" s="6" t="s">
        <v>4644</v>
      </c>
      <c r="C856" s="9" t="s">
        <v>2994</v>
      </c>
      <c r="D856" s="9"/>
      <c r="E856" s="12">
        <v>1.6369999999999999E-2</v>
      </c>
      <c r="F856" s="12">
        <v>2795492</v>
      </c>
      <c r="G856" s="12">
        <v>1064979</v>
      </c>
      <c r="H856" s="12">
        <v>0</v>
      </c>
      <c r="I856" s="9" t="s">
        <v>209</v>
      </c>
      <c r="J856" s="9" t="s">
        <v>34</v>
      </c>
      <c r="K856" s="15"/>
      <c r="L856" s="12"/>
      <c r="M856" s="9" t="s">
        <v>60</v>
      </c>
      <c r="N856" s="9" t="s">
        <v>30</v>
      </c>
      <c r="O856" s="9"/>
      <c r="P856" s="2"/>
      <c r="Q856" s="2"/>
      <c r="R856" s="9"/>
      <c r="S856" s="2"/>
      <c r="T856" s="2"/>
      <c r="U856" s="15">
        <v>43613</v>
      </c>
      <c r="V856" s="9"/>
      <c r="W856" s="15"/>
      <c r="X856" s="15"/>
      <c r="Y856" s="9" t="s">
        <v>2995</v>
      </c>
    </row>
    <row r="857" spans="1:25" x14ac:dyDescent="0.35">
      <c r="A857" s="9" t="s">
        <v>6283</v>
      </c>
      <c r="B857" s="6" t="s">
        <v>6491</v>
      </c>
      <c r="C857" s="9" t="s">
        <v>6284</v>
      </c>
      <c r="D857" s="9"/>
      <c r="E857" s="12">
        <v>1.636E-2</v>
      </c>
      <c r="F857" s="12">
        <v>2794243</v>
      </c>
      <c r="G857" s="12">
        <v>884136</v>
      </c>
      <c r="H857" s="12">
        <v>0</v>
      </c>
      <c r="I857" s="9" t="s">
        <v>33</v>
      </c>
      <c r="J857" s="9" t="s">
        <v>34</v>
      </c>
      <c r="K857" s="15"/>
      <c r="L857" s="12"/>
      <c r="M857" s="9" t="s">
        <v>43</v>
      </c>
      <c r="N857" s="9" t="s">
        <v>30</v>
      </c>
      <c r="O857" s="9"/>
      <c r="P857" s="2"/>
      <c r="Q857" s="2"/>
      <c r="R857" s="9"/>
      <c r="S857" s="2"/>
      <c r="T857" s="2"/>
      <c r="U857" s="15">
        <v>45446</v>
      </c>
      <c r="V857" s="9"/>
      <c r="W857" s="15"/>
      <c r="X857" s="15"/>
      <c r="Y857" s="9" t="s">
        <v>6285</v>
      </c>
    </row>
    <row r="858" spans="1:25" x14ac:dyDescent="0.35">
      <c r="A858" s="9" t="s">
        <v>6286</v>
      </c>
      <c r="B858" s="6" t="s">
        <v>6492</v>
      </c>
      <c r="C858" s="9" t="s">
        <v>6287</v>
      </c>
      <c r="D858" s="9"/>
      <c r="E858" s="12">
        <v>1.626E-2</v>
      </c>
      <c r="F858" s="12">
        <v>2776711</v>
      </c>
      <c r="G858" s="12">
        <v>54214</v>
      </c>
      <c r="H858" s="12">
        <v>0</v>
      </c>
      <c r="I858" s="9" t="s">
        <v>39</v>
      </c>
      <c r="J858" s="9" t="s">
        <v>40</v>
      </c>
      <c r="K858" s="15"/>
      <c r="L858" s="12"/>
      <c r="M858" s="9" t="s">
        <v>43</v>
      </c>
      <c r="N858" s="9" t="s">
        <v>30</v>
      </c>
      <c r="O858" s="9"/>
      <c r="P858" s="2"/>
      <c r="Q858" s="2"/>
      <c r="R858" s="9"/>
      <c r="S858" s="2"/>
      <c r="T858" s="2"/>
      <c r="U858" s="15">
        <v>45351</v>
      </c>
      <c r="V858" s="9"/>
      <c r="W858" s="15"/>
      <c r="X858" s="15"/>
      <c r="Y858" s="9" t="s">
        <v>6288</v>
      </c>
    </row>
    <row r="859" spans="1:25" x14ac:dyDescent="0.35">
      <c r="A859" s="9" t="s">
        <v>5179</v>
      </c>
      <c r="B859" s="6" t="s">
        <v>5454</v>
      </c>
      <c r="C859" s="9"/>
      <c r="D859" s="9"/>
      <c r="E859" s="12">
        <v>1.6219999999999998E-2</v>
      </c>
      <c r="F859" s="12">
        <v>2770728</v>
      </c>
      <c r="G859" s="12">
        <v>1648000</v>
      </c>
      <c r="H859" s="12">
        <v>0</v>
      </c>
      <c r="I859" s="9" t="s">
        <v>33</v>
      </c>
      <c r="J859" s="9" t="s">
        <v>34</v>
      </c>
      <c r="K859" s="15"/>
      <c r="L859" s="12"/>
      <c r="M859" s="9" t="s">
        <v>390</v>
      </c>
      <c r="N859" s="9" t="s">
        <v>30</v>
      </c>
      <c r="O859" s="9"/>
      <c r="P859" s="2"/>
      <c r="Q859" s="2"/>
      <c r="R859" s="9"/>
      <c r="S859" s="2"/>
      <c r="T859" s="2"/>
      <c r="U859" s="15">
        <v>44895</v>
      </c>
      <c r="V859" s="9"/>
      <c r="W859" s="15"/>
      <c r="X859" s="15"/>
      <c r="Y859" s="9" t="s">
        <v>5180</v>
      </c>
    </row>
    <row r="860" spans="1:25" x14ac:dyDescent="0.35">
      <c r="A860" s="9" t="s">
        <v>2604</v>
      </c>
      <c r="B860" s="6" t="s">
        <v>4572</v>
      </c>
      <c r="C860" s="9" t="s">
        <v>2605</v>
      </c>
      <c r="D860" s="9"/>
      <c r="E860" s="12">
        <v>1.6160000000000001E-2</v>
      </c>
      <c r="F860" s="12">
        <v>2760008</v>
      </c>
      <c r="G860" s="12">
        <v>1145309</v>
      </c>
      <c r="H860" s="12">
        <v>0</v>
      </c>
      <c r="I860" s="9" t="s">
        <v>209</v>
      </c>
      <c r="J860" s="9" t="s">
        <v>34</v>
      </c>
      <c r="K860" s="15"/>
      <c r="L860" s="12"/>
      <c r="M860" s="9" t="s">
        <v>60</v>
      </c>
      <c r="N860" s="9" t="s">
        <v>30</v>
      </c>
      <c r="O860" s="9"/>
      <c r="P860" s="2"/>
      <c r="Q860" s="2"/>
      <c r="R860" s="9"/>
      <c r="S860" s="2"/>
      <c r="T860" s="2"/>
      <c r="U860" s="15">
        <v>43613</v>
      </c>
      <c r="V860" s="9"/>
      <c r="W860" s="15"/>
      <c r="X860" s="15"/>
      <c r="Y860" s="9" t="s">
        <v>2606</v>
      </c>
    </row>
    <row r="861" spans="1:25" x14ac:dyDescent="0.35">
      <c r="A861" s="9" t="s">
        <v>2949</v>
      </c>
      <c r="B861" s="6" t="s">
        <v>4637</v>
      </c>
      <c r="C861" s="9" t="s">
        <v>2950</v>
      </c>
      <c r="D861" s="9"/>
      <c r="E861" s="12">
        <v>1.5910000000000001E-2</v>
      </c>
      <c r="F861" s="12">
        <v>2717759</v>
      </c>
      <c r="G861" s="12">
        <v>3776640</v>
      </c>
      <c r="H861" s="12">
        <v>0</v>
      </c>
      <c r="I861" s="9" t="s">
        <v>33</v>
      </c>
      <c r="J861" s="9" t="s">
        <v>34</v>
      </c>
      <c r="K861" s="15"/>
      <c r="L861" s="12"/>
      <c r="M861" s="9" t="s">
        <v>313</v>
      </c>
      <c r="N861" s="9" t="s">
        <v>30</v>
      </c>
      <c r="O861" s="9"/>
      <c r="P861" s="2"/>
      <c r="Q861" s="2"/>
      <c r="R861" s="9"/>
      <c r="S861" s="2"/>
      <c r="T861" s="2"/>
      <c r="U861" s="15">
        <v>43523</v>
      </c>
      <c r="V861" s="9"/>
      <c r="W861" s="15"/>
      <c r="X861" s="15"/>
      <c r="Y861" s="9" t="s">
        <v>2951</v>
      </c>
    </row>
    <row r="862" spans="1:25" x14ac:dyDescent="0.35">
      <c r="A862" s="9" t="s">
        <v>2801</v>
      </c>
      <c r="B862" s="6" t="s">
        <v>4612</v>
      </c>
      <c r="C862" s="9" t="s">
        <v>2802</v>
      </c>
      <c r="D862" s="9"/>
      <c r="E862" s="12">
        <v>1.5869999999999999E-2</v>
      </c>
      <c r="F862" s="12">
        <v>2710589</v>
      </c>
      <c r="G862" s="12">
        <v>14226</v>
      </c>
      <c r="H862" s="12">
        <v>0</v>
      </c>
      <c r="I862" s="9" t="s">
        <v>39</v>
      </c>
      <c r="J862" s="9" t="s">
        <v>40</v>
      </c>
      <c r="K862" s="15"/>
      <c r="L862" s="12"/>
      <c r="M862" s="9" t="s">
        <v>115</v>
      </c>
      <c r="N862" s="9" t="s">
        <v>30</v>
      </c>
      <c r="O862" s="9"/>
      <c r="P862" s="2"/>
      <c r="Q862" s="2"/>
      <c r="R862" s="9"/>
      <c r="S862" s="2"/>
      <c r="T862" s="2"/>
      <c r="U862" s="15">
        <v>43523</v>
      </c>
      <c r="V862" s="9"/>
      <c r="W862" s="15"/>
      <c r="X862" s="15"/>
      <c r="Y862" s="9" t="s">
        <v>2803</v>
      </c>
    </row>
    <row r="863" spans="1:25" x14ac:dyDescent="0.35">
      <c r="A863" s="9" t="s">
        <v>2958</v>
      </c>
      <c r="B863" s="9" t="s">
        <v>2959</v>
      </c>
      <c r="C863" s="9" t="s">
        <v>2960</v>
      </c>
      <c r="D863" s="9"/>
      <c r="E863" s="12">
        <v>1.585E-2</v>
      </c>
      <c r="F863" s="12">
        <v>2707518</v>
      </c>
      <c r="G863" s="12">
        <v>471173</v>
      </c>
      <c r="H863" s="12">
        <v>0</v>
      </c>
      <c r="I863" s="9" t="s">
        <v>77</v>
      </c>
      <c r="J863" s="9" t="s">
        <v>78</v>
      </c>
      <c r="K863" s="15"/>
      <c r="L863" s="12"/>
      <c r="M863" s="9" t="s">
        <v>363</v>
      </c>
      <c r="N863" s="9" t="s">
        <v>30</v>
      </c>
      <c r="O863" s="9"/>
      <c r="P863" s="2"/>
      <c r="Q863" s="2"/>
      <c r="R863" s="9"/>
      <c r="S863" s="2"/>
      <c r="T863" s="2"/>
      <c r="U863" s="15">
        <v>43523</v>
      </c>
      <c r="V863" s="9"/>
      <c r="W863" s="15"/>
      <c r="X863" s="15"/>
      <c r="Y863" s="9" t="s">
        <v>2961</v>
      </c>
    </row>
    <row r="864" spans="1:25" x14ac:dyDescent="0.35">
      <c r="A864" s="9" t="s">
        <v>2798</v>
      </c>
      <c r="B864" s="6" t="s">
        <v>4611</v>
      </c>
      <c r="C864" s="9" t="s">
        <v>2799</v>
      </c>
      <c r="D864" s="9"/>
      <c r="E864" s="12">
        <v>1.584E-2</v>
      </c>
      <c r="F864" s="12">
        <v>2705924</v>
      </c>
      <c r="G864" s="12">
        <v>101362</v>
      </c>
      <c r="H864" s="12">
        <v>0</v>
      </c>
      <c r="I864" s="9" t="s">
        <v>39</v>
      </c>
      <c r="J864" s="9" t="s">
        <v>40</v>
      </c>
      <c r="K864" s="15"/>
      <c r="L864" s="12"/>
      <c r="M864" s="9" t="s">
        <v>313</v>
      </c>
      <c r="N864" s="9" t="s">
        <v>30</v>
      </c>
      <c r="O864" s="9"/>
      <c r="P864" s="2"/>
      <c r="Q864" s="2"/>
      <c r="R864" s="9"/>
      <c r="S864" s="2"/>
      <c r="T864" s="2"/>
      <c r="U864" s="15">
        <v>43523</v>
      </c>
      <c r="V864" s="9"/>
      <c r="W864" s="15"/>
      <c r="X864" s="15"/>
      <c r="Y864" s="9" t="s">
        <v>2800</v>
      </c>
    </row>
    <row r="865" spans="1:25" x14ac:dyDescent="0.35">
      <c r="A865" s="9" t="s">
        <v>5070</v>
      </c>
      <c r="B865" s="9" t="s">
        <v>5071</v>
      </c>
      <c r="C865" s="9" t="s">
        <v>5072</v>
      </c>
      <c r="D865" s="9"/>
      <c r="E865" s="12">
        <v>1.5820000000000001E-2</v>
      </c>
      <c r="F865" s="12">
        <v>2702446</v>
      </c>
      <c r="G865" s="12">
        <v>23479078</v>
      </c>
      <c r="H865" s="12">
        <v>0</v>
      </c>
      <c r="I865" s="9" t="s">
        <v>1765</v>
      </c>
      <c r="J865" s="9" t="s">
        <v>1766</v>
      </c>
      <c r="K865" s="15"/>
      <c r="L865" s="12"/>
      <c r="M865" s="9" t="s">
        <v>43</v>
      </c>
      <c r="N865" s="9" t="s">
        <v>30</v>
      </c>
      <c r="O865" s="9"/>
      <c r="P865" s="2"/>
      <c r="Q865" s="2"/>
      <c r="R865" s="9"/>
      <c r="S865" s="2"/>
      <c r="T865" s="2"/>
      <c r="U865" s="15">
        <v>44890</v>
      </c>
      <c r="V865" s="9"/>
      <c r="W865" s="15"/>
      <c r="X865" s="15"/>
      <c r="Y865" s="9" t="s">
        <v>5073</v>
      </c>
    </row>
    <row r="866" spans="1:25" x14ac:dyDescent="0.35">
      <c r="A866" s="9" t="s">
        <v>2093</v>
      </c>
      <c r="B866" s="9" t="s">
        <v>2094</v>
      </c>
      <c r="C866" s="9" t="s">
        <v>2095</v>
      </c>
      <c r="D866" s="9"/>
      <c r="E866" s="12">
        <v>1.5810000000000001E-2</v>
      </c>
      <c r="F866" s="12">
        <v>2700569</v>
      </c>
      <c r="G866" s="12">
        <v>6923000</v>
      </c>
      <c r="H866" s="12">
        <v>0</v>
      </c>
      <c r="I866" s="9" t="s">
        <v>486</v>
      </c>
      <c r="J866" s="9" t="s">
        <v>487</v>
      </c>
      <c r="K866" s="15"/>
      <c r="L866" s="12"/>
      <c r="M866" s="9" t="s">
        <v>52</v>
      </c>
      <c r="N866" s="9" t="s">
        <v>30</v>
      </c>
      <c r="O866" s="9"/>
      <c r="P866" s="2"/>
      <c r="Q866" s="2"/>
      <c r="R866" s="9"/>
      <c r="S866" s="2"/>
      <c r="T866" s="2"/>
      <c r="U866" s="15">
        <v>44252</v>
      </c>
      <c r="V866" s="9"/>
      <c r="W866" s="15"/>
      <c r="X866" s="15"/>
      <c r="Y866" s="9" t="s">
        <v>2096</v>
      </c>
    </row>
    <row r="867" spans="1:25" x14ac:dyDescent="0.35">
      <c r="A867" s="9" t="s">
        <v>2736</v>
      </c>
      <c r="B867" s="6" t="s">
        <v>4600</v>
      </c>
      <c r="C867" s="9" t="s">
        <v>2737</v>
      </c>
      <c r="D867" s="9"/>
      <c r="E867" s="12">
        <v>1.5800000000000002E-2</v>
      </c>
      <c r="F867" s="12">
        <v>2697957</v>
      </c>
      <c r="G867" s="12">
        <v>948606</v>
      </c>
      <c r="H867" s="12">
        <v>0</v>
      </c>
      <c r="I867" s="9" t="s">
        <v>209</v>
      </c>
      <c r="J867" s="9" t="s">
        <v>34</v>
      </c>
      <c r="K867" s="15"/>
      <c r="L867" s="12"/>
      <c r="M867" s="9" t="s">
        <v>43</v>
      </c>
      <c r="N867" s="9" t="s">
        <v>30</v>
      </c>
      <c r="O867" s="9"/>
      <c r="P867" s="2"/>
      <c r="Q867" s="2"/>
      <c r="R867" s="9"/>
      <c r="S867" s="2"/>
      <c r="T867" s="2"/>
      <c r="U867" s="15">
        <v>43523</v>
      </c>
      <c r="V867" s="9"/>
      <c r="W867" s="15"/>
      <c r="X867" s="15"/>
      <c r="Y867" s="9" t="s">
        <v>2738</v>
      </c>
    </row>
    <row r="868" spans="1:25" x14ac:dyDescent="0.35">
      <c r="A868" s="9" t="s">
        <v>2969</v>
      </c>
      <c r="B868" s="6" t="s">
        <v>4641</v>
      </c>
      <c r="C868" s="9" t="s">
        <v>2970</v>
      </c>
      <c r="D868" s="9"/>
      <c r="E868" s="12">
        <v>1.567E-2</v>
      </c>
      <c r="F868" s="12">
        <v>2676635</v>
      </c>
      <c r="G868" s="12">
        <v>3057500</v>
      </c>
      <c r="H868" s="12">
        <v>0</v>
      </c>
      <c r="I868" s="9" t="s">
        <v>209</v>
      </c>
      <c r="J868" s="9" t="s">
        <v>34</v>
      </c>
      <c r="K868" s="15"/>
      <c r="L868" s="12"/>
      <c r="M868" s="9" t="s">
        <v>313</v>
      </c>
      <c r="N868" s="9" t="s">
        <v>30</v>
      </c>
      <c r="O868" s="9"/>
      <c r="P868" s="2"/>
      <c r="Q868" s="2"/>
      <c r="R868" s="9"/>
      <c r="S868" s="2"/>
      <c r="T868" s="2"/>
      <c r="U868" s="15">
        <v>43704</v>
      </c>
      <c r="V868" s="9"/>
      <c r="W868" s="15"/>
      <c r="X868" s="15"/>
      <c r="Y868" s="9" t="s">
        <v>2971</v>
      </c>
    </row>
    <row r="869" spans="1:25" x14ac:dyDescent="0.35">
      <c r="A869" s="9" t="s">
        <v>2631</v>
      </c>
      <c r="B869" s="6" t="s">
        <v>4579</v>
      </c>
      <c r="C869" s="9" t="s">
        <v>2632</v>
      </c>
      <c r="D869" s="9"/>
      <c r="E869" s="12">
        <v>1.5469999999999999E-2</v>
      </c>
      <c r="F869" s="12">
        <v>2641520</v>
      </c>
      <c r="G869" s="12">
        <v>1033840</v>
      </c>
      <c r="H869" s="12">
        <v>0</v>
      </c>
      <c r="I869" s="9" t="s">
        <v>209</v>
      </c>
      <c r="J869" s="9" t="s">
        <v>34</v>
      </c>
      <c r="K869" s="15"/>
      <c r="L869" s="12"/>
      <c r="M869" s="9" t="s">
        <v>60</v>
      </c>
      <c r="N869" s="9" t="s">
        <v>30</v>
      </c>
      <c r="O869" s="9"/>
      <c r="P869" s="2"/>
      <c r="Q869" s="2"/>
      <c r="R869" s="9"/>
      <c r="S869" s="2"/>
      <c r="T869" s="2"/>
      <c r="U869" s="15">
        <v>43523</v>
      </c>
      <c r="V869" s="9"/>
      <c r="W869" s="15"/>
      <c r="X869" s="15"/>
      <c r="Y869" s="9" t="s">
        <v>2633</v>
      </c>
    </row>
    <row r="870" spans="1:25" x14ac:dyDescent="0.35">
      <c r="A870" s="9" t="s">
        <v>2685</v>
      </c>
      <c r="B870" s="6" t="s">
        <v>4590</v>
      </c>
      <c r="C870" s="9" t="s">
        <v>2686</v>
      </c>
      <c r="D870" s="9"/>
      <c r="E870" s="12">
        <v>1.546E-2</v>
      </c>
      <c r="F870" s="12">
        <v>2640102</v>
      </c>
      <c r="G870" s="12">
        <v>5313000</v>
      </c>
      <c r="H870" s="12">
        <v>0</v>
      </c>
      <c r="I870" s="9" t="s">
        <v>33</v>
      </c>
      <c r="J870" s="9" t="s">
        <v>34</v>
      </c>
      <c r="K870" s="15"/>
      <c r="L870" s="12"/>
      <c r="M870" s="9" t="s">
        <v>313</v>
      </c>
      <c r="N870" s="9" t="s">
        <v>30</v>
      </c>
      <c r="O870" s="9"/>
      <c r="P870" s="2"/>
      <c r="Q870" s="2"/>
      <c r="R870" s="9"/>
      <c r="S870" s="2"/>
      <c r="T870" s="2"/>
      <c r="U870" s="15">
        <v>43523</v>
      </c>
      <c r="V870" s="9"/>
      <c r="W870" s="15"/>
      <c r="X870" s="15"/>
      <c r="Y870" s="9" t="s">
        <v>2687</v>
      </c>
    </row>
    <row r="871" spans="1:25" x14ac:dyDescent="0.35">
      <c r="A871" s="9" t="s">
        <v>2219</v>
      </c>
      <c r="B871" s="9" t="s">
        <v>2220</v>
      </c>
      <c r="C871" s="9"/>
      <c r="D871" s="9"/>
      <c r="E871" s="12">
        <v>1.545E-2</v>
      </c>
      <c r="F871" s="12">
        <v>2638965</v>
      </c>
      <c r="G871" s="12">
        <v>1932290</v>
      </c>
      <c r="H871" s="12">
        <v>0</v>
      </c>
      <c r="I871" s="9" t="s">
        <v>844</v>
      </c>
      <c r="J871" s="9" t="s">
        <v>845</v>
      </c>
      <c r="K871" s="15"/>
      <c r="L871" s="12"/>
      <c r="M871" s="9" t="s">
        <v>188</v>
      </c>
      <c r="N871" s="9" t="s">
        <v>30</v>
      </c>
      <c r="O871" s="9"/>
      <c r="P871" s="2"/>
      <c r="Q871" s="2"/>
      <c r="R871" s="9"/>
      <c r="S871" s="2"/>
      <c r="T871" s="2"/>
      <c r="U871" s="15">
        <v>43523</v>
      </c>
      <c r="V871" s="9"/>
      <c r="W871" s="15"/>
      <c r="X871" s="15"/>
      <c r="Y871" s="9" t="s">
        <v>2221</v>
      </c>
    </row>
    <row r="872" spans="1:25" x14ac:dyDescent="0.35">
      <c r="A872" s="9" t="s">
        <v>5184</v>
      </c>
      <c r="B872" s="6" t="s">
        <v>5456</v>
      </c>
      <c r="C872" s="9" t="s">
        <v>5185</v>
      </c>
      <c r="D872" s="9"/>
      <c r="E872" s="12">
        <v>1.537E-2</v>
      </c>
      <c r="F872" s="12">
        <v>2624702</v>
      </c>
      <c r="G872" s="12">
        <v>83861</v>
      </c>
      <c r="H872" s="12">
        <v>0</v>
      </c>
      <c r="I872" s="9" t="s">
        <v>100</v>
      </c>
      <c r="J872" s="9" t="s">
        <v>101</v>
      </c>
      <c r="K872" s="15"/>
      <c r="L872" s="12"/>
      <c r="M872" s="9" t="s">
        <v>115</v>
      </c>
      <c r="N872" s="9" t="s">
        <v>30</v>
      </c>
      <c r="O872" s="9"/>
      <c r="P872" s="2"/>
      <c r="Q872" s="2"/>
      <c r="R872" s="9"/>
      <c r="S872" s="2"/>
      <c r="T872" s="2"/>
      <c r="U872" s="15">
        <v>44895</v>
      </c>
      <c r="V872" s="9"/>
      <c r="W872" s="15"/>
      <c r="X872" s="15"/>
      <c r="Y872" s="9" t="s">
        <v>5186</v>
      </c>
    </row>
    <row r="873" spans="1:25" x14ac:dyDescent="0.35">
      <c r="A873" s="9" t="s">
        <v>5169</v>
      </c>
      <c r="B873" s="9" t="s">
        <v>5170</v>
      </c>
      <c r="C873" s="9" t="s">
        <v>5171</v>
      </c>
      <c r="D873" s="9"/>
      <c r="E873" s="12">
        <v>1.508E-2</v>
      </c>
      <c r="F873" s="12">
        <v>2575537</v>
      </c>
      <c r="G873" s="12">
        <v>503681</v>
      </c>
      <c r="H873" s="12">
        <v>0</v>
      </c>
      <c r="I873" s="9" t="s">
        <v>77</v>
      </c>
      <c r="J873" s="9" t="s">
        <v>78</v>
      </c>
      <c r="K873" s="15"/>
      <c r="L873" s="12"/>
      <c r="M873" s="9" t="s">
        <v>363</v>
      </c>
      <c r="N873" s="9" t="s">
        <v>30</v>
      </c>
      <c r="O873" s="9"/>
      <c r="P873" s="2"/>
      <c r="Q873" s="2"/>
      <c r="R873" s="9"/>
      <c r="S873" s="2"/>
      <c r="T873" s="2"/>
      <c r="U873" s="15">
        <v>44712</v>
      </c>
      <c r="V873" s="9"/>
      <c r="W873" s="15"/>
      <c r="X873" s="15"/>
      <c r="Y873" s="9" t="s">
        <v>5172</v>
      </c>
    </row>
    <row r="874" spans="1:25" x14ac:dyDescent="0.35">
      <c r="A874" s="9" t="s">
        <v>3041</v>
      </c>
      <c r="B874" s="6" t="s">
        <v>4653</v>
      </c>
      <c r="C874" s="9" t="s">
        <v>3042</v>
      </c>
      <c r="D874" s="9"/>
      <c r="E874" s="12">
        <v>1.508E-2</v>
      </c>
      <c r="F874" s="12">
        <v>2575478</v>
      </c>
      <c r="G874" s="12">
        <v>2054542</v>
      </c>
      <c r="H874" s="12">
        <v>0</v>
      </c>
      <c r="I874" s="9" t="s">
        <v>209</v>
      </c>
      <c r="J874" s="9" t="s">
        <v>34</v>
      </c>
      <c r="K874" s="15"/>
      <c r="L874" s="12"/>
      <c r="M874" s="9" t="s">
        <v>60</v>
      </c>
      <c r="N874" s="9" t="s">
        <v>30</v>
      </c>
      <c r="O874" s="9"/>
      <c r="P874" s="2"/>
      <c r="Q874" s="2"/>
      <c r="R874" s="9"/>
      <c r="S874" s="2"/>
      <c r="T874" s="2"/>
      <c r="U874" s="15">
        <v>43523</v>
      </c>
      <c r="V874" s="9"/>
      <c r="W874" s="15"/>
      <c r="X874" s="15"/>
      <c r="Y874" s="9" t="s">
        <v>3043</v>
      </c>
    </row>
    <row r="875" spans="1:25" x14ac:dyDescent="0.35">
      <c r="A875" s="9" t="s">
        <v>2479</v>
      </c>
      <c r="B875" s="6" t="s">
        <v>4547</v>
      </c>
      <c r="C875" s="9" t="s">
        <v>2480</v>
      </c>
      <c r="D875" s="9"/>
      <c r="E875" s="12">
        <v>1.504E-2</v>
      </c>
      <c r="F875" s="12">
        <v>2567692</v>
      </c>
      <c r="G875" s="12">
        <v>4269300</v>
      </c>
      <c r="H875" s="12">
        <v>0</v>
      </c>
      <c r="I875" s="9" t="s">
        <v>209</v>
      </c>
      <c r="J875" s="9" t="s">
        <v>34</v>
      </c>
      <c r="K875" s="15"/>
      <c r="L875" s="12"/>
      <c r="M875" s="9" t="s">
        <v>29</v>
      </c>
      <c r="N875" s="9" t="s">
        <v>30</v>
      </c>
      <c r="O875" s="9"/>
      <c r="P875" s="2"/>
      <c r="Q875" s="2"/>
      <c r="R875" s="9"/>
      <c r="S875" s="2"/>
      <c r="T875" s="2"/>
      <c r="U875" s="15">
        <v>43523</v>
      </c>
      <c r="V875" s="9"/>
      <c r="W875" s="15"/>
      <c r="X875" s="15"/>
      <c r="Y875" s="9" t="s">
        <v>2481</v>
      </c>
    </row>
    <row r="876" spans="1:25" x14ac:dyDescent="0.35">
      <c r="A876" s="9" t="s">
        <v>2946</v>
      </c>
      <c r="B876" s="6" t="s">
        <v>4636</v>
      </c>
      <c r="C876" s="9" t="s">
        <v>2947</v>
      </c>
      <c r="D876" s="9"/>
      <c r="E876" s="12">
        <v>1.4999999999999999E-2</v>
      </c>
      <c r="F876" s="12">
        <v>2562195</v>
      </c>
      <c r="G876" s="12">
        <v>1577100</v>
      </c>
      <c r="H876" s="12">
        <v>0</v>
      </c>
      <c r="I876" s="9" t="s">
        <v>33</v>
      </c>
      <c r="J876" s="9" t="s">
        <v>34</v>
      </c>
      <c r="K876" s="15"/>
      <c r="L876" s="12"/>
      <c r="M876" s="9" t="s">
        <v>115</v>
      </c>
      <c r="N876" s="9" t="s">
        <v>30</v>
      </c>
      <c r="O876" s="9"/>
      <c r="P876" s="2"/>
      <c r="Q876" s="2"/>
      <c r="R876" s="9"/>
      <c r="S876" s="2"/>
      <c r="T876" s="2"/>
      <c r="U876" s="15">
        <v>43523</v>
      </c>
      <c r="V876" s="9"/>
      <c r="W876" s="15"/>
      <c r="X876" s="15"/>
      <c r="Y876" s="9" t="s">
        <v>2948</v>
      </c>
    </row>
    <row r="877" spans="1:25" x14ac:dyDescent="0.35">
      <c r="A877" s="9" t="s">
        <v>3945</v>
      </c>
      <c r="B877" s="6" t="s">
        <v>4915</v>
      </c>
      <c r="C877" s="9" t="s">
        <v>3946</v>
      </c>
      <c r="D877" s="9"/>
      <c r="E877" s="12">
        <v>1.498E-2</v>
      </c>
      <c r="F877" s="12">
        <v>2557427</v>
      </c>
      <c r="G877" s="12">
        <v>151140</v>
      </c>
      <c r="H877" s="12">
        <v>0</v>
      </c>
      <c r="I877" s="9" t="s">
        <v>209</v>
      </c>
      <c r="J877" s="9" t="s">
        <v>34</v>
      </c>
      <c r="K877" s="15"/>
      <c r="L877" s="12"/>
      <c r="M877" s="9" t="s">
        <v>313</v>
      </c>
      <c r="N877" s="9" t="s">
        <v>30</v>
      </c>
      <c r="O877" s="9"/>
      <c r="P877" s="2"/>
      <c r="Q877" s="2"/>
      <c r="R877" s="9"/>
      <c r="S877" s="2"/>
      <c r="T877" s="2"/>
      <c r="U877" s="15">
        <v>43889</v>
      </c>
      <c r="V877" s="9"/>
      <c r="W877" s="15"/>
      <c r="X877" s="15"/>
      <c r="Y877" s="9" t="s">
        <v>3947</v>
      </c>
    </row>
    <row r="878" spans="1:25" x14ac:dyDescent="0.35">
      <c r="A878" s="9" t="s">
        <v>3081</v>
      </c>
      <c r="B878" s="6" t="s">
        <v>4663</v>
      </c>
      <c r="C878" s="9" t="s">
        <v>3082</v>
      </c>
      <c r="D878" s="9"/>
      <c r="E878" s="12">
        <v>1.494E-2</v>
      </c>
      <c r="F878" s="12">
        <v>2551018</v>
      </c>
      <c r="G878" s="12">
        <v>3480470</v>
      </c>
      <c r="H878" s="12">
        <v>0</v>
      </c>
      <c r="I878" s="9" t="s">
        <v>209</v>
      </c>
      <c r="J878" s="9" t="s">
        <v>34</v>
      </c>
      <c r="K878" s="15"/>
      <c r="L878" s="12"/>
      <c r="M878" s="9" t="s">
        <v>60</v>
      </c>
      <c r="N878" s="9" t="s">
        <v>30</v>
      </c>
      <c r="O878" s="9"/>
      <c r="P878" s="2"/>
      <c r="Q878" s="2"/>
      <c r="R878" s="9"/>
      <c r="S878" s="2"/>
      <c r="T878" s="2"/>
      <c r="U878" s="15">
        <v>43613</v>
      </c>
      <c r="V878" s="9"/>
      <c r="W878" s="15"/>
      <c r="X878" s="15"/>
      <c r="Y878" s="9" t="s">
        <v>3083</v>
      </c>
    </row>
    <row r="879" spans="1:25" x14ac:dyDescent="0.35">
      <c r="A879" s="9" t="s">
        <v>3192</v>
      </c>
      <c r="B879" s="6" t="s">
        <v>4690</v>
      </c>
      <c r="C879" s="9" t="s">
        <v>3193</v>
      </c>
      <c r="D879" s="9"/>
      <c r="E879" s="12">
        <v>1.485E-2</v>
      </c>
      <c r="F879" s="12">
        <v>2535919</v>
      </c>
      <c r="G879" s="12">
        <v>3009806</v>
      </c>
      <c r="H879" s="12">
        <v>0</v>
      </c>
      <c r="I879" s="9" t="s">
        <v>209</v>
      </c>
      <c r="J879" s="9" t="s">
        <v>34</v>
      </c>
      <c r="K879" s="15"/>
      <c r="L879" s="12"/>
      <c r="M879" s="9" t="s">
        <v>60</v>
      </c>
      <c r="N879" s="9" t="s">
        <v>30</v>
      </c>
      <c r="O879" s="9"/>
      <c r="P879" s="2"/>
      <c r="Q879" s="2"/>
      <c r="R879" s="9"/>
      <c r="S879" s="2"/>
      <c r="T879" s="2"/>
      <c r="U879" s="15">
        <v>43523</v>
      </c>
      <c r="V879" s="9"/>
      <c r="W879" s="15"/>
      <c r="X879" s="15"/>
      <c r="Y879" s="9" t="s">
        <v>3194</v>
      </c>
    </row>
    <row r="880" spans="1:25" x14ac:dyDescent="0.35">
      <c r="A880" s="9" t="s">
        <v>2037</v>
      </c>
      <c r="B880" s="6" t="s">
        <v>4461</v>
      </c>
      <c r="C880" s="9" t="s">
        <v>2038</v>
      </c>
      <c r="D880" s="9"/>
      <c r="E880" s="12">
        <v>1.4840000000000001E-2</v>
      </c>
      <c r="F880" s="12">
        <v>2535004</v>
      </c>
      <c r="G880" s="12">
        <v>86264</v>
      </c>
      <c r="H880" s="12">
        <v>0</v>
      </c>
      <c r="I880" s="9" t="s">
        <v>209</v>
      </c>
      <c r="J880" s="9" t="s">
        <v>34</v>
      </c>
      <c r="K880" s="15"/>
      <c r="L880" s="12"/>
      <c r="M880" s="9" t="s">
        <v>115</v>
      </c>
      <c r="N880" s="9" t="s">
        <v>30</v>
      </c>
      <c r="O880" s="9"/>
      <c r="P880" s="2"/>
      <c r="Q880" s="2"/>
      <c r="R880" s="9"/>
      <c r="S880" s="2"/>
      <c r="T880" s="2"/>
      <c r="U880" s="15">
        <v>43704</v>
      </c>
      <c r="V880" s="9"/>
      <c r="W880" s="15"/>
      <c r="X880" s="15"/>
      <c r="Y880" s="9" t="s">
        <v>2039</v>
      </c>
    </row>
    <row r="881" spans="1:25" x14ac:dyDescent="0.35">
      <c r="A881" s="9" t="s">
        <v>2547</v>
      </c>
      <c r="B881" s="6" t="s">
        <v>4563</v>
      </c>
      <c r="C881" s="9" t="s">
        <v>2548</v>
      </c>
      <c r="D881" s="9"/>
      <c r="E881" s="12">
        <v>1.481E-2</v>
      </c>
      <c r="F881" s="12">
        <v>2529795</v>
      </c>
      <c r="G881" s="12">
        <v>1576196</v>
      </c>
      <c r="H881" s="12">
        <v>0</v>
      </c>
      <c r="I881" s="9" t="s">
        <v>112</v>
      </c>
      <c r="J881" s="9" t="s">
        <v>34</v>
      </c>
      <c r="K881" s="15"/>
      <c r="L881" s="12"/>
      <c r="M881" s="9" t="s">
        <v>29</v>
      </c>
      <c r="N881" s="9" t="s">
        <v>30</v>
      </c>
      <c r="O881" s="9"/>
      <c r="P881" s="2"/>
      <c r="Q881" s="2"/>
      <c r="R881" s="9"/>
      <c r="S881" s="2"/>
      <c r="T881" s="2"/>
      <c r="U881" s="15">
        <v>44530</v>
      </c>
      <c r="V881" s="9"/>
      <c r="W881" s="15"/>
      <c r="X881" s="15"/>
      <c r="Y881" s="9" t="s">
        <v>2549</v>
      </c>
    </row>
    <row r="882" spans="1:25" x14ac:dyDescent="0.35">
      <c r="A882" s="9" t="s">
        <v>3303</v>
      </c>
      <c r="B882" s="6" t="s">
        <v>4722</v>
      </c>
      <c r="C882" s="9" t="s">
        <v>3304</v>
      </c>
      <c r="D882" s="9"/>
      <c r="E882" s="12">
        <v>1.472E-2</v>
      </c>
      <c r="F882" s="12">
        <v>2514252</v>
      </c>
      <c r="G882" s="12">
        <v>64081</v>
      </c>
      <c r="H882" s="12">
        <v>0</v>
      </c>
      <c r="I882" s="9" t="s">
        <v>209</v>
      </c>
      <c r="J882" s="9" t="s">
        <v>34</v>
      </c>
      <c r="K882" s="15"/>
      <c r="L882" s="12"/>
      <c r="M882" s="9" t="s">
        <v>29</v>
      </c>
      <c r="N882" s="9" t="s">
        <v>30</v>
      </c>
      <c r="O882" s="9"/>
      <c r="P882" s="2"/>
      <c r="Q882" s="2"/>
      <c r="R882" s="9"/>
      <c r="S882" s="2"/>
      <c r="T882" s="2"/>
      <c r="U882" s="15">
        <v>44439</v>
      </c>
      <c r="V882" s="9"/>
      <c r="W882" s="15"/>
      <c r="X882" s="15"/>
      <c r="Y882" s="9" t="s">
        <v>3305</v>
      </c>
    </row>
    <row r="883" spans="1:25" x14ac:dyDescent="0.35">
      <c r="A883" s="9" t="s">
        <v>3064</v>
      </c>
      <c r="B883" s="6" t="s">
        <v>4660</v>
      </c>
      <c r="C883" s="9" t="s">
        <v>3065</v>
      </c>
      <c r="D883" s="9"/>
      <c r="E883" s="12">
        <v>1.47E-2</v>
      </c>
      <c r="F883" s="12">
        <v>2510860</v>
      </c>
      <c r="G883" s="12">
        <v>919523</v>
      </c>
      <c r="H883" s="12">
        <v>0</v>
      </c>
      <c r="I883" s="9" t="s">
        <v>100</v>
      </c>
      <c r="J883" s="9" t="s">
        <v>101</v>
      </c>
      <c r="K883" s="15"/>
      <c r="L883" s="12"/>
      <c r="M883" s="9" t="s">
        <v>35</v>
      </c>
      <c r="N883" s="9" t="s">
        <v>30</v>
      </c>
      <c r="O883" s="9"/>
      <c r="P883" s="2"/>
      <c r="Q883" s="2"/>
      <c r="R883" s="9"/>
      <c r="S883" s="2"/>
      <c r="T883" s="2"/>
      <c r="U883" s="15">
        <v>44119</v>
      </c>
      <c r="V883" s="9"/>
      <c r="W883" s="15"/>
      <c r="X883" s="15"/>
      <c r="Y883" s="9" t="s">
        <v>3066</v>
      </c>
    </row>
    <row r="884" spans="1:25" x14ac:dyDescent="0.35">
      <c r="A884" s="9" t="s">
        <v>1562</v>
      </c>
      <c r="B884" s="6" t="s">
        <v>4379</v>
      </c>
      <c r="C884" s="9" t="s">
        <v>1563</v>
      </c>
      <c r="D884" s="9"/>
      <c r="E884" s="12">
        <v>1.46E-2</v>
      </c>
      <c r="F884" s="12">
        <v>2492779</v>
      </c>
      <c r="G884" s="12">
        <v>2794000</v>
      </c>
      <c r="H884" s="12">
        <v>0</v>
      </c>
      <c r="I884" s="9" t="s">
        <v>27</v>
      </c>
      <c r="J884" s="9" t="s">
        <v>28</v>
      </c>
      <c r="K884" s="15"/>
      <c r="L884" s="12"/>
      <c r="M884" s="9" t="s">
        <v>29</v>
      </c>
      <c r="N884" s="9" t="s">
        <v>30</v>
      </c>
      <c r="O884" s="9"/>
      <c r="P884" s="2"/>
      <c r="Q884" s="2"/>
      <c r="R884" s="9"/>
      <c r="S884" s="2"/>
      <c r="T884" s="2"/>
      <c r="U884" s="15">
        <v>43523</v>
      </c>
      <c r="V884" s="9"/>
      <c r="W884" s="15"/>
      <c r="X884" s="15"/>
      <c r="Y884" s="9" t="s">
        <v>1564</v>
      </c>
    </row>
    <row r="885" spans="1:25" x14ac:dyDescent="0.35">
      <c r="A885" s="9" t="s">
        <v>6289</v>
      </c>
      <c r="B885" s="9" t="s">
        <v>6290</v>
      </c>
      <c r="C885" s="9" t="s">
        <v>6291</v>
      </c>
      <c r="D885" s="9"/>
      <c r="E885" s="12">
        <v>1.4579999999999999E-2</v>
      </c>
      <c r="F885" s="12">
        <v>2489491</v>
      </c>
      <c r="G885" s="12">
        <v>459445</v>
      </c>
      <c r="H885" s="12">
        <v>0</v>
      </c>
      <c r="I885" s="9" t="s">
        <v>1765</v>
      </c>
      <c r="J885" s="9" t="s">
        <v>1766</v>
      </c>
      <c r="K885" s="15"/>
      <c r="L885" s="12"/>
      <c r="M885" s="9" t="s">
        <v>188</v>
      </c>
      <c r="N885" s="9" t="s">
        <v>30</v>
      </c>
      <c r="O885" s="9"/>
      <c r="P885" s="2"/>
      <c r="Q885" s="2"/>
      <c r="R885" s="9"/>
      <c r="S885" s="2"/>
      <c r="T885" s="2"/>
      <c r="U885" s="15">
        <v>45533</v>
      </c>
      <c r="V885" s="9"/>
      <c r="W885" s="15"/>
      <c r="X885" s="15"/>
      <c r="Y885" s="9" t="s">
        <v>6292</v>
      </c>
    </row>
    <row r="886" spans="1:25" x14ac:dyDescent="0.35">
      <c r="A886" s="9" t="s">
        <v>3376</v>
      </c>
      <c r="B886" s="6" t="s">
        <v>4743</v>
      </c>
      <c r="C886" s="9" t="s">
        <v>3377</v>
      </c>
      <c r="D886" s="9"/>
      <c r="E886" s="12">
        <v>1.451E-2</v>
      </c>
      <c r="F886" s="12">
        <v>2477210</v>
      </c>
      <c r="G886" s="12">
        <v>289772</v>
      </c>
      <c r="H886" s="12">
        <v>0</v>
      </c>
      <c r="I886" s="9" t="s">
        <v>209</v>
      </c>
      <c r="J886" s="9" t="s">
        <v>34</v>
      </c>
      <c r="K886" s="15"/>
      <c r="L886" s="12"/>
      <c r="M886" s="9" t="s">
        <v>43</v>
      </c>
      <c r="N886" s="9" t="s">
        <v>30</v>
      </c>
      <c r="O886" s="9"/>
      <c r="P886" s="2"/>
      <c r="Q886" s="2"/>
      <c r="R886" s="9"/>
      <c r="S886" s="2"/>
      <c r="T886" s="2"/>
      <c r="U886" s="15">
        <v>43795</v>
      </c>
      <c r="V886" s="9"/>
      <c r="W886" s="15"/>
      <c r="X886" s="15"/>
      <c r="Y886" s="9" t="s">
        <v>3378</v>
      </c>
    </row>
    <row r="887" spans="1:25" x14ac:dyDescent="0.35">
      <c r="A887" s="9" t="s">
        <v>5760</v>
      </c>
      <c r="B887" s="6" t="s">
        <v>5988</v>
      </c>
      <c r="C887" s="9" t="s">
        <v>5761</v>
      </c>
      <c r="D887" s="9"/>
      <c r="E887" s="12">
        <v>1.4500000000000001E-2</v>
      </c>
      <c r="F887" s="12">
        <v>2476049</v>
      </c>
      <c r="G887" s="12">
        <v>169772</v>
      </c>
      <c r="H887" s="12">
        <v>0</v>
      </c>
      <c r="I887" s="9" t="s">
        <v>100</v>
      </c>
      <c r="J887" s="9" t="s">
        <v>101</v>
      </c>
      <c r="K887" s="15"/>
      <c r="L887" s="12"/>
      <c r="M887" s="9" t="s">
        <v>363</v>
      </c>
      <c r="N887" s="9" t="s">
        <v>30</v>
      </c>
      <c r="O887" s="9"/>
      <c r="P887" s="2"/>
      <c r="Q887" s="2"/>
      <c r="R887" s="9"/>
      <c r="S887" s="2"/>
      <c r="T887" s="2"/>
      <c r="U887" s="15">
        <v>45169</v>
      </c>
      <c r="V887" s="9"/>
      <c r="W887" s="15"/>
      <c r="X887" s="15"/>
      <c r="Y887" s="9" t="s">
        <v>5762</v>
      </c>
    </row>
    <row r="888" spans="1:25" x14ac:dyDescent="0.35">
      <c r="A888" s="9" t="s">
        <v>2565</v>
      </c>
      <c r="B888" s="9" t="s">
        <v>2566</v>
      </c>
      <c r="C888" s="9" t="s">
        <v>2567</v>
      </c>
      <c r="D888" s="9"/>
      <c r="E888" s="12">
        <v>1.4279999999999999E-2</v>
      </c>
      <c r="F888" s="12">
        <v>2438542</v>
      </c>
      <c r="G888" s="12">
        <v>141043</v>
      </c>
      <c r="H888" s="12">
        <v>0</v>
      </c>
      <c r="I888" s="9" t="s">
        <v>147</v>
      </c>
      <c r="J888" s="9" t="s">
        <v>148</v>
      </c>
      <c r="K888" s="15"/>
      <c r="L888" s="12"/>
      <c r="M888" s="9" t="s">
        <v>79</v>
      </c>
      <c r="N888" s="9" t="s">
        <v>30</v>
      </c>
      <c r="O888" s="9"/>
      <c r="P888" s="2"/>
      <c r="Q888" s="2"/>
      <c r="R888" s="9"/>
      <c r="S888" s="2"/>
      <c r="T888" s="2"/>
      <c r="U888" s="15">
        <v>43523</v>
      </c>
      <c r="V888" s="9"/>
      <c r="W888" s="15"/>
      <c r="X888" s="15"/>
      <c r="Y888" s="9" t="s">
        <v>2568</v>
      </c>
    </row>
    <row r="889" spans="1:25" x14ac:dyDescent="0.35">
      <c r="A889" s="9" t="s">
        <v>5162</v>
      </c>
      <c r="B889" s="6" t="s">
        <v>5450</v>
      </c>
      <c r="C889" s="9" t="s">
        <v>5163</v>
      </c>
      <c r="D889" s="9"/>
      <c r="E889" s="12">
        <v>1.422E-2</v>
      </c>
      <c r="F889" s="12">
        <v>2428608</v>
      </c>
      <c r="G889" s="12">
        <v>4056525</v>
      </c>
      <c r="H889" s="12">
        <v>0</v>
      </c>
      <c r="I889" s="9" t="s">
        <v>209</v>
      </c>
      <c r="J889" s="9" t="s">
        <v>34</v>
      </c>
      <c r="K889" s="15"/>
      <c r="L889" s="12"/>
      <c r="M889" s="9" t="s">
        <v>363</v>
      </c>
      <c r="N889" s="9" t="s">
        <v>30</v>
      </c>
      <c r="O889" s="9"/>
      <c r="P889" s="2"/>
      <c r="Q889" s="2"/>
      <c r="R889" s="9"/>
      <c r="S889" s="2"/>
      <c r="T889" s="2"/>
      <c r="U889" s="15">
        <v>44620</v>
      </c>
      <c r="V889" s="9"/>
      <c r="W889" s="15"/>
      <c r="X889" s="15"/>
      <c r="Y889" s="9" t="s">
        <v>5164</v>
      </c>
    </row>
    <row r="890" spans="1:25" x14ac:dyDescent="0.35">
      <c r="A890" s="9" t="s">
        <v>2420</v>
      </c>
      <c r="B890" s="6" t="s">
        <v>4110</v>
      </c>
      <c r="C890" s="9" t="s">
        <v>2421</v>
      </c>
      <c r="D890" s="9"/>
      <c r="E890" s="12">
        <v>1.418E-2</v>
      </c>
      <c r="F890" s="12">
        <v>2421195</v>
      </c>
      <c r="G890" s="12">
        <v>283408</v>
      </c>
      <c r="H890" s="12">
        <v>0</v>
      </c>
      <c r="I890" s="9" t="s">
        <v>100</v>
      </c>
      <c r="J890" s="9" t="s">
        <v>101</v>
      </c>
      <c r="K890" s="15"/>
      <c r="L890" s="12"/>
      <c r="M890" s="9" t="s">
        <v>79</v>
      </c>
      <c r="N890" s="9" t="s">
        <v>30</v>
      </c>
      <c r="O890" s="9"/>
      <c r="P890" s="2"/>
      <c r="Q890" s="2"/>
      <c r="R890" s="9"/>
      <c r="S890" s="2"/>
      <c r="T890" s="2"/>
      <c r="U890" s="15">
        <v>43613</v>
      </c>
      <c r="V890" s="9"/>
      <c r="W890" s="15"/>
      <c r="X890" s="15"/>
      <c r="Y890" s="9" t="s">
        <v>2422</v>
      </c>
    </row>
    <row r="891" spans="1:25" x14ac:dyDescent="0.35">
      <c r="A891" s="9" t="s">
        <v>5264</v>
      </c>
      <c r="B891" s="6" t="s">
        <v>4695</v>
      </c>
      <c r="C891" s="9" t="s">
        <v>3207</v>
      </c>
      <c r="D891" s="9"/>
      <c r="E891" s="12">
        <v>1.418E-2</v>
      </c>
      <c r="F891" s="12">
        <v>2422305</v>
      </c>
      <c r="G891" s="12">
        <v>2658798</v>
      </c>
      <c r="H891" s="12">
        <v>0</v>
      </c>
      <c r="I891" s="9" t="s">
        <v>209</v>
      </c>
      <c r="J891" s="9" t="s">
        <v>34</v>
      </c>
      <c r="K891" s="15"/>
      <c r="L891" s="12"/>
      <c r="M891" s="9" t="s">
        <v>79</v>
      </c>
      <c r="N891" s="9" t="s">
        <v>30</v>
      </c>
      <c r="O891" s="9"/>
      <c r="P891" s="2"/>
      <c r="Q891" s="2"/>
      <c r="R891" s="9"/>
      <c r="S891" s="2"/>
      <c r="T891" s="2"/>
      <c r="U891" s="15">
        <v>43704</v>
      </c>
      <c r="V891" s="9"/>
      <c r="W891" s="15"/>
      <c r="X891" s="15"/>
      <c r="Y891" s="9" t="s">
        <v>3208</v>
      </c>
    </row>
    <row r="892" spans="1:25" x14ac:dyDescent="0.35">
      <c r="A892" s="9" t="s">
        <v>1344</v>
      </c>
      <c r="B892" s="6" t="s">
        <v>4339</v>
      </c>
      <c r="C892" s="9" t="s">
        <v>1345</v>
      </c>
      <c r="D892" s="9"/>
      <c r="E892" s="12">
        <v>1.418E-2</v>
      </c>
      <c r="F892" s="12">
        <v>2421164</v>
      </c>
      <c r="G892" s="12">
        <v>263732</v>
      </c>
      <c r="H892" s="12">
        <v>0</v>
      </c>
      <c r="I892" s="9" t="s">
        <v>209</v>
      </c>
      <c r="J892" s="9" t="s">
        <v>34</v>
      </c>
      <c r="K892" s="15"/>
      <c r="L892" s="12"/>
      <c r="M892" s="9" t="s">
        <v>43</v>
      </c>
      <c r="N892" s="9" t="s">
        <v>30</v>
      </c>
      <c r="O892" s="9"/>
      <c r="P892" s="2"/>
      <c r="Q892" s="2"/>
      <c r="R892" s="9"/>
      <c r="S892" s="2"/>
      <c r="T892" s="2"/>
      <c r="U892" s="15">
        <v>43523</v>
      </c>
      <c r="V892" s="9"/>
      <c r="W892" s="15"/>
      <c r="X892" s="15"/>
      <c r="Y892" s="9" t="s">
        <v>1346</v>
      </c>
    </row>
    <row r="893" spans="1:25" x14ac:dyDescent="0.35">
      <c r="A893" s="9" t="s">
        <v>2494</v>
      </c>
      <c r="B893" s="9" t="s">
        <v>2495</v>
      </c>
      <c r="C893" s="9" t="s">
        <v>2496</v>
      </c>
      <c r="D893" s="9"/>
      <c r="E893" s="12">
        <v>1.414E-2</v>
      </c>
      <c r="F893" s="12">
        <v>2414983</v>
      </c>
      <c r="G893" s="12">
        <v>824732</v>
      </c>
      <c r="H893" s="12">
        <v>0</v>
      </c>
      <c r="I893" s="9" t="s">
        <v>77</v>
      </c>
      <c r="J893" s="9" t="s">
        <v>78</v>
      </c>
      <c r="K893" s="15"/>
      <c r="L893" s="12"/>
      <c r="M893" s="9" t="s">
        <v>115</v>
      </c>
      <c r="N893" s="9" t="s">
        <v>30</v>
      </c>
      <c r="O893" s="9"/>
      <c r="P893" s="2"/>
      <c r="Q893" s="2"/>
      <c r="R893" s="9"/>
      <c r="S893" s="2"/>
      <c r="T893" s="2"/>
      <c r="U893" s="15">
        <v>43523</v>
      </c>
      <c r="V893" s="9"/>
      <c r="W893" s="15"/>
      <c r="X893" s="15"/>
      <c r="Y893" s="9" t="s">
        <v>2497</v>
      </c>
    </row>
    <row r="894" spans="1:25" x14ac:dyDescent="0.35">
      <c r="A894" s="9" t="s">
        <v>5153</v>
      </c>
      <c r="B894" s="9" t="s">
        <v>2878</v>
      </c>
      <c r="C894" s="9" t="s">
        <v>2879</v>
      </c>
      <c r="D894" s="9"/>
      <c r="E894" s="12">
        <v>1.4120000000000001E-2</v>
      </c>
      <c r="F894" s="12">
        <v>2410525</v>
      </c>
      <c r="G894" s="12">
        <v>5705500</v>
      </c>
      <c r="H894" s="12">
        <v>0</v>
      </c>
      <c r="I894" s="9" t="s">
        <v>171</v>
      </c>
      <c r="J894" s="9" t="s">
        <v>172</v>
      </c>
      <c r="K894" s="15"/>
      <c r="L894" s="12"/>
      <c r="M894" s="9" t="s">
        <v>79</v>
      </c>
      <c r="N894" s="9" t="s">
        <v>30</v>
      </c>
      <c r="O894" s="9"/>
      <c r="P894" s="2"/>
      <c r="Q894" s="2"/>
      <c r="R894" s="9"/>
      <c r="S894" s="2"/>
      <c r="T894" s="2"/>
      <c r="U894" s="15">
        <v>43523</v>
      </c>
      <c r="V894" s="9"/>
      <c r="W894" s="15"/>
      <c r="X894" s="15"/>
      <c r="Y894" s="9" t="s">
        <v>2880</v>
      </c>
    </row>
    <row r="895" spans="1:25" x14ac:dyDescent="0.35">
      <c r="A895" s="9" t="s">
        <v>3462</v>
      </c>
      <c r="B895" s="6" t="s">
        <v>4767</v>
      </c>
      <c r="C895" s="9" t="s">
        <v>3463</v>
      </c>
      <c r="D895" s="9"/>
      <c r="E895" s="12">
        <v>1.409E-2</v>
      </c>
      <c r="F895" s="12">
        <v>2406049</v>
      </c>
      <c r="G895" s="12">
        <v>1056700</v>
      </c>
      <c r="H895" s="12">
        <v>0</v>
      </c>
      <c r="I895" s="9" t="s">
        <v>209</v>
      </c>
      <c r="J895" s="9" t="s">
        <v>34</v>
      </c>
      <c r="K895" s="15"/>
      <c r="L895" s="12"/>
      <c r="M895" s="9" t="s">
        <v>363</v>
      </c>
      <c r="N895" s="9" t="s">
        <v>30</v>
      </c>
      <c r="O895" s="9"/>
      <c r="P895" s="2"/>
      <c r="Q895" s="2"/>
      <c r="R895" s="9"/>
      <c r="S895" s="2"/>
      <c r="T895" s="2"/>
      <c r="U895" s="15">
        <v>45077</v>
      </c>
      <c r="V895" s="9"/>
      <c r="W895" s="15"/>
      <c r="X895" s="15"/>
      <c r="Y895" s="9" t="s">
        <v>3464</v>
      </c>
    </row>
    <row r="896" spans="1:25" x14ac:dyDescent="0.35">
      <c r="A896" s="9" t="s">
        <v>3256</v>
      </c>
      <c r="B896" s="6" t="s">
        <v>4709</v>
      </c>
      <c r="C896" s="9" t="s">
        <v>3257</v>
      </c>
      <c r="D896" s="9"/>
      <c r="E896" s="12">
        <v>1.4080000000000001E-2</v>
      </c>
      <c r="F896" s="12">
        <v>2404907</v>
      </c>
      <c r="G896" s="12">
        <v>1042400</v>
      </c>
      <c r="H896" s="12">
        <v>0</v>
      </c>
      <c r="I896" s="9" t="s">
        <v>209</v>
      </c>
      <c r="J896" s="9" t="s">
        <v>34</v>
      </c>
      <c r="K896" s="15"/>
      <c r="L896" s="12"/>
      <c r="M896" s="9" t="s">
        <v>79</v>
      </c>
      <c r="N896" s="9" t="s">
        <v>30</v>
      </c>
      <c r="O896" s="9"/>
      <c r="P896" s="2"/>
      <c r="Q896" s="2"/>
      <c r="R896" s="9"/>
      <c r="S896" s="2"/>
      <c r="T896" s="2"/>
      <c r="U896" s="15">
        <v>44348</v>
      </c>
      <c r="V896" s="9"/>
      <c r="W896" s="15"/>
      <c r="X896" s="15"/>
      <c r="Y896" s="9" t="s">
        <v>3258</v>
      </c>
    </row>
    <row r="897" spans="1:25" x14ac:dyDescent="0.35">
      <c r="A897" s="9" t="s">
        <v>3442</v>
      </c>
      <c r="B897" s="6" t="s">
        <v>4760</v>
      </c>
      <c r="C897" s="9" t="s">
        <v>3443</v>
      </c>
      <c r="D897" s="9"/>
      <c r="E897" s="12">
        <v>1.3939999999999999E-2</v>
      </c>
      <c r="F897" s="12">
        <v>2380566</v>
      </c>
      <c r="G897" s="12">
        <v>414512</v>
      </c>
      <c r="H897" s="12">
        <v>0</v>
      </c>
      <c r="I897" s="9" t="s">
        <v>209</v>
      </c>
      <c r="J897" s="9" t="s">
        <v>34</v>
      </c>
      <c r="K897" s="15"/>
      <c r="L897" s="12"/>
      <c r="M897" s="9" t="s">
        <v>60</v>
      </c>
      <c r="N897" s="9" t="s">
        <v>30</v>
      </c>
      <c r="O897" s="9"/>
      <c r="P897" s="2"/>
      <c r="Q897" s="2"/>
      <c r="R897" s="9"/>
      <c r="S897" s="2"/>
      <c r="T897" s="2"/>
      <c r="U897" s="15">
        <v>43704</v>
      </c>
      <c r="V897" s="9"/>
      <c r="W897" s="15"/>
      <c r="X897" s="15"/>
      <c r="Y897" s="9" t="s">
        <v>3444</v>
      </c>
    </row>
    <row r="898" spans="1:25" x14ac:dyDescent="0.35">
      <c r="A898" s="9" t="s">
        <v>2019</v>
      </c>
      <c r="B898" s="6" t="s">
        <v>4456</v>
      </c>
      <c r="C898" s="9" t="s">
        <v>2020</v>
      </c>
      <c r="D898" s="9"/>
      <c r="E898" s="12">
        <v>1.3939999999999999E-2</v>
      </c>
      <c r="F898" s="12">
        <v>2381222</v>
      </c>
      <c r="G898" s="12">
        <v>166470</v>
      </c>
      <c r="H898" s="12">
        <v>0</v>
      </c>
      <c r="I898" s="9" t="s">
        <v>209</v>
      </c>
      <c r="J898" s="9" t="s">
        <v>34</v>
      </c>
      <c r="K898" s="15"/>
      <c r="L898" s="12"/>
      <c r="M898" s="9" t="s">
        <v>29</v>
      </c>
      <c r="N898" s="9" t="s">
        <v>30</v>
      </c>
      <c r="O898" s="9"/>
      <c r="P898" s="2"/>
      <c r="Q898" s="2"/>
      <c r="R898" s="9"/>
      <c r="S898" s="2"/>
      <c r="T898" s="2"/>
      <c r="U898" s="15">
        <v>43795</v>
      </c>
      <c r="V898" s="9"/>
      <c r="W898" s="15"/>
      <c r="X898" s="15"/>
      <c r="Y898" s="9" t="s">
        <v>2021</v>
      </c>
    </row>
    <row r="899" spans="1:25" x14ac:dyDescent="0.35">
      <c r="A899" s="9" t="s">
        <v>5261</v>
      </c>
      <c r="B899" s="6" t="s">
        <v>5468</v>
      </c>
      <c r="C899" s="9" t="s">
        <v>5262</v>
      </c>
      <c r="D899" s="9"/>
      <c r="E899" s="12">
        <v>1.3820000000000001E-2</v>
      </c>
      <c r="F899" s="12">
        <v>2359907</v>
      </c>
      <c r="G899" s="12">
        <v>379000</v>
      </c>
      <c r="H899" s="12">
        <v>0</v>
      </c>
      <c r="I899" s="9" t="s">
        <v>209</v>
      </c>
      <c r="J899" s="9" t="s">
        <v>34</v>
      </c>
      <c r="K899" s="15"/>
      <c r="L899" s="12"/>
      <c r="M899" s="9" t="s">
        <v>43</v>
      </c>
      <c r="N899" s="9" t="s">
        <v>30</v>
      </c>
      <c r="O899" s="9"/>
      <c r="P899" s="2"/>
      <c r="Q899" s="2"/>
      <c r="R899" s="9"/>
      <c r="S899" s="2"/>
      <c r="T899" s="2"/>
      <c r="U899" s="15">
        <v>44620</v>
      </c>
      <c r="V899" s="9"/>
      <c r="W899" s="15"/>
      <c r="X899" s="15"/>
      <c r="Y899" s="9" t="s">
        <v>5263</v>
      </c>
    </row>
    <row r="900" spans="1:25" x14ac:dyDescent="0.35">
      <c r="A900" s="9" t="s">
        <v>2524</v>
      </c>
      <c r="B900" s="6" t="s">
        <v>4559</v>
      </c>
      <c r="C900" s="9" t="s">
        <v>2525</v>
      </c>
      <c r="D900" s="9"/>
      <c r="E900" s="12">
        <v>1.38E-2</v>
      </c>
      <c r="F900" s="12">
        <v>2356774</v>
      </c>
      <c r="G900" s="12">
        <v>1043852</v>
      </c>
      <c r="H900" s="12">
        <v>0</v>
      </c>
      <c r="I900" s="9" t="s">
        <v>209</v>
      </c>
      <c r="J900" s="9" t="s">
        <v>34</v>
      </c>
      <c r="K900" s="15"/>
      <c r="L900" s="12"/>
      <c r="M900" s="9" t="s">
        <v>313</v>
      </c>
      <c r="N900" s="9" t="s">
        <v>30</v>
      </c>
      <c r="O900" s="9"/>
      <c r="P900" s="2"/>
      <c r="Q900" s="2"/>
      <c r="R900" s="9"/>
      <c r="S900" s="2"/>
      <c r="T900" s="2"/>
      <c r="U900" s="15">
        <v>43613</v>
      </c>
      <c r="V900" s="9"/>
      <c r="W900" s="15"/>
      <c r="X900" s="15"/>
      <c r="Y900" s="9" t="s">
        <v>2526</v>
      </c>
    </row>
    <row r="901" spans="1:25" x14ac:dyDescent="0.35">
      <c r="A901" s="9" t="s">
        <v>6293</v>
      </c>
      <c r="B901" s="6" t="s">
        <v>4480</v>
      </c>
      <c r="C901" s="9" t="s">
        <v>2154</v>
      </c>
      <c r="D901" s="9"/>
      <c r="E901" s="12">
        <v>1.3769999999999999E-2</v>
      </c>
      <c r="F901" s="12">
        <v>2352240</v>
      </c>
      <c r="G901" s="12">
        <v>205550</v>
      </c>
      <c r="H901" s="12">
        <v>0</v>
      </c>
      <c r="I901" s="9" t="s">
        <v>209</v>
      </c>
      <c r="J901" s="9" t="s">
        <v>34</v>
      </c>
      <c r="K901" s="15"/>
      <c r="L901" s="12"/>
      <c r="M901" s="9" t="s">
        <v>188</v>
      </c>
      <c r="N901" s="9" t="s">
        <v>30</v>
      </c>
      <c r="O901" s="9"/>
      <c r="P901" s="2"/>
      <c r="Q901" s="2"/>
      <c r="R901" s="9"/>
      <c r="S901" s="2"/>
      <c r="T901" s="2"/>
      <c r="U901" s="15">
        <v>43523</v>
      </c>
      <c r="V901" s="9"/>
      <c r="W901" s="15"/>
      <c r="X901" s="15"/>
      <c r="Y901" s="9" t="s">
        <v>2155</v>
      </c>
    </row>
    <row r="902" spans="1:25" x14ac:dyDescent="0.35">
      <c r="A902" s="9" t="s">
        <v>1699</v>
      </c>
      <c r="B902" s="9" t="s">
        <v>1700</v>
      </c>
      <c r="C902" s="9"/>
      <c r="D902" s="9"/>
      <c r="E902" s="12">
        <v>1.37E-2</v>
      </c>
      <c r="F902" s="12">
        <v>2339312</v>
      </c>
      <c r="G902" s="12">
        <v>6584793</v>
      </c>
      <c r="H902" s="12">
        <v>0</v>
      </c>
      <c r="I902" s="9" t="s">
        <v>844</v>
      </c>
      <c r="J902" s="9" t="s">
        <v>845</v>
      </c>
      <c r="K902" s="15"/>
      <c r="L902" s="12"/>
      <c r="M902" s="9" t="s">
        <v>313</v>
      </c>
      <c r="N902" s="9" t="s">
        <v>30</v>
      </c>
      <c r="O902" s="9"/>
      <c r="P902" s="2"/>
      <c r="Q902" s="2"/>
      <c r="R902" s="9"/>
      <c r="S902" s="2"/>
      <c r="T902" s="2"/>
      <c r="U902" s="15">
        <v>43523</v>
      </c>
      <c r="V902" s="9"/>
      <c r="W902" s="15"/>
      <c r="X902" s="15"/>
      <c r="Y902" s="9" t="s">
        <v>6294</v>
      </c>
    </row>
    <row r="903" spans="1:25" x14ac:dyDescent="0.35">
      <c r="A903" s="9" t="s">
        <v>5721</v>
      </c>
      <c r="B903" s="9" t="s">
        <v>2678</v>
      </c>
      <c r="C903" s="9" t="s">
        <v>2679</v>
      </c>
      <c r="D903" s="9"/>
      <c r="E903" s="12">
        <v>1.37E-2</v>
      </c>
      <c r="F903" s="12">
        <v>2340454</v>
      </c>
      <c r="G903" s="12">
        <v>2824700</v>
      </c>
      <c r="H903" s="12">
        <v>0</v>
      </c>
      <c r="I903" s="9" t="s">
        <v>486</v>
      </c>
      <c r="J903" s="9" t="s">
        <v>487</v>
      </c>
      <c r="K903" s="15"/>
      <c r="L903" s="12"/>
      <c r="M903" s="9" t="s">
        <v>52</v>
      </c>
      <c r="N903" s="9" t="s">
        <v>30</v>
      </c>
      <c r="O903" s="9"/>
      <c r="P903" s="2"/>
      <c r="Q903" s="2"/>
      <c r="R903" s="9"/>
      <c r="S903" s="2"/>
      <c r="T903" s="2"/>
      <c r="U903" s="15">
        <v>43523</v>
      </c>
      <c r="V903" s="9"/>
      <c r="W903" s="15"/>
      <c r="X903" s="15"/>
      <c r="Y903" s="9" t="s">
        <v>2680</v>
      </c>
    </row>
    <row r="904" spans="1:25" x14ac:dyDescent="0.35">
      <c r="A904" s="9" t="s">
        <v>5242</v>
      </c>
      <c r="B904" s="6" t="s">
        <v>5466</v>
      </c>
      <c r="C904" s="9" t="s">
        <v>5243</v>
      </c>
      <c r="D904" s="9"/>
      <c r="E904" s="12">
        <v>1.3679999999999999E-2</v>
      </c>
      <c r="F904" s="12">
        <v>2336647</v>
      </c>
      <c r="G904" s="12">
        <v>2515600</v>
      </c>
      <c r="H904" s="12">
        <v>0</v>
      </c>
      <c r="I904" s="9" t="s">
        <v>209</v>
      </c>
      <c r="J904" s="9" t="s">
        <v>34</v>
      </c>
      <c r="K904" s="15"/>
      <c r="L904" s="12"/>
      <c r="M904" s="9" t="s">
        <v>313</v>
      </c>
      <c r="N904" s="9" t="s">
        <v>30</v>
      </c>
      <c r="O904" s="9"/>
      <c r="P904" s="2"/>
      <c r="Q904" s="2"/>
      <c r="R904" s="9"/>
      <c r="S904" s="2"/>
      <c r="T904" s="2"/>
      <c r="U904" s="15">
        <v>44620</v>
      </c>
      <c r="V904" s="9"/>
      <c r="W904" s="15"/>
      <c r="X904" s="15"/>
      <c r="Y904" s="9" t="s">
        <v>5244</v>
      </c>
    </row>
    <row r="905" spans="1:25" x14ac:dyDescent="0.35">
      <c r="A905" s="9" t="s">
        <v>1596</v>
      </c>
      <c r="B905" s="9" t="s">
        <v>1597</v>
      </c>
      <c r="C905" s="9" t="s">
        <v>1598</v>
      </c>
      <c r="D905" s="9"/>
      <c r="E905" s="12">
        <v>1.3610000000000001E-2</v>
      </c>
      <c r="F905" s="12">
        <v>2325075</v>
      </c>
      <c r="G905" s="12">
        <v>23171563</v>
      </c>
      <c r="H905" s="12">
        <v>0</v>
      </c>
      <c r="I905" s="9" t="s">
        <v>171</v>
      </c>
      <c r="J905" s="9" t="s">
        <v>172</v>
      </c>
      <c r="K905" s="15"/>
      <c r="L905" s="12"/>
      <c r="M905" s="9" t="s">
        <v>79</v>
      </c>
      <c r="N905" s="9" t="s">
        <v>30</v>
      </c>
      <c r="O905" s="9"/>
      <c r="P905" s="2"/>
      <c r="Q905" s="2"/>
      <c r="R905" s="9"/>
      <c r="S905" s="2"/>
      <c r="T905" s="2"/>
      <c r="U905" s="15">
        <v>44165</v>
      </c>
      <c r="V905" s="9"/>
      <c r="W905" s="15"/>
      <c r="X905" s="15"/>
      <c r="Y905" s="9" t="s">
        <v>1599</v>
      </c>
    </row>
    <row r="906" spans="1:25" x14ac:dyDescent="0.35">
      <c r="A906" s="9" t="s">
        <v>5766</v>
      </c>
      <c r="B906" s="6" t="s">
        <v>5990</v>
      </c>
      <c r="C906" s="9" t="s">
        <v>5767</v>
      </c>
      <c r="D906" s="9"/>
      <c r="E906" s="12">
        <v>1.3559999999999999E-2</v>
      </c>
      <c r="F906" s="12">
        <v>2315700</v>
      </c>
      <c r="G906" s="12">
        <v>2892000</v>
      </c>
      <c r="H906" s="12">
        <v>0</v>
      </c>
      <c r="I906" s="9" t="s">
        <v>33</v>
      </c>
      <c r="J906" s="9" t="s">
        <v>34</v>
      </c>
      <c r="K906" s="15"/>
      <c r="L906" s="12"/>
      <c r="M906" s="9" t="s">
        <v>52</v>
      </c>
      <c r="N906" s="9" t="s">
        <v>30</v>
      </c>
      <c r="O906" s="9"/>
      <c r="P906" s="2"/>
      <c r="Q906" s="2"/>
      <c r="R906" s="9"/>
      <c r="S906" s="2"/>
      <c r="T906" s="2"/>
      <c r="U906" s="15">
        <v>45077</v>
      </c>
      <c r="V906" s="9"/>
      <c r="W906" s="15"/>
      <c r="X906" s="15"/>
      <c r="Y906" s="9" t="s">
        <v>5383</v>
      </c>
    </row>
    <row r="907" spans="1:25" x14ac:dyDescent="0.35">
      <c r="A907" s="9" t="s">
        <v>6295</v>
      </c>
      <c r="B907" s="9" t="s">
        <v>6296</v>
      </c>
      <c r="C907" s="9"/>
      <c r="D907" s="9"/>
      <c r="E907" s="12">
        <v>1.35E-2</v>
      </c>
      <c r="F907" s="12">
        <v>2304614</v>
      </c>
      <c r="G907" s="12">
        <v>546117</v>
      </c>
      <c r="H907" s="12">
        <v>0</v>
      </c>
      <c r="I907" s="9" t="s">
        <v>112</v>
      </c>
      <c r="J907" s="9" t="s">
        <v>78</v>
      </c>
      <c r="K907" s="15"/>
      <c r="L907" s="12"/>
      <c r="M907" s="9" t="s">
        <v>60</v>
      </c>
      <c r="N907" s="9" t="s">
        <v>30</v>
      </c>
      <c r="O907" s="9"/>
      <c r="P907" s="2"/>
      <c r="Q907" s="2"/>
      <c r="R907" s="9"/>
      <c r="S907" s="2"/>
      <c r="T907" s="2"/>
      <c r="U907" s="15">
        <v>45534</v>
      </c>
      <c r="V907" s="9"/>
      <c r="W907" s="15"/>
      <c r="X907" s="15"/>
      <c r="Y907" s="9" t="s">
        <v>6297</v>
      </c>
    </row>
    <row r="908" spans="1:25" x14ac:dyDescent="0.35">
      <c r="A908" s="9" t="s">
        <v>3103</v>
      </c>
      <c r="B908" s="6" t="s">
        <v>4671</v>
      </c>
      <c r="C908" s="9" t="s">
        <v>3104</v>
      </c>
      <c r="D908" s="9"/>
      <c r="E908" s="12">
        <v>1.3299999999999999E-2</v>
      </c>
      <c r="F908" s="12">
        <v>2271288</v>
      </c>
      <c r="G908" s="12">
        <v>643833</v>
      </c>
      <c r="H908" s="12">
        <v>0</v>
      </c>
      <c r="I908" s="9" t="s">
        <v>209</v>
      </c>
      <c r="J908" s="9" t="s">
        <v>34</v>
      </c>
      <c r="K908" s="15"/>
      <c r="L908" s="12"/>
      <c r="M908" s="9" t="s">
        <v>60</v>
      </c>
      <c r="N908" s="9" t="s">
        <v>30</v>
      </c>
      <c r="O908" s="9"/>
      <c r="P908" s="2"/>
      <c r="Q908" s="2"/>
      <c r="R908" s="9"/>
      <c r="S908" s="2"/>
      <c r="T908" s="2"/>
      <c r="U908" s="15">
        <v>43795</v>
      </c>
      <c r="V908" s="9"/>
      <c r="W908" s="15"/>
      <c r="X908" s="15"/>
      <c r="Y908" s="9" t="s">
        <v>3105</v>
      </c>
    </row>
    <row r="909" spans="1:25" x14ac:dyDescent="0.35">
      <c r="A909" s="9" t="s">
        <v>2303</v>
      </c>
      <c r="B909" s="6" t="s">
        <v>4510</v>
      </c>
      <c r="C909" s="9" t="s">
        <v>2304</v>
      </c>
      <c r="D909" s="9"/>
      <c r="E909" s="12">
        <v>1.329E-2</v>
      </c>
      <c r="F909" s="12">
        <v>2270370</v>
      </c>
      <c r="G909" s="12">
        <v>1250717</v>
      </c>
      <c r="H909" s="12">
        <v>0</v>
      </c>
      <c r="I909" s="9" t="s">
        <v>209</v>
      </c>
      <c r="J909" s="9" t="s">
        <v>34</v>
      </c>
      <c r="K909" s="15"/>
      <c r="L909" s="12"/>
      <c r="M909" s="9" t="s">
        <v>115</v>
      </c>
      <c r="N909" s="9" t="s">
        <v>30</v>
      </c>
      <c r="O909" s="9"/>
      <c r="P909" s="2"/>
      <c r="Q909" s="2"/>
      <c r="R909" s="9"/>
      <c r="S909" s="2"/>
      <c r="T909" s="2"/>
      <c r="U909" s="15">
        <v>43613</v>
      </c>
      <c r="V909" s="9"/>
      <c r="W909" s="15"/>
      <c r="X909" s="15"/>
      <c r="Y909" s="9" t="s">
        <v>2305</v>
      </c>
    </row>
    <row r="910" spans="1:25" x14ac:dyDescent="0.35">
      <c r="A910" s="9" t="s">
        <v>1554</v>
      </c>
      <c r="B910" s="6" t="s">
        <v>4376</v>
      </c>
      <c r="C910" s="9" t="s">
        <v>1555</v>
      </c>
      <c r="D910" s="9"/>
      <c r="E910" s="12">
        <v>1.3270000000000001E-2</v>
      </c>
      <c r="F910" s="12">
        <v>2266139</v>
      </c>
      <c r="G910" s="12">
        <v>300529</v>
      </c>
      <c r="H910" s="12">
        <v>0</v>
      </c>
      <c r="I910" s="9" t="s">
        <v>209</v>
      </c>
      <c r="J910" s="9" t="s">
        <v>34</v>
      </c>
      <c r="K910" s="15"/>
      <c r="L910" s="12"/>
      <c r="M910" s="9" t="s">
        <v>115</v>
      </c>
      <c r="N910" s="9" t="s">
        <v>30</v>
      </c>
      <c r="O910" s="9"/>
      <c r="P910" s="2"/>
      <c r="Q910" s="2"/>
      <c r="R910" s="9"/>
      <c r="S910" s="2"/>
      <c r="T910" s="2"/>
      <c r="U910" s="15">
        <v>43704</v>
      </c>
      <c r="V910" s="9"/>
      <c r="W910" s="15"/>
      <c r="X910" s="15"/>
      <c r="Y910" s="9" t="s">
        <v>1556</v>
      </c>
    </row>
    <row r="911" spans="1:25" x14ac:dyDescent="0.35">
      <c r="A911" s="9" t="s">
        <v>3284</v>
      </c>
      <c r="B911" s="6" t="s">
        <v>4717</v>
      </c>
      <c r="C911" s="9" t="s">
        <v>3285</v>
      </c>
      <c r="D911" s="9"/>
      <c r="E911" s="12">
        <v>1.3129999999999999E-2</v>
      </c>
      <c r="F911" s="12">
        <v>2241510</v>
      </c>
      <c r="G911" s="12">
        <v>329202</v>
      </c>
      <c r="H911" s="12">
        <v>0</v>
      </c>
      <c r="I911" s="9" t="s">
        <v>209</v>
      </c>
      <c r="J911" s="9" t="s">
        <v>34</v>
      </c>
      <c r="K911" s="15"/>
      <c r="L911" s="12"/>
      <c r="M911" s="9" t="s">
        <v>60</v>
      </c>
      <c r="N911" s="9" t="s">
        <v>30</v>
      </c>
      <c r="O911" s="9"/>
      <c r="P911" s="2"/>
      <c r="Q911" s="2"/>
      <c r="R911" s="9"/>
      <c r="S911" s="2"/>
      <c r="T911" s="2"/>
      <c r="U911" s="15">
        <v>43613</v>
      </c>
      <c r="V911" s="9"/>
      <c r="W911" s="15"/>
      <c r="X911" s="15"/>
      <c r="Y911" s="9" t="s">
        <v>3286</v>
      </c>
    </row>
    <row r="912" spans="1:25" x14ac:dyDescent="0.35">
      <c r="A912" s="9" t="s">
        <v>3379</v>
      </c>
      <c r="B912" s="6" t="s">
        <v>4744</v>
      </c>
      <c r="C912" s="9" t="s">
        <v>3380</v>
      </c>
      <c r="D912" s="9"/>
      <c r="E912" s="12">
        <v>1.3089999999999999E-2</v>
      </c>
      <c r="F912" s="12">
        <v>2235468</v>
      </c>
      <c r="G912" s="12">
        <v>5750000</v>
      </c>
      <c r="H912" s="12">
        <v>0</v>
      </c>
      <c r="I912" s="9" t="s">
        <v>33</v>
      </c>
      <c r="J912" s="9" t="s">
        <v>34</v>
      </c>
      <c r="K912" s="15"/>
      <c r="L912" s="12"/>
      <c r="M912" s="9" t="s">
        <v>60</v>
      </c>
      <c r="N912" s="9" t="s">
        <v>30</v>
      </c>
      <c r="O912" s="9"/>
      <c r="P912" s="2"/>
      <c r="Q912" s="2"/>
      <c r="R912" s="9"/>
      <c r="S912" s="2"/>
      <c r="T912" s="2"/>
      <c r="U912" s="15">
        <v>43523</v>
      </c>
      <c r="V912" s="9"/>
      <c r="W912" s="15"/>
      <c r="X912" s="15"/>
      <c r="Y912" s="9" t="s">
        <v>3381</v>
      </c>
    </row>
    <row r="913" spans="1:25" x14ac:dyDescent="0.35">
      <c r="A913" s="9" t="s">
        <v>3604</v>
      </c>
      <c r="B913" s="6" t="s">
        <v>4807</v>
      </c>
      <c r="C913" s="9" t="s">
        <v>3605</v>
      </c>
      <c r="D913" s="9"/>
      <c r="E913" s="12">
        <v>1.3010000000000001E-2</v>
      </c>
      <c r="F913" s="12">
        <v>2221744</v>
      </c>
      <c r="G913" s="12">
        <v>85732</v>
      </c>
      <c r="H913" s="12">
        <v>0</v>
      </c>
      <c r="I913" s="9" t="s">
        <v>209</v>
      </c>
      <c r="J913" s="9" t="s">
        <v>34</v>
      </c>
      <c r="K913" s="15"/>
      <c r="L913" s="12"/>
      <c r="M913" s="9" t="s">
        <v>29</v>
      </c>
      <c r="N913" s="9" t="s">
        <v>30</v>
      </c>
      <c r="O913" s="9"/>
      <c r="P913" s="2"/>
      <c r="Q913" s="2"/>
      <c r="R913" s="9"/>
      <c r="S913" s="2"/>
      <c r="T913" s="2"/>
      <c r="U913" s="15">
        <v>44439</v>
      </c>
      <c r="V913" s="9"/>
      <c r="W913" s="15"/>
      <c r="X913" s="15"/>
      <c r="Y913" s="9" t="s">
        <v>3606</v>
      </c>
    </row>
    <row r="914" spans="1:25" x14ac:dyDescent="0.35">
      <c r="A914" s="9" t="s">
        <v>2297</v>
      </c>
      <c r="B914" s="6" t="s">
        <v>4508</v>
      </c>
      <c r="C914" s="9" t="s">
        <v>2298</v>
      </c>
      <c r="D914" s="9"/>
      <c r="E914" s="12">
        <v>1.294E-2</v>
      </c>
      <c r="F914" s="12">
        <v>2210652</v>
      </c>
      <c r="G914" s="12">
        <v>62948</v>
      </c>
      <c r="H914" s="12">
        <v>0</v>
      </c>
      <c r="I914" s="9" t="s">
        <v>39</v>
      </c>
      <c r="J914" s="9" t="s">
        <v>40</v>
      </c>
      <c r="K914" s="15"/>
      <c r="L914" s="12"/>
      <c r="M914" s="9" t="s">
        <v>35</v>
      </c>
      <c r="N914" s="9" t="s">
        <v>30</v>
      </c>
      <c r="O914" s="9"/>
      <c r="P914" s="2"/>
      <c r="Q914" s="2"/>
      <c r="R914" s="9"/>
      <c r="S914" s="2"/>
      <c r="T914" s="2"/>
      <c r="U914" s="15">
        <v>43523</v>
      </c>
      <c r="V914" s="9"/>
      <c r="W914" s="15"/>
      <c r="X914" s="15"/>
      <c r="Y914" s="9" t="s">
        <v>2299</v>
      </c>
    </row>
    <row r="915" spans="1:25" x14ac:dyDescent="0.35">
      <c r="A915" s="9" t="s">
        <v>3336</v>
      </c>
      <c r="B915" s="6" t="s">
        <v>4731</v>
      </c>
      <c r="C915" s="9" t="s">
        <v>3337</v>
      </c>
      <c r="D915" s="9"/>
      <c r="E915" s="12">
        <v>1.2919999999999999E-2</v>
      </c>
      <c r="F915" s="12">
        <v>2205672</v>
      </c>
      <c r="G915" s="12">
        <v>1511714</v>
      </c>
      <c r="H915" s="12">
        <v>0</v>
      </c>
      <c r="I915" s="9" t="s">
        <v>209</v>
      </c>
      <c r="J915" s="9" t="s">
        <v>34</v>
      </c>
      <c r="K915" s="15"/>
      <c r="L915" s="12"/>
      <c r="M915" s="9" t="s">
        <v>60</v>
      </c>
      <c r="N915" s="9" t="s">
        <v>30</v>
      </c>
      <c r="O915" s="9"/>
      <c r="P915" s="2"/>
      <c r="Q915" s="2"/>
      <c r="R915" s="9"/>
      <c r="S915" s="2"/>
      <c r="T915" s="2"/>
      <c r="U915" s="15">
        <v>43704</v>
      </c>
      <c r="V915" s="9"/>
      <c r="W915" s="15"/>
      <c r="X915" s="15"/>
      <c r="Y915" s="9" t="s">
        <v>3338</v>
      </c>
    </row>
    <row r="916" spans="1:25" x14ac:dyDescent="0.35">
      <c r="A916" s="9" t="s">
        <v>2962</v>
      </c>
      <c r="B916" s="6" t="s">
        <v>4640</v>
      </c>
      <c r="C916" s="9" t="s">
        <v>2963</v>
      </c>
      <c r="D916" s="9"/>
      <c r="E916" s="12">
        <v>1.2829999999999999E-2</v>
      </c>
      <c r="F916" s="12">
        <v>2191127</v>
      </c>
      <c r="G916" s="12">
        <v>266782</v>
      </c>
      <c r="H916" s="12">
        <v>0</v>
      </c>
      <c r="I916" s="9" t="s">
        <v>209</v>
      </c>
      <c r="J916" s="9" t="s">
        <v>34</v>
      </c>
      <c r="K916" s="15"/>
      <c r="L916" s="12"/>
      <c r="M916" s="9" t="s">
        <v>115</v>
      </c>
      <c r="N916" s="9" t="s">
        <v>30</v>
      </c>
      <c r="O916" s="9"/>
      <c r="P916" s="2"/>
      <c r="Q916" s="2"/>
      <c r="R916" s="9"/>
      <c r="S916" s="2"/>
      <c r="T916" s="2"/>
      <c r="U916" s="15">
        <v>43523</v>
      </c>
      <c r="V916" s="9"/>
      <c r="W916" s="15"/>
      <c r="X916" s="15"/>
      <c r="Y916" s="9" t="s">
        <v>2964</v>
      </c>
    </row>
    <row r="917" spans="1:25" x14ac:dyDescent="0.35">
      <c r="A917" s="9" t="s">
        <v>1680</v>
      </c>
      <c r="B917" s="9" t="s">
        <v>1681</v>
      </c>
      <c r="C917" s="9" t="s">
        <v>1682</v>
      </c>
      <c r="D917" s="9"/>
      <c r="E917" s="12">
        <v>1.268E-2</v>
      </c>
      <c r="F917" s="12">
        <v>2165933</v>
      </c>
      <c r="G917" s="12">
        <v>1510249</v>
      </c>
      <c r="H917" s="12">
        <v>0</v>
      </c>
      <c r="I917" s="9" t="s">
        <v>77</v>
      </c>
      <c r="J917" s="9" t="s">
        <v>78</v>
      </c>
      <c r="K917" s="15"/>
      <c r="L917" s="12"/>
      <c r="M917" s="9" t="s">
        <v>79</v>
      </c>
      <c r="N917" s="9" t="s">
        <v>30</v>
      </c>
      <c r="O917" s="9"/>
      <c r="P917" s="2"/>
      <c r="Q917" s="2"/>
      <c r="R917" s="9"/>
      <c r="S917" s="2"/>
      <c r="T917" s="2"/>
      <c r="U917" s="15">
        <v>43523</v>
      </c>
      <c r="V917" s="9"/>
      <c r="W917" s="15"/>
      <c r="X917" s="15"/>
      <c r="Y917" s="9" t="s">
        <v>5130</v>
      </c>
    </row>
    <row r="918" spans="1:25" x14ac:dyDescent="0.35">
      <c r="A918" s="9" t="s">
        <v>5830</v>
      </c>
      <c r="B918" s="6" t="s">
        <v>6005</v>
      </c>
      <c r="C918" s="9" t="s">
        <v>5831</v>
      </c>
      <c r="D918" s="9"/>
      <c r="E918" s="12">
        <v>1.264E-2</v>
      </c>
      <c r="F918" s="12">
        <v>2158601</v>
      </c>
      <c r="G918" s="12">
        <v>63400</v>
      </c>
      <c r="H918" s="12">
        <v>0</v>
      </c>
      <c r="I918" s="9" t="s">
        <v>209</v>
      </c>
      <c r="J918" s="9" t="s">
        <v>34</v>
      </c>
      <c r="K918" s="15"/>
      <c r="L918" s="12"/>
      <c r="M918" s="9" t="s">
        <v>188</v>
      </c>
      <c r="N918" s="9" t="s">
        <v>30</v>
      </c>
      <c r="O918" s="9"/>
      <c r="P918" s="2"/>
      <c r="Q918" s="2"/>
      <c r="R918" s="9"/>
      <c r="S918" s="2"/>
      <c r="T918" s="2"/>
      <c r="U918" s="15">
        <v>45169</v>
      </c>
      <c r="V918" s="9"/>
      <c r="W918" s="15"/>
      <c r="X918" s="15"/>
      <c r="Y918" s="9" t="s">
        <v>5832</v>
      </c>
    </row>
    <row r="919" spans="1:25" x14ac:dyDescent="0.35">
      <c r="A919" s="9" t="s">
        <v>3394</v>
      </c>
      <c r="B919" s="6" t="s">
        <v>4749</v>
      </c>
      <c r="C919" s="9" t="s">
        <v>3395</v>
      </c>
      <c r="D919" s="9"/>
      <c r="E919" s="12">
        <v>1.2619999999999999E-2</v>
      </c>
      <c r="F919" s="12">
        <v>2154868</v>
      </c>
      <c r="G919" s="12">
        <v>1963660</v>
      </c>
      <c r="H919" s="12">
        <v>0</v>
      </c>
      <c r="I919" s="9" t="s">
        <v>209</v>
      </c>
      <c r="J919" s="9" t="s">
        <v>34</v>
      </c>
      <c r="K919" s="15"/>
      <c r="L919" s="12"/>
      <c r="M919" s="9" t="s">
        <v>60</v>
      </c>
      <c r="N919" s="9" t="s">
        <v>30</v>
      </c>
      <c r="O919" s="9"/>
      <c r="P919" s="2"/>
      <c r="Q919" s="2"/>
      <c r="R919" s="9"/>
      <c r="S919" s="2"/>
      <c r="T919" s="2"/>
      <c r="U919" s="15">
        <v>43613</v>
      </c>
      <c r="V919" s="9"/>
      <c r="W919" s="15"/>
      <c r="X919" s="15"/>
      <c r="Y919" s="9" t="s">
        <v>3396</v>
      </c>
    </row>
    <row r="920" spans="1:25" x14ac:dyDescent="0.35">
      <c r="A920" s="9" t="s">
        <v>3448</v>
      </c>
      <c r="B920" s="6" t="s">
        <v>4762</v>
      </c>
      <c r="C920" s="9" t="s">
        <v>3449</v>
      </c>
      <c r="D920" s="9"/>
      <c r="E920" s="12">
        <v>1.26E-2</v>
      </c>
      <c r="F920" s="12">
        <v>2151212</v>
      </c>
      <c r="G920" s="12">
        <v>1175317</v>
      </c>
      <c r="H920" s="12">
        <v>0</v>
      </c>
      <c r="I920" s="9" t="s">
        <v>209</v>
      </c>
      <c r="J920" s="9" t="s">
        <v>34</v>
      </c>
      <c r="K920" s="15"/>
      <c r="L920" s="12"/>
      <c r="M920" s="9" t="s">
        <v>43</v>
      </c>
      <c r="N920" s="9" t="s">
        <v>30</v>
      </c>
      <c r="O920" s="9"/>
      <c r="P920" s="2"/>
      <c r="Q920" s="2"/>
      <c r="R920" s="9"/>
      <c r="S920" s="2"/>
      <c r="T920" s="2"/>
      <c r="U920" s="15">
        <v>43795</v>
      </c>
      <c r="V920" s="9"/>
      <c r="W920" s="15"/>
      <c r="X920" s="15"/>
      <c r="Y920" s="9" t="s">
        <v>3450</v>
      </c>
    </row>
    <row r="921" spans="1:25" x14ac:dyDescent="0.35">
      <c r="A921" s="9" t="s">
        <v>3118</v>
      </c>
      <c r="B921" s="6" t="s">
        <v>4672</v>
      </c>
      <c r="C921" s="9" t="s">
        <v>3119</v>
      </c>
      <c r="D921" s="9"/>
      <c r="E921" s="12">
        <v>1.248E-2</v>
      </c>
      <c r="F921" s="12">
        <v>2131720</v>
      </c>
      <c r="G921" s="12">
        <v>322019</v>
      </c>
      <c r="H921" s="12">
        <v>0</v>
      </c>
      <c r="I921" s="9" t="s">
        <v>209</v>
      </c>
      <c r="J921" s="9" t="s">
        <v>34</v>
      </c>
      <c r="K921" s="15"/>
      <c r="L921" s="12"/>
      <c r="M921" s="9" t="s">
        <v>29</v>
      </c>
      <c r="N921" s="9" t="s">
        <v>30</v>
      </c>
      <c r="O921" s="9"/>
      <c r="P921" s="2"/>
      <c r="Q921" s="2"/>
      <c r="R921" s="9"/>
      <c r="S921" s="2"/>
      <c r="T921" s="2"/>
      <c r="U921" s="15">
        <v>43704</v>
      </c>
      <c r="V921" s="9"/>
      <c r="W921" s="15"/>
      <c r="X921" s="15"/>
      <c r="Y921" s="9" t="s">
        <v>5279</v>
      </c>
    </row>
    <row r="922" spans="1:25" x14ac:dyDescent="0.35">
      <c r="A922" s="9" t="s">
        <v>2757</v>
      </c>
      <c r="B922" s="6" t="s">
        <v>4603</v>
      </c>
      <c r="C922" s="9" t="s">
        <v>2758</v>
      </c>
      <c r="D922" s="9"/>
      <c r="E922" s="12">
        <v>1.243E-2</v>
      </c>
      <c r="F922" s="12">
        <v>2122532</v>
      </c>
      <c r="G922" s="12">
        <v>373773</v>
      </c>
      <c r="H922" s="12">
        <v>0</v>
      </c>
      <c r="I922" s="9" t="s">
        <v>209</v>
      </c>
      <c r="J922" s="9" t="s">
        <v>34</v>
      </c>
      <c r="K922" s="15"/>
      <c r="L922" s="12"/>
      <c r="M922" s="9" t="s">
        <v>313</v>
      </c>
      <c r="N922" s="9" t="s">
        <v>30</v>
      </c>
      <c r="O922" s="9"/>
      <c r="P922" s="2"/>
      <c r="Q922" s="2"/>
      <c r="R922" s="9"/>
      <c r="S922" s="2"/>
      <c r="T922" s="2"/>
      <c r="U922" s="15">
        <v>43795</v>
      </c>
      <c r="V922" s="9"/>
      <c r="W922" s="15"/>
      <c r="X922" s="15"/>
      <c r="Y922" s="9" t="s">
        <v>2759</v>
      </c>
    </row>
    <row r="923" spans="1:25" x14ac:dyDescent="0.35">
      <c r="A923" s="9" t="s">
        <v>3151</v>
      </c>
      <c r="B923" s="6" t="s">
        <v>4679</v>
      </c>
      <c r="C923" s="9" t="s">
        <v>3152</v>
      </c>
      <c r="D923" s="9"/>
      <c r="E923" s="12">
        <v>1.238E-2</v>
      </c>
      <c r="F923" s="12">
        <v>2113931</v>
      </c>
      <c r="G923" s="12">
        <v>1387600</v>
      </c>
      <c r="H923" s="12">
        <v>0</v>
      </c>
      <c r="I923" s="9" t="s">
        <v>209</v>
      </c>
      <c r="J923" s="9" t="s">
        <v>34</v>
      </c>
      <c r="K923" s="15"/>
      <c r="L923" s="12"/>
      <c r="M923" s="9" t="s">
        <v>60</v>
      </c>
      <c r="N923" s="9" t="s">
        <v>30</v>
      </c>
      <c r="O923" s="9"/>
      <c r="P923" s="2"/>
      <c r="Q923" s="2"/>
      <c r="R923" s="9"/>
      <c r="S923" s="2"/>
      <c r="T923" s="2"/>
      <c r="U923" s="15">
        <v>43704</v>
      </c>
      <c r="V923" s="9"/>
      <c r="W923" s="15"/>
      <c r="X923" s="15"/>
      <c r="Y923" s="9" t="s">
        <v>3153</v>
      </c>
    </row>
    <row r="924" spans="1:25" x14ac:dyDescent="0.35">
      <c r="A924" s="9" t="s">
        <v>3183</v>
      </c>
      <c r="B924" s="6" t="s">
        <v>4687</v>
      </c>
      <c r="C924" s="9" t="s">
        <v>3184</v>
      </c>
      <c r="D924" s="9"/>
      <c r="E924" s="12">
        <v>1.238E-2</v>
      </c>
      <c r="F924" s="12">
        <v>2113417</v>
      </c>
      <c r="G924" s="12">
        <v>704400</v>
      </c>
      <c r="H924" s="12">
        <v>0</v>
      </c>
      <c r="I924" s="9" t="s">
        <v>209</v>
      </c>
      <c r="J924" s="9" t="s">
        <v>34</v>
      </c>
      <c r="K924" s="15"/>
      <c r="L924" s="12"/>
      <c r="M924" s="9" t="s">
        <v>29</v>
      </c>
      <c r="N924" s="9" t="s">
        <v>30</v>
      </c>
      <c r="O924" s="9"/>
      <c r="P924" s="2"/>
      <c r="Q924" s="2"/>
      <c r="R924" s="9"/>
      <c r="S924" s="2"/>
      <c r="T924" s="2"/>
      <c r="U924" s="15">
        <v>43795</v>
      </c>
      <c r="V924" s="9"/>
      <c r="W924" s="15"/>
      <c r="X924" s="15"/>
      <c r="Y924" s="9" t="s">
        <v>3185</v>
      </c>
    </row>
    <row r="925" spans="1:25" x14ac:dyDescent="0.35">
      <c r="A925" s="9" t="s">
        <v>3100</v>
      </c>
      <c r="B925" s="6" t="s">
        <v>4670</v>
      </c>
      <c r="C925" s="9" t="s">
        <v>3101</v>
      </c>
      <c r="D925" s="9"/>
      <c r="E925" s="12">
        <v>1.2070000000000001E-2</v>
      </c>
      <c r="F925" s="12">
        <v>2060879</v>
      </c>
      <c r="G925" s="12">
        <v>158346</v>
      </c>
      <c r="H925" s="12">
        <v>0</v>
      </c>
      <c r="I925" s="9" t="s">
        <v>209</v>
      </c>
      <c r="J925" s="9" t="s">
        <v>34</v>
      </c>
      <c r="K925" s="15"/>
      <c r="L925" s="12"/>
      <c r="M925" s="9" t="s">
        <v>29</v>
      </c>
      <c r="N925" s="9" t="s">
        <v>30</v>
      </c>
      <c r="O925" s="9"/>
      <c r="P925" s="2"/>
      <c r="Q925" s="2"/>
      <c r="R925" s="9"/>
      <c r="S925" s="2"/>
      <c r="T925" s="2"/>
      <c r="U925" s="15">
        <v>44530</v>
      </c>
      <c r="V925" s="9"/>
      <c r="W925" s="15"/>
      <c r="X925" s="15"/>
      <c r="Y925" s="9" t="s">
        <v>3102</v>
      </c>
    </row>
    <row r="926" spans="1:25" x14ac:dyDescent="0.35">
      <c r="A926" s="9" t="s">
        <v>1271</v>
      </c>
      <c r="B926" s="6" t="s">
        <v>4329</v>
      </c>
      <c r="C926" s="9" t="s">
        <v>1272</v>
      </c>
      <c r="D926" s="9"/>
      <c r="E926" s="12">
        <v>1.2070000000000001E-2</v>
      </c>
      <c r="F926" s="12">
        <v>2061225</v>
      </c>
      <c r="G926" s="12">
        <v>60207</v>
      </c>
      <c r="H926" s="12">
        <v>0</v>
      </c>
      <c r="I926" s="9" t="s">
        <v>39</v>
      </c>
      <c r="J926" s="9" t="s">
        <v>40</v>
      </c>
      <c r="K926" s="15"/>
      <c r="L926" s="12"/>
      <c r="M926" s="9" t="s">
        <v>115</v>
      </c>
      <c r="N926" s="9" t="s">
        <v>30</v>
      </c>
      <c r="O926" s="9"/>
      <c r="P926" s="2"/>
      <c r="Q926" s="2"/>
      <c r="R926" s="9"/>
      <c r="S926" s="2"/>
      <c r="T926" s="2"/>
      <c r="U926" s="15">
        <v>44439</v>
      </c>
      <c r="V926" s="9"/>
      <c r="W926" s="15"/>
      <c r="X926" s="15"/>
      <c r="Y926" s="9" t="s">
        <v>1273</v>
      </c>
    </row>
    <row r="927" spans="1:25" x14ac:dyDescent="0.35">
      <c r="A927" s="9" t="s">
        <v>3034</v>
      </c>
      <c r="B927" s="6" t="s">
        <v>4652</v>
      </c>
      <c r="C927" s="9" t="s">
        <v>3035</v>
      </c>
      <c r="D927" s="9"/>
      <c r="E927" s="12">
        <v>1.2E-2</v>
      </c>
      <c r="F927" s="12">
        <v>2049101</v>
      </c>
      <c r="G927" s="12">
        <v>974391</v>
      </c>
      <c r="H927" s="12">
        <v>0</v>
      </c>
      <c r="I927" s="9" t="s">
        <v>209</v>
      </c>
      <c r="J927" s="9" t="s">
        <v>34</v>
      </c>
      <c r="K927" s="15"/>
      <c r="L927" s="12"/>
      <c r="M927" s="9" t="s">
        <v>43</v>
      </c>
      <c r="N927" s="9" t="s">
        <v>30</v>
      </c>
      <c r="O927" s="9"/>
      <c r="P927" s="2"/>
      <c r="Q927" s="2"/>
      <c r="R927" s="9"/>
      <c r="S927" s="2"/>
      <c r="T927" s="2"/>
      <c r="U927" s="15">
        <v>43704</v>
      </c>
      <c r="V927" s="9"/>
      <c r="W927" s="15"/>
      <c r="X927" s="15"/>
      <c r="Y927" s="9" t="s">
        <v>3036</v>
      </c>
    </row>
    <row r="928" spans="1:25" x14ac:dyDescent="0.35">
      <c r="A928" s="9" t="s">
        <v>5286</v>
      </c>
      <c r="B928" s="6" t="s">
        <v>4784</v>
      </c>
      <c r="C928" s="9" t="s">
        <v>3535</v>
      </c>
      <c r="D928" s="9"/>
      <c r="E928" s="12">
        <v>1.1979999999999999E-2</v>
      </c>
      <c r="F928" s="12">
        <v>2045826</v>
      </c>
      <c r="G928" s="12">
        <v>2031700</v>
      </c>
      <c r="H928" s="12">
        <v>0</v>
      </c>
      <c r="I928" s="9" t="s">
        <v>209</v>
      </c>
      <c r="J928" s="9" t="s">
        <v>34</v>
      </c>
      <c r="K928" s="15"/>
      <c r="L928" s="12"/>
      <c r="M928" s="9" t="s">
        <v>79</v>
      </c>
      <c r="N928" s="9" t="s">
        <v>30</v>
      </c>
      <c r="O928" s="9"/>
      <c r="P928" s="2"/>
      <c r="Q928" s="2"/>
      <c r="R928" s="9"/>
      <c r="S928" s="2"/>
      <c r="T928" s="2"/>
      <c r="U928" s="15">
        <v>43795</v>
      </c>
      <c r="V928" s="9"/>
      <c r="W928" s="15"/>
      <c r="X928" s="15"/>
      <c r="Y928" s="9" t="s">
        <v>5155</v>
      </c>
    </row>
    <row r="929" spans="1:25" x14ac:dyDescent="0.35">
      <c r="A929" s="9" t="s">
        <v>2049</v>
      </c>
      <c r="B929" s="6" t="s">
        <v>4464</v>
      </c>
      <c r="C929" s="9" t="s">
        <v>2050</v>
      </c>
      <c r="D929" s="9"/>
      <c r="E929" s="12">
        <v>1.191E-2</v>
      </c>
      <c r="F929" s="12">
        <v>2034415</v>
      </c>
      <c r="G929" s="12">
        <v>33057</v>
      </c>
      <c r="H929" s="12">
        <v>0</v>
      </c>
      <c r="I929" s="9" t="s">
        <v>39</v>
      </c>
      <c r="J929" s="9" t="s">
        <v>40</v>
      </c>
      <c r="K929" s="15"/>
      <c r="L929" s="12"/>
      <c r="M929" s="9" t="s">
        <v>79</v>
      </c>
      <c r="N929" s="9" t="s">
        <v>30</v>
      </c>
      <c r="O929" s="9"/>
      <c r="P929" s="2"/>
      <c r="Q929" s="2"/>
      <c r="R929" s="9"/>
      <c r="S929" s="2"/>
      <c r="T929" s="2"/>
      <c r="U929" s="15">
        <v>43523</v>
      </c>
      <c r="V929" s="9"/>
      <c r="W929" s="15"/>
      <c r="X929" s="15"/>
      <c r="Y929" s="9" t="s">
        <v>2051</v>
      </c>
    </row>
    <row r="930" spans="1:25" x14ac:dyDescent="0.35">
      <c r="A930" s="9" t="s">
        <v>1228</v>
      </c>
      <c r="B930" s="6" t="s">
        <v>4321</v>
      </c>
      <c r="C930" s="9" t="s">
        <v>1229</v>
      </c>
      <c r="D930" s="9"/>
      <c r="E930" s="12">
        <v>1.1809999999999999E-2</v>
      </c>
      <c r="F930" s="12">
        <v>2017051</v>
      </c>
      <c r="G930" s="12">
        <v>937171</v>
      </c>
      <c r="H930" s="12">
        <v>0</v>
      </c>
      <c r="I930" s="9" t="s">
        <v>209</v>
      </c>
      <c r="J930" s="9" t="s">
        <v>34</v>
      </c>
      <c r="K930" s="15"/>
      <c r="L930" s="12"/>
      <c r="M930" s="9" t="s">
        <v>29</v>
      </c>
      <c r="N930" s="9" t="s">
        <v>30</v>
      </c>
      <c r="O930" s="9"/>
      <c r="P930" s="2"/>
      <c r="Q930" s="2"/>
      <c r="R930" s="9"/>
      <c r="S930" s="2"/>
      <c r="T930" s="2"/>
      <c r="U930" s="15">
        <v>43613</v>
      </c>
      <c r="V930" s="9"/>
      <c r="W930" s="15"/>
      <c r="X930" s="15"/>
      <c r="Y930" s="9" t="s">
        <v>1230</v>
      </c>
    </row>
    <row r="931" spans="1:25" x14ac:dyDescent="0.35">
      <c r="A931" s="9" t="s">
        <v>2625</v>
      </c>
      <c r="B931" s="6" t="s">
        <v>4577</v>
      </c>
      <c r="C931" s="9" t="s">
        <v>2626</v>
      </c>
      <c r="D931" s="9"/>
      <c r="E931" s="12">
        <v>1.1730000000000001E-2</v>
      </c>
      <c r="F931" s="12">
        <v>2002812</v>
      </c>
      <c r="G931" s="12">
        <v>18567</v>
      </c>
      <c r="H931" s="12">
        <v>0</v>
      </c>
      <c r="I931" s="9" t="s">
        <v>39</v>
      </c>
      <c r="J931" s="9" t="s">
        <v>40</v>
      </c>
      <c r="K931" s="15"/>
      <c r="L931" s="12"/>
      <c r="M931" s="9" t="s">
        <v>79</v>
      </c>
      <c r="N931" s="9" t="s">
        <v>30</v>
      </c>
      <c r="O931" s="9"/>
      <c r="P931" s="2"/>
      <c r="Q931" s="2"/>
      <c r="R931" s="9" t="s">
        <v>512</v>
      </c>
      <c r="S931" s="2"/>
      <c r="T931" s="2"/>
      <c r="U931" s="15">
        <v>44895</v>
      </c>
      <c r="V931" s="9"/>
      <c r="W931" s="15"/>
      <c r="X931" s="15"/>
      <c r="Y931" s="9" t="s">
        <v>2627</v>
      </c>
    </row>
    <row r="932" spans="1:25" x14ac:dyDescent="0.35">
      <c r="A932" s="9" t="s">
        <v>2365</v>
      </c>
      <c r="B932" s="9" t="s">
        <v>2366</v>
      </c>
      <c r="C932" s="9" t="s">
        <v>2367</v>
      </c>
      <c r="D932" s="9"/>
      <c r="E932" s="12">
        <v>1.1679999999999999E-2</v>
      </c>
      <c r="F932" s="12">
        <v>1995114</v>
      </c>
      <c r="G932" s="12">
        <v>17035200</v>
      </c>
      <c r="H932" s="12">
        <v>0</v>
      </c>
      <c r="I932" s="9" t="s">
        <v>171</v>
      </c>
      <c r="J932" s="9" t="s">
        <v>172</v>
      </c>
      <c r="K932" s="15"/>
      <c r="L932" s="12"/>
      <c r="M932" s="9" t="s">
        <v>188</v>
      </c>
      <c r="N932" s="9" t="s">
        <v>30</v>
      </c>
      <c r="O932" s="9"/>
      <c r="P932" s="2"/>
      <c r="Q932" s="2"/>
      <c r="R932" s="9"/>
      <c r="S932" s="2"/>
      <c r="T932" s="2"/>
      <c r="U932" s="15">
        <v>43523</v>
      </c>
      <c r="V932" s="9"/>
      <c r="W932" s="15"/>
      <c r="X932" s="15"/>
      <c r="Y932" s="9" t="s">
        <v>2368</v>
      </c>
    </row>
    <row r="933" spans="1:25" x14ac:dyDescent="0.35">
      <c r="A933" s="9" t="s">
        <v>3887</v>
      </c>
      <c r="B933" s="6" t="s">
        <v>4897</v>
      </c>
      <c r="C933" s="9" t="s">
        <v>3888</v>
      </c>
      <c r="D933" s="9"/>
      <c r="E933" s="12">
        <v>1.167E-2</v>
      </c>
      <c r="F933" s="12">
        <v>1993457</v>
      </c>
      <c r="G933" s="12">
        <v>955400</v>
      </c>
      <c r="H933" s="12">
        <v>0</v>
      </c>
      <c r="I933" s="9" t="s">
        <v>209</v>
      </c>
      <c r="J933" s="9" t="s">
        <v>34</v>
      </c>
      <c r="K933" s="15"/>
      <c r="L933" s="12"/>
      <c r="M933" s="9" t="s">
        <v>60</v>
      </c>
      <c r="N933" s="9" t="s">
        <v>30</v>
      </c>
      <c r="O933" s="9"/>
      <c r="P933" s="2"/>
      <c r="Q933" s="2"/>
      <c r="R933" s="9"/>
      <c r="S933" s="2"/>
      <c r="T933" s="2"/>
      <c r="U933" s="15">
        <v>43980</v>
      </c>
      <c r="V933" s="9"/>
      <c r="W933" s="15"/>
      <c r="X933" s="15"/>
      <c r="Y933" s="9" t="s">
        <v>3889</v>
      </c>
    </row>
    <row r="934" spans="1:25" x14ac:dyDescent="0.35">
      <c r="A934" s="9" t="s">
        <v>2972</v>
      </c>
      <c r="B934" s="6" t="s">
        <v>4642</v>
      </c>
      <c r="C934" s="9" t="s">
        <v>2973</v>
      </c>
      <c r="D934" s="9"/>
      <c r="E934" s="12">
        <v>1.167E-2</v>
      </c>
      <c r="F934" s="12">
        <v>1992645</v>
      </c>
      <c r="G934" s="12">
        <v>880970</v>
      </c>
      <c r="H934" s="12">
        <v>0</v>
      </c>
      <c r="I934" s="9" t="s">
        <v>209</v>
      </c>
      <c r="J934" s="9" t="s">
        <v>34</v>
      </c>
      <c r="K934" s="15"/>
      <c r="L934" s="12"/>
      <c r="M934" s="9" t="s">
        <v>188</v>
      </c>
      <c r="N934" s="9" t="s">
        <v>30</v>
      </c>
      <c r="O934" s="9"/>
      <c r="P934" s="2"/>
      <c r="Q934" s="2"/>
      <c r="R934" s="9"/>
      <c r="S934" s="2"/>
      <c r="T934" s="2"/>
      <c r="U934" s="15">
        <v>43613</v>
      </c>
      <c r="V934" s="9"/>
      <c r="W934" s="15"/>
      <c r="X934" s="15"/>
      <c r="Y934" s="9" t="s">
        <v>2974</v>
      </c>
    </row>
    <row r="935" spans="1:25" x14ac:dyDescent="0.35">
      <c r="A935" s="9" t="s">
        <v>5791</v>
      </c>
      <c r="B935" s="6" t="s">
        <v>5994</v>
      </c>
      <c r="C935" s="9" t="s">
        <v>5792</v>
      </c>
      <c r="D935" s="9"/>
      <c r="E935" s="12">
        <v>1.1610000000000001E-2</v>
      </c>
      <c r="F935" s="12">
        <v>1982814</v>
      </c>
      <c r="G935" s="12">
        <v>114502</v>
      </c>
      <c r="H935" s="12">
        <v>0</v>
      </c>
      <c r="I935" s="9" t="s">
        <v>209</v>
      </c>
      <c r="J935" s="9" t="s">
        <v>34</v>
      </c>
      <c r="K935" s="15"/>
      <c r="L935" s="12"/>
      <c r="M935" s="9" t="s">
        <v>115</v>
      </c>
      <c r="N935" s="9" t="s">
        <v>30</v>
      </c>
      <c r="O935" s="9"/>
      <c r="P935" s="2"/>
      <c r="Q935" s="2"/>
      <c r="R935" s="9"/>
      <c r="S935" s="2"/>
      <c r="T935" s="2"/>
      <c r="U935" s="15">
        <v>45260</v>
      </c>
      <c r="V935" s="9"/>
      <c r="W935" s="15"/>
      <c r="X935" s="15"/>
      <c r="Y935" s="9" t="s">
        <v>5793</v>
      </c>
    </row>
    <row r="936" spans="1:25" x14ac:dyDescent="0.35">
      <c r="A936" s="9" t="s">
        <v>3132</v>
      </c>
      <c r="B936" s="6" t="s">
        <v>4675</v>
      </c>
      <c r="C936" s="9" t="s">
        <v>3133</v>
      </c>
      <c r="D936" s="9"/>
      <c r="E936" s="12">
        <v>1.158E-2</v>
      </c>
      <c r="F936" s="12">
        <v>1977538</v>
      </c>
      <c r="G936" s="12">
        <v>2053278</v>
      </c>
      <c r="H936" s="12">
        <v>0</v>
      </c>
      <c r="I936" s="9" t="s">
        <v>209</v>
      </c>
      <c r="J936" s="9" t="s">
        <v>34</v>
      </c>
      <c r="K936" s="15"/>
      <c r="L936" s="12"/>
      <c r="M936" s="9" t="s">
        <v>35</v>
      </c>
      <c r="N936" s="9" t="s">
        <v>30</v>
      </c>
      <c r="O936" s="9"/>
      <c r="P936" s="2"/>
      <c r="Q936" s="2"/>
      <c r="R936" s="9"/>
      <c r="S936" s="2"/>
      <c r="T936" s="2"/>
      <c r="U936" s="15">
        <v>43523</v>
      </c>
      <c r="V936" s="9"/>
      <c r="W936" s="15"/>
      <c r="X936" s="15"/>
      <c r="Y936" s="9" t="s">
        <v>3134</v>
      </c>
    </row>
    <row r="937" spans="1:25" x14ac:dyDescent="0.35">
      <c r="A937" s="9" t="s">
        <v>2515</v>
      </c>
      <c r="B937" s="6" t="s">
        <v>4556</v>
      </c>
      <c r="C937" s="9" t="s">
        <v>2516</v>
      </c>
      <c r="D937" s="9"/>
      <c r="E937" s="12">
        <v>1.158E-2</v>
      </c>
      <c r="F937" s="12">
        <v>1977177</v>
      </c>
      <c r="G937" s="12">
        <v>1628884</v>
      </c>
      <c r="H937" s="12">
        <v>0</v>
      </c>
      <c r="I937" s="9" t="s">
        <v>209</v>
      </c>
      <c r="J937" s="9" t="s">
        <v>34</v>
      </c>
      <c r="K937" s="15"/>
      <c r="L937" s="12"/>
      <c r="M937" s="9" t="s">
        <v>390</v>
      </c>
      <c r="N937" s="9" t="s">
        <v>30</v>
      </c>
      <c r="O937" s="9"/>
      <c r="P937" s="2"/>
      <c r="Q937" s="2"/>
      <c r="R937" s="9"/>
      <c r="S937" s="2"/>
      <c r="T937" s="2"/>
      <c r="U937" s="15">
        <v>43523</v>
      </c>
      <c r="V937" s="9"/>
      <c r="W937" s="15"/>
      <c r="X937" s="15"/>
      <c r="Y937" s="9" t="s">
        <v>2517</v>
      </c>
    </row>
    <row r="938" spans="1:25" x14ac:dyDescent="0.35">
      <c r="A938" s="9" t="s">
        <v>2702</v>
      </c>
      <c r="B938" s="6" t="s">
        <v>4595</v>
      </c>
      <c r="C938" s="9" t="s">
        <v>2703</v>
      </c>
      <c r="D938" s="9"/>
      <c r="E938" s="12">
        <v>1.157E-2</v>
      </c>
      <c r="F938" s="12">
        <v>1975811</v>
      </c>
      <c r="G938" s="12">
        <v>889694</v>
      </c>
      <c r="H938" s="12">
        <v>0</v>
      </c>
      <c r="I938" s="9" t="s">
        <v>209</v>
      </c>
      <c r="J938" s="9" t="s">
        <v>34</v>
      </c>
      <c r="K938" s="15"/>
      <c r="L938" s="12"/>
      <c r="M938" s="9" t="s">
        <v>60</v>
      </c>
      <c r="N938" s="9" t="s">
        <v>30</v>
      </c>
      <c r="O938" s="9"/>
      <c r="P938" s="2"/>
      <c r="Q938" s="2"/>
      <c r="R938" s="9"/>
      <c r="S938" s="2"/>
      <c r="T938" s="2"/>
      <c r="U938" s="15">
        <v>43704</v>
      </c>
      <c r="V938" s="9"/>
      <c r="W938" s="15"/>
      <c r="X938" s="15"/>
      <c r="Y938" s="9" t="s">
        <v>2704</v>
      </c>
    </row>
    <row r="939" spans="1:25" x14ac:dyDescent="0.35">
      <c r="A939" s="9" t="s">
        <v>6298</v>
      </c>
      <c r="B939" s="9" t="s">
        <v>6299</v>
      </c>
      <c r="C939" s="9" t="s">
        <v>6300</v>
      </c>
      <c r="D939" s="9"/>
      <c r="E939" s="12">
        <v>1.157E-2</v>
      </c>
      <c r="F939" s="12">
        <v>1975478</v>
      </c>
      <c r="G939" s="12">
        <v>1793099</v>
      </c>
      <c r="H939" s="12">
        <v>0</v>
      </c>
      <c r="I939" s="9" t="s">
        <v>966</v>
      </c>
      <c r="J939" s="9" t="s">
        <v>967</v>
      </c>
      <c r="K939" s="15"/>
      <c r="L939" s="12"/>
      <c r="M939" s="9" t="s">
        <v>390</v>
      </c>
      <c r="N939" s="9" t="s">
        <v>30</v>
      </c>
      <c r="O939" s="9"/>
      <c r="P939" s="2"/>
      <c r="Q939" s="2"/>
      <c r="R939" s="9"/>
      <c r="S939" s="2"/>
      <c r="T939" s="2"/>
      <c r="U939" s="15">
        <v>45442</v>
      </c>
      <c r="V939" s="9"/>
      <c r="W939" s="15"/>
      <c r="X939" s="15"/>
      <c r="Y939" s="9" t="s">
        <v>6301</v>
      </c>
    </row>
    <row r="940" spans="1:25" x14ac:dyDescent="0.35">
      <c r="A940" s="9" t="s">
        <v>3598</v>
      </c>
      <c r="B940" s="6" t="s">
        <v>4805</v>
      </c>
      <c r="C940" s="9" t="s">
        <v>3599</v>
      </c>
      <c r="D940" s="9"/>
      <c r="E940" s="12">
        <v>1.136E-2</v>
      </c>
      <c r="F940" s="12">
        <v>1940590</v>
      </c>
      <c r="G940" s="12">
        <v>1746591</v>
      </c>
      <c r="H940" s="12">
        <v>0</v>
      </c>
      <c r="I940" s="9" t="s">
        <v>209</v>
      </c>
      <c r="J940" s="9" t="s">
        <v>34</v>
      </c>
      <c r="K940" s="15"/>
      <c r="L940" s="12"/>
      <c r="M940" s="9" t="s">
        <v>313</v>
      </c>
      <c r="N940" s="9" t="s">
        <v>30</v>
      </c>
      <c r="O940" s="9"/>
      <c r="P940" s="2"/>
      <c r="Q940" s="2"/>
      <c r="R940" s="9"/>
      <c r="S940" s="2"/>
      <c r="T940" s="2"/>
      <c r="U940" s="15">
        <v>43795</v>
      </c>
      <c r="V940" s="9"/>
      <c r="W940" s="15"/>
      <c r="X940" s="15"/>
      <c r="Y940" s="9" t="s">
        <v>3600</v>
      </c>
    </row>
    <row r="941" spans="1:25" x14ac:dyDescent="0.35">
      <c r="A941" s="9" t="s">
        <v>2617</v>
      </c>
      <c r="B941" s="6" t="s">
        <v>4574</v>
      </c>
      <c r="C941" s="9" t="s">
        <v>2618</v>
      </c>
      <c r="D941" s="9"/>
      <c r="E941" s="12">
        <v>1.1339999999999999E-2</v>
      </c>
      <c r="F941" s="12">
        <v>1935780</v>
      </c>
      <c r="G941" s="12">
        <v>594186</v>
      </c>
      <c r="H941" s="12">
        <v>0</v>
      </c>
      <c r="I941" s="9" t="s">
        <v>209</v>
      </c>
      <c r="J941" s="9" t="s">
        <v>34</v>
      </c>
      <c r="K941" s="15"/>
      <c r="L941" s="12"/>
      <c r="M941" s="9" t="s">
        <v>79</v>
      </c>
      <c r="N941" s="9" t="s">
        <v>30</v>
      </c>
      <c r="O941" s="9"/>
      <c r="P941" s="2"/>
      <c r="Q941" s="2"/>
      <c r="R941" s="9"/>
      <c r="S941" s="2"/>
      <c r="T941" s="2"/>
      <c r="U941" s="15">
        <v>43613</v>
      </c>
      <c r="V941" s="9"/>
      <c r="W941" s="15"/>
      <c r="X941" s="15"/>
      <c r="Y941" s="9" t="s">
        <v>2619</v>
      </c>
    </row>
    <row r="942" spans="1:25" x14ac:dyDescent="0.35">
      <c r="A942" s="9" t="s">
        <v>3685</v>
      </c>
      <c r="B942" s="9" t="s">
        <v>3686</v>
      </c>
      <c r="C942" s="9" t="s">
        <v>3687</v>
      </c>
      <c r="D942" s="9"/>
      <c r="E942" s="12">
        <v>1.1299999999999999E-2</v>
      </c>
      <c r="F942" s="12">
        <v>1930448</v>
      </c>
      <c r="G942" s="12">
        <v>3326260</v>
      </c>
      <c r="H942" s="12">
        <v>0</v>
      </c>
      <c r="I942" s="9" t="s">
        <v>966</v>
      </c>
      <c r="J942" s="9" t="s">
        <v>967</v>
      </c>
      <c r="K942" s="15"/>
      <c r="L942" s="12"/>
      <c r="M942" s="9" t="s">
        <v>188</v>
      </c>
      <c r="N942" s="9" t="s">
        <v>30</v>
      </c>
      <c r="O942" s="9"/>
      <c r="P942" s="2"/>
      <c r="Q942" s="2"/>
      <c r="R942" s="9"/>
      <c r="S942" s="2"/>
      <c r="T942" s="2"/>
      <c r="U942" s="15">
        <v>43523</v>
      </c>
      <c r="V942" s="9"/>
      <c r="W942" s="15"/>
      <c r="X942" s="15"/>
      <c r="Y942" s="9" t="s">
        <v>3688</v>
      </c>
    </row>
    <row r="943" spans="1:25" x14ac:dyDescent="0.35">
      <c r="A943" s="9" t="s">
        <v>5228</v>
      </c>
      <c r="B943" s="6" t="s">
        <v>5462</v>
      </c>
      <c r="C943" s="9" t="s">
        <v>5229</v>
      </c>
      <c r="D943" s="9"/>
      <c r="E943" s="12">
        <v>1.111E-2</v>
      </c>
      <c r="F943" s="12">
        <v>1898056</v>
      </c>
      <c r="G943" s="12">
        <v>841700</v>
      </c>
      <c r="H943" s="12">
        <v>0</v>
      </c>
      <c r="I943" s="9" t="s">
        <v>209</v>
      </c>
      <c r="J943" s="9" t="s">
        <v>34</v>
      </c>
      <c r="K943" s="15"/>
      <c r="L943" s="12"/>
      <c r="M943" s="9" t="s">
        <v>79</v>
      </c>
      <c r="N943" s="9" t="s">
        <v>30</v>
      </c>
      <c r="O943" s="9"/>
      <c r="P943" s="2"/>
      <c r="Q943" s="2"/>
      <c r="R943" s="9"/>
      <c r="S943" s="2"/>
      <c r="T943" s="2"/>
      <c r="U943" s="15">
        <v>44804</v>
      </c>
      <c r="V943" s="9"/>
      <c r="W943" s="15"/>
      <c r="X943" s="15"/>
      <c r="Y943" s="9" t="s">
        <v>5230</v>
      </c>
    </row>
    <row r="944" spans="1:25" x14ac:dyDescent="0.35">
      <c r="A944" s="9" t="s">
        <v>3053</v>
      </c>
      <c r="B944" s="6" t="s">
        <v>4656</v>
      </c>
      <c r="C944" s="9" t="s">
        <v>3054</v>
      </c>
      <c r="D944" s="9"/>
      <c r="E944" s="12">
        <v>1.1089999999999999E-2</v>
      </c>
      <c r="F944" s="12">
        <v>1893129</v>
      </c>
      <c r="G944" s="12">
        <v>1008644</v>
      </c>
      <c r="H944" s="12">
        <v>0</v>
      </c>
      <c r="I944" s="9" t="s">
        <v>209</v>
      </c>
      <c r="J944" s="9" t="s">
        <v>34</v>
      </c>
      <c r="K944" s="15"/>
      <c r="L944" s="12"/>
      <c r="M944" s="9" t="s">
        <v>43</v>
      </c>
      <c r="N944" s="9" t="s">
        <v>30</v>
      </c>
      <c r="O944" s="9"/>
      <c r="P944" s="2"/>
      <c r="Q944" s="2"/>
      <c r="R944" s="9"/>
      <c r="S944" s="2"/>
      <c r="T944" s="2"/>
      <c r="U944" s="15">
        <v>43704</v>
      </c>
      <c r="V944" s="9"/>
      <c r="W944" s="15"/>
      <c r="X944" s="15"/>
      <c r="Y944" s="9" t="s">
        <v>3055</v>
      </c>
    </row>
    <row r="945" spans="1:25" x14ac:dyDescent="0.35">
      <c r="A945" s="9" t="s">
        <v>4068</v>
      </c>
      <c r="B945" s="9"/>
      <c r="C945" s="9"/>
      <c r="D945" s="9"/>
      <c r="E945" s="12">
        <v>1.077E-2</v>
      </c>
      <c r="F945" s="12">
        <v>1838831</v>
      </c>
      <c r="G945" s="12">
        <v>6909223</v>
      </c>
      <c r="H945" s="12">
        <v>742749</v>
      </c>
      <c r="I945" s="9" t="s">
        <v>100</v>
      </c>
      <c r="J945" s="9" t="s">
        <v>345</v>
      </c>
      <c r="K945" s="15"/>
      <c r="L945" s="12"/>
      <c r="M945" s="9"/>
      <c r="N945" s="9" t="s">
        <v>739</v>
      </c>
      <c r="O945" s="9"/>
      <c r="P945" s="2"/>
      <c r="Q945" s="2"/>
      <c r="R945" s="9" t="s">
        <v>8</v>
      </c>
      <c r="S945" s="2"/>
      <c r="T945" s="2"/>
      <c r="U945" s="15"/>
      <c r="V945" s="9"/>
      <c r="W945" s="15"/>
      <c r="X945" s="15"/>
      <c r="Y945" s="9" t="s">
        <v>4068</v>
      </c>
    </row>
    <row r="946" spans="1:25" x14ac:dyDescent="0.35">
      <c r="A946" s="9" t="s">
        <v>6302</v>
      </c>
      <c r="B946" s="6" t="s">
        <v>6493</v>
      </c>
      <c r="C946" s="9" t="s">
        <v>6303</v>
      </c>
      <c r="D946" s="9"/>
      <c r="E946" s="12">
        <v>1.0749999999999999E-2</v>
      </c>
      <c r="F946" s="12">
        <v>1836232</v>
      </c>
      <c r="G946" s="12">
        <v>280400</v>
      </c>
      <c r="H946" s="12">
        <v>0</v>
      </c>
      <c r="I946" s="9" t="s">
        <v>209</v>
      </c>
      <c r="J946" s="9" t="s">
        <v>34</v>
      </c>
      <c r="K946" s="15"/>
      <c r="L946" s="12"/>
      <c r="M946" s="9" t="s">
        <v>313</v>
      </c>
      <c r="N946" s="9" t="s">
        <v>30</v>
      </c>
      <c r="O946" s="9"/>
      <c r="P946" s="2"/>
      <c r="Q946" s="2"/>
      <c r="R946" s="9"/>
      <c r="S946" s="2"/>
      <c r="T946" s="2"/>
      <c r="U946" s="15">
        <v>45446</v>
      </c>
      <c r="V946" s="9"/>
      <c r="W946" s="15"/>
      <c r="X946" s="15"/>
      <c r="Y946" s="9" t="s">
        <v>6304</v>
      </c>
    </row>
    <row r="947" spans="1:25" x14ac:dyDescent="0.35">
      <c r="A947" s="9" t="s">
        <v>3475</v>
      </c>
      <c r="B947" s="6" t="s">
        <v>4770</v>
      </c>
      <c r="C947" s="9" t="s">
        <v>3476</v>
      </c>
      <c r="D947" s="9"/>
      <c r="E947" s="12">
        <v>1.0710000000000001E-2</v>
      </c>
      <c r="F947" s="12">
        <v>1829130</v>
      </c>
      <c r="G947" s="12">
        <v>913845</v>
      </c>
      <c r="H947" s="12">
        <v>0</v>
      </c>
      <c r="I947" s="9" t="s">
        <v>209</v>
      </c>
      <c r="J947" s="9" t="s">
        <v>34</v>
      </c>
      <c r="K947" s="15"/>
      <c r="L947" s="12"/>
      <c r="M947" s="9" t="s">
        <v>60</v>
      </c>
      <c r="N947" s="9" t="s">
        <v>30</v>
      </c>
      <c r="O947" s="9"/>
      <c r="P947" s="2"/>
      <c r="Q947" s="2"/>
      <c r="R947" s="9"/>
      <c r="S947" s="2"/>
      <c r="T947" s="2"/>
      <c r="U947" s="15">
        <v>43795</v>
      </c>
      <c r="V947" s="9"/>
      <c r="W947" s="15"/>
      <c r="X947" s="15"/>
      <c r="Y947" s="9" t="s">
        <v>3477</v>
      </c>
    </row>
    <row r="948" spans="1:25" x14ac:dyDescent="0.35">
      <c r="A948" s="9" t="s">
        <v>2282</v>
      </c>
      <c r="B948" s="6" t="s">
        <v>4503</v>
      </c>
      <c r="C948" s="9" t="s">
        <v>2283</v>
      </c>
      <c r="D948" s="9"/>
      <c r="E948" s="12">
        <v>1.069E-2</v>
      </c>
      <c r="F948" s="12">
        <v>1825948</v>
      </c>
      <c r="G948" s="12">
        <v>285153</v>
      </c>
      <c r="H948" s="12">
        <v>0</v>
      </c>
      <c r="I948" s="9" t="s">
        <v>209</v>
      </c>
      <c r="J948" s="9" t="s">
        <v>34</v>
      </c>
      <c r="K948" s="15"/>
      <c r="L948" s="12"/>
      <c r="M948" s="9" t="s">
        <v>313</v>
      </c>
      <c r="N948" s="9" t="s">
        <v>30</v>
      </c>
      <c r="O948" s="9"/>
      <c r="P948" s="2"/>
      <c r="Q948" s="2"/>
      <c r="R948" s="9"/>
      <c r="S948" s="2"/>
      <c r="T948" s="2"/>
      <c r="U948" s="15">
        <v>43795</v>
      </c>
      <c r="V948" s="9"/>
      <c r="W948" s="15"/>
      <c r="X948" s="15"/>
      <c r="Y948" s="9" t="s">
        <v>2284</v>
      </c>
    </row>
    <row r="949" spans="1:25" x14ac:dyDescent="0.35">
      <c r="A949" s="9" t="s">
        <v>3070</v>
      </c>
      <c r="B949" s="6" t="s">
        <v>4662</v>
      </c>
      <c r="C949" s="9" t="s">
        <v>3071</v>
      </c>
      <c r="D949" s="9"/>
      <c r="E949" s="12">
        <v>1.068E-2</v>
      </c>
      <c r="F949" s="12">
        <v>1823854</v>
      </c>
      <c r="G949" s="12">
        <v>7157400</v>
      </c>
      <c r="H949" s="12">
        <v>0</v>
      </c>
      <c r="I949" s="9" t="s">
        <v>209</v>
      </c>
      <c r="J949" s="9" t="s">
        <v>34</v>
      </c>
      <c r="K949" s="15"/>
      <c r="L949" s="12"/>
      <c r="M949" s="9" t="s">
        <v>79</v>
      </c>
      <c r="N949" s="9" t="s">
        <v>30</v>
      </c>
      <c r="O949" s="9"/>
      <c r="P949" s="2"/>
      <c r="Q949" s="2"/>
      <c r="R949" s="9"/>
      <c r="S949" s="2"/>
      <c r="T949" s="2"/>
      <c r="U949" s="15">
        <v>43613</v>
      </c>
      <c r="V949" s="9"/>
      <c r="W949" s="15"/>
      <c r="X949" s="15"/>
      <c r="Y949" s="9" t="s">
        <v>3072</v>
      </c>
    </row>
    <row r="950" spans="1:25" x14ac:dyDescent="0.35">
      <c r="A950" s="9" t="s">
        <v>3148</v>
      </c>
      <c r="B950" s="6" t="s">
        <v>4678</v>
      </c>
      <c r="C950" s="9" t="s">
        <v>3149</v>
      </c>
      <c r="D950" s="9"/>
      <c r="E950" s="12">
        <v>1.064E-2</v>
      </c>
      <c r="F950" s="12">
        <v>1816572</v>
      </c>
      <c r="G950" s="12">
        <v>2428500</v>
      </c>
      <c r="H950" s="12">
        <v>0</v>
      </c>
      <c r="I950" s="9" t="s">
        <v>209</v>
      </c>
      <c r="J950" s="9" t="s">
        <v>34</v>
      </c>
      <c r="K950" s="15"/>
      <c r="L950" s="12"/>
      <c r="M950" s="9" t="s">
        <v>313</v>
      </c>
      <c r="N950" s="9" t="s">
        <v>30</v>
      </c>
      <c r="O950" s="9"/>
      <c r="P950" s="2"/>
      <c r="Q950" s="2"/>
      <c r="R950" s="9"/>
      <c r="S950" s="2"/>
      <c r="T950" s="2"/>
      <c r="U950" s="15">
        <v>43704</v>
      </c>
      <c r="V950" s="9"/>
      <c r="W950" s="15"/>
      <c r="X950" s="15"/>
      <c r="Y950" s="9" t="s">
        <v>3150</v>
      </c>
    </row>
    <row r="951" spans="1:25" x14ac:dyDescent="0.35">
      <c r="A951" s="9" t="s">
        <v>2620</v>
      </c>
      <c r="B951" s="6" t="s">
        <v>4575</v>
      </c>
      <c r="C951" s="9" t="s">
        <v>2621</v>
      </c>
      <c r="D951" s="9"/>
      <c r="E951" s="12">
        <v>1.055E-2</v>
      </c>
      <c r="F951" s="12">
        <v>1800835</v>
      </c>
      <c r="G951" s="12">
        <v>1452458</v>
      </c>
      <c r="H951" s="12">
        <v>0</v>
      </c>
      <c r="I951" s="9" t="s">
        <v>209</v>
      </c>
      <c r="J951" s="9" t="s">
        <v>34</v>
      </c>
      <c r="K951" s="15"/>
      <c r="L951" s="12"/>
      <c r="M951" s="9" t="s">
        <v>79</v>
      </c>
      <c r="N951" s="9" t="s">
        <v>30</v>
      </c>
      <c r="O951" s="9"/>
      <c r="P951" s="2"/>
      <c r="Q951" s="2"/>
      <c r="R951" s="9"/>
      <c r="S951" s="2"/>
      <c r="T951" s="2"/>
      <c r="U951" s="15">
        <v>43795</v>
      </c>
      <c r="V951" s="9"/>
      <c r="W951" s="15"/>
      <c r="X951" s="15"/>
      <c r="Y951" s="9" t="s">
        <v>2622</v>
      </c>
    </row>
    <row r="952" spans="1:25" x14ac:dyDescent="0.35">
      <c r="A952" s="9" t="s">
        <v>5800</v>
      </c>
      <c r="B952" s="9"/>
      <c r="C952" s="9"/>
      <c r="D952" s="9"/>
      <c r="E952" s="12">
        <v>1.039E-2</v>
      </c>
      <c r="F952" s="12">
        <v>1774000</v>
      </c>
      <c r="G952" s="12">
        <v>1774000</v>
      </c>
      <c r="H952" s="12">
        <v>0</v>
      </c>
      <c r="I952" s="9" t="s">
        <v>112</v>
      </c>
      <c r="J952" s="9" t="s">
        <v>345</v>
      </c>
      <c r="K952" s="15">
        <v>54788</v>
      </c>
      <c r="L952" s="12"/>
      <c r="M952" s="9"/>
      <c r="N952" s="9" t="s">
        <v>2886</v>
      </c>
      <c r="O952" s="9"/>
      <c r="P952" s="2"/>
      <c r="Q952" s="2"/>
      <c r="R952" s="9" t="s">
        <v>2887</v>
      </c>
      <c r="S952" s="2"/>
      <c r="T952" s="2"/>
      <c r="U952" s="15"/>
      <c r="V952" s="9"/>
      <c r="W952" s="15"/>
      <c r="X952" s="15"/>
      <c r="Y952" s="9" t="s">
        <v>5800</v>
      </c>
    </row>
    <row r="953" spans="1:25" x14ac:dyDescent="0.35">
      <c r="A953" s="9" t="s">
        <v>3779</v>
      </c>
      <c r="B953" s="6" t="s">
        <v>4860</v>
      </c>
      <c r="C953" s="9" t="s">
        <v>3780</v>
      </c>
      <c r="D953" s="9"/>
      <c r="E953" s="12">
        <v>1.0330000000000001E-2</v>
      </c>
      <c r="F953" s="12">
        <v>1763533</v>
      </c>
      <c r="G953" s="12">
        <v>1689300</v>
      </c>
      <c r="H953" s="12">
        <v>0</v>
      </c>
      <c r="I953" s="9" t="s">
        <v>209</v>
      </c>
      <c r="J953" s="9" t="s">
        <v>34</v>
      </c>
      <c r="K953" s="15"/>
      <c r="L953" s="12"/>
      <c r="M953" s="9" t="s">
        <v>60</v>
      </c>
      <c r="N953" s="9" t="s">
        <v>30</v>
      </c>
      <c r="O953" s="9"/>
      <c r="P953" s="2"/>
      <c r="Q953" s="2"/>
      <c r="R953" s="9"/>
      <c r="S953" s="2"/>
      <c r="T953" s="2"/>
      <c r="U953" s="15">
        <v>43889</v>
      </c>
      <c r="V953" s="9"/>
      <c r="W953" s="15"/>
      <c r="X953" s="15"/>
      <c r="Y953" s="9" t="s">
        <v>3781</v>
      </c>
    </row>
    <row r="954" spans="1:25" x14ac:dyDescent="0.35">
      <c r="A954" s="9" t="s">
        <v>2445</v>
      </c>
      <c r="B954" s="6" t="s">
        <v>4541</v>
      </c>
      <c r="C954" s="9" t="s">
        <v>2446</v>
      </c>
      <c r="D954" s="9"/>
      <c r="E954" s="12">
        <v>1.026E-2</v>
      </c>
      <c r="F954" s="12">
        <v>1752879</v>
      </c>
      <c r="G954" s="12">
        <v>578684</v>
      </c>
      <c r="H954" s="12">
        <v>0</v>
      </c>
      <c r="I954" s="9" t="s">
        <v>209</v>
      </c>
      <c r="J954" s="9" t="s">
        <v>34</v>
      </c>
      <c r="K954" s="15"/>
      <c r="L954" s="12"/>
      <c r="M954" s="9" t="s">
        <v>29</v>
      </c>
      <c r="N954" s="9" t="s">
        <v>30</v>
      </c>
      <c r="O954" s="9"/>
      <c r="P954" s="2"/>
      <c r="Q954" s="2"/>
      <c r="R954" s="9"/>
      <c r="S954" s="2"/>
      <c r="T954" s="2"/>
      <c r="U954" s="15">
        <v>43795</v>
      </c>
      <c r="V954" s="9"/>
      <c r="W954" s="15"/>
      <c r="X954" s="15"/>
      <c r="Y954" s="9" t="s">
        <v>2447</v>
      </c>
    </row>
    <row r="955" spans="1:25" x14ac:dyDescent="0.35">
      <c r="A955" s="9" t="s">
        <v>3740</v>
      </c>
      <c r="B955" s="6" t="s">
        <v>4847</v>
      </c>
      <c r="C955" s="9" t="s">
        <v>3741</v>
      </c>
      <c r="D955" s="9"/>
      <c r="E955" s="12">
        <v>1.022E-2</v>
      </c>
      <c r="F955" s="12">
        <v>1745941</v>
      </c>
      <c r="G955" s="12">
        <v>1607069</v>
      </c>
      <c r="H955" s="12">
        <v>0</v>
      </c>
      <c r="I955" s="9" t="s">
        <v>209</v>
      </c>
      <c r="J955" s="9" t="s">
        <v>34</v>
      </c>
      <c r="K955" s="15"/>
      <c r="L955" s="12"/>
      <c r="M955" s="9" t="s">
        <v>313</v>
      </c>
      <c r="N955" s="9" t="s">
        <v>30</v>
      </c>
      <c r="O955" s="9"/>
      <c r="P955" s="2"/>
      <c r="Q955" s="2"/>
      <c r="R955" s="9"/>
      <c r="S955" s="2"/>
      <c r="T955" s="2"/>
      <c r="U955" s="15">
        <v>43795</v>
      </c>
      <c r="V955" s="9"/>
      <c r="W955" s="15"/>
      <c r="X955" s="15"/>
      <c r="Y955" s="9" t="s">
        <v>3742</v>
      </c>
    </row>
    <row r="956" spans="1:25" x14ac:dyDescent="0.35">
      <c r="A956" s="9" t="s">
        <v>3797</v>
      </c>
      <c r="B956" s="6" t="s">
        <v>4866</v>
      </c>
      <c r="C956" s="9" t="s">
        <v>3798</v>
      </c>
      <c r="D956" s="9"/>
      <c r="E956" s="12">
        <v>1.0200000000000001E-2</v>
      </c>
      <c r="F956" s="12">
        <v>1742367</v>
      </c>
      <c r="G956" s="12">
        <v>1446868</v>
      </c>
      <c r="H956" s="12">
        <v>0</v>
      </c>
      <c r="I956" s="9" t="s">
        <v>209</v>
      </c>
      <c r="J956" s="9" t="s">
        <v>34</v>
      </c>
      <c r="K956" s="15"/>
      <c r="L956" s="12"/>
      <c r="M956" s="9" t="s">
        <v>60</v>
      </c>
      <c r="N956" s="9" t="s">
        <v>30</v>
      </c>
      <c r="O956" s="9"/>
      <c r="P956" s="2"/>
      <c r="Q956" s="2"/>
      <c r="R956" s="9"/>
      <c r="S956" s="2"/>
      <c r="T956" s="2"/>
      <c r="U956" s="15">
        <v>43523</v>
      </c>
      <c r="V956" s="9"/>
      <c r="W956" s="15"/>
      <c r="X956" s="15"/>
      <c r="Y956" s="9" t="s">
        <v>3799</v>
      </c>
    </row>
    <row r="957" spans="1:25" x14ac:dyDescent="0.35">
      <c r="A957" s="9" t="s">
        <v>3459</v>
      </c>
      <c r="B957" s="6" t="s">
        <v>4766</v>
      </c>
      <c r="C957" s="9" t="s">
        <v>3460</v>
      </c>
      <c r="D957" s="9"/>
      <c r="E957" s="12">
        <v>1.0160000000000001E-2</v>
      </c>
      <c r="F957" s="12">
        <v>1735539</v>
      </c>
      <c r="G957" s="12">
        <v>1199634</v>
      </c>
      <c r="H957" s="12">
        <v>0</v>
      </c>
      <c r="I957" s="9" t="s">
        <v>209</v>
      </c>
      <c r="J957" s="9" t="s">
        <v>34</v>
      </c>
      <c r="K957" s="15"/>
      <c r="L957" s="12"/>
      <c r="M957" s="9" t="s">
        <v>60</v>
      </c>
      <c r="N957" s="9" t="s">
        <v>30</v>
      </c>
      <c r="O957" s="9"/>
      <c r="P957" s="2"/>
      <c r="Q957" s="2"/>
      <c r="R957" s="9"/>
      <c r="S957" s="2"/>
      <c r="T957" s="2"/>
      <c r="U957" s="15">
        <v>43704</v>
      </c>
      <c r="V957" s="9"/>
      <c r="W957" s="15"/>
      <c r="X957" s="15"/>
      <c r="Y957" s="9" t="s">
        <v>3461</v>
      </c>
    </row>
    <row r="958" spans="1:25" x14ac:dyDescent="0.35">
      <c r="A958" s="9" t="s">
        <v>3044</v>
      </c>
      <c r="B958" s="6" t="s">
        <v>4654</v>
      </c>
      <c r="C958" s="9" t="s">
        <v>3045</v>
      </c>
      <c r="D958" s="9"/>
      <c r="E958" s="12">
        <v>1.009E-2</v>
      </c>
      <c r="F958" s="12">
        <v>1722484</v>
      </c>
      <c r="G958" s="12">
        <v>256327</v>
      </c>
      <c r="H958" s="12">
        <v>0</v>
      </c>
      <c r="I958" s="9" t="s">
        <v>209</v>
      </c>
      <c r="J958" s="9" t="s">
        <v>34</v>
      </c>
      <c r="K958" s="15"/>
      <c r="L958" s="12"/>
      <c r="M958" s="9" t="s">
        <v>188</v>
      </c>
      <c r="N958" s="9" t="s">
        <v>30</v>
      </c>
      <c r="O958" s="9"/>
      <c r="P958" s="2"/>
      <c r="Q958" s="2"/>
      <c r="R958" s="9"/>
      <c r="S958" s="2"/>
      <c r="T958" s="2"/>
      <c r="U958" s="15">
        <v>43795</v>
      </c>
      <c r="V958" s="9"/>
      <c r="W958" s="15"/>
      <c r="X958" s="15"/>
      <c r="Y958" s="9" t="s">
        <v>3046</v>
      </c>
    </row>
    <row r="959" spans="1:25" x14ac:dyDescent="0.35">
      <c r="A959" s="9" t="s">
        <v>3713</v>
      </c>
      <c r="B959" s="6" t="s">
        <v>4838</v>
      </c>
      <c r="C959" s="9" t="s">
        <v>3714</v>
      </c>
      <c r="D959" s="9"/>
      <c r="E959" s="12">
        <v>1.0070000000000001E-2</v>
      </c>
      <c r="F959" s="12">
        <v>1719884</v>
      </c>
      <c r="G959" s="12">
        <v>727760</v>
      </c>
      <c r="H959" s="12">
        <v>0</v>
      </c>
      <c r="I959" s="9" t="s">
        <v>209</v>
      </c>
      <c r="J959" s="9" t="s">
        <v>34</v>
      </c>
      <c r="K959" s="15"/>
      <c r="L959" s="12"/>
      <c r="M959" s="9" t="s">
        <v>363</v>
      </c>
      <c r="N959" s="9" t="s">
        <v>30</v>
      </c>
      <c r="O959" s="9"/>
      <c r="P959" s="2"/>
      <c r="Q959" s="2"/>
      <c r="R959" s="9"/>
      <c r="S959" s="2"/>
      <c r="T959" s="2"/>
      <c r="U959" s="15">
        <v>43795</v>
      </c>
      <c r="V959" s="9"/>
      <c r="W959" s="15"/>
      <c r="X959" s="15"/>
      <c r="Y959" s="9" t="s">
        <v>3715</v>
      </c>
    </row>
    <row r="960" spans="1:25" x14ac:dyDescent="0.35">
      <c r="A960" s="9" t="s">
        <v>6305</v>
      </c>
      <c r="B960" s="9" t="s">
        <v>5193</v>
      </c>
      <c r="C960" s="9" t="s">
        <v>5194</v>
      </c>
      <c r="D960" s="9"/>
      <c r="E960" s="12">
        <v>9.9600000000000001E-3</v>
      </c>
      <c r="F960" s="12">
        <v>1700180</v>
      </c>
      <c r="G960" s="12">
        <v>2853221</v>
      </c>
      <c r="H960" s="12">
        <v>0</v>
      </c>
      <c r="I960" s="9" t="s">
        <v>139</v>
      </c>
      <c r="J960" s="9" t="s">
        <v>140</v>
      </c>
      <c r="K960" s="15"/>
      <c r="L960" s="12"/>
      <c r="M960" s="9" t="s">
        <v>313</v>
      </c>
      <c r="N960" s="9" t="s">
        <v>30</v>
      </c>
      <c r="O960" s="9"/>
      <c r="P960" s="2"/>
      <c r="Q960" s="2"/>
      <c r="R960" s="9"/>
      <c r="S960" s="2"/>
      <c r="T960" s="2"/>
      <c r="U960" s="15">
        <v>44635</v>
      </c>
      <c r="V960" s="9"/>
      <c r="W960" s="15"/>
      <c r="X960" s="15"/>
      <c r="Y960" s="9" t="s">
        <v>5726</v>
      </c>
    </row>
    <row r="961" spans="1:25" x14ac:dyDescent="0.35">
      <c r="A961" s="9" t="s">
        <v>5326</v>
      </c>
      <c r="B961" s="6" t="s">
        <v>5487</v>
      </c>
      <c r="C961" s="9" t="s">
        <v>5327</v>
      </c>
      <c r="D961" s="9"/>
      <c r="E961" s="12">
        <v>9.9000000000000008E-3</v>
      </c>
      <c r="F961" s="12">
        <v>1690400</v>
      </c>
      <c r="G961" s="12">
        <v>1449900</v>
      </c>
      <c r="H961" s="12">
        <v>0</v>
      </c>
      <c r="I961" s="9" t="s">
        <v>209</v>
      </c>
      <c r="J961" s="9" t="s">
        <v>34</v>
      </c>
      <c r="K961" s="15"/>
      <c r="L961" s="12"/>
      <c r="M961" s="9" t="s">
        <v>60</v>
      </c>
      <c r="N961" s="9" t="s">
        <v>30</v>
      </c>
      <c r="O961" s="9"/>
      <c r="P961" s="2"/>
      <c r="Q961" s="2"/>
      <c r="R961" s="9"/>
      <c r="S961" s="2"/>
      <c r="T961" s="2"/>
      <c r="U961" s="15">
        <v>44895</v>
      </c>
      <c r="V961" s="9"/>
      <c r="W961" s="15"/>
      <c r="X961" s="15"/>
      <c r="Y961" s="9" t="s">
        <v>5328</v>
      </c>
    </row>
    <row r="962" spans="1:25" x14ac:dyDescent="0.35">
      <c r="A962" s="9" t="s">
        <v>1790</v>
      </c>
      <c r="B962" s="6" t="s">
        <v>4416</v>
      </c>
      <c r="C962" s="9" t="s">
        <v>1791</v>
      </c>
      <c r="D962" s="9"/>
      <c r="E962" s="12">
        <v>9.8700000000000003E-3</v>
      </c>
      <c r="F962" s="12">
        <v>1684994</v>
      </c>
      <c r="G962" s="12">
        <v>41481</v>
      </c>
      <c r="H962" s="12">
        <v>0</v>
      </c>
      <c r="I962" s="9" t="s">
        <v>39</v>
      </c>
      <c r="J962" s="9" t="s">
        <v>40</v>
      </c>
      <c r="K962" s="15"/>
      <c r="L962" s="12"/>
      <c r="M962" s="9" t="s">
        <v>79</v>
      </c>
      <c r="N962" s="9" t="s">
        <v>30</v>
      </c>
      <c r="O962" s="9"/>
      <c r="P962" s="2"/>
      <c r="Q962" s="2"/>
      <c r="R962" s="9"/>
      <c r="S962" s="2"/>
      <c r="T962" s="2"/>
      <c r="U962" s="15">
        <v>43523</v>
      </c>
      <c r="V962" s="9"/>
      <c r="W962" s="15"/>
      <c r="X962" s="15"/>
      <c r="Y962" s="9" t="s">
        <v>1792</v>
      </c>
    </row>
    <row r="963" spans="1:25" x14ac:dyDescent="0.35">
      <c r="A963" s="9" t="s">
        <v>6306</v>
      </c>
      <c r="B963" s="6" t="s">
        <v>6494</v>
      </c>
      <c r="C963" s="9" t="s">
        <v>6307</v>
      </c>
      <c r="D963" s="9"/>
      <c r="E963" s="12">
        <v>9.8099999999999993E-3</v>
      </c>
      <c r="F963" s="12">
        <v>1674779</v>
      </c>
      <c r="G963" s="12">
        <v>37470</v>
      </c>
      <c r="H963" s="12">
        <v>0</v>
      </c>
      <c r="I963" s="9" t="s">
        <v>39</v>
      </c>
      <c r="J963" s="9" t="s">
        <v>40</v>
      </c>
      <c r="K963" s="15"/>
      <c r="L963" s="12"/>
      <c r="M963" s="9" t="s">
        <v>313</v>
      </c>
      <c r="N963" s="9" t="s">
        <v>30</v>
      </c>
      <c r="O963" s="9"/>
      <c r="P963" s="2"/>
      <c r="Q963" s="2"/>
      <c r="R963" s="9"/>
      <c r="S963" s="2"/>
      <c r="T963" s="2"/>
      <c r="U963" s="15">
        <v>45351</v>
      </c>
      <c r="V963" s="9"/>
      <c r="W963" s="15"/>
      <c r="X963" s="15"/>
      <c r="Y963" s="9" t="s">
        <v>6308</v>
      </c>
    </row>
    <row r="964" spans="1:25" x14ac:dyDescent="0.35">
      <c r="A964" s="9" t="s">
        <v>3382</v>
      </c>
      <c r="B964" s="6" t="s">
        <v>4745</v>
      </c>
      <c r="C964" s="9" t="s">
        <v>3383</v>
      </c>
      <c r="D964" s="9"/>
      <c r="E964" s="12">
        <v>9.7400000000000004E-3</v>
      </c>
      <c r="F964" s="12">
        <v>1663105</v>
      </c>
      <c r="G964" s="12">
        <v>1185490</v>
      </c>
      <c r="H964" s="12">
        <v>0</v>
      </c>
      <c r="I964" s="9" t="s">
        <v>209</v>
      </c>
      <c r="J964" s="9" t="s">
        <v>34</v>
      </c>
      <c r="K964" s="15"/>
      <c r="L964" s="12"/>
      <c r="M964" s="9" t="s">
        <v>390</v>
      </c>
      <c r="N964" s="9" t="s">
        <v>30</v>
      </c>
      <c r="O964" s="9"/>
      <c r="P964" s="2"/>
      <c r="Q964" s="2"/>
      <c r="R964" s="9"/>
      <c r="S964" s="2"/>
      <c r="T964" s="2"/>
      <c r="U964" s="15">
        <v>43523</v>
      </c>
      <c r="V964" s="9"/>
      <c r="W964" s="15"/>
      <c r="X964" s="15"/>
      <c r="Y964" s="9" t="s">
        <v>3384</v>
      </c>
    </row>
    <row r="965" spans="1:25" x14ac:dyDescent="0.35">
      <c r="A965" s="9" t="s">
        <v>5276</v>
      </c>
      <c r="B965" s="6" t="s">
        <v>5473</v>
      </c>
      <c r="C965" s="9" t="s">
        <v>5277</v>
      </c>
      <c r="D965" s="9"/>
      <c r="E965" s="12">
        <v>9.6500000000000006E-3</v>
      </c>
      <c r="F965" s="12">
        <v>1647965</v>
      </c>
      <c r="G965" s="12">
        <v>2626400</v>
      </c>
      <c r="H965" s="12">
        <v>0</v>
      </c>
      <c r="I965" s="9" t="s">
        <v>209</v>
      </c>
      <c r="J965" s="9" t="s">
        <v>34</v>
      </c>
      <c r="K965" s="15"/>
      <c r="L965" s="12"/>
      <c r="M965" s="9" t="s">
        <v>363</v>
      </c>
      <c r="N965" s="9" t="s">
        <v>30</v>
      </c>
      <c r="O965" s="9"/>
      <c r="P965" s="2"/>
      <c r="Q965" s="2"/>
      <c r="R965" s="9"/>
      <c r="S965" s="2"/>
      <c r="T965" s="2"/>
      <c r="U965" s="15">
        <v>44741</v>
      </c>
      <c r="V965" s="9"/>
      <c r="W965" s="15"/>
      <c r="X965" s="15"/>
      <c r="Y965" s="9" t="s">
        <v>5278</v>
      </c>
    </row>
    <row r="966" spans="1:25" x14ac:dyDescent="0.35">
      <c r="A966" s="9" t="s">
        <v>3542</v>
      </c>
      <c r="B966" s="6" t="s">
        <v>4787</v>
      </c>
      <c r="C966" s="9" t="s">
        <v>3543</v>
      </c>
      <c r="D966" s="9"/>
      <c r="E966" s="12">
        <v>9.5999999999999992E-3</v>
      </c>
      <c r="F966" s="12">
        <v>1640263</v>
      </c>
      <c r="G966" s="12">
        <v>637184</v>
      </c>
      <c r="H966" s="12">
        <v>0</v>
      </c>
      <c r="I966" s="9" t="s">
        <v>209</v>
      </c>
      <c r="J966" s="9" t="s">
        <v>34</v>
      </c>
      <c r="K966" s="15"/>
      <c r="L966" s="12"/>
      <c r="M966" s="9" t="s">
        <v>79</v>
      </c>
      <c r="N966" s="9" t="s">
        <v>30</v>
      </c>
      <c r="O966" s="9"/>
      <c r="P966" s="2"/>
      <c r="Q966" s="2"/>
      <c r="R966" s="9"/>
      <c r="S966" s="2"/>
      <c r="T966" s="2"/>
      <c r="U966" s="15">
        <v>44530</v>
      </c>
      <c r="V966" s="9"/>
      <c r="W966" s="15"/>
      <c r="X966" s="15"/>
      <c r="Y966" s="9" t="s">
        <v>3544</v>
      </c>
    </row>
    <row r="967" spans="1:25" x14ac:dyDescent="0.35">
      <c r="A967" s="9" t="s">
        <v>3433</v>
      </c>
      <c r="B967" s="6" t="s">
        <v>4438</v>
      </c>
      <c r="C967" s="9" t="s">
        <v>3434</v>
      </c>
      <c r="D967" s="9"/>
      <c r="E967" s="12">
        <v>9.5200000000000007E-3</v>
      </c>
      <c r="F967" s="12">
        <v>1625084</v>
      </c>
      <c r="G967" s="12">
        <v>2358230</v>
      </c>
      <c r="H967" s="12">
        <v>0</v>
      </c>
      <c r="I967" s="9" t="s">
        <v>209</v>
      </c>
      <c r="J967" s="9" t="s">
        <v>34</v>
      </c>
      <c r="K967" s="15"/>
      <c r="L967" s="12"/>
      <c r="M967" s="9" t="s">
        <v>29</v>
      </c>
      <c r="N967" s="9" t="s">
        <v>30</v>
      </c>
      <c r="O967" s="9"/>
      <c r="P967" s="2"/>
      <c r="Q967" s="2"/>
      <c r="R967" s="9"/>
      <c r="S967" s="2"/>
      <c r="T967" s="2"/>
      <c r="U967" s="15">
        <v>43795</v>
      </c>
      <c r="V967" s="9"/>
      <c r="W967" s="15"/>
      <c r="X967" s="15"/>
      <c r="Y967" s="9" t="s">
        <v>3435</v>
      </c>
    </row>
    <row r="968" spans="1:25" x14ac:dyDescent="0.35">
      <c r="A968" s="9" t="s">
        <v>3679</v>
      </c>
      <c r="B968" s="6" t="s">
        <v>4829</v>
      </c>
      <c r="C968" s="9" t="s">
        <v>3680</v>
      </c>
      <c r="D968" s="9"/>
      <c r="E968" s="12">
        <v>9.4900000000000002E-3</v>
      </c>
      <c r="F968" s="12">
        <v>1620192</v>
      </c>
      <c r="G968" s="12">
        <v>1495093</v>
      </c>
      <c r="H968" s="12">
        <v>0</v>
      </c>
      <c r="I968" s="9" t="s">
        <v>209</v>
      </c>
      <c r="J968" s="9" t="s">
        <v>34</v>
      </c>
      <c r="K968" s="15"/>
      <c r="L968" s="12"/>
      <c r="M968" s="9" t="s">
        <v>313</v>
      </c>
      <c r="N968" s="9" t="s">
        <v>30</v>
      </c>
      <c r="O968" s="9"/>
      <c r="P968" s="2"/>
      <c r="Q968" s="2"/>
      <c r="R968" s="9"/>
      <c r="S968" s="2"/>
      <c r="T968" s="2"/>
      <c r="U968" s="15">
        <v>43795</v>
      </c>
      <c r="V968" s="9"/>
      <c r="W968" s="15"/>
      <c r="X968" s="15"/>
      <c r="Y968" s="9" t="s">
        <v>3681</v>
      </c>
    </row>
    <row r="969" spans="1:25" x14ac:dyDescent="0.35">
      <c r="A969" s="9" t="s">
        <v>3294</v>
      </c>
      <c r="B969" s="6" t="s">
        <v>4719</v>
      </c>
      <c r="C969" s="9" t="s">
        <v>3295</v>
      </c>
      <c r="D969" s="9"/>
      <c r="E969" s="12">
        <v>9.4299999999999991E-3</v>
      </c>
      <c r="F969" s="12">
        <v>1610896</v>
      </c>
      <c r="G969" s="12">
        <v>1049851</v>
      </c>
      <c r="H969" s="12">
        <v>0</v>
      </c>
      <c r="I969" s="9" t="s">
        <v>209</v>
      </c>
      <c r="J969" s="9" t="s">
        <v>34</v>
      </c>
      <c r="K969" s="15"/>
      <c r="L969" s="12"/>
      <c r="M969" s="9" t="s">
        <v>60</v>
      </c>
      <c r="N969" s="9" t="s">
        <v>30</v>
      </c>
      <c r="O969" s="9"/>
      <c r="P969" s="2"/>
      <c r="Q969" s="2"/>
      <c r="R969" s="9"/>
      <c r="S969" s="2"/>
      <c r="T969" s="2"/>
      <c r="U969" s="15">
        <v>43795</v>
      </c>
      <c r="V969" s="9"/>
      <c r="W969" s="15"/>
      <c r="X969" s="15"/>
      <c r="Y969" s="9" t="s">
        <v>3296</v>
      </c>
    </row>
    <row r="970" spans="1:25" x14ac:dyDescent="0.35">
      <c r="A970" s="9" t="s">
        <v>2572</v>
      </c>
      <c r="B970" s="6" t="s">
        <v>4566</v>
      </c>
      <c r="C970" s="9" t="s">
        <v>2573</v>
      </c>
      <c r="D970" s="9"/>
      <c r="E970" s="12">
        <v>9.3900000000000008E-3</v>
      </c>
      <c r="F970" s="12">
        <v>1603213</v>
      </c>
      <c r="G970" s="12">
        <v>453400</v>
      </c>
      <c r="H970" s="12">
        <v>0</v>
      </c>
      <c r="I970" s="9" t="s">
        <v>209</v>
      </c>
      <c r="J970" s="9" t="s">
        <v>34</v>
      </c>
      <c r="K970" s="15"/>
      <c r="L970" s="12"/>
      <c r="M970" s="9" t="s">
        <v>29</v>
      </c>
      <c r="N970" s="9" t="s">
        <v>30</v>
      </c>
      <c r="O970" s="9"/>
      <c r="P970" s="2"/>
      <c r="Q970" s="2"/>
      <c r="R970" s="9"/>
      <c r="S970" s="2"/>
      <c r="T970" s="2"/>
      <c r="U970" s="15">
        <v>43795</v>
      </c>
      <c r="V970" s="9"/>
      <c r="W970" s="15"/>
      <c r="X970" s="15"/>
      <c r="Y970" s="9" t="s">
        <v>2574</v>
      </c>
    </row>
    <row r="971" spans="1:25" x14ac:dyDescent="0.35">
      <c r="A971" s="9" t="s">
        <v>3806</v>
      </c>
      <c r="B971" s="6" t="s">
        <v>4869</v>
      </c>
      <c r="C971" s="9" t="s">
        <v>3807</v>
      </c>
      <c r="D971" s="9"/>
      <c r="E971" s="12">
        <v>9.3699999999999999E-3</v>
      </c>
      <c r="F971" s="12">
        <v>1600417</v>
      </c>
      <c r="G971" s="12">
        <v>238405</v>
      </c>
      <c r="H971" s="12">
        <v>0</v>
      </c>
      <c r="I971" s="9" t="s">
        <v>209</v>
      </c>
      <c r="J971" s="9" t="s">
        <v>34</v>
      </c>
      <c r="K971" s="15"/>
      <c r="L971" s="12"/>
      <c r="M971" s="9" t="s">
        <v>43</v>
      </c>
      <c r="N971" s="9" t="s">
        <v>30</v>
      </c>
      <c r="O971" s="9"/>
      <c r="P971" s="2"/>
      <c r="Q971" s="2"/>
      <c r="R971" s="9"/>
      <c r="S971" s="2"/>
      <c r="T971" s="2"/>
      <c r="U971" s="15">
        <v>44530</v>
      </c>
      <c r="V971" s="9"/>
      <c r="W971" s="15"/>
      <c r="X971" s="15"/>
      <c r="Y971" s="9" t="s">
        <v>3808</v>
      </c>
    </row>
    <row r="972" spans="1:25" x14ac:dyDescent="0.35">
      <c r="A972" s="9" t="s">
        <v>5628</v>
      </c>
      <c r="B972" s="6" t="s">
        <v>5969</v>
      </c>
      <c r="C972" s="9" t="s">
        <v>5629</v>
      </c>
      <c r="D972" s="9"/>
      <c r="E972" s="12">
        <v>9.3500000000000007E-3</v>
      </c>
      <c r="F972" s="12">
        <v>1596387</v>
      </c>
      <c r="G972" s="12">
        <v>123172</v>
      </c>
      <c r="H972" s="12">
        <v>0</v>
      </c>
      <c r="I972" s="9" t="s">
        <v>39</v>
      </c>
      <c r="J972" s="9" t="s">
        <v>40</v>
      </c>
      <c r="K972" s="15"/>
      <c r="L972" s="12"/>
      <c r="M972" s="9" t="s">
        <v>29</v>
      </c>
      <c r="N972" s="9" t="s">
        <v>30</v>
      </c>
      <c r="O972" s="9"/>
      <c r="P972" s="2"/>
      <c r="Q972" s="2"/>
      <c r="R972" s="9"/>
      <c r="S972" s="2"/>
      <c r="T972" s="2"/>
      <c r="U972" s="15">
        <v>45260</v>
      </c>
      <c r="V972" s="9"/>
      <c r="W972" s="15"/>
      <c r="X972" s="15"/>
      <c r="Y972" s="9" t="s">
        <v>5630</v>
      </c>
    </row>
    <row r="973" spans="1:25" x14ac:dyDescent="0.35">
      <c r="A973" s="9" t="s">
        <v>5874</v>
      </c>
      <c r="B973" s="6" t="s">
        <v>6018</v>
      </c>
      <c r="C973" s="9" t="s">
        <v>5875</v>
      </c>
      <c r="D973" s="9"/>
      <c r="E973" s="12">
        <v>9.2099999999999994E-3</v>
      </c>
      <c r="F973" s="12">
        <v>1572485</v>
      </c>
      <c r="G973" s="12">
        <v>220900</v>
      </c>
      <c r="H973" s="12">
        <v>0</v>
      </c>
      <c r="I973" s="9" t="s">
        <v>209</v>
      </c>
      <c r="J973" s="9" t="s">
        <v>34</v>
      </c>
      <c r="K973" s="15"/>
      <c r="L973" s="12"/>
      <c r="M973" s="9" t="s">
        <v>29</v>
      </c>
      <c r="N973" s="9" t="s">
        <v>30</v>
      </c>
      <c r="O973" s="9"/>
      <c r="P973" s="2"/>
      <c r="Q973" s="2"/>
      <c r="R973" s="9"/>
      <c r="S973" s="2"/>
      <c r="T973" s="2"/>
      <c r="U973" s="15">
        <v>45260</v>
      </c>
      <c r="V973" s="9"/>
      <c r="W973" s="15"/>
      <c r="X973" s="15"/>
      <c r="Y973" s="9" t="s">
        <v>5876</v>
      </c>
    </row>
    <row r="974" spans="1:25" x14ac:dyDescent="0.35">
      <c r="A974" s="9" t="s">
        <v>5808</v>
      </c>
      <c r="B974" s="6" t="s">
        <v>5998</v>
      </c>
      <c r="C974" s="9" t="s">
        <v>5809</v>
      </c>
      <c r="D974" s="9"/>
      <c r="E974" s="12">
        <v>9.1900000000000003E-3</v>
      </c>
      <c r="F974" s="12">
        <v>1569285</v>
      </c>
      <c r="G974" s="12">
        <v>340000</v>
      </c>
      <c r="H974" s="12">
        <v>0</v>
      </c>
      <c r="I974" s="9" t="s">
        <v>209</v>
      </c>
      <c r="J974" s="9" t="s">
        <v>34</v>
      </c>
      <c r="K974" s="15"/>
      <c r="L974" s="12"/>
      <c r="M974" s="9" t="s">
        <v>60</v>
      </c>
      <c r="N974" s="9" t="s">
        <v>30</v>
      </c>
      <c r="O974" s="9"/>
      <c r="P974" s="2"/>
      <c r="Q974" s="2"/>
      <c r="R974" s="9"/>
      <c r="S974" s="2"/>
      <c r="T974" s="2"/>
      <c r="U974" s="15">
        <v>45077</v>
      </c>
      <c r="V974" s="9"/>
      <c r="W974" s="15"/>
      <c r="X974" s="15"/>
      <c r="Y974" s="9" t="s">
        <v>1204</v>
      </c>
    </row>
    <row r="975" spans="1:25" x14ac:dyDescent="0.35">
      <c r="A975" s="9" t="s">
        <v>3817</v>
      </c>
      <c r="B975" s="6" t="s">
        <v>4873</v>
      </c>
      <c r="C975" s="9" t="s">
        <v>3818</v>
      </c>
      <c r="D975" s="9"/>
      <c r="E975" s="12">
        <v>9.1500000000000001E-3</v>
      </c>
      <c r="F975" s="12">
        <v>1562044</v>
      </c>
      <c r="G975" s="12">
        <v>629583</v>
      </c>
      <c r="H975" s="12">
        <v>0</v>
      </c>
      <c r="I975" s="9" t="s">
        <v>209</v>
      </c>
      <c r="J975" s="9" t="s">
        <v>34</v>
      </c>
      <c r="K975" s="15"/>
      <c r="L975" s="12"/>
      <c r="M975" s="9" t="s">
        <v>60</v>
      </c>
      <c r="N975" s="9" t="s">
        <v>30</v>
      </c>
      <c r="O975" s="9"/>
      <c r="P975" s="2"/>
      <c r="Q975" s="2"/>
      <c r="R975" s="9"/>
      <c r="S975" s="2"/>
      <c r="T975" s="2"/>
      <c r="U975" s="15">
        <v>43795</v>
      </c>
      <c r="V975" s="9"/>
      <c r="W975" s="15"/>
      <c r="X975" s="15"/>
      <c r="Y975" s="9" t="s">
        <v>3819</v>
      </c>
    </row>
    <row r="976" spans="1:25" x14ac:dyDescent="0.35">
      <c r="A976" s="9" t="s">
        <v>3357</v>
      </c>
      <c r="B976" s="6" t="s">
        <v>4736</v>
      </c>
      <c r="C976" s="9" t="s">
        <v>3358</v>
      </c>
      <c r="D976" s="9"/>
      <c r="E976" s="12">
        <v>9.11E-3</v>
      </c>
      <c r="F976" s="12">
        <v>1556272</v>
      </c>
      <c r="G976" s="12">
        <v>1363700</v>
      </c>
      <c r="H976" s="12">
        <v>0</v>
      </c>
      <c r="I976" s="9" t="s">
        <v>209</v>
      </c>
      <c r="J976" s="9" t="s">
        <v>34</v>
      </c>
      <c r="K976" s="15"/>
      <c r="L976" s="12"/>
      <c r="M976" s="9" t="s">
        <v>60</v>
      </c>
      <c r="N976" s="9" t="s">
        <v>30</v>
      </c>
      <c r="O976" s="9"/>
      <c r="P976" s="2"/>
      <c r="Q976" s="2"/>
      <c r="R976" s="9"/>
      <c r="S976" s="2"/>
      <c r="T976" s="2"/>
      <c r="U976" s="15">
        <v>45169</v>
      </c>
      <c r="V976" s="9"/>
      <c r="W976" s="15"/>
      <c r="X976" s="15"/>
      <c r="Y976" s="9" t="s">
        <v>3359</v>
      </c>
    </row>
    <row r="977" spans="1:25" x14ac:dyDescent="0.35">
      <c r="A977" s="9" t="s">
        <v>5883</v>
      </c>
      <c r="B977" s="6" t="s">
        <v>4823</v>
      </c>
      <c r="C977" s="9" t="s">
        <v>3662</v>
      </c>
      <c r="D977" s="9"/>
      <c r="E977" s="12">
        <v>9.0200000000000002E-3</v>
      </c>
      <c r="F977" s="12">
        <v>1540852</v>
      </c>
      <c r="G977" s="12">
        <v>216790</v>
      </c>
      <c r="H977" s="12">
        <v>0</v>
      </c>
      <c r="I977" s="9" t="s">
        <v>209</v>
      </c>
      <c r="J977" s="9" t="s">
        <v>34</v>
      </c>
      <c r="K977" s="15"/>
      <c r="L977" s="12"/>
      <c r="M977" s="9" t="s">
        <v>29</v>
      </c>
      <c r="N977" s="9" t="s">
        <v>30</v>
      </c>
      <c r="O977" s="9"/>
      <c r="P977" s="2"/>
      <c r="Q977" s="2"/>
      <c r="R977" s="9"/>
      <c r="S977" s="2"/>
      <c r="T977" s="2"/>
      <c r="U977" s="15">
        <v>43795</v>
      </c>
      <c r="V977" s="9"/>
      <c r="W977" s="15"/>
      <c r="X977" s="15"/>
      <c r="Y977" s="9" t="s">
        <v>3663</v>
      </c>
    </row>
    <row r="978" spans="1:25" x14ac:dyDescent="0.35">
      <c r="A978" s="9" t="s">
        <v>5280</v>
      </c>
      <c r="B978" s="6" t="s">
        <v>5474</v>
      </c>
      <c r="C978" s="9" t="s">
        <v>5281</v>
      </c>
      <c r="D978" s="9"/>
      <c r="E978" s="12">
        <v>8.9999999999999993E-3</v>
      </c>
      <c r="F978" s="12">
        <v>1536744</v>
      </c>
      <c r="G978" s="12">
        <v>165200</v>
      </c>
      <c r="H978" s="12">
        <v>0</v>
      </c>
      <c r="I978" s="9" t="s">
        <v>209</v>
      </c>
      <c r="J978" s="9" t="s">
        <v>34</v>
      </c>
      <c r="K978" s="15"/>
      <c r="L978" s="12"/>
      <c r="M978" s="9" t="s">
        <v>29</v>
      </c>
      <c r="N978" s="9" t="s">
        <v>30</v>
      </c>
      <c r="O978" s="9"/>
      <c r="P978" s="2"/>
      <c r="Q978" s="2"/>
      <c r="R978" s="9"/>
      <c r="S978" s="2"/>
      <c r="T978" s="2"/>
      <c r="U978" s="15">
        <v>44620</v>
      </c>
      <c r="V978" s="9"/>
      <c r="W978" s="15"/>
      <c r="X978" s="15"/>
      <c r="Y978" s="9" t="s">
        <v>5282</v>
      </c>
    </row>
    <row r="979" spans="1:25" x14ac:dyDescent="0.35">
      <c r="A979" s="9" t="s">
        <v>3728</v>
      </c>
      <c r="B979" s="6" t="s">
        <v>4843</v>
      </c>
      <c r="C979" s="9" t="s">
        <v>3729</v>
      </c>
      <c r="D979" s="9"/>
      <c r="E979" s="12">
        <v>8.9700000000000005E-3</v>
      </c>
      <c r="F979" s="12">
        <v>1531338</v>
      </c>
      <c r="G979" s="12">
        <v>306404</v>
      </c>
      <c r="H979" s="12">
        <v>0</v>
      </c>
      <c r="I979" s="9" t="s">
        <v>209</v>
      </c>
      <c r="J979" s="9" t="s">
        <v>34</v>
      </c>
      <c r="K979" s="15"/>
      <c r="L979" s="12"/>
      <c r="M979" s="9" t="s">
        <v>29</v>
      </c>
      <c r="N979" s="9" t="s">
        <v>30</v>
      </c>
      <c r="O979" s="9"/>
      <c r="P979" s="2"/>
      <c r="Q979" s="2"/>
      <c r="R979" s="9"/>
      <c r="S979" s="2"/>
      <c r="T979" s="2"/>
      <c r="U979" s="15">
        <v>44530</v>
      </c>
      <c r="V979" s="9"/>
      <c r="W979" s="15"/>
      <c r="X979" s="15"/>
      <c r="Y979" s="9" t="s">
        <v>3730</v>
      </c>
    </row>
    <row r="980" spans="1:25" x14ac:dyDescent="0.35">
      <c r="A980" s="9" t="s">
        <v>3710</v>
      </c>
      <c r="B980" s="6" t="s">
        <v>4837</v>
      </c>
      <c r="C980" s="9" t="s">
        <v>3711</v>
      </c>
      <c r="D980" s="9"/>
      <c r="E980" s="12">
        <v>8.94E-3</v>
      </c>
      <c r="F980" s="12">
        <v>1526438</v>
      </c>
      <c r="G980" s="12">
        <v>400354</v>
      </c>
      <c r="H980" s="12">
        <v>0</v>
      </c>
      <c r="I980" s="9" t="s">
        <v>209</v>
      </c>
      <c r="J980" s="9" t="s">
        <v>34</v>
      </c>
      <c r="K980" s="15"/>
      <c r="L980" s="12"/>
      <c r="M980" s="9" t="s">
        <v>29</v>
      </c>
      <c r="N980" s="9" t="s">
        <v>30</v>
      </c>
      <c r="O980" s="9"/>
      <c r="P980" s="2"/>
      <c r="Q980" s="2"/>
      <c r="R980" s="9"/>
      <c r="S980" s="2"/>
      <c r="T980" s="2"/>
      <c r="U980" s="15">
        <v>43795</v>
      </c>
      <c r="V980" s="9"/>
      <c r="W980" s="15"/>
      <c r="X980" s="15"/>
      <c r="Y980" s="9" t="s">
        <v>3712</v>
      </c>
    </row>
    <row r="981" spans="1:25" x14ac:dyDescent="0.35">
      <c r="A981" s="9" t="s">
        <v>5899</v>
      </c>
      <c r="B981" s="6" t="s">
        <v>6026</v>
      </c>
      <c r="C981" s="9" t="s">
        <v>5900</v>
      </c>
      <c r="D981" s="9"/>
      <c r="E981" s="12">
        <v>8.9300000000000004E-3</v>
      </c>
      <c r="F981" s="12">
        <v>1524863</v>
      </c>
      <c r="G981" s="12">
        <v>96300</v>
      </c>
      <c r="H981" s="12">
        <v>0</v>
      </c>
      <c r="I981" s="9" t="s">
        <v>209</v>
      </c>
      <c r="J981" s="9" t="s">
        <v>34</v>
      </c>
      <c r="K981" s="15"/>
      <c r="L981" s="12"/>
      <c r="M981" s="9" t="s">
        <v>29</v>
      </c>
      <c r="N981" s="9" t="s">
        <v>30</v>
      </c>
      <c r="O981" s="9"/>
      <c r="P981" s="2"/>
      <c r="Q981" s="2"/>
      <c r="R981" s="9"/>
      <c r="S981" s="2"/>
      <c r="T981" s="2"/>
      <c r="U981" s="15">
        <v>45260</v>
      </c>
      <c r="V981" s="9"/>
      <c r="W981" s="15"/>
      <c r="X981" s="15"/>
      <c r="Y981" s="9" t="s">
        <v>5901</v>
      </c>
    </row>
    <row r="982" spans="1:25" x14ac:dyDescent="0.35">
      <c r="A982" s="9" t="s">
        <v>2585</v>
      </c>
      <c r="B982" s="6" t="s">
        <v>4568</v>
      </c>
      <c r="C982" s="9" t="s">
        <v>2586</v>
      </c>
      <c r="D982" s="9"/>
      <c r="E982" s="12">
        <v>8.9300000000000004E-3</v>
      </c>
      <c r="F982" s="12">
        <v>1524818</v>
      </c>
      <c r="G982" s="12">
        <v>189997</v>
      </c>
      <c r="H982" s="12">
        <v>0</v>
      </c>
      <c r="I982" s="9" t="s">
        <v>209</v>
      </c>
      <c r="J982" s="9" t="s">
        <v>34</v>
      </c>
      <c r="K982" s="15"/>
      <c r="L982" s="12"/>
      <c r="M982" s="9" t="s">
        <v>313</v>
      </c>
      <c r="N982" s="9" t="s">
        <v>30</v>
      </c>
      <c r="O982" s="9"/>
      <c r="P982" s="2"/>
      <c r="Q982" s="2"/>
      <c r="R982" s="9"/>
      <c r="S982" s="2"/>
      <c r="T982" s="2"/>
      <c r="U982" s="15">
        <v>43795</v>
      </c>
      <c r="V982" s="9"/>
      <c r="W982" s="15"/>
      <c r="X982" s="15"/>
      <c r="Y982" s="9" t="s">
        <v>2587</v>
      </c>
    </row>
    <row r="983" spans="1:25" x14ac:dyDescent="0.35">
      <c r="A983" s="9" t="s">
        <v>3410</v>
      </c>
      <c r="B983" s="6" t="s">
        <v>4755</v>
      </c>
      <c r="C983" s="9" t="s">
        <v>3411</v>
      </c>
      <c r="D983" s="9"/>
      <c r="E983" s="12">
        <v>8.8500000000000002E-3</v>
      </c>
      <c r="F983" s="12">
        <v>1510644</v>
      </c>
      <c r="G983" s="12">
        <v>286330</v>
      </c>
      <c r="H983" s="12">
        <v>0</v>
      </c>
      <c r="I983" s="9" t="s">
        <v>209</v>
      </c>
      <c r="J983" s="9" t="s">
        <v>34</v>
      </c>
      <c r="K983" s="15"/>
      <c r="L983" s="12"/>
      <c r="M983" s="9" t="s">
        <v>29</v>
      </c>
      <c r="N983" s="9" t="s">
        <v>30</v>
      </c>
      <c r="O983" s="9"/>
      <c r="P983" s="2"/>
      <c r="Q983" s="2"/>
      <c r="R983" s="9"/>
      <c r="S983" s="2"/>
      <c r="T983" s="2"/>
      <c r="U983" s="15">
        <v>43795</v>
      </c>
      <c r="V983" s="9"/>
      <c r="W983" s="15"/>
      <c r="X983" s="15"/>
      <c r="Y983" s="9" t="s">
        <v>3412</v>
      </c>
    </row>
    <row r="984" spans="1:25" x14ac:dyDescent="0.35">
      <c r="A984" s="9" t="s">
        <v>5273</v>
      </c>
      <c r="B984" s="6" t="s">
        <v>5472</v>
      </c>
      <c r="C984" s="9" t="s">
        <v>5274</v>
      </c>
      <c r="D984" s="9"/>
      <c r="E984" s="12">
        <v>8.8299999999999993E-3</v>
      </c>
      <c r="F984" s="12">
        <v>1507862</v>
      </c>
      <c r="G984" s="12">
        <v>776730</v>
      </c>
      <c r="H984" s="12">
        <v>0</v>
      </c>
      <c r="I984" s="9" t="s">
        <v>209</v>
      </c>
      <c r="J984" s="9" t="s">
        <v>34</v>
      </c>
      <c r="K984" s="15"/>
      <c r="L984" s="12"/>
      <c r="M984" s="9" t="s">
        <v>52</v>
      </c>
      <c r="N984" s="9" t="s">
        <v>30</v>
      </c>
      <c r="O984" s="9"/>
      <c r="P984" s="2"/>
      <c r="Q984" s="2"/>
      <c r="R984" s="9"/>
      <c r="S984" s="2"/>
      <c r="T984" s="2"/>
      <c r="U984" s="15">
        <v>44620</v>
      </c>
      <c r="V984" s="9"/>
      <c r="W984" s="15"/>
      <c r="X984" s="15"/>
      <c r="Y984" s="9" t="s">
        <v>5275</v>
      </c>
    </row>
    <row r="985" spans="1:25" x14ac:dyDescent="0.35">
      <c r="A985" s="9" t="s">
        <v>2730</v>
      </c>
      <c r="B985" s="6" t="s">
        <v>4599</v>
      </c>
      <c r="C985" s="9" t="s">
        <v>2731</v>
      </c>
      <c r="D985" s="9"/>
      <c r="E985" s="12">
        <v>8.8199999999999997E-3</v>
      </c>
      <c r="F985" s="12">
        <v>1505769</v>
      </c>
      <c r="G985" s="12">
        <v>517954</v>
      </c>
      <c r="H985" s="12">
        <v>0</v>
      </c>
      <c r="I985" s="9" t="s">
        <v>209</v>
      </c>
      <c r="J985" s="9" t="s">
        <v>34</v>
      </c>
      <c r="K985" s="15"/>
      <c r="L985" s="12"/>
      <c r="M985" s="9" t="s">
        <v>79</v>
      </c>
      <c r="N985" s="9" t="s">
        <v>30</v>
      </c>
      <c r="O985" s="9"/>
      <c r="P985" s="2"/>
      <c r="Q985" s="2"/>
      <c r="R985" s="9"/>
      <c r="S985" s="2"/>
      <c r="T985" s="2"/>
      <c r="U985" s="15">
        <v>43795</v>
      </c>
      <c r="V985" s="9"/>
      <c r="W985" s="15"/>
      <c r="X985" s="15"/>
      <c r="Y985" s="9" t="s">
        <v>2732</v>
      </c>
    </row>
    <row r="986" spans="1:25" x14ac:dyDescent="0.35">
      <c r="A986" s="9" t="s">
        <v>3510</v>
      </c>
      <c r="B986" s="6" t="s">
        <v>4778</v>
      </c>
      <c r="C986" s="9" t="s">
        <v>3511</v>
      </c>
      <c r="D986" s="9"/>
      <c r="E986" s="12">
        <v>8.6599999999999993E-3</v>
      </c>
      <c r="F986" s="12">
        <v>1478654</v>
      </c>
      <c r="G986" s="12">
        <v>476936</v>
      </c>
      <c r="H986" s="12">
        <v>0</v>
      </c>
      <c r="I986" s="9" t="s">
        <v>209</v>
      </c>
      <c r="J986" s="9" t="s">
        <v>34</v>
      </c>
      <c r="K986" s="15"/>
      <c r="L986" s="12"/>
      <c r="M986" s="9" t="s">
        <v>79</v>
      </c>
      <c r="N986" s="9" t="s">
        <v>30</v>
      </c>
      <c r="O986" s="9"/>
      <c r="P986" s="2"/>
      <c r="Q986" s="2"/>
      <c r="R986" s="9"/>
      <c r="S986" s="2"/>
      <c r="T986" s="2"/>
      <c r="U986" s="15">
        <v>43704</v>
      </c>
      <c r="V986" s="9"/>
      <c r="W986" s="15"/>
      <c r="X986" s="15"/>
      <c r="Y986" s="9" t="s">
        <v>3512</v>
      </c>
    </row>
    <row r="987" spans="1:25" x14ac:dyDescent="0.35">
      <c r="A987" s="9" t="s">
        <v>5890</v>
      </c>
      <c r="B987" s="6" t="s">
        <v>6023</v>
      </c>
      <c r="C987" s="9" t="s">
        <v>5891</v>
      </c>
      <c r="D987" s="9"/>
      <c r="E987" s="12">
        <v>8.6400000000000001E-3</v>
      </c>
      <c r="F987" s="12">
        <v>1474980</v>
      </c>
      <c r="G987" s="12">
        <v>287100</v>
      </c>
      <c r="H987" s="12">
        <v>0</v>
      </c>
      <c r="I987" s="9" t="s">
        <v>209</v>
      </c>
      <c r="J987" s="9" t="s">
        <v>34</v>
      </c>
      <c r="K987" s="15"/>
      <c r="L987" s="12"/>
      <c r="M987" s="9" t="s">
        <v>43</v>
      </c>
      <c r="N987" s="9" t="s">
        <v>30</v>
      </c>
      <c r="O987" s="9"/>
      <c r="P987" s="2"/>
      <c r="Q987" s="2"/>
      <c r="R987" s="9"/>
      <c r="S987" s="2"/>
      <c r="T987" s="2"/>
      <c r="U987" s="15">
        <v>45260</v>
      </c>
      <c r="V987" s="9"/>
      <c r="W987" s="15"/>
      <c r="X987" s="15"/>
      <c r="Y987" s="9" t="s">
        <v>5892</v>
      </c>
    </row>
    <row r="988" spans="1:25" x14ac:dyDescent="0.35">
      <c r="A988" s="9" t="s">
        <v>3370</v>
      </c>
      <c r="B988" s="6" t="s">
        <v>4741</v>
      </c>
      <c r="C988" s="9" t="s">
        <v>3371</v>
      </c>
      <c r="D988" s="9"/>
      <c r="E988" s="12">
        <v>8.6400000000000001E-3</v>
      </c>
      <c r="F988" s="12">
        <v>1475249</v>
      </c>
      <c r="G988" s="12">
        <v>414800</v>
      </c>
      <c r="H988" s="12">
        <v>0</v>
      </c>
      <c r="I988" s="9" t="s">
        <v>209</v>
      </c>
      <c r="J988" s="9" t="s">
        <v>34</v>
      </c>
      <c r="K988" s="15"/>
      <c r="L988" s="12"/>
      <c r="M988" s="9" t="s">
        <v>188</v>
      </c>
      <c r="N988" s="9" t="s">
        <v>30</v>
      </c>
      <c r="O988" s="9"/>
      <c r="P988" s="2"/>
      <c r="Q988" s="2"/>
      <c r="R988" s="9"/>
      <c r="S988" s="2"/>
      <c r="T988" s="2"/>
      <c r="U988" s="15">
        <v>43795</v>
      </c>
      <c r="V988" s="9"/>
      <c r="W988" s="15"/>
      <c r="X988" s="15"/>
      <c r="Y988" s="9" t="s">
        <v>3372</v>
      </c>
    </row>
    <row r="989" spans="1:25" x14ac:dyDescent="0.35">
      <c r="A989" s="9" t="s">
        <v>6309</v>
      </c>
      <c r="B989" s="6" t="s">
        <v>6495</v>
      </c>
      <c r="C989" s="9" t="s">
        <v>6310</v>
      </c>
      <c r="D989" s="9"/>
      <c r="E989" s="12">
        <v>8.4700000000000001E-3</v>
      </c>
      <c r="F989" s="12">
        <v>1445789</v>
      </c>
      <c r="G989" s="12">
        <v>756500</v>
      </c>
      <c r="H989" s="12">
        <v>0</v>
      </c>
      <c r="I989" s="9" t="s">
        <v>209</v>
      </c>
      <c r="J989" s="9" t="s">
        <v>34</v>
      </c>
      <c r="K989" s="15"/>
      <c r="L989" s="12"/>
      <c r="M989" s="9" t="s">
        <v>313</v>
      </c>
      <c r="N989" s="9" t="s">
        <v>30</v>
      </c>
      <c r="O989" s="9"/>
      <c r="P989" s="2"/>
      <c r="Q989" s="2"/>
      <c r="R989" s="9"/>
      <c r="S989" s="2"/>
      <c r="T989" s="2"/>
      <c r="U989" s="15">
        <v>45446</v>
      </c>
      <c r="V989" s="9"/>
      <c r="W989" s="15"/>
      <c r="X989" s="15"/>
      <c r="Y989" s="9" t="s">
        <v>6311</v>
      </c>
    </row>
    <row r="990" spans="1:25" x14ac:dyDescent="0.35">
      <c r="A990" s="9" t="s">
        <v>3469</v>
      </c>
      <c r="B990" s="6" t="s">
        <v>4768</v>
      </c>
      <c r="C990" s="9" t="s">
        <v>3470</v>
      </c>
      <c r="D990" s="9"/>
      <c r="E990" s="12">
        <v>8.4399999999999996E-3</v>
      </c>
      <c r="F990" s="12">
        <v>1440524</v>
      </c>
      <c r="G990" s="12">
        <v>149230</v>
      </c>
      <c r="H990" s="12">
        <v>0</v>
      </c>
      <c r="I990" s="9" t="s">
        <v>209</v>
      </c>
      <c r="J990" s="9" t="s">
        <v>34</v>
      </c>
      <c r="K990" s="15"/>
      <c r="L990" s="12"/>
      <c r="M990" s="9" t="s">
        <v>115</v>
      </c>
      <c r="N990" s="9" t="s">
        <v>30</v>
      </c>
      <c r="O990" s="9"/>
      <c r="P990" s="2"/>
      <c r="Q990" s="2"/>
      <c r="R990" s="9"/>
      <c r="S990" s="2"/>
      <c r="T990" s="2"/>
      <c r="U990" s="15">
        <v>44439</v>
      </c>
      <c r="V990" s="9"/>
      <c r="W990" s="15"/>
      <c r="X990" s="15"/>
      <c r="Y990" s="9" t="s">
        <v>3471</v>
      </c>
    </row>
    <row r="991" spans="1:25" x14ac:dyDescent="0.35">
      <c r="A991" s="9" t="s">
        <v>3271</v>
      </c>
      <c r="B991" s="6" t="s">
        <v>4714</v>
      </c>
      <c r="C991" s="9" t="s">
        <v>3272</v>
      </c>
      <c r="D991" s="9"/>
      <c r="E991" s="12">
        <v>8.3000000000000001E-3</v>
      </c>
      <c r="F991" s="12">
        <v>1417620</v>
      </c>
      <c r="G991" s="12">
        <v>196088</v>
      </c>
      <c r="H991" s="12">
        <v>0</v>
      </c>
      <c r="I991" s="9" t="s">
        <v>209</v>
      </c>
      <c r="J991" s="9" t="s">
        <v>34</v>
      </c>
      <c r="K991" s="15"/>
      <c r="L991" s="12"/>
      <c r="M991" s="9" t="s">
        <v>313</v>
      </c>
      <c r="N991" s="9" t="s">
        <v>30</v>
      </c>
      <c r="O991" s="9"/>
      <c r="P991" s="2"/>
      <c r="Q991" s="2"/>
      <c r="R991" s="9"/>
      <c r="S991" s="2"/>
      <c r="T991" s="2"/>
      <c r="U991" s="15">
        <v>43795</v>
      </c>
      <c r="V991" s="9"/>
      <c r="W991" s="15"/>
      <c r="X991" s="15"/>
      <c r="Y991" s="9" t="s">
        <v>3273</v>
      </c>
    </row>
    <row r="992" spans="1:25" x14ac:dyDescent="0.35">
      <c r="A992" s="9" t="s">
        <v>4049</v>
      </c>
      <c r="B992" s="9"/>
      <c r="C992" s="9"/>
      <c r="D992" s="9"/>
      <c r="E992" s="12">
        <v>8.2799999999999992E-3</v>
      </c>
      <c r="F992" s="12">
        <v>1414721</v>
      </c>
      <c r="G992" s="12">
        <v>5843648</v>
      </c>
      <c r="H992" s="12">
        <v>-15070</v>
      </c>
      <c r="I992" s="9" t="s">
        <v>570</v>
      </c>
      <c r="J992" s="9" t="s">
        <v>345</v>
      </c>
      <c r="K992" s="15"/>
      <c r="L992" s="12"/>
      <c r="M992" s="9"/>
      <c r="N992" s="9" t="s">
        <v>4973</v>
      </c>
      <c r="O992" s="9"/>
      <c r="P992" s="2"/>
      <c r="Q992" s="2"/>
      <c r="R992" s="9" t="s">
        <v>4974</v>
      </c>
      <c r="S992" s="2"/>
      <c r="T992" s="2"/>
      <c r="U992" s="15"/>
      <c r="V992" s="9"/>
      <c r="W992" s="15"/>
      <c r="X992" s="15"/>
      <c r="Y992" s="9" t="s">
        <v>4049</v>
      </c>
    </row>
    <row r="993" spans="1:25" x14ac:dyDescent="0.35">
      <c r="A993" s="9" t="s">
        <v>3219</v>
      </c>
      <c r="B993" s="6" t="s">
        <v>4700</v>
      </c>
      <c r="C993" s="9" t="s">
        <v>3220</v>
      </c>
      <c r="D993" s="9"/>
      <c r="E993" s="12">
        <v>8.2699999999999996E-3</v>
      </c>
      <c r="F993" s="12">
        <v>1412149</v>
      </c>
      <c r="G993" s="12">
        <v>995906</v>
      </c>
      <c r="H993" s="12">
        <v>0</v>
      </c>
      <c r="I993" s="9" t="s">
        <v>209</v>
      </c>
      <c r="J993" s="9" t="s">
        <v>34</v>
      </c>
      <c r="K993" s="15"/>
      <c r="L993" s="12"/>
      <c r="M993" s="9" t="s">
        <v>29</v>
      </c>
      <c r="N993" s="9" t="s">
        <v>30</v>
      </c>
      <c r="O993" s="9"/>
      <c r="P993" s="2"/>
      <c r="Q993" s="2"/>
      <c r="R993" s="9"/>
      <c r="S993" s="2"/>
      <c r="T993" s="2"/>
      <c r="U993" s="15">
        <v>43795</v>
      </c>
      <c r="V993" s="9"/>
      <c r="W993" s="15"/>
      <c r="X993" s="15"/>
      <c r="Y993" s="9" t="s">
        <v>3221</v>
      </c>
    </row>
    <row r="994" spans="1:25" x14ac:dyDescent="0.35">
      <c r="A994" s="9" t="s">
        <v>4072</v>
      </c>
      <c r="B994" s="9"/>
      <c r="C994" s="9"/>
      <c r="D994" s="9"/>
      <c r="E994" s="12">
        <v>8.2100000000000003E-3</v>
      </c>
      <c r="F994" s="12">
        <v>1401539</v>
      </c>
      <c r="G994" s="12">
        <v>26447049</v>
      </c>
      <c r="H994" s="12">
        <v>0</v>
      </c>
      <c r="I994" s="9" t="s">
        <v>147</v>
      </c>
      <c r="J994" s="9" t="s">
        <v>345</v>
      </c>
      <c r="K994" s="15"/>
      <c r="L994" s="12"/>
      <c r="M994" s="9"/>
      <c r="N994" s="9" t="s">
        <v>4973</v>
      </c>
      <c r="O994" s="9"/>
      <c r="P994" s="2"/>
      <c r="Q994" s="2"/>
      <c r="R994" s="9" t="s">
        <v>4974</v>
      </c>
      <c r="S994" s="2"/>
      <c r="T994" s="2"/>
      <c r="U994" s="15"/>
      <c r="V994" s="9"/>
      <c r="W994" s="15"/>
      <c r="X994" s="15"/>
      <c r="Y994" s="9" t="s">
        <v>4072</v>
      </c>
    </row>
    <row r="995" spans="1:25" x14ac:dyDescent="0.35">
      <c r="A995" s="9" t="s">
        <v>3566</v>
      </c>
      <c r="B995" s="6" t="s">
        <v>4794</v>
      </c>
      <c r="C995" s="9" t="s">
        <v>3567</v>
      </c>
      <c r="D995" s="9"/>
      <c r="E995" s="12">
        <v>8.1700000000000002E-3</v>
      </c>
      <c r="F995" s="12">
        <v>1395575</v>
      </c>
      <c r="G995" s="12">
        <v>799580</v>
      </c>
      <c r="H995" s="12">
        <v>0</v>
      </c>
      <c r="I995" s="9" t="s">
        <v>209</v>
      </c>
      <c r="J995" s="9" t="s">
        <v>34</v>
      </c>
      <c r="K995" s="15"/>
      <c r="L995" s="12"/>
      <c r="M995" s="9" t="s">
        <v>313</v>
      </c>
      <c r="N995" s="9" t="s">
        <v>30</v>
      </c>
      <c r="O995" s="9"/>
      <c r="P995" s="2"/>
      <c r="Q995" s="2"/>
      <c r="R995" s="9"/>
      <c r="S995" s="2"/>
      <c r="T995" s="2"/>
      <c r="U995" s="15">
        <v>44530</v>
      </c>
      <c r="V995" s="9"/>
      <c r="W995" s="15"/>
      <c r="X995" s="15"/>
      <c r="Y995" s="9" t="s">
        <v>3568</v>
      </c>
    </row>
    <row r="996" spans="1:25" x14ac:dyDescent="0.35">
      <c r="A996" s="9" t="s">
        <v>3312</v>
      </c>
      <c r="B996" s="6" t="s">
        <v>4725</v>
      </c>
      <c r="C996" s="9" t="s">
        <v>3313</v>
      </c>
      <c r="D996" s="9"/>
      <c r="E996" s="12">
        <v>8.1200000000000005E-3</v>
      </c>
      <c r="F996" s="12">
        <v>1386186</v>
      </c>
      <c r="G996" s="12">
        <v>58385</v>
      </c>
      <c r="H996" s="12">
        <v>0</v>
      </c>
      <c r="I996" s="9" t="s">
        <v>209</v>
      </c>
      <c r="J996" s="9" t="s">
        <v>34</v>
      </c>
      <c r="K996" s="15"/>
      <c r="L996" s="12"/>
      <c r="M996" s="9" t="s">
        <v>188</v>
      </c>
      <c r="N996" s="9" t="s">
        <v>30</v>
      </c>
      <c r="O996" s="9"/>
      <c r="P996" s="2"/>
      <c r="Q996" s="2"/>
      <c r="R996" s="9"/>
      <c r="S996" s="2"/>
      <c r="T996" s="2"/>
      <c r="U996" s="15">
        <v>43795</v>
      </c>
      <c r="V996" s="9"/>
      <c r="W996" s="15"/>
      <c r="X996" s="15"/>
      <c r="Y996" s="9" t="s">
        <v>3314</v>
      </c>
    </row>
    <row r="997" spans="1:25" x14ac:dyDescent="0.35">
      <c r="A997" s="9" t="s">
        <v>3785</v>
      </c>
      <c r="B997" s="6" t="s">
        <v>4862</v>
      </c>
      <c r="C997" s="9" t="s">
        <v>3786</v>
      </c>
      <c r="D997" s="9"/>
      <c r="E997" s="12">
        <v>8.0999999999999996E-3</v>
      </c>
      <c r="F997" s="12">
        <v>1382665</v>
      </c>
      <c r="G997" s="12">
        <v>247000</v>
      </c>
      <c r="H997" s="12">
        <v>0</v>
      </c>
      <c r="I997" s="9" t="s">
        <v>209</v>
      </c>
      <c r="J997" s="9" t="s">
        <v>34</v>
      </c>
      <c r="K997" s="15"/>
      <c r="L997" s="12"/>
      <c r="M997" s="9" t="s">
        <v>29</v>
      </c>
      <c r="N997" s="9" t="s">
        <v>30</v>
      </c>
      <c r="O997" s="9"/>
      <c r="P997" s="2"/>
      <c r="Q997" s="2"/>
      <c r="R997" s="9"/>
      <c r="S997" s="2"/>
      <c r="T997" s="2"/>
      <c r="U997" s="15">
        <v>44348</v>
      </c>
      <c r="V997" s="9"/>
      <c r="W997" s="15"/>
      <c r="X997" s="15"/>
      <c r="Y997" s="9" t="s">
        <v>3787</v>
      </c>
    </row>
    <row r="998" spans="1:25" x14ac:dyDescent="0.35">
      <c r="A998" s="9" t="s">
        <v>3628</v>
      </c>
      <c r="B998" s="6" t="s">
        <v>4813</v>
      </c>
      <c r="C998" s="9" t="s">
        <v>3629</v>
      </c>
      <c r="D998" s="9"/>
      <c r="E998" s="12">
        <v>8.0800000000000004E-3</v>
      </c>
      <c r="F998" s="12">
        <v>1379757</v>
      </c>
      <c r="G998" s="12">
        <v>2517797</v>
      </c>
      <c r="H998" s="12">
        <v>0</v>
      </c>
      <c r="I998" s="9" t="s">
        <v>209</v>
      </c>
      <c r="J998" s="9" t="s">
        <v>34</v>
      </c>
      <c r="K998" s="15"/>
      <c r="L998" s="12"/>
      <c r="M998" s="9" t="s">
        <v>313</v>
      </c>
      <c r="N998" s="9" t="s">
        <v>30</v>
      </c>
      <c r="O998" s="9"/>
      <c r="P998" s="2"/>
      <c r="Q998" s="2"/>
      <c r="R998" s="9"/>
      <c r="S998" s="2"/>
      <c r="T998" s="2"/>
      <c r="U998" s="15">
        <v>43523</v>
      </c>
      <c r="V998" s="9"/>
      <c r="W998" s="15"/>
      <c r="X998" s="15"/>
      <c r="Y998" s="9" t="s">
        <v>3630</v>
      </c>
    </row>
    <row r="999" spans="1:25" x14ac:dyDescent="0.35">
      <c r="A999" s="9" t="s">
        <v>3309</v>
      </c>
      <c r="B999" s="6" t="s">
        <v>4724</v>
      </c>
      <c r="C999" s="9" t="s">
        <v>3310</v>
      </c>
      <c r="D999" s="9"/>
      <c r="E999" s="12">
        <v>8.0599999999999995E-3</v>
      </c>
      <c r="F999" s="12">
        <v>1375794</v>
      </c>
      <c r="G999" s="12">
        <v>381400</v>
      </c>
      <c r="H999" s="12">
        <v>0</v>
      </c>
      <c r="I999" s="9" t="s">
        <v>209</v>
      </c>
      <c r="J999" s="9" t="s">
        <v>34</v>
      </c>
      <c r="K999" s="15"/>
      <c r="L999" s="12"/>
      <c r="M999" s="9" t="s">
        <v>43</v>
      </c>
      <c r="N999" s="9" t="s">
        <v>30</v>
      </c>
      <c r="O999" s="9"/>
      <c r="P999" s="2"/>
      <c r="Q999" s="2"/>
      <c r="R999" s="9"/>
      <c r="S999" s="2"/>
      <c r="T999" s="2"/>
      <c r="U999" s="15">
        <v>44439</v>
      </c>
      <c r="V999" s="9"/>
      <c r="W999" s="15"/>
      <c r="X999" s="15"/>
      <c r="Y999" s="9" t="s">
        <v>3311</v>
      </c>
    </row>
    <row r="1000" spans="1:25" x14ac:dyDescent="0.35">
      <c r="A1000" s="9" t="s">
        <v>3933</v>
      </c>
      <c r="B1000" s="6" t="s">
        <v>4911</v>
      </c>
      <c r="C1000" s="9" t="s">
        <v>3934</v>
      </c>
      <c r="D1000" s="9"/>
      <c r="E1000" s="12">
        <v>8.0499999999999999E-3</v>
      </c>
      <c r="F1000" s="12">
        <v>1374981</v>
      </c>
      <c r="G1000" s="12">
        <v>253123</v>
      </c>
      <c r="H1000" s="12">
        <v>0</v>
      </c>
      <c r="I1000" s="9" t="s">
        <v>209</v>
      </c>
      <c r="J1000" s="9" t="s">
        <v>34</v>
      </c>
      <c r="K1000" s="15"/>
      <c r="L1000" s="12"/>
      <c r="M1000" s="9" t="s">
        <v>29</v>
      </c>
      <c r="N1000" s="9" t="s">
        <v>30</v>
      </c>
      <c r="O1000" s="9"/>
      <c r="P1000" s="2"/>
      <c r="Q1000" s="2"/>
      <c r="R1000" s="9"/>
      <c r="S1000" s="2"/>
      <c r="T1000" s="2"/>
      <c r="U1000" s="15">
        <v>43795</v>
      </c>
      <c r="V1000" s="9"/>
      <c r="W1000" s="15"/>
      <c r="X1000" s="15"/>
      <c r="Y1000" s="9" t="s">
        <v>3935</v>
      </c>
    </row>
    <row r="1001" spans="1:25" x14ac:dyDescent="0.35">
      <c r="A1001" s="9" t="s">
        <v>5827</v>
      </c>
      <c r="B1001" s="6" t="s">
        <v>6004</v>
      </c>
      <c r="C1001" s="9" t="s">
        <v>5828</v>
      </c>
      <c r="D1001" s="9"/>
      <c r="E1001" s="12">
        <v>8.0199999999999994E-3</v>
      </c>
      <c r="F1001" s="12">
        <v>1369805</v>
      </c>
      <c r="G1001" s="12">
        <v>5881500</v>
      </c>
      <c r="H1001" s="12">
        <v>0</v>
      </c>
      <c r="I1001" s="9" t="s">
        <v>209</v>
      </c>
      <c r="J1001" s="9" t="s">
        <v>34</v>
      </c>
      <c r="K1001" s="15"/>
      <c r="L1001" s="12"/>
      <c r="M1001" s="9" t="s">
        <v>313</v>
      </c>
      <c r="N1001" s="9" t="s">
        <v>30</v>
      </c>
      <c r="O1001" s="9"/>
      <c r="P1001" s="2"/>
      <c r="Q1001" s="2"/>
      <c r="R1001" s="9"/>
      <c r="S1001" s="2"/>
      <c r="T1001" s="2"/>
      <c r="U1001" s="15">
        <v>45077</v>
      </c>
      <c r="V1001" s="9"/>
      <c r="W1001" s="15"/>
      <c r="X1001" s="15"/>
      <c r="Y1001" s="9" t="s">
        <v>5829</v>
      </c>
    </row>
    <row r="1002" spans="1:25" x14ac:dyDescent="0.35">
      <c r="A1002" s="9" t="s">
        <v>3767</v>
      </c>
      <c r="B1002" s="6" t="s">
        <v>4856</v>
      </c>
      <c r="C1002" s="9" t="s">
        <v>3768</v>
      </c>
      <c r="D1002" s="9"/>
      <c r="E1002" s="12">
        <v>7.9799999999999992E-3</v>
      </c>
      <c r="F1002" s="12">
        <v>1362600</v>
      </c>
      <c r="G1002" s="12">
        <v>581295</v>
      </c>
      <c r="H1002" s="12">
        <v>0</v>
      </c>
      <c r="I1002" s="9" t="s">
        <v>209</v>
      </c>
      <c r="J1002" s="9" t="s">
        <v>34</v>
      </c>
      <c r="K1002" s="15"/>
      <c r="L1002" s="12"/>
      <c r="M1002" s="9" t="s">
        <v>60</v>
      </c>
      <c r="N1002" s="9" t="s">
        <v>30</v>
      </c>
      <c r="O1002" s="9"/>
      <c r="P1002" s="2"/>
      <c r="Q1002" s="2"/>
      <c r="R1002" s="9"/>
      <c r="S1002" s="2"/>
      <c r="T1002" s="2"/>
      <c r="U1002" s="15">
        <v>43795</v>
      </c>
      <c r="V1002" s="9"/>
      <c r="W1002" s="15"/>
      <c r="X1002" s="15"/>
      <c r="Y1002" s="9" t="s">
        <v>3769</v>
      </c>
    </row>
    <row r="1003" spans="1:25" x14ac:dyDescent="0.35">
      <c r="A1003" s="9" t="s">
        <v>3391</v>
      </c>
      <c r="B1003" s="6" t="s">
        <v>4748</v>
      </c>
      <c r="C1003" s="9" t="s">
        <v>3392</v>
      </c>
      <c r="D1003" s="9"/>
      <c r="E1003" s="12">
        <v>7.92E-3</v>
      </c>
      <c r="F1003" s="12">
        <v>1352007</v>
      </c>
      <c r="G1003" s="12">
        <v>449187</v>
      </c>
      <c r="H1003" s="12">
        <v>0</v>
      </c>
      <c r="I1003" s="9" t="s">
        <v>209</v>
      </c>
      <c r="J1003" s="9" t="s">
        <v>34</v>
      </c>
      <c r="K1003" s="15"/>
      <c r="L1003" s="12"/>
      <c r="M1003" s="9" t="s">
        <v>115</v>
      </c>
      <c r="N1003" s="9" t="s">
        <v>30</v>
      </c>
      <c r="O1003" s="9"/>
      <c r="P1003" s="2"/>
      <c r="Q1003" s="2"/>
      <c r="R1003" s="9"/>
      <c r="S1003" s="2"/>
      <c r="T1003" s="2"/>
      <c r="U1003" s="15">
        <v>43795</v>
      </c>
      <c r="V1003" s="9"/>
      <c r="W1003" s="15"/>
      <c r="X1003" s="15"/>
      <c r="Y1003" s="9" t="s">
        <v>3393</v>
      </c>
    </row>
    <row r="1004" spans="1:25" x14ac:dyDescent="0.35">
      <c r="A1004" s="9" t="s">
        <v>4063</v>
      </c>
      <c r="B1004" s="9"/>
      <c r="C1004" s="9"/>
      <c r="D1004" s="9"/>
      <c r="E1004" s="12">
        <v>7.92E-3</v>
      </c>
      <c r="F1004" s="12">
        <v>1352340</v>
      </c>
      <c r="G1004" s="12">
        <v>1344935658</v>
      </c>
      <c r="H1004" s="12">
        <v>0</v>
      </c>
      <c r="I1004" s="9" t="s">
        <v>790</v>
      </c>
      <c r="J1004" s="9" t="s">
        <v>345</v>
      </c>
      <c r="K1004" s="15"/>
      <c r="L1004" s="12"/>
      <c r="M1004" s="9"/>
      <c r="N1004" s="9" t="s">
        <v>4973</v>
      </c>
      <c r="O1004" s="9"/>
      <c r="P1004" s="2"/>
      <c r="Q1004" s="2"/>
      <c r="R1004" s="9" t="s">
        <v>4974</v>
      </c>
      <c r="S1004" s="2"/>
      <c r="T1004" s="2"/>
      <c r="U1004" s="15"/>
      <c r="V1004" s="9"/>
      <c r="W1004" s="15"/>
      <c r="X1004" s="15"/>
      <c r="Y1004" s="9" t="s">
        <v>4063</v>
      </c>
    </row>
    <row r="1005" spans="1:25" x14ac:dyDescent="0.35">
      <c r="A1005" s="9" t="s">
        <v>5293</v>
      </c>
      <c r="B1005" s="6" t="s">
        <v>4692</v>
      </c>
      <c r="C1005" s="9" t="s">
        <v>3199</v>
      </c>
      <c r="D1005" s="9"/>
      <c r="E1005" s="12">
        <v>7.9000000000000008E-3</v>
      </c>
      <c r="F1005" s="12">
        <v>1348949</v>
      </c>
      <c r="G1005" s="12">
        <v>92194</v>
      </c>
      <c r="H1005" s="12">
        <v>0</v>
      </c>
      <c r="I1005" s="9" t="s">
        <v>209</v>
      </c>
      <c r="J1005" s="9" t="s">
        <v>34</v>
      </c>
      <c r="K1005" s="15"/>
      <c r="L1005" s="12"/>
      <c r="M1005" s="9" t="s">
        <v>29</v>
      </c>
      <c r="N1005" s="9" t="s">
        <v>30</v>
      </c>
      <c r="O1005" s="9"/>
      <c r="P1005" s="2"/>
      <c r="Q1005" s="2"/>
      <c r="R1005" s="9"/>
      <c r="S1005" s="2"/>
      <c r="T1005" s="2"/>
      <c r="U1005" s="15">
        <v>43795</v>
      </c>
      <c r="V1005" s="9"/>
      <c r="W1005" s="15"/>
      <c r="X1005" s="15"/>
      <c r="Y1005" s="9" t="s">
        <v>5294</v>
      </c>
    </row>
    <row r="1006" spans="1:25" x14ac:dyDescent="0.35">
      <c r="A1006" s="9" t="s">
        <v>5298</v>
      </c>
      <c r="B1006" s="6" t="s">
        <v>5479</v>
      </c>
      <c r="C1006" s="9" t="s">
        <v>5299</v>
      </c>
      <c r="D1006" s="9"/>
      <c r="E1006" s="12">
        <v>7.8899999999999994E-3</v>
      </c>
      <c r="F1006" s="12">
        <v>1347183</v>
      </c>
      <c r="G1006" s="12">
        <v>1452500</v>
      </c>
      <c r="H1006" s="12">
        <v>0</v>
      </c>
      <c r="I1006" s="9" t="s">
        <v>209</v>
      </c>
      <c r="J1006" s="9" t="s">
        <v>34</v>
      </c>
      <c r="K1006" s="15"/>
      <c r="L1006" s="12"/>
      <c r="M1006" s="9" t="s">
        <v>363</v>
      </c>
      <c r="N1006" s="9" t="s">
        <v>30</v>
      </c>
      <c r="O1006" s="9"/>
      <c r="P1006" s="2"/>
      <c r="Q1006" s="2"/>
      <c r="R1006" s="9"/>
      <c r="S1006" s="2"/>
      <c r="T1006" s="2"/>
      <c r="U1006" s="15">
        <v>44712</v>
      </c>
      <c r="V1006" s="9"/>
      <c r="W1006" s="15"/>
      <c r="X1006" s="15"/>
      <c r="Y1006" s="9" t="s">
        <v>5300</v>
      </c>
    </row>
    <row r="1007" spans="1:25" x14ac:dyDescent="0.35">
      <c r="A1007" s="9" t="s">
        <v>5926</v>
      </c>
      <c r="B1007" s="6" t="s">
        <v>6035</v>
      </c>
      <c r="C1007" s="9" t="s">
        <v>5927</v>
      </c>
      <c r="D1007" s="9"/>
      <c r="E1007" s="12">
        <v>7.8899999999999994E-3</v>
      </c>
      <c r="F1007" s="12">
        <v>1346833</v>
      </c>
      <c r="G1007" s="12">
        <v>733100</v>
      </c>
      <c r="H1007" s="12">
        <v>0</v>
      </c>
      <c r="I1007" s="9" t="s">
        <v>209</v>
      </c>
      <c r="J1007" s="9" t="s">
        <v>34</v>
      </c>
      <c r="K1007" s="15"/>
      <c r="L1007" s="12"/>
      <c r="M1007" s="9" t="s">
        <v>390</v>
      </c>
      <c r="N1007" s="9" t="s">
        <v>30</v>
      </c>
      <c r="O1007" s="9"/>
      <c r="P1007" s="2"/>
      <c r="Q1007" s="2"/>
      <c r="R1007" s="9"/>
      <c r="S1007" s="2"/>
      <c r="T1007" s="2"/>
      <c r="U1007" s="15">
        <v>45169</v>
      </c>
      <c r="V1007" s="9"/>
      <c r="W1007" s="15"/>
      <c r="X1007" s="15"/>
      <c r="Y1007" s="9" t="s">
        <v>5928</v>
      </c>
    </row>
    <row r="1008" spans="1:25" x14ac:dyDescent="0.35">
      <c r="A1008" s="9" t="s">
        <v>5833</v>
      </c>
      <c r="B1008" s="6" t="s">
        <v>6006</v>
      </c>
      <c r="C1008" s="9" t="s">
        <v>5834</v>
      </c>
      <c r="D1008" s="9"/>
      <c r="E1008" s="12">
        <v>7.7600000000000004E-3</v>
      </c>
      <c r="F1008" s="12">
        <v>1325415</v>
      </c>
      <c r="G1008" s="12">
        <v>401100</v>
      </c>
      <c r="H1008" s="12">
        <v>0</v>
      </c>
      <c r="I1008" s="9" t="s">
        <v>209</v>
      </c>
      <c r="J1008" s="9" t="s">
        <v>34</v>
      </c>
      <c r="K1008" s="15"/>
      <c r="L1008" s="12"/>
      <c r="M1008" s="9" t="s">
        <v>79</v>
      </c>
      <c r="N1008" s="9" t="s">
        <v>30</v>
      </c>
      <c r="O1008" s="9"/>
      <c r="P1008" s="2"/>
      <c r="Q1008" s="2"/>
      <c r="R1008" s="9"/>
      <c r="S1008" s="2"/>
      <c r="T1008" s="2"/>
      <c r="U1008" s="15">
        <v>45260</v>
      </c>
      <c r="V1008" s="9"/>
      <c r="W1008" s="15"/>
      <c r="X1008" s="15"/>
      <c r="Y1008" s="9" t="s">
        <v>5835</v>
      </c>
    </row>
    <row r="1009" spans="1:25" x14ac:dyDescent="0.35">
      <c r="A1009" s="9" t="s">
        <v>4044</v>
      </c>
      <c r="B1009" s="9"/>
      <c r="C1009" s="9"/>
      <c r="D1009" s="9"/>
      <c r="E1009" s="12">
        <v>7.7400000000000004E-3</v>
      </c>
      <c r="F1009" s="12">
        <v>1321119</v>
      </c>
      <c r="G1009" s="12">
        <v>4810194</v>
      </c>
      <c r="H1009" s="12">
        <v>0</v>
      </c>
      <c r="I1009" s="9" t="s">
        <v>201</v>
      </c>
      <c r="J1009" s="9" t="s">
        <v>345</v>
      </c>
      <c r="K1009" s="15"/>
      <c r="L1009" s="12"/>
      <c r="M1009" s="9"/>
      <c r="N1009" s="9" t="s">
        <v>4973</v>
      </c>
      <c r="O1009" s="9"/>
      <c r="P1009" s="2"/>
      <c r="Q1009" s="2"/>
      <c r="R1009" s="9" t="s">
        <v>4974</v>
      </c>
      <c r="S1009" s="2"/>
      <c r="T1009" s="2"/>
      <c r="U1009" s="15"/>
      <c r="V1009" s="9"/>
      <c r="W1009" s="15"/>
      <c r="X1009" s="15"/>
      <c r="Y1009" s="9" t="s">
        <v>4044</v>
      </c>
    </row>
    <row r="1010" spans="1:25" x14ac:dyDescent="0.35">
      <c r="A1010" s="9" t="s">
        <v>3551</v>
      </c>
      <c r="B1010" s="6" t="s">
        <v>4790</v>
      </c>
      <c r="C1010" s="9" t="s">
        <v>3552</v>
      </c>
      <c r="D1010" s="9"/>
      <c r="E1010" s="12">
        <v>7.6600000000000001E-3</v>
      </c>
      <c r="F1010" s="12">
        <v>1307573</v>
      </c>
      <c r="G1010" s="12">
        <v>3279830</v>
      </c>
      <c r="H1010" s="12">
        <v>0</v>
      </c>
      <c r="I1010" s="9" t="s">
        <v>209</v>
      </c>
      <c r="J1010" s="9" t="s">
        <v>34</v>
      </c>
      <c r="K1010" s="15"/>
      <c r="L1010" s="12"/>
      <c r="M1010" s="9" t="s">
        <v>60</v>
      </c>
      <c r="N1010" s="9" t="s">
        <v>30</v>
      </c>
      <c r="O1010" s="9"/>
      <c r="P1010" s="2"/>
      <c r="Q1010" s="2"/>
      <c r="R1010" s="9"/>
      <c r="S1010" s="2"/>
      <c r="T1010" s="2"/>
      <c r="U1010" s="15">
        <v>44530</v>
      </c>
      <c r="V1010" s="9"/>
      <c r="W1010" s="15"/>
      <c r="X1010" s="15"/>
      <c r="Y1010" s="9" t="s">
        <v>3553</v>
      </c>
    </row>
    <row r="1011" spans="1:25" x14ac:dyDescent="0.35">
      <c r="A1011" s="9" t="s">
        <v>3755</v>
      </c>
      <c r="B1011" s="6" t="s">
        <v>4852</v>
      </c>
      <c r="C1011" s="9" t="s">
        <v>3756</v>
      </c>
      <c r="D1011" s="9"/>
      <c r="E1011" s="12">
        <v>7.5100000000000002E-3</v>
      </c>
      <c r="F1011" s="12">
        <v>1283348</v>
      </c>
      <c r="G1011" s="12">
        <v>389500</v>
      </c>
      <c r="H1011" s="12">
        <v>0</v>
      </c>
      <c r="I1011" s="9" t="s">
        <v>209</v>
      </c>
      <c r="J1011" s="9" t="s">
        <v>34</v>
      </c>
      <c r="K1011" s="15"/>
      <c r="L1011" s="12"/>
      <c r="M1011" s="9" t="s">
        <v>29</v>
      </c>
      <c r="N1011" s="9" t="s">
        <v>30</v>
      </c>
      <c r="O1011" s="9"/>
      <c r="P1011" s="2"/>
      <c r="Q1011" s="2"/>
      <c r="R1011" s="9"/>
      <c r="S1011" s="2"/>
      <c r="T1011" s="2"/>
      <c r="U1011" s="15">
        <v>43795</v>
      </c>
      <c r="V1011" s="9"/>
      <c r="W1011" s="15"/>
      <c r="X1011" s="15"/>
      <c r="Y1011" s="9" t="s">
        <v>3757</v>
      </c>
    </row>
    <row r="1012" spans="1:25" x14ac:dyDescent="0.35">
      <c r="A1012" s="9" t="s">
        <v>2462</v>
      </c>
      <c r="B1012" s="6" t="s">
        <v>4544</v>
      </c>
      <c r="C1012" s="9" t="s">
        <v>2463</v>
      </c>
      <c r="D1012" s="9"/>
      <c r="E1012" s="12">
        <v>7.4999999999999997E-3</v>
      </c>
      <c r="F1012" s="12">
        <v>1280443</v>
      </c>
      <c r="G1012" s="12">
        <v>1287366</v>
      </c>
      <c r="H1012" s="12">
        <v>0</v>
      </c>
      <c r="I1012" s="9" t="s">
        <v>209</v>
      </c>
      <c r="J1012" s="9" t="s">
        <v>34</v>
      </c>
      <c r="K1012" s="15"/>
      <c r="L1012" s="12"/>
      <c r="M1012" s="9" t="s">
        <v>390</v>
      </c>
      <c r="N1012" s="9" t="s">
        <v>30</v>
      </c>
      <c r="O1012" s="9"/>
      <c r="P1012" s="2"/>
      <c r="Q1012" s="2"/>
      <c r="R1012" s="9"/>
      <c r="S1012" s="2"/>
      <c r="T1012" s="2"/>
      <c r="U1012" s="15">
        <v>43523</v>
      </c>
      <c r="V1012" s="9"/>
      <c r="W1012" s="15"/>
      <c r="X1012" s="15"/>
      <c r="Y1012" s="9" t="s">
        <v>2464</v>
      </c>
    </row>
    <row r="1013" spans="1:25" x14ac:dyDescent="0.35">
      <c r="A1013" s="9" t="s">
        <v>3420</v>
      </c>
      <c r="B1013" s="6" t="s">
        <v>4756</v>
      </c>
      <c r="C1013" s="9" t="s">
        <v>3421</v>
      </c>
      <c r="D1013" s="9"/>
      <c r="E1013" s="12">
        <v>7.4900000000000001E-3</v>
      </c>
      <c r="F1013" s="12">
        <v>1279017</v>
      </c>
      <c r="G1013" s="12">
        <v>1438500</v>
      </c>
      <c r="H1013" s="12">
        <v>0</v>
      </c>
      <c r="I1013" s="9" t="s">
        <v>209</v>
      </c>
      <c r="J1013" s="9" t="s">
        <v>34</v>
      </c>
      <c r="K1013" s="15"/>
      <c r="L1013" s="12"/>
      <c r="M1013" s="9" t="s">
        <v>313</v>
      </c>
      <c r="N1013" s="9" t="s">
        <v>30</v>
      </c>
      <c r="O1013" s="9"/>
      <c r="P1013" s="2"/>
      <c r="Q1013" s="2"/>
      <c r="R1013" s="9"/>
      <c r="S1013" s="2"/>
      <c r="T1013" s="2"/>
      <c r="U1013" s="15">
        <v>43704</v>
      </c>
      <c r="V1013" s="9"/>
      <c r="W1013" s="15"/>
      <c r="X1013" s="15"/>
      <c r="Y1013" s="9" t="s">
        <v>3422</v>
      </c>
    </row>
    <row r="1014" spans="1:25" x14ac:dyDescent="0.35">
      <c r="A1014" s="9" t="s">
        <v>4057</v>
      </c>
      <c r="B1014" s="9"/>
      <c r="C1014" s="9"/>
      <c r="D1014" s="9"/>
      <c r="E1014" s="12">
        <v>7.45E-3</v>
      </c>
      <c r="F1014" s="12">
        <v>1273101</v>
      </c>
      <c r="G1014" s="12">
        <v>26471274</v>
      </c>
      <c r="H1014" s="12">
        <v>0</v>
      </c>
      <c r="I1014" s="9" t="s">
        <v>139</v>
      </c>
      <c r="J1014" s="9" t="s">
        <v>345</v>
      </c>
      <c r="K1014" s="15"/>
      <c r="L1014" s="12"/>
      <c r="M1014" s="9"/>
      <c r="N1014" s="9" t="s">
        <v>4973</v>
      </c>
      <c r="O1014" s="9"/>
      <c r="P1014" s="2"/>
      <c r="Q1014" s="2"/>
      <c r="R1014" s="9" t="s">
        <v>4974</v>
      </c>
      <c r="S1014" s="2"/>
      <c r="T1014" s="2"/>
      <c r="U1014" s="15"/>
      <c r="V1014" s="9"/>
      <c r="W1014" s="15"/>
      <c r="X1014" s="15"/>
      <c r="Y1014" s="9" t="s">
        <v>4057</v>
      </c>
    </row>
    <row r="1015" spans="1:25" x14ac:dyDescent="0.35">
      <c r="A1015" s="9" t="s">
        <v>5295</v>
      </c>
      <c r="B1015" s="6" t="s">
        <v>5478</v>
      </c>
      <c r="C1015" s="9" t="s">
        <v>5296</v>
      </c>
      <c r="D1015" s="9"/>
      <c r="E1015" s="12">
        <v>7.4099999999999999E-3</v>
      </c>
      <c r="F1015" s="12">
        <v>1264697</v>
      </c>
      <c r="G1015" s="12">
        <v>4031152</v>
      </c>
      <c r="H1015" s="12">
        <v>0</v>
      </c>
      <c r="I1015" s="9" t="s">
        <v>209</v>
      </c>
      <c r="J1015" s="9" t="s">
        <v>34</v>
      </c>
      <c r="K1015" s="15"/>
      <c r="L1015" s="12"/>
      <c r="M1015" s="9" t="s">
        <v>313</v>
      </c>
      <c r="N1015" s="9" t="s">
        <v>30</v>
      </c>
      <c r="O1015" s="9"/>
      <c r="P1015" s="2"/>
      <c r="Q1015" s="2"/>
      <c r="R1015" s="9"/>
      <c r="S1015" s="2"/>
      <c r="T1015" s="2"/>
      <c r="U1015" s="15">
        <v>44620</v>
      </c>
      <c r="V1015" s="9"/>
      <c r="W1015" s="15"/>
      <c r="X1015" s="15"/>
      <c r="Y1015" s="9" t="s">
        <v>5297</v>
      </c>
    </row>
    <row r="1016" spans="1:25" x14ac:dyDescent="0.35">
      <c r="A1016" s="9" t="s">
        <v>3569</v>
      </c>
      <c r="B1016" s="6" t="s">
        <v>4795</v>
      </c>
      <c r="C1016" s="9" t="s">
        <v>3570</v>
      </c>
      <c r="D1016" s="9"/>
      <c r="E1016" s="12">
        <v>7.3499999999999998E-3</v>
      </c>
      <c r="F1016" s="12">
        <v>1254537</v>
      </c>
      <c r="G1016" s="12">
        <v>312959</v>
      </c>
      <c r="H1016" s="12">
        <v>0</v>
      </c>
      <c r="I1016" s="9" t="s">
        <v>209</v>
      </c>
      <c r="J1016" s="9" t="s">
        <v>34</v>
      </c>
      <c r="K1016" s="15"/>
      <c r="L1016" s="12"/>
      <c r="M1016" s="9" t="s">
        <v>29</v>
      </c>
      <c r="N1016" s="9" t="s">
        <v>30</v>
      </c>
      <c r="O1016" s="9"/>
      <c r="P1016" s="2"/>
      <c r="Q1016" s="2"/>
      <c r="R1016" s="9"/>
      <c r="S1016" s="2"/>
      <c r="T1016" s="2"/>
      <c r="U1016" s="15">
        <v>43795</v>
      </c>
      <c r="V1016" s="9"/>
      <c r="W1016" s="15"/>
      <c r="X1016" s="15"/>
      <c r="Y1016" s="9" t="s">
        <v>3571</v>
      </c>
    </row>
    <row r="1017" spans="1:25" x14ac:dyDescent="0.35">
      <c r="A1017" s="9" t="s">
        <v>3456</v>
      </c>
      <c r="B1017" s="6" t="s">
        <v>4765</v>
      </c>
      <c r="C1017" s="9" t="s">
        <v>3457</v>
      </c>
      <c r="D1017" s="9"/>
      <c r="E1017" s="12">
        <v>7.3099999999999997E-3</v>
      </c>
      <c r="F1017" s="12">
        <v>1248181</v>
      </c>
      <c r="G1017" s="12">
        <v>112590</v>
      </c>
      <c r="H1017" s="12">
        <v>0</v>
      </c>
      <c r="I1017" s="9" t="s">
        <v>209</v>
      </c>
      <c r="J1017" s="9" t="s">
        <v>34</v>
      </c>
      <c r="K1017" s="15"/>
      <c r="L1017" s="12"/>
      <c r="M1017" s="9" t="s">
        <v>188</v>
      </c>
      <c r="N1017" s="9" t="s">
        <v>30</v>
      </c>
      <c r="O1017" s="9"/>
      <c r="P1017" s="2"/>
      <c r="Q1017" s="2"/>
      <c r="R1017" s="9"/>
      <c r="S1017" s="2"/>
      <c r="T1017" s="2"/>
      <c r="U1017" s="15">
        <v>43795</v>
      </c>
      <c r="V1017" s="9"/>
      <c r="W1017" s="15"/>
      <c r="X1017" s="15"/>
      <c r="Y1017" s="9" t="s">
        <v>3458</v>
      </c>
    </row>
    <row r="1018" spans="1:25" x14ac:dyDescent="0.35">
      <c r="A1018" s="9" t="s">
        <v>5801</v>
      </c>
      <c r="B1018" s="6" t="s">
        <v>5997</v>
      </c>
      <c r="C1018" s="9" t="s">
        <v>5802</v>
      </c>
      <c r="D1018" s="9"/>
      <c r="E1018" s="12">
        <v>7.3000000000000001E-3</v>
      </c>
      <c r="F1018" s="12">
        <v>1246956</v>
      </c>
      <c r="G1018" s="12">
        <v>1608100</v>
      </c>
      <c r="H1018" s="12">
        <v>0</v>
      </c>
      <c r="I1018" s="9" t="s">
        <v>209</v>
      </c>
      <c r="J1018" s="9" t="s">
        <v>34</v>
      </c>
      <c r="K1018" s="15"/>
      <c r="L1018" s="12"/>
      <c r="M1018" s="9" t="s">
        <v>363</v>
      </c>
      <c r="N1018" s="9" t="s">
        <v>30</v>
      </c>
      <c r="O1018" s="9"/>
      <c r="P1018" s="2"/>
      <c r="Q1018" s="2"/>
      <c r="R1018" s="9"/>
      <c r="S1018" s="2"/>
      <c r="T1018" s="2"/>
      <c r="U1018" s="15">
        <v>45169</v>
      </c>
      <c r="V1018" s="9"/>
      <c r="W1018" s="15"/>
      <c r="X1018" s="15"/>
      <c r="Y1018" s="9" t="s">
        <v>5803</v>
      </c>
    </row>
    <row r="1019" spans="1:25" x14ac:dyDescent="0.35">
      <c r="A1019" s="9" t="s">
        <v>2501</v>
      </c>
      <c r="B1019" s="6" t="s">
        <v>4552</v>
      </c>
      <c r="C1019" s="9" t="s">
        <v>2502</v>
      </c>
      <c r="D1019" s="9"/>
      <c r="E1019" s="12">
        <v>7.2199999999999999E-3</v>
      </c>
      <c r="F1019" s="12">
        <v>1233752</v>
      </c>
      <c r="G1019" s="12">
        <v>342413</v>
      </c>
      <c r="H1019" s="12">
        <v>0</v>
      </c>
      <c r="I1019" s="9" t="s">
        <v>209</v>
      </c>
      <c r="J1019" s="9" t="s">
        <v>34</v>
      </c>
      <c r="K1019" s="15"/>
      <c r="L1019" s="12"/>
      <c r="M1019" s="9" t="s">
        <v>115</v>
      </c>
      <c r="N1019" s="9" t="s">
        <v>30</v>
      </c>
      <c r="O1019" s="9"/>
      <c r="P1019" s="2"/>
      <c r="Q1019" s="2"/>
      <c r="R1019" s="9"/>
      <c r="S1019" s="2"/>
      <c r="T1019" s="2"/>
      <c r="U1019" s="15">
        <v>43704</v>
      </c>
      <c r="V1019" s="9"/>
      <c r="W1019" s="15"/>
      <c r="X1019" s="15"/>
      <c r="Y1019" s="9" t="s">
        <v>2503</v>
      </c>
    </row>
    <row r="1020" spans="1:25" x14ac:dyDescent="0.35">
      <c r="A1020" s="9" t="s">
        <v>3701</v>
      </c>
      <c r="B1020" s="6" t="s">
        <v>4835</v>
      </c>
      <c r="C1020" s="9" t="s">
        <v>3702</v>
      </c>
      <c r="D1020" s="9"/>
      <c r="E1020" s="12">
        <v>7.1900000000000002E-3</v>
      </c>
      <c r="F1020" s="12">
        <v>1227928</v>
      </c>
      <c r="G1020" s="12">
        <v>81400</v>
      </c>
      <c r="H1020" s="12">
        <v>0</v>
      </c>
      <c r="I1020" s="9" t="s">
        <v>209</v>
      </c>
      <c r="J1020" s="9" t="s">
        <v>34</v>
      </c>
      <c r="K1020" s="15"/>
      <c r="L1020" s="12"/>
      <c r="M1020" s="9" t="s">
        <v>43</v>
      </c>
      <c r="N1020" s="9" t="s">
        <v>30</v>
      </c>
      <c r="O1020" s="9"/>
      <c r="P1020" s="2"/>
      <c r="Q1020" s="2"/>
      <c r="R1020" s="9"/>
      <c r="S1020" s="2"/>
      <c r="T1020" s="2"/>
      <c r="U1020" s="15">
        <v>44530</v>
      </c>
      <c r="V1020" s="9"/>
      <c r="W1020" s="15"/>
      <c r="X1020" s="15"/>
      <c r="Y1020" s="9" t="s">
        <v>3703</v>
      </c>
    </row>
    <row r="1021" spans="1:25" x14ac:dyDescent="0.35">
      <c r="A1021" s="9" t="s">
        <v>3397</v>
      </c>
      <c r="B1021" s="6" t="s">
        <v>4750</v>
      </c>
      <c r="C1021" s="9" t="s">
        <v>3398</v>
      </c>
      <c r="D1021" s="9"/>
      <c r="E1021" s="12">
        <v>7.1900000000000002E-3</v>
      </c>
      <c r="F1021" s="12">
        <v>1227270</v>
      </c>
      <c r="G1021" s="12">
        <v>360489</v>
      </c>
      <c r="H1021" s="12">
        <v>0</v>
      </c>
      <c r="I1021" s="9" t="s">
        <v>209</v>
      </c>
      <c r="J1021" s="9" t="s">
        <v>34</v>
      </c>
      <c r="K1021" s="15"/>
      <c r="L1021" s="12"/>
      <c r="M1021" s="9" t="s">
        <v>115</v>
      </c>
      <c r="N1021" s="9" t="s">
        <v>30</v>
      </c>
      <c r="O1021" s="9"/>
      <c r="P1021" s="2"/>
      <c r="Q1021" s="2"/>
      <c r="R1021" s="9"/>
      <c r="S1021" s="2"/>
      <c r="T1021" s="2"/>
      <c r="U1021" s="15">
        <v>43795</v>
      </c>
      <c r="V1021" s="9"/>
      <c r="W1021" s="15"/>
      <c r="X1021" s="15"/>
      <c r="Y1021" s="9" t="s">
        <v>2389</v>
      </c>
    </row>
    <row r="1022" spans="1:25" x14ac:dyDescent="0.35">
      <c r="A1022" s="9" t="s">
        <v>4059</v>
      </c>
      <c r="B1022" s="9"/>
      <c r="C1022" s="9"/>
      <c r="D1022" s="9"/>
      <c r="E1022" s="12">
        <v>7.1399999999999996E-3</v>
      </c>
      <c r="F1022" s="12">
        <v>1220021</v>
      </c>
      <c r="G1022" s="12">
        <v>29661089</v>
      </c>
      <c r="H1022" s="12">
        <v>0</v>
      </c>
      <c r="I1022" s="9" t="s">
        <v>893</v>
      </c>
      <c r="J1022" s="9" t="s">
        <v>345</v>
      </c>
      <c r="K1022" s="15"/>
      <c r="L1022" s="12"/>
      <c r="M1022" s="9"/>
      <c r="N1022" s="9" t="s">
        <v>4973</v>
      </c>
      <c r="O1022" s="9"/>
      <c r="P1022" s="2"/>
      <c r="Q1022" s="2"/>
      <c r="R1022" s="9" t="s">
        <v>4974</v>
      </c>
      <c r="S1022" s="2"/>
      <c r="T1022" s="2"/>
      <c r="U1022" s="15"/>
      <c r="V1022" s="9"/>
      <c r="W1022" s="15"/>
      <c r="X1022" s="15"/>
      <c r="Y1022" s="9" t="s">
        <v>4059</v>
      </c>
    </row>
    <row r="1023" spans="1:25" x14ac:dyDescent="0.35">
      <c r="A1023" s="9" t="s">
        <v>3504</v>
      </c>
      <c r="B1023" s="6" t="s">
        <v>4776</v>
      </c>
      <c r="C1023" s="9" t="s">
        <v>3505</v>
      </c>
      <c r="D1023" s="9"/>
      <c r="E1023" s="12">
        <v>7.0600000000000003E-3</v>
      </c>
      <c r="F1023" s="12">
        <v>1205354</v>
      </c>
      <c r="G1023" s="12">
        <v>269800</v>
      </c>
      <c r="H1023" s="12">
        <v>0</v>
      </c>
      <c r="I1023" s="9" t="s">
        <v>209</v>
      </c>
      <c r="J1023" s="9" t="s">
        <v>34</v>
      </c>
      <c r="K1023" s="15"/>
      <c r="L1023" s="12"/>
      <c r="M1023" s="9" t="s">
        <v>188</v>
      </c>
      <c r="N1023" s="9" t="s">
        <v>30</v>
      </c>
      <c r="O1023" s="9"/>
      <c r="P1023" s="2"/>
      <c r="Q1023" s="2"/>
      <c r="R1023" s="9"/>
      <c r="S1023" s="2"/>
      <c r="T1023" s="2"/>
      <c r="U1023" s="15">
        <v>44253</v>
      </c>
      <c r="V1023" s="9"/>
      <c r="W1023" s="15"/>
      <c r="X1023" s="15"/>
      <c r="Y1023" s="9" t="s">
        <v>3506</v>
      </c>
    </row>
    <row r="1024" spans="1:25" x14ac:dyDescent="0.35">
      <c r="A1024" s="9" t="s">
        <v>3746</v>
      </c>
      <c r="B1024" s="6" t="s">
        <v>4849</v>
      </c>
      <c r="C1024" s="9" t="s">
        <v>3747</v>
      </c>
      <c r="D1024" s="9"/>
      <c r="E1024" s="12">
        <v>7.0299999999999998E-3</v>
      </c>
      <c r="F1024" s="12">
        <v>1201151</v>
      </c>
      <c r="G1024" s="12">
        <v>70140</v>
      </c>
      <c r="H1024" s="12">
        <v>0</v>
      </c>
      <c r="I1024" s="9" t="s">
        <v>209</v>
      </c>
      <c r="J1024" s="9" t="s">
        <v>34</v>
      </c>
      <c r="K1024" s="15"/>
      <c r="L1024" s="12"/>
      <c r="M1024" s="9" t="s">
        <v>29</v>
      </c>
      <c r="N1024" s="9" t="s">
        <v>30</v>
      </c>
      <c r="O1024" s="9"/>
      <c r="P1024" s="2"/>
      <c r="Q1024" s="2"/>
      <c r="R1024" s="9"/>
      <c r="S1024" s="2"/>
      <c r="T1024" s="2"/>
      <c r="U1024" s="15">
        <v>43795</v>
      </c>
      <c r="V1024" s="9"/>
      <c r="W1024" s="15"/>
      <c r="X1024" s="15"/>
      <c r="Y1024" s="9" t="s">
        <v>3748</v>
      </c>
    </row>
    <row r="1025" spans="1:25" x14ac:dyDescent="0.35">
      <c r="A1025" s="9" t="s">
        <v>5859</v>
      </c>
      <c r="B1025" s="6" t="s">
        <v>6013</v>
      </c>
      <c r="C1025" s="9" t="s">
        <v>5860</v>
      </c>
      <c r="D1025" s="9"/>
      <c r="E1025" s="12">
        <v>7.0200000000000002E-3</v>
      </c>
      <c r="F1025" s="12">
        <v>1198839</v>
      </c>
      <c r="G1025" s="12">
        <v>727400</v>
      </c>
      <c r="H1025" s="12">
        <v>0</v>
      </c>
      <c r="I1025" s="9" t="s">
        <v>209</v>
      </c>
      <c r="J1025" s="9" t="s">
        <v>34</v>
      </c>
      <c r="K1025" s="15"/>
      <c r="L1025" s="12"/>
      <c r="M1025" s="9" t="s">
        <v>79</v>
      </c>
      <c r="N1025" s="9" t="s">
        <v>30</v>
      </c>
      <c r="O1025" s="9"/>
      <c r="P1025" s="2"/>
      <c r="Q1025" s="2"/>
      <c r="R1025" s="9"/>
      <c r="S1025" s="2"/>
      <c r="T1025" s="2"/>
      <c r="U1025" s="15">
        <v>45169</v>
      </c>
      <c r="V1025" s="9"/>
      <c r="W1025" s="15"/>
      <c r="X1025" s="15"/>
      <c r="Y1025" s="9" t="s">
        <v>5861</v>
      </c>
    </row>
    <row r="1026" spans="1:25" x14ac:dyDescent="0.35">
      <c r="A1026" s="9" t="s">
        <v>3513</v>
      </c>
      <c r="B1026" s="6" t="s">
        <v>4779</v>
      </c>
      <c r="C1026" s="9" t="s">
        <v>3514</v>
      </c>
      <c r="D1026" s="9"/>
      <c r="E1026" s="12">
        <v>6.9800000000000001E-3</v>
      </c>
      <c r="F1026" s="12">
        <v>1191989</v>
      </c>
      <c r="G1026" s="12">
        <v>1389876</v>
      </c>
      <c r="H1026" s="12">
        <v>0</v>
      </c>
      <c r="I1026" s="9" t="s">
        <v>209</v>
      </c>
      <c r="J1026" s="9" t="s">
        <v>34</v>
      </c>
      <c r="K1026" s="15"/>
      <c r="L1026" s="12"/>
      <c r="M1026" s="9" t="s">
        <v>60</v>
      </c>
      <c r="N1026" s="9" t="s">
        <v>30</v>
      </c>
      <c r="O1026" s="9"/>
      <c r="P1026" s="2"/>
      <c r="Q1026" s="2"/>
      <c r="R1026" s="9"/>
      <c r="S1026" s="2"/>
      <c r="T1026" s="2"/>
      <c r="U1026" s="15">
        <v>43795</v>
      </c>
      <c r="V1026" s="9"/>
      <c r="W1026" s="15"/>
      <c r="X1026" s="15"/>
      <c r="Y1026" s="9" t="s">
        <v>3515</v>
      </c>
    </row>
    <row r="1027" spans="1:25" x14ac:dyDescent="0.35">
      <c r="A1027" s="9" t="s">
        <v>5814</v>
      </c>
      <c r="B1027" s="6" t="s">
        <v>6000</v>
      </c>
      <c r="C1027" s="9" t="s">
        <v>5815</v>
      </c>
      <c r="D1027" s="9"/>
      <c r="E1027" s="12">
        <v>6.9499999999999996E-3</v>
      </c>
      <c r="F1027" s="12">
        <v>1187668</v>
      </c>
      <c r="G1027" s="12">
        <v>1219281</v>
      </c>
      <c r="H1027" s="12">
        <v>0</v>
      </c>
      <c r="I1027" s="9" t="s">
        <v>209</v>
      </c>
      <c r="J1027" s="9" t="s">
        <v>34</v>
      </c>
      <c r="K1027" s="15"/>
      <c r="L1027" s="12"/>
      <c r="M1027" s="9" t="s">
        <v>29</v>
      </c>
      <c r="N1027" s="9" t="s">
        <v>30</v>
      </c>
      <c r="O1027" s="9"/>
      <c r="P1027" s="2"/>
      <c r="Q1027" s="2"/>
      <c r="R1027" s="9"/>
      <c r="S1027" s="2"/>
      <c r="T1027" s="2"/>
      <c r="U1027" s="15">
        <v>45077</v>
      </c>
      <c r="V1027" s="9"/>
      <c r="W1027" s="15"/>
      <c r="X1027" s="15"/>
      <c r="Y1027" s="9" t="s">
        <v>5816</v>
      </c>
    </row>
    <row r="1028" spans="1:25" x14ac:dyDescent="0.35">
      <c r="A1028" s="9" t="s">
        <v>3622</v>
      </c>
      <c r="B1028" s="6" t="s">
        <v>4812</v>
      </c>
      <c r="C1028" s="9" t="s">
        <v>3623</v>
      </c>
      <c r="D1028" s="9"/>
      <c r="E1028" s="12">
        <v>6.9499999999999996E-3</v>
      </c>
      <c r="F1028" s="12">
        <v>1187485</v>
      </c>
      <c r="G1028" s="12">
        <v>2626590</v>
      </c>
      <c r="H1028" s="12">
        <v>0</v>
      </c>
      <c r="I1028" s="9" t="s">
        <v>209</v>
      </c>
      <c r="J1028" s="9" t="s">
        <v>34</v>
      </c>
      <c r="K1028" s="15"/>
      <c r="L1028" s="12"/>
      <c r="M1028" s="9" t="s">
        <v>313</v>
      </c>
      <c r="N1028" s="9" t="s">
        <v>30</v>
      </c>
      <c r="O1028" s="9"/>
      <c r="P1028" s="2"/>
      <c r="Q1028" s="2"/>
      <c r="R1028" s="9"/>
      <c r="S1028" s="2"/>
      <c r="T1028" s="2"/>
      <c r="U1028" s="15">
        <v>43523</v>
      </c>
      <c r="V1028" s="9"/>
      <c r="W1028" s="15"/>
      <c r="X1028" s="15"/>
      <c r="Y1028" s="9" t="s">
        <v>3624</v>
      </c>
    </row>
    <row r="1029" spans="1:25" x14ac:dyDescent="0.35">
      <c r="A1029" s="9" t="s">
        <v>5371</v>
      </c>
      <c r="B1029" s="6" t="s">
        <v>5501</v>
      </c>
      <c r="C1029" s="9" t="s">
        <v>5372</v>
      </c>
      <c r="D1029" s="9"/>
      <c r="E1029" s="12">
        <v>6.9300000000000004E-3</v>
      </c>
      <c r="F1029" s="12">
        <v>1183207</v>
      </c>
      <c r="G1029" s="12">
        <v>183016</v>
      </c>
      <c r="H1029" s="12">
        <v>0</v>
      </c>
      <c r="I1029" s="9" t="s">
        <v>209</v>
      </c>
      <c r="J1029" s="9" t="s">
        <v>34</v>
      </c>
      <c r="K1029" s="15"/>
      <c r="L1029" s="12"/>
      <c r="M1029" s="9" t="s">
        <v>29</v>
      </c>
      <c r="N1029" s="9" t="s">
        <v>30</v>
      </c>
      <c r="O1029" s="9"/>
      <c r="P1029" s="2"/>
      <c r="Q1029" s="2"/>
      <c r="R1029" s="9"/>
      <c r="S1029" s="2"/>
      <c r="T1029" s="2"/>
      <c r="U1029" s="15">
        <v>44895</v>
      </c>
      <c r="V1029" s="9"/>
      <c r="W1029" s="15"/>
      <c r="X1029" s="15"/>
      <c r="Y1029" s="9" t="s">
        <v>5373</v>
      </c>
    </row>
    <row r="1030" spans="1:25" x14ac:dyDescent="0.35">
      <c r="A1030" s="9" t="s">
        <v>3581</v>
      </c>
      <c r="B1030" s="6" t="s">
        <v>4799</v>
      </c>
      <c r="C1030" s="9" t="s">
        <v>3582</v>
      </c>
      <c r="D1030" s="9"/>
      <c r="E1030" s="12">
        <v>6.8300000000000001E-3</v>
      </c>
      <c r="F1030" s="12">
        <v>1167130</v>
      </c>
      <c r="G1030" s="12">
        <v>192133</v>
      </c>
      <c r="H1030" s="12">
        <v>0</v>
      </c>
      <c r="I1030" s="9" t="s">
        <v>209</v>
      </c>
      <c r="J1030" s="9" t="s">
        <v>34</v>
      </c>
      <c r="K1030" s="15"/>
      <c r="L1030" s="12"/>
      <c r="M1030" s="9" t="s">
        <v>115</v>
      </c>
      <c r="N1030" s="9" t="s">
        <v>30</v>
      </c>
      <c r="O1030" s="9"/>
      <c r="P1030" s="2"/>
      <c r="Q1030" s="2"/>
      <c r="R1030" s="9"/>
      <c r="S1030" s="2"/>
      <c r="T1030" s="2"/>
      <c r="U1030" s="15">
        <v>43795</v>
      </c>
      <c r="V1030" s="9"/>
      <c r="W1030" s="15"/>
      <c r="X1030" s="15"/>
      <c r="Y1030" s="9" t="s">
        <v>3583</v>
      </c>
    </row>
    <row r="1031" spans="1:25" x14ac:dyDescent="0.35">
      <c r="A1031" s="9" t="s">
        <v>5856</v>
      </c>
      <c r="B1031" s="6" t="s">
        <v>6012</v>
      </c>
      <c r="C1031" s="9" t="s">
        <v>5857</v>
      </c>
      <c r="D1031" s="9"/>
      <c r="E1031" s="12">
        <v>6.7799999999999996E-3</v>
      </c>
      <c r="F1031" s="12">
        <v>1157073</v>
      </c>
      <c r="G1031" s="12">
        <v>1225800</v>
      </c>
      <c r="H1031" s="12">
        <v>0</v>
      </c>
      <c r="I1031" s="9" t="s">
        <v>209</v>
      </c>
      <c r="J1031" s="9" t="s">
        <v>34</v>
      </c>
      <c r="K1031" s="15"/>
      <c r="L1031" s="12"/>
      <c r="M1031" s="9" t="s">
        <v>60</v>
      </c>
      <c r="N1031" s="9" t="s">
        <v>30</v>
      </c>
      <c r="O1031" s="9"/>
      <c r="P1031" s="2"/>
      <c r="Q1031" s="2"/>
      <c r="R1031" s="9"/>
      <c r="S1031" s="2"/>
      <c r="T1031" s="2"/>
      <c r="U1031" s="15">
        <v>45260</v>
      </c>
      <c r="V1031" s="9"/>
      <c r="W1031" s="15"/>
      <c r="X1031" s="15"/>
      <c r="Y1031" s="9" t="s">
        <v>5858</v>
      </c>
    </row>
    <row r="1032" spans="1:25" x14ac:dyDescent="0.35">
      <c r="A1032" s="9" t="s">
        <v>3584</v>
      </c>
      <c r="B1032" s="6" t="s">
        <v>4800</v>
      </c>
      <c r="C1032" s="9" t="s">
        <v>3585</v>
      </c>
      <c r="D1032" s="9"/>
      <c r="E1032" s="12">
        <v>6.7400000000000003E-3</v>
      </c>
      <c r="F1032" s="12">
        <v>1151091</v>
      </c>
      <c r="G1032" s="12">
        <v>400100</v>
      </c>
      <c r="H1032" s="12">
        <v>0</v>
      </c>
      <c r="I1032" s="9" t="s">
        <v>209</v>
      </c>
      <c r="J1032" s="9" t="s">
        <v>34</v>
      </c>
      <c r="K1032" s="15"/>
      <c r="L1032" s="12"/>
      <c r="M1032" s="9" t="s">
        <v>115</v>
      </c>
      <c r="N1032" s="9" t="s">
        <v>30</v>
      </c>
      <c r="O1032" s="9"/>
      <c r="P1032" s="2"/>
      <c r="Q1032" s="2"/>
      <c r="R1032" s="9"/>
      <c r="S1032" s="2"/>
      <c r="T1032" s="2"/>
      <c r="U1032" s="15">
        <v>43795</v>
      </c>
      <c r="V1032" s="9"/>
      <c r="W1032" s="15"/>
      <c r="X1032" s="15"/>
      <c r="Y1032" s="9" t="s">
        <v>2948</v>
      </c>
    </row>
    <row r="1033" spans="1:25" x14ac:dyDescent="0.35">
      <c r="A1033" s="9" t="s">
        <v>5794</v>
      </c>
      <c r="B1033" s="6" t="s">
        <v>5995</v>
      </c>
      <c r="C1033" s="9" t="s">
        <v>5795</v>
      </c>
      <c r="D1033" s="9"/>
      <c r="E1033" s="12">
        <v>6.7200000000000003E-3</v>
      </c>
      <c r="F1033" s="12">
        <v>1147766</v>
      </c>
      <c r="G1033" s="12">
        <v>688400</v>
      </c>
      <c r="H1033" s="12">
        <v>0</v>
      </c>
      <c r="I1033" s="9" t="s">
        <v>209</v>
      </c>
      <c r="J1033" s="9" t="s">
        <v>34</v>
      </c>
      <c r="K1033" s="15"/>
      <c r="L1033" s="12"/>
      <c r="M1033" s="9" t="s">
        <v>29</v>
      </c>
      <c r="N1033" s="9" t="s">
        <v>30</v>
      </c>
      <c r="O1033" s="9"/>
      <c r="P1033" s="2"/>
      <c r="Q1033" s="2"/>
      <c r="R1033" s="9"/>
      <c r="S1033" s="2"/>
      <c r="T1033" s="2"/>
      <c r="U1033" s="15">
        <v>45077</v>
      </c>
      <c r="V1033" s="9"/>
      <c r="W1033" s="15"/>
      <c r="X1033" s="15"/>
      <c r="Y1033" s="9" t="s">
        <v>5796</v>
      </c>
    </row>
    <row r="1034" spans="1:25" x14ac:dyDescent="0.35">
      <c r="A1034" s="9" t="s">
        <v>3682</v>
      </c>
      <c r="B1034" s="6" t="s">
        <v>4830</v>
      </c>
      <c r="C1034" s="9" t="s">
        <v>3683</v>
      </c>
      <c r="D1034" s="9"/>
      <c r="E1034" s="12">
        <v>6.6899999999999998E-3</v>
      </c>
      <c r="F1034" s="12">
        <v>1142757</v>
      </c>
      <c r="G1034" s="12">
        <v>1155300</v>
      </c>
      <c r="H1034" s="12">
        <v>0</v>
      </c>
      <c r="I1034" s="9" t="s">
        <v>209</v>
      </c>
      <c r="J1034" s="9" t="s">
        <v>34</v>
      </c>
      <c r="K1034" s="15"/>
      <c r="L1034" s="12"/>
      <c r="M1034" s="9" t="s">
        <v>115</v>
      </c>
      <c r="N1034" s="9" t="s">
        <v>30</v>
      </c>
      <c r="O1034" s="9"/>
      <c r="P1034" s="2"/>
      <c r="Q1034" s="2"/>
      <c r="R1034" s="9"/>
      <c r="S1034" s="2"/>
      <c r="T1034" s="2"/>
      <c r="U1034" s="15">
        <v>43889</v>
      </c>
      <c r="V1034" s="9"/>
      <c r="W1034" s="15"/>
      <c r="X1034" s="15"/>
      <c r="Y1034" s="9" t="s">
        <v>3684</v>
      </c>
    </row>
    <row r="1035" spans="1:25" x14ac:dyDescent="0.35">
      <c r="A1035" s="9" t="s">
        <v>3770</v>
      </c>
      <c r="B1035" s="6" t="s">
        <v>4857</v>
      </c>
      <c r="C1035" s="9" t="s">
        <v>3771</v>
      </c>
      <c r="D1035" s="9"/>
      <c r="E1035" s="12">
        <v>6.6E-3</v>
      </c>
      <c r="F1035" s="12">
        <v>1126910</v>
      </c>
      <c r="G1035" s="12">
        <v>1001900</v>
      </c>
      <c r="H1035" s="12">
        <v>0</v>
      </c>
      <c r="I1035" s="9" t="s">
        <v>209</v>
      </c>
      <c r="J1035" s="9" t="s">
        <v>34</v>
      </c>
      <c r="K1035" s="15"/>
      <c r="L1035" s="12"/>
      <c r="M1035" s="9" t="s">
        <v>43</v>
      </c>
      <c r="N1035" s="9" t="s">
        <v>30</v>
      </c>
      <c r="O1035" s="9"/>
      <c r="P1035" s="2"/>
      <c r="Q1035" s="2"/>
      <c r="R1035" s="9"/>
      <c r="S1035" s="2"/>
      <c r="T1035" s="2"/>
      <c r="U1035" s="15">
        <v>44348</v>
      </c>
      <c r="V1035" s="9"/>
      <c r="W1035" s="15"/>
      <c r="X1035" s="15"/>
      <c r="Y1035" s="9" t="s">
        <v>3772</v>
      </c>
    </row>
    <row r="1036" spans="1:25" x14ac:dyDescent="0.35">
      <c r="A1036" s="9" t="s">
        <v>3575</v>
      </c>
      <c r="B1036" s="6" t="s">
        <v>4797</v>
      </c>
      <c r="C1036" s="9" t="s">
        <v>3576</v>
      </c>
      <c r="D1036" s="9"/>
      <c r="E1036" s="12">
        <v>6.6E-3</v>
      </c>
      <c r="F1036" s="12">
        <v>1126261</v>
      </c>
      <c r="G1036" s="12">
        <v>1093200</v>
      </c>
      <c r="H1036" s="12">
        <v>0</v>
      </c>
      <c r="I1036" s="9" t="s">
        <v>209</v>
      </c>
      <c r="J1036" s="9" t="s">
        <v>34</v>
      </c>
      <c r="K1036" s="15"/>
      <c r="L1036" s="12"/>
      <c r="M1036" s="9" t="s">
        <v>60</v>
      </c>
      <c r="N1036" s="9" t="s">
        <v>30</v>
      </c>
      <c r="O1036" s="9"/>
      <c r="P1036" s="2"/>
      <c r="Q1036" s="2"/>
      <c r="R1036" s="9"/>
      <c r="S1036" s="2"/>
      <c r="T1036" s="2"/>
      <c r="U1036" s="15">
        <v>45169</v>
      </c>
      <c r="V1036" s="9"/>
      <c r="W1036" s="15"/>
      <c r="X1036" s="15"/>
      <c r="Y1036" s="9" t="s">
        <v>3577</v>
      </c>
    </row>
    <row r="1037" spans="1:25" x14ac:dyDescent="0.35">
      <c r="A1037" s="9" t="s">
        <v>3788</v>
      </c>
      <c r="B1037" s="6" t="s">
        <v>4863</v>
      </c>
      <c r="C1037" s="9" t="s">
        <v>3789</v>
      </c>
      <c r="D1037" s="9"/>
      <c r="E1037" s="12">
        <v>6.5799999999999999E-3</v>
      </c>
      <c r="F1037" s="12">
        <v>1123381</v>
      </c>
      <c r="G1037" s="12">
        <v>1024980</v>
      </c>
      <c r="H1037" s="12">
        <v>0</v>
      </c>
      <c r="I1037" s="9" t="s">
        <v>209</v>
      </c>
      <c r="J1037" s="9" t="s">
        <v>34</v>
      </c>
      <c r="K1037" s="15"/>
      <c r="L1037" s="12"/>
      <c r="M1037" s="9" t="s">
        <v>29</v>
      </c>
      <c r="N1037" s="9" t="s">
        <v>30</v>
      </c>
      <c r="O1037" s="9"/>
      <c r="P1037" s="2"/>
      <c r="Q1037" s="2"/>
      <c r="R1037" s="9"/>
      <c r="S1037" s="2"/>
      <c r="T1037" s="2"/>
      <c r="U1037" s="15">
        <v>43795</v>
      </c>
      <c r="V1037" s="9"/>
      <c r="W1037" s="15"/>
      <c r="X1037" s="15"/>
      <c r="Y1037" s="9" t="s">
        <v>3790</v>
      </c>
    </row>
    <row r="1038" spans="1:25" x14ac:dyDescent="0.35">
      <c r="A1038" s="9" t="s">
        <v>5902</v>
      </c>
      <c r="B1038" s="6" t="s">
        <v>6027</v>
      </c>
      <c r="C1038" s="9" t="s">
        <v>5903</v>
      </c>
      <c r="D1038" s="9"/>
      <c r="E1038" s="12">
        <v>6.5500000000000003E-3</v>
      </c>
      <c r="F1038" s="12">
        <v>1118268</v>
      </c>
      <c r="G1038" s="12">
        <v>376500</v>
      </c>
      <c r="H1038" s="12">
        <v>0</v>
      </c>
      <c r="I1038" s="9" t="s">
        <v>209</v>
      </c>
      <c r="J1038" s="9" t="s">
        <v>34</v>
      </c>
      <c r="K1038" s="15"/>
      <c r="L1038" s="12"/>
      <c r="M1038" s="9" t="s">
        <v>313</v>
      </c>
      <c r="N1038" s="9" t="s">
        <v>30</v>
      </c>
      <c r="O1038" s="9"/>
      <c r="P1038" s="2"/>
      <c r="Q1038" s="2"/>
      <c r="R1038" s="9"/>
      <c r="S1038" s="2"/>
      <c r="T1038" s="2"/>
      <c r="U1038" s="15">
        <v>45169</v>
      </c>
      <c r="V1038" s="9"/>
      <c r="W1038" s="15"/>
      <c r="X1038" s="15"/>
      <c r="Y1038" s="9" t="s">
        <v>5904</v>
      </c>
    </row>
    <row r="1039" spans="1:25" x14ac:dyDescent="0.35">
      <c r="A1039" s="9" t="s">
        <v>3640</v>
      </c>
      <c r="B1039" s="6" t="s">
        <v>4817</v>
      </c>
      <c r="C1039" s="9" t="s">
        <v>3641</v>
      </c>
      <c r="D1039" s="9"/>
      <c r="E1039" s="12">
        <v>6.5500000000000003E-3</v>
      </c>
      <c r="F1039" s="12">
        <v>1118386</v>
      </c>
      <c r="G1039" s="12">
        <v>180486</v>
      </c>
      <c r="H1039" s="12">
        <v>0</v>
      </c>
      <c r="I1039" s="9" t="s">
        <v>209</v>
      </c>
      <c r="J1039" s="9" t="s">
        <v>34</v>
      </c>
      <c r="K1039" s="15"/>
      <c r="L1039" s="12"/>
      <c r="M1039" s="9" t="s">
        <v>188</v>
      </c>
      <c r="N1039" s="9" t="s">
        <v>30</v>
      </c>
      <c r="O1039" s="9"/>
      <c r="P1039" s="2"/>
      <c r="Q1039" s="2"/>
      <c r="R1039" s="9"/>
      <c r="S1039" s="2"/>
      <c r="T1039" s="2"/>
      <c r="U1039" s="15">
        <v>43795</v>
      </c>
      <c r="V1039" s="9"/>
      <c r="W1039" s="15"/>
      <c r="X1039" s="15"/>
      <c r="Y1039" s="9" t="s">
        <v>3642</v>
      </c>
    </row>
    <row r="1040" spans="1:25" x14ac:dyDescent="0.35">
      <c r="A1040" s="9" t="s">
        <v>3820</v>
      </c>
      <c r="B1040" s="6" t="s">
        <v>4874</v>
      </c>
      <c r="C1040" s="9" t="s">
        <v>3821</v>
      </c>
      <c r="D1040" s="9"/>
      <c r="E1040" s="12">
        <v>6.5399999999999998E-3</v>
      </c>
      <c r="F1040" s="12">
        <v>1117404</v>
      </c>
      <c r="G1040" s="12">
        <v>146800</v>
      </c>
      <c r="H1040" s="12">
        <v>0</v>
      </c>
      <c r="I1040" s="9" t="s">
        <v>209</v>
      </c>
      <c r="J1040" s="9" t="s">
        <v>34</v>
      </c>
      <c r="K1040" s="15"/>
      <c r="L1040" s="12"/>
      <c r="M1040" s="9" t="s">
        <v>79</v>
      </c>
      <c r="N1040" s="9" t="s">
        <v>30</v>
      </c>
      <c r="O1040" s="9"/>
      <c r="P1040" s="2"/>
      <c r="Q1040" s="2"/>
      <c r="R1040" s="9"/>
      <c r="S1040" s="2"/>
      <c r="T1040" s="2"/>
      <c r="U1040" s="15">
        <v>44530</v>
      </c>
      <c r="V1040" s="9"/>
      <c r="W1040" s="15"/>
      <c r="X1040" s="15"/>
      <c r="Y1040" s="9" t="s">
        <v>3822</v>
      </c>
    </row>
    <row r="1041" spans="1:25" x14ac:dyDescent="0.35">
      <c r="A1041" s="9" t="s">
        <v>6312</v>
      </c>
      <c r="B1041" s="6" t="s">
        <v>6496</v>
      </c>
      <c r="C1041" s="9" t="s">
        <v>6313</v>
      </c>
      <c r="D1041" s="9"/>
      <c r="E1041" s="12">
        <v>6.5199999999999998E-3</v>
      </c>
      <c r="F1041" s="12">
        <v>1113932</v>
      </c>
      <c r="G1041" s="12">
        <v>114600</v>
      </c>
      <c r="H1041" s="12">
        <v>0</v>
      </c>
      <c r="I1041" s="9" t="s">
        <v>209</v>
      </c>
      <c r="J1041" s="9" t="s">
        <v>34</v>
      </c>
      <c r="K1041" s="15"/>
      <c r="L1041" s="12"/>
      <c r="M1041" s="9" t="s">
        <v>29</v>
      </c>
      <c r="N1041" s="9" t="s">
        <v>30</v>
      </c>
      <c r="O1041" s="9"/>
      <c r="P1041" s="2"/>
      <c r="Q1041" s="2"/>
      <c r="R1041" s="9"/>
      <c r="S1041" s="2"/>
      <c r="T1041" s="2"/>
      <c r="U1041" s="15">
        <v>45621</v>
      </c>
      <c r="V1041" s="9"/>
      <c r="W1041" s="15"/>
      <c r="X1041" s="15"/>
      <c r="Y1041" s="9" t="s">
        <v>6314</v>
      </c>
    </row>
    <row r="1042" spans="1:25" x14ac:dyDescent="0.35">
      <c r="A1042" s="9" t="s">
        <v>4074</v>
      </c>
      <c r="B1042" s="9"/>
      <c r="C1042" s="9"/>
      <c r="D1042" s="9"/>
      <c r="E1042" s="12">
        <v>6.5100000000000002E-3</v>
      </c>
      <c r="F1042" s="12">
        <v>1112185</v>
      </c>
      <c r="G1042" s="12">
        <v>17900615534</v>
      </c>
      <c r="H1042" s="12">
        <v>0</v>
      </c>
      <c r="I1042" s="9" t="s">
        <v>171</v>
      </c>
      <c r="J1042" s="9" t="s">
        <v>345</v>
      </c>
      <c r="K1042" s="15"/>
      <c r="L1042" s="12"/>
      <c r="M1042" s="9"/>
      <c r="N1042" s="9" t="s">
        <v>4973</v>
      </c>
      <c r="O1042" s="9"/>
      <c r="P1042" s="2"/>
      <c r="Q1042" s="2"/>
      <c r="R1042" s="9" t="s">
        <v>4974</v>
      </c>
      <c r="S1042" s="2"/>
      <c r="T1042" s="2"/>
      <c r="U1042" s="15"/>
      <c r="V1042" s="9"/>
      <c r="W1042" s="15"/>
      <c r="X1042" s="15"/>
      <c r="Y1042" s="9" t="s">
        <v>4074</v>
      </c>
    </row>
    <row r="1043" spans="1:25" x14ac:dyDescent="0.35">
      <c r="A1043" s="9" t="s">
        <v>5821</v>
      </c>
      <c r="B1043" s="6" t="s">
        <v>6002</v>
      </c>
      <c r="C1043" s="9" t="s">
        <v>5822</v>
      </c>
      <c r="D1043" s="9"/>
      <c r="E1043" s="12">
        <v>6.4999999999999997E-3</v>
      </c>
      <c r="F1043" s="12">
        <v>1109274</v>
      </c>
      <c r="G1043" s="12">
        <v>140400</v>
      </c>
      <c r="H1043" s="12">
        <v>0</v>
      </c>
      <c r="I1043" s="9" t="s">
        <v>209</v>
      </c>
      <c r="J1043" s="9" t="s">
        <v>34</v>
      </c>
      <c r="K1043" s="15"/>
      <c r="L1043" s="12"/>
      <c r="M1043" s="9" t="s">
        <v>313</v>
      </c>
      <c r="N1043" s="9" t="s">
        <v>30</v>
      </c>
      <c r="O1043" s="9"/>
      <c r="P1043" s="2"/>
      <c r="Q1043" s="2"/>
      <c r="R1043" s="9"/>
      <c r="S1043" s="2"/>
      <c r="T1043" s="2"/>
      <c r="U1043" s="15">
        <v>45077</v>
      </c>
      <c r="V1043" s="9"/>
      <c r="W1043" s="15"/>
      <c r="X1043" s="15"/>
      <c r="Y1043" s="9" t="s">
        <v>5823</v>
      </c>
    </row>
    <row r="1044" spans="1:25" x14ac:dyDescent="0.35">
      <c r="A1044" s="9" t="s">
        <v>6315</v>
      </c>
      <c r="B1044" s="6" t="s">
        <v>6497</v>
      </c>
      <c r="C1044" s="9" t="s">
        <v>6316</v>
      </c>
      <c r="D1044" s="9"/>
      <c r="E1044" s="12">
        <v>6.4999999999999997E-3</v>
      </c>
      <c r="F1044" s="12">
        <v>1110242</v>
      </c>
      <c r="G1044" s="12">
        <v>307200</v>
      </c>
      <c r="H1044" s="12">
        <v>0</v>
      </c>
      <c r="I1044" s="9" t="s">
        <v>209</v>
      </c>
      <c r="J1044" s="9" t="s">
        <v>34</v>
      </c>
      <c r="K1044" s="15"/>
      <c r="L1044" s="12"/>
      <c r="M1044" s="9" t="s">
        <v>313</v>
      </c>
      <c r="N1044" s="9" t="s">
        <v>30</v>
      </c>
      <c r="O1044" s="9"/>
      <c r="P1044" s="2"/>
      <c r="Q1044" s="2"/>
      <c r="R1044" s="9"/>
      <c r="S1044" s="2"/>
      <c r="T1044" s="2"/>
      <c r="U1044" s="15">
        <v>45446</v>
      </c>
      <c r="V1044" s="9"/>
      <c r="W1044" s="15"/>
      <c r="X1044" s="15"/>
      <c r="Y1044" s="9" t="s">
        <v>6317</v>
      </c>
    </row>
    <row r="1045" spans="1:25" x14ac:dyDescent="0.35">
      <c r="A1045" s="9" t="s">
        <v>3486</v>
      </c>
      <c r="B1045" s="6" t="s">
        <v>4772</v>
      </c>
      <c r="C1045" s="9" t="s">
        <v>3487</v>
      </c>
      <c r="D1045" s="9"/>
      <c r="E1045" s="12">
        <v>6.4999999999999997E-3</v>
      </c>
      <c r="F1045" s="12">
        <v>1110874</v>
      </c>
      <c r="G1045" s="12">
        <v>506784</v>
      </c>
      <c r="H1045" s="12">
        <v>0</v>
      </c>
      <c r="I1045" s="9" t="s">
        <v>209</v>
      </c>
      <c r="J1045" s="9" t="s">
        <v>34</v>
      </c>
      <c r="K1045" s="15"/>
      <c r="L1045" s="12"/>
      <c r="M1045" s="9" t="s">
        <v>313</v>
      </c>
      <c r="N1045" s="9" t="s">
        <v>30</v>
      </c>
      <c r="O1045" s="9"/>
      <c r="P1045" s="2"/>
      <c r="Q1045" s="2"/>
      <c r="R1045" s="9"/>
      <c r="S1045" s="2"/>
      <c r="T1045" s="2"/>
      <c r="U1045" s="15">
        <v>43795</v>
      </c>
      <c r="V1045" s="9"/>
      <c r="W1045" s="15"/>
      <c r="X1045" s="15"/>
      <c r="Y1045" s="9" t="s">
        <v>3488</v>
      </c>
    </row>
    <row r="1046" spans="1:25" x14ac:dyDescent="0.35">
      <c r="A1046" s="9" t="s">
        <v>3601</v>
      </c>
      <c r="B1046" s="6" t="s">
        <v>4806</v>
      </c>
      <c r="C1046" s="9" t="s">
        <v>3602</v>
      </c>
      <c r="D1046" s="9"/>
      <c r="E1046" s="12">
        <v>6.4799999999999996E-3</v>
      </c>
      <c r="F1046" s="12">
        <v>1106389</v>
      </c>
      <c r="G1046" s="12">
        <v>233405</v>
      </c>
      <c r="H1046" s="12">
        <v>0</v>
      </c>
      <c r="I1046" s="9" t="s">
        <v>209</v>
      </c>
      <c r="J1046" s="9" t="s">
        <v>34</v>
      </c>
      <c r="K1046" s="15"/>
      <c r="L1046" s="12"/>
      <c r="M1046" s="9" t="s">
        <v>115</v>
      </c>
      <c r="N1046" s="9" t="s">
        <v>30</v>
      </c>
      <c r="O1046" s="9"/>
      <c r="P1046" s="2"/>
      <c r="Q1046" s="2"/>
      <c r="R1046" s="9"/>
      <c r="S1046" s="2"/>
      <c r="T1046" s="2"/>
      <c r="U1046" s="15">
        <v>43795</v>
      </c>
      <c r="V1046" s="9"/>
      <c r="W1046" s="15"/>
      <c r="X1046" s="15"/>
      <c r="Y1046" s="9" t="s">
        <v>3603</v>
      </c>
    </row>
    <row r="1047" spans="1:25" x14ac:dyDescent="0.35">
      <c r="A1047" s="9" t="s">
        <v>5267</v>
      </c>
      <c r="B1047" s="6" t="s">
        <v>5470</v>
      </c>
      <c r="C1047" s="9" t="s">
        <v>5268</v>
      </c>
      <c r="D1047" s="9"/>
      <c r="E1047" s="12">
        <v>6.45E-3</v>
      </c>
      <c r="F1047" s="12">
        <v>1101584</v>
      </c>
      <c r="G1047" s="12">
        <v>94820</v>
      </c>
      <c r="H1047" s="12">
        <v>0</v>
      </c>
      <c r="I1047" s="9" t="s">
        <v>209</v>
      </c>
      <c r="J1047" s="9" t="s">
        <v>34</v>
      </c>
      <c r="K1047" s="15"/>
      <c r="L1047" s="12"/>
      <c r="M1047" s="9" t="s">
        <v>43</v>
      </c>
      <c r="N1047" s="9" t="s">
        <v>30</v>
      </c>
      <c r="O1047" s="9"/>
      <c r="P1047" s="2"/>
      <c r="Q1047" s="2"/>
      <c r="R1047" s="9"/>
      <c r="S1047" s="2"/>
      <c r="T1047" s="2"/>
      <c r="U1047" s="15">
        <v>44804</v>
      </c>
      <c r="V1047" s="9"/>
      <c r="W1047" s="15"/>
      <c r="X1047" s="15"/>
      <c r="Y1047" s="9" t="s">
        <v>5269</v>
      </c>
    </row>
    <row r="1048" spans="1:25" x14ac:dyDescent="0.35">
      <c r="A1048" s="9" t="s">
        <v>5316</v>
      </c>
      <c r="B1048" s="6" t="s">
        <v>5484</v>
      </c>
      <c r="C1048" s="9" t="s">
        <v>5317</v>
      </c>
      <c r="D1048" s="9"/>
      <c r="E1048" s="12">
        <v>6.43E-3</v>
      </c>
      <c r="F1048" s="12">
        <v>1097896</v>
      </c>
      <c r="G1048" s="12">
        <v>559624</v>
      </c>
      <c r="H1048" s="12">
        <v>0</v>
      </c>
      <c r="I1048" s="9" t="s">
        <v>209</v>
      </c>
      <c r="J1048" s="9" t="s">
        <v>34</v>
      </c>
      <c r="K1048" s="15"/>
      <c r="L1048" s="12"/>
      <c r="M1048" s="9" t="s">
        <v>313</v>
      </c>
      <c r="N1048" s="9" t="s">
        <v>30</v>
      </c>
      <c r="O1048" s="9"/>
      <c r="P1048" s="2"/>
      <c r="Q1048" s="2"/>
      <c r="R1048" s="9"/>
      <c r="S1048" s="2"/>
      <c r="T1048" s="2"/>
      <c r="U1048" s="15">
        <v>44741</v>
      </c>
      <c r="V1048" s="9"/>
      <c r="W1048" s="15"/>
      <c r="X1048" s="15"/>
      <c r="Y1048" s="9" t="s">
        <v>5318</v>
      </c>
    </row>
    <row r="1049" spans="1:25" x14ac:dyDescent="0.35">
      <c r="A1049" s="9" t="s">
        <v>5877</v>
      </c>
      <c r="B1049" s="6" t="s">
        <v>6019</v>
      </c>
      <c r="C1049" s="9" t="s">
        <v>5878</v>
      </c>
      <c r="D1049" s="9"/>
      <c r="E1049" s="12">
        <v>6.4099999999999999E-3</v>
      </c>
      <c r="F1049" s="12">
        <v>1094560</v>
      </c>
      <c r="G1049" s="12">
        <v>590500</v>
      </c>
      <c r="H1049" s="12">
        <v>0</v>
      </c>
      <c r="I1049" s="9" t="s">
        <v>209</v>
      </c>
      <c r="J1049" s="9" t="s">
        <v>34</v>
      </c>
      <c r="K1049" s="15"/>
      <c r="L1049" s="12"/>
      <c r="M1049" s="9" t="s">
        <v>79</v>
      </c>
      <c r="N1049" s="9" t="s">
        <v>30</v>
      </c>
      <c r="O1049" s="9"/>
      <c r="P1049" s="2"/>
      <c r="Q1049" s="2"/>
      <c r="R1049" s="9"/>
      <c r="S1049" s="2"/>
      <c r="T1049" s="2"/>
      <c r="U1049" s="15">
        <v>45169</v>
      </c>
      <c r="V1049" s="9"/>
      <c r="W1049" s="15"/>
      <c r="X1049" s="15"/>
      <c r="Y1049" s="9" t="s">
        <v>5879</v>
      </c>
    </row>
    <row r="1050" spans="1:25" x14ac:dyDescent="0.35">
      <c r="A1050" s="9" t="s">
        <v>3536</v>
      </c>
      <c r="B1050" s="6" t="s">
        <v>4785</v>
      </c>
      <c r="C1050" s="9" t="s">
        <v>3537</v>
      </c>
      <c r="D1050" s="9"/>
      <c r="E1050" s="12">
        <v>6.3899999999999998E-3</v>
      </c>
      <c r="F1050" s="12">
        <v>1091743</v>
      </c>
      <c r="G1050" s="12">
        <v>961267</v>
      </c>
      <c r="H1050" s="12">
        <v>0</v>
      </c>
      <c r="I1050" s="9" t="s">
        <v>209</v>
      </c>
      <c r="J1050" s="9" t="s">
        <v>34</v>
      </c>
      <c r="K1050" s="15"/>
      <c r="L1050" s="12"/>
      <c r="M1050" s="9" t="s">
        <v>313</v>
      </c>
      <c r="N1050" s="9" t="s">
        <v>30</v>
      </c>
      <c r="O1050" s="9"/>
      <c r="P1050" s="2"/>
      <c r="Q1050" s="2"/>
      <c r="R1050" s="9"/>
      <c r="S1050" s="2"/>
      <c r="T1050" s="2"/>
      <c r="U1050" s="15">
        <v>43795</v>
      </c>
      <c r="V1050" s="9"/>
      <c r="W1050" s="15"/>
      <c r="X1050" s="15"/>
      <c r="Y1050" s="9" t="s">
        <v>3538</v>
      </c>
    </row>
    <row r="1051" spans="1:25" x14ac:dyDescent="0.35">
      <c r="A1051" s="9" t="s">
        <v>3300</v>
      </c>
      <c r="B1051" s="6" t="s">
        <v>4721</v>
      </c>
      <c r="C1051" s="9" t="s">
        <v>3301</v>
      </c>
      <c r="D1051" s="9"/>
      <c r="E1051" s="12">
        <v>6.3400000000000001E-3</v>
      </c>
      <c r="F1051" s="12">
        <v>1081973</v>
      </c>
      <c r="G1051" s="12">
        <v>293700</v>
      </c>
      <c r="H1051" s="12">
        <v>0</v>
      </c>
      <c r="I1051" s="9" t="s">
        <v>209</v>
      </c>
      <c r="J1051" s="9" t="s">
        <v>34</v>
      </c>
      <c r="K1051" s="15"/>
      <c r="L1051" s="12"/>
      <c r="M1051" s="9" t="s">
        <v>43</v>
      </c>
      <c r="N1051" s="9" t="s">
        <v>30</v>
      </c>
      <c r="O1051" s="9"/>
      <c r="P1051" s="2"/>
      <c r="Q1051" s="2"/>
      <c r="R1051" s="9"/>
      <c r="S1051" s="2"/>
      <c r="T1051" s="2"/>
      <c r="U1051" s="15">
        <v>43795</v>
      </c>
      <c r="V1051" s="9"/>
      <c r="W1051" s="15"/>
      <c r="X1051" s="15"/>
      <c r="Y1051" s="9" t="s">
        <v>3302</v>
      </c>
    </row>
    <row r="1052" spans="1:25" x14ac:dyDescent="0.35">
      <c r="A1052" s="9" t="s">
        <v>6318</v>
      </c>
      <c r="B1052" s="6" t="s">
        <v>6498</v>
      </c>
      <c r="C1052" s="9" t="s">
        <v>6319</v>
      </c>
      <c r="D1052" s="9"/>
      <c r="E1052" s="12">
        <v>6.2599999999999999E-3</v>
      </c>
      <c r="F1052" s="12">
        <v>1068700</v>
      </c>
      <c r="G1052" s="12">
        <v>107300</v>
      </c>
      <c r="H1052" s="12">
        <v>0</v>
      </c>
      <c r="I1052" s="9" t="s">
        <v>209</v>
      </c>
      <c r="J1052" s="9" t="s">
        <v>34</v>
      </c>
      <c r="K1052" s="15"/>
      <c r="L1052" s="12"/>
      <c r="M1052" s="9" t="s">
        <v>313</v>
      </c>
      <c r="N1052" s="9" t="s">
        <v>30</v>
      </c>
      <c r="O1052" s="9"/>
      <c r="P1052" s="2"/>
      <c r="Q1052" s="2"/>
      <c r="R1052" s="9"/>
      <c r="S1052" s="2"/>
      <c r="T1052" s="2"/>
      <c r="U1052" s="15">
        <v>45446</v>
      </c>
      <c r="V1052" s="9"/>
      <c r="W1052" s="15"/>
      <c r="X1052" s="15"/>
      <c r="Y1052" s="9" t="s">
        <v>6320</v>
      </c>
    </row>
    <row r="1053" spans="1:25" x14ac:dyDescent="0.35">
      <c r="A1053" s="9" t="s">
        <v>5797</v>
      </c>
      <c r="B1053" s="6" t="s">
        <v>5996</v>
      </c>
      <c r="C1053" s="9" t="s">
        <v>5798</v>
      </c>
      <c r="D1053" s="9"/>
      <c r="E1053" s="12">
        <v>6.2500000000000003E-3</v>
      </c>
      <c r="F1053" s="12">
        <v>1067870</v>
      </c>
      <c r="G1053" s="12">
        <v>1186400</v>
      </c>
      <c r="H1053" s="12">
        <v>0</v>
      </c>
      <c r="I1053" s="9" t="s">
        <v>209</v>
      </c>
      <c r="J1053" s="9" t="s">
        <v>34</v>
      </c>
      <c r="K1053" s="15"/>
      <c r="L1053" s="12"/>
      <c r="M1053" s="9" t="s">
        <v>60</v>
      </c>
      <c r="N1053" s="9" t="s">
        <v>30</v>
      </c>
      <c r="O1053" s="9"/>
      <c r="P1053" s="2"/>
      <c r="Q1053" s="2"/>
      <c r="R1053" s="9"/>
      <c r="S1053" s="2"/>
      <c r="T1053" s="2"/>
      <c r="U1053" s="15">
        <v>45169</v>
      </c>
      <c r="V1053" s="9"/>
      <c r="W1053" s="15"/>
      <c r="X1053" s="15"/>
      <c r="Y1053" s="9" t="s">
        <v>5799</v>
      </c>
    </row>
    <row r="1054" spans="1:25" x14ac:dyDescent="0.35">
      <c r="A1054" s="9" t="s">
        <v>5319</v>
      </c>
      <c r="B1054" s="6" t="s">
        <v>5485</v>
      </c>
      <c r="C1054" s="9" t="s">
        <v>5320</v>
      </c>
      <c r="D1054" s="9"/>
      <c r="E1054" s="12">
        <v>6.2300000000000003E-3</v>
      </c>
      <c r="F1054" s="12">
        <v>1064486</v>
      </c>
      <c r="G1054" s="12">
        <v>831900</v>
      </c>
      <c r="H1054" s="12">
        <v>0</v>
      </c>
      <c r="I1054" s="9" t="s">
        <v>209</v>
      </c>
      <c r="J1054" s="9" t="s">
        <v>34</v>
      </c>
      <c r="K1054" s="15"/>
      <c r="L1054" s="12"/>
      <c r="M1054" s="9" t="s">
        <v>43</v>
      </c>
      <c r="N1054" s="9" t="s">
        <v>30</v>
      </c>
      <c r="O1054" s="9"/>
      <c r="P1054" s="2"/>
      <c r="Q1054" s="2"/>
      <c r="R1054" s="9"/>
      <c r="S1054" s="2"/>
      <c r="T1054" s="2"/>
      <c r="U1054" s="15">
        <v>44712</v>
      </c>
      <c r="V1054" s="9"/>
      <c r="W1054" s="15"/>
      <c r="X1054" s="15"/>
      <c r="Y1054" s="9" t="s">
        <v>5321</v>
      </c>
    </row>
    <row r="1055" spans="1:25" x14ac:dyDescent="0.35">
      <c r="A1055" s="9" t="s">
        <v>3846</v>
      </c>
      <c r="B1055" s="6" t="s">
        <v>4883</v>
      </c>
      <c r="C1055" s="9" t="s">
        <v>3847</v>
      </c>
      <c r="D1055" s="9"/>
      <c r="E1055" s="12">
        <v>6.1900000000000002E-3</v>
      </c>
      <c r="F1055" s="12">
        <v>1057818</v>
      </c>
      <c r="G1055" s="12">
        <v>257978</v>
      </c>
      <c r="H1055" s="12">
        <v>0</v>
      </c>
      <c r="I1055" s="9" t="s">
        <v>209</v>
      </c>
      <c r="J1055" s="9" t="s">
        <v>34</v>
      </c>
      <c r="K1055" s="15"/>
      <c r="L1055" s="12"/>
      <c r="M1055" s="9" t="s">
        <v>115</v>
      </c>
      <c r="N1055" s="9" t="s">
        <v>30</v>
      </c>
      <c r="O1055" s="9"/>
      <c r="P1055" s="2"/>
      <c r="Q1055" s="2"/>
      <c r="R1055" s="9"/>
      <c r="S1055" s="2"/>
      <c r="T1055" s="2"/>
      <c r="U1055" s="15">
        <v>43795</v>
      </c>
      <c r="V1055" s="9"/>
      <c r="W1055" s="15"/>
      <c r="X1055" s="15"/>
      <c r="Y1055" s="9" t="s">
        <v>3848</v>
      </c>
    </row>
    <row r="1056" spans="1:25" x14ac:dyDescent="0.35">
      <c r="A1056" s="9" t="s">
        <v>5868</v>
      </c>
      <c r="B1056" s="6" t="s">
        <v>6016</v>
      </c>
      <c r="C1056" s="9" t="s">
        <v>5869</v>
      </c>
      <c r="D1056" s="9"/>
      <c r="E1056" s="12">
        <v>6.1700000000000001E-3</v>
      </c>
      <c r="F1056" s="12">
        <v>1054476</v>
      </c>
      <c r="G1056" s="12">
        <v>131100</v>
      </c>
      <c r="H1056" s="12">
        <v>0</v>
      </c>
      <c r="I1056" s="9" t="s">
        <v>209</v>
      </c>
      <c r="J1056" s="9" t="s">
        <v>34</v>
      </c>
      <c r="K1056" s="15"/>
      <c r="L1056" s="12"/>
      <c r="M1056" s="9" t="s">
        <v>29</v>
      </c>
      <c r="N1056" s="9" t="s">
        <v>30</v>
      </c>
      <c r="O1056" s="9"/>
      <c r="P1056" s="2"/>
      <c r="Q1056" s="2"/>
      <c r="R1056" s="9"/>
      <c r="S1056" s="2"/>
      <c r="T1056" s="2"/>
      <c r="U1056" s="15">
        <v>45260</v>
      </c>
      <c r="V1056" s="9"/>
      <c r="W1056" s="15"/>
      <c r="X1056" s="15"/>
      <c r="Y1056" s="9" t="s">
        <v>5870</v>
      </c>
    </row>
    <row r="1057" spans="1:25" x14ac:dyDescent="0.35">
      <c r="A1057" s="9" t="s">
        <v>3855</v>
      </c>
      <c r="B1057" s="6" t="s">
        <v>4886</v>
      </c>
      <c r="C1057" s="9" t="s">
        <v>3856</v>
      </c>
      <c r="D1057" s="9"/>
      <c r="E1057" s="12">
        <v>6.1500000000000001E-3</v>
      </c>
      <c r="F1057" s="12">
        <v>1051071</v>
      </c>
      <c r="G1057" s="12">
        <v>626800</v>
      </c>
      <c r="H1057" s="12">
        <v>0</v>
      </c>
      <c r="I1057" s="9" t="s">
        <v>209</v>
      </c>
      <c r="J1057" s="9" t="s">
        <v>34</v>
      </c>
      <c r="K1057" s="15"/>
      <c r="L1057" s="12"/>
      <c r="M1057" s="9" t="s">
        <v>60</v>
      </c>
      <c r="N1057" s="9" t="s">
        <v>30</v>
      </c>
      <c r="O1057" s="9"/>
      <c r="P1057" s="2"/>
      <c r="Q1057" s="2"/>
      <c r="R1057" s="9"/>
      <c r="S1057" s="2"/>
      <c r="T1057" s="2"/>
      <c r="U1057" s="15">
        <v>44074</v>
      </c>
      <c r="V1057" s="9"/>
      <c r="W1057" s="15"/>
      <c r="X1057" s="15"/>
      <c r="Y1057" s="9" t="s">
        <v>3857</v>
      </c>
    </row>
    <row r="1058" spans="1:25" x14ac:dyDescent="0.35">
      <c r="A1058" s="9" t="s">
        <v>3244</v>
      </c>
      <c r="B1058" s="6" t="s">
        <v>4706</v>
      </c>
      <c r="C1058" s="9" t="s">
        <v>3245</v>
      </c>
      <c r="D1058" s="9"/>
      <c r="E1058" s="12">
        <v>6.13E-3</v>
      </c>
      <c r="F1058" s="12">
        <v>1046608</v>
      </c>
      <c r="G1058" s="12">
        <v>41860</v>
      </c>
      <c r="H1058" s="12">
        <v>0</v>
      </c>
      <c r="I1058" s="9" t="s">
        <v>209</v>
      </c>
      <c r="J1058" s="9" t="s">
        <v>34</v>
      </c>
      <c r="K1058" s="15"/>
      <c r="L1058" s="12"/>
      <c r="M1058" s="9" t="s">
        <v>115</v>
      </c>
      <c r="N1058" s="9" t="s">
        <v>30</v>
      </c>
      <c r="O1058" s="9"/>
      <c r="P1058" s="2"/>
      <c r="Q1058" s="2"/>
      <c r="R1058" s="9"/>
      <c r="S1058" s="2"/>
      <c r="T1058" s="2"/>
      <c r="U1058" s="15">
        <v>44439</v>
      </c>
      <c r="V1058" s="9"/>
      <c r="W1058" s="15"/>
      <c r="X1058" s="15"/>
      <c r="Y1058" s="9" t="s">
        <v>3246</v>
      </c>
    </row>
    <row r="1059" spans="1:25" x14ac:dyDescent="0.35">
      <c r="A1059" s="9" t="s">
        <v>3902</v>
      </c>
      <c r="B1059" s="6" t="s">
        <v>4902</v>
      </c>
      <c r="C1059" s="9" t="s">
        <v>3903</v>
      </c>
      <c r="D1059" s="9"/>
      <c r="E1059" s="12">
        <v>6.13E-3</v>
      </c>
      <c r="F1059" s="12">
        <v>1046458</v>
      </c>
      <c r="G1059" s="12">
        <v>206498</v>
      </c>
      <c r="H1059" s="12">
        <v>0</v>
      </c>
      <c r="I1059" s="9" t="s">
        <v>209</v>
      </c>
      <c r="J1059" s="9" t="s">
        <v>34</v>
      </c>
      <c r="K1059" s="15"/>
      <c r="L1059" s="12"/>
      <c r="M1059" s="9" t="s">
        <v>52</v>
      </c>
      <c r="N1059" s="9" t="s">
        <v>30</v>
      </c>
      <c r="O1059" s="9"/>
      <c r="P1059" s="2"/>
      <c r="Q1059" s="2"/>
      <c r="R1059" s="9"/>
      <c r="S1059" s="2"/>
      <c r="T1059" s="2"/>
      <c r="U1059" s="15">
        <v>43795</v>
      </c>
      <c r="V1059" s="9"/>
      <c r="W1059" s="15"/>
      <c r="X1059" s="15"/>
      <c r="Y1059" s="9" t="s">
        <v>3904</v>
      </c>
    </row>
    <row r="1060" spans="1:25" x14ac:dyDescent="0.35">
      <c r="A1060" s="9" t="s">
        <v>2918</v>
      </c>
      <c r="B1060" s="6" t="s">
        <v>4627</v>
      </c>
      <c r="C1060" s="9" t="s">
        <v>2919</v>
      </c>
      <c r="D1060" s="9"/>
      <c r="E1060" s="12">
        <v>6.1000000000000004E-3</v>
      </c>
      <c r="F1060" s="12">
        <v>1040952</v>
      </c>
      <c r="G1060" s="12">
        <v>118039</v>
      </c>
      <c r="H1060" s="12">
        <v>0</v>
      </c>
      <c r="I1060" s="9" t="s">
        <v>209</v>
      </c>
      <c r="J1060" s="9" t="s">
        <v>34</v>
      </c>
      <c r="K1060" s="15"/>
      <c r="L1060" s="12"/>
      <c r="M1060" s="9" t="s">
        <v>29</v>
      </c>
      <c r="N1060" s="9" t="s">
        <v>30</v>
      </c>
      <c r="O1060" s="9"/>
      <c r="P1060" s="2"/>
      <c r="Q1060" s="2"/>
      <c r="R1060" s="9"/>
      <c r="S1060" s="2"/>
      <c r="T1060" s="2"/>
      <c r="U1060" s="15">
        <v>43795</v>
      </c>
      <c r="V1060" s="9"/>
      <c r="W1060" s="15"/>
      <c r="X1060" s="15"/>
      <c r="Y1060" s="9" t="s">
        <v>2920</v>
      </c>
    </row>
    <row r="1061" spans="1:25" x14ac:dyDescent="0.35">
      <c r="A1061" s="9" t="s">
        <v>5359</v>
      </c>
      <c r="B1061" s="6" t="s">
        <v>5497</v>
      </c>
      <c r="C1061" s="9" t="s">
        <v>5360</v>
      </c>
      <c r="D1061" s="9"/>
      <c r="E1061" s="12">
        <v>6.1000000000000004E-3</v>
      </c>
      <c r="F1061" s="12">
        <v>1042451</v>
      </c>
      <c r="G1061" s="12">
        <v>274400</v>
      </c>
      <c r="H1061" s="12">
        <v>0</v>
      </c>
      <c r="I1061" s="9" t="s">
        <v>209</v>
      </c>
      <c r="J1061" s="9" t="s">
        <v>34</v>
      </c>
      <c r="K1061" s="15"/>
      <c r="L1061" s="12"/>
      <c r="M1061" s="9" t="s">
        <v>79</v>
      </c>
      <c r="N1061" s="9" t="s">
        <v>30</v>
      </c>
      <c r="O1061" s="9"/>
      <c r="P1061" s="2"/>
      <c r="Q1061" s="2"/>
      <c r="R1061" s="9"/>
      <c r="S1061" s="2"/>
      <c r="T1061" s="2"/>
      <c r="U1061" s="15">
        <v>44895</v>
      </c>
      <c r="V1061" s="9"/>
      <c r="W1061" s="15"/>
      <c r="X1061" s="15"/>
      <c r="Y1061" s="9" t="s">
        <v>5361</v>
      </c>
    </row>
    <row r="1062" spans="1:25" x14ac:dyDescent="0.35">
      <c r="A1062" s="9" t="s">
        <v>5356</v>
      </c>
      <c r="B1062" s="6" t="s">
        <v>5496</v>
      </c>
      <c r="C1062" s="9" t="s">
        <v>5357</v>
      </c>
      <c r="D1062" s="9"/>
      <c r="E1062" s="12">
        <v>6.0899999999999999E-3</v>
      </c>
      <c r="F1062" s="12">
        <v>1039493</v>
      </c>
      <c r="G1062" s="12">
        <v>1183700</v>
      </c>
      <c r="H1062" s="12">
        <v>0</v>
      </c>
      <c r="I1062" s="9" t="s">
        <v>209</v>
      </c>
      <c r="J1062" s="9" t="s">
        <v>34</v>
      </c>
      <c r="K1062" s="15"/>
      <c r="L1062" s="12"/>
      <c r="M1062" s="9" t="s">
        <v>52</v>
      </c>
      <c r="N1062" s="9" t="s">
        <v>30</v>
      </c>
      <c r="O1062" s="9"/>
      <c r="P1062" s="2"/>
      <c r="Q1062" s="2"/>
      <c r="R1062" s="9"/>
      <c r="S1062" s="2"/>
      <c r="T1062" s="2"/>
      <c r="U1062" s="15">
        <v>44804</v>
      </c>
      <c r="V1062" s="9"/>
      <c r="W1062" s="15"/>
      <c r="X1062" s="15"/>
      <c r="Y1062" s="9" t="s">
        <v>5358</v>
      </c>
    </row>
    <row r="1063" spans="1:25" x14ac:dyDescent="0.35">
      <c r="A1063" s="9" t="s">
        <v>3873</v>
      </c>
      <c r="B1063" s="6" t="s">
        <v>4892</v>
      </c>
      <c r="C1063" s="9" t="s">
        <v>3874</v>
      </c>
      <c r="D1063" s="9"/>
      <c r="E1063" s="12">
        <v>6.0800000000000003E-3</v>
      </c>
      <c r="F1063" s="12">
        <v>1037734</v>
      </c>
      <c r="G1063" s="12">
        <v>926000</v>
      </c>
      <c r="H1063" s="12">
        <v>0</v>
      </c>
      <c r="I1063" s="9" t="s">
        <v>209</v>
      </c>
      <c r="J1063" s="9" t="s">
        <v>34</v>
      </c>
      <c r="K1063" s="15"/>
      <c r="L1063" s="12"/>
      <c r="M1063" s="9" t="s">
        <v>79</v>
      </c>
      <c r="N1063" s="9" t="s">
        <v>30</v>
      </c>
      <c r="O1063" s="9"/>
      <c r="P1063" s="2"/>
      <c r="Q1063" s="2"/>
      <c r="R1063" s="9"/>
      <c r="S1063" s="2"/>
      <c r="T1063" s="2"/>
      <c r="U1063" s="15">
        <v>44348</v>
      </c>
      <c r="V1063" s="9"/>
      <c r="W1063" s="15"/>
      <c r="X1063" s="15"/>
      <c r="Y1063" s="9" t="s">
        <v>3875</v>
      </c>
    </row>
    <row r="1064" spans="1:25" x14ac:dyDescent="0.35">
      <c r="A1064" s="9" t="s">
        <v>3333</v>
      </c>
      <c r="B1064" s="6" t="s">
        <v>4730</v>
      </c>
      <c r="C1064" s="9" t="s">
        <v>3334</v>
      </c>
      <c r="D1064" s="9"/>
      <c r="E1064" s="12">
        <v>6.0699999999999999E-3</v>
      </c>
      <c r="F1064" s="12">
        <v>1036672</v>
      </c>
      <c r="G1064" s="12">
        <v>270344</v>
      </c>
      <c r="H1064" s="12">
        <v>0</v>
      </c>
      <c r="I1064" s="9" t="s">
        <v>209</v>
      </c>
      <c r="J1064" s="9" t="s">
        <v>34</v>
      </c>
      <c r="K1064" s="15"/>
      <c r="L1064" s="12"/>
      <c r="M1064" s="9" t="s">
        <v>29</v>
      </c>
      <c r="N1064" s="9" t="s">
        <v>30</v>
      </c>
      <c r="O1064" s="9"/>
      <c r="P1064" s="2"/>
      <c r="Q1064" s="2"/>
      <c r="R1064" s="9"/>
      <c r="S1064" s="2"/>
      <c r="T1064" s="2"/>
      <c r="U1064" s="15">
        <v>43704</v>
      </c>
      <c r="V1064" s="9"/>
      <c r="W1064" s="15"/>
      <c r="X1064" s="15"/>
      <c r="Y1064" s="9" t="s">
        <v>3335</v>
      </c>
    </row>
    <row r="1065" spans="1:25" x14ac:dyDescent="0.35">
      <c r="A1065" s="9" t="s">
        <v>3905</v>
      </c>
      <c r="B1065" s="6" t="s">
        <v>4903</v>
      </c>
      <c r="C1065" s="9" t="s">
        <v>3906</v>
      </c>
      <c r="D1065" s="9"/>
      <c r="E1065" s="12">
        <v>6.0600000000000003E-3</v>
      </c>
      <c r="F1065" s="12">
        <v>1034889</v>
      </c>
      <c r="G1065" s="12">
        <v>221198</v>
      </c>
      <c r="H1065" s="12">
        <v>0</v>
      </c>
      <c r="I1065" s="9" t="s">
        <v>209</v>
      </c>
      <c r="J1065" s="9" t="s">
        <v>34</v>
      </c>
      <c r="K1065" s="15"/>
      <c r="L1065" s="12"/>
      <c r="M1065" s="9" t="s">
        <v>313</v>
      </c>
      <c r="N1065" s="9" t="s">
        <v>30</v>
      </c>
      <c r="O1065" s="9"/>
      <c r="P1065" s="2"/>
      <c r="Q1065" s="2"/>
      <c r="R1065" s="9"/>
      <c r="S1065" s="2"/>
      <c r="T1065" s="2"/>
      <c r="U1065" s="15">
        <v>43613</v>
      </c>
      <c r="V1065" s="9"/>
      <c r="W1065" s="15"/>
      <c r="X1065" s="15"/>
      <c r="Y1065" s="9" t="s">
        <v>3907</v>
      </c>
    </row>
    <row r="1066" spans="1:25" x14ac:dyDescent="0.35">
      <c r="A1066" s="9" t="s">
        <v>5810</v>
      </c>
      <c r="B1066" s="6" t="s">
        <v>5999</v>
      </c>
      <c r="C1066" s="9" t="s">
        <v>5811</v>
      </c>
      <c r="D1066" s="9"/>
      <c r="E1066" s="12">
        <v>6.0400000000000002E-3</v>
      </c>
      <c r="F1066" s="12">
        <v>1031798</v>
      </c>
      <c r="G1066" s="12">
        <v>106300</v>
      </c>
      <c r="H1066" s="12">
        <v>0</v>
      </c>
      <c r="I1066" s="9" t="s">
        <v>209</v>
      </c>
      <c r="J1066" s="9" t="s">
        <v>34</v>
      </c>
      <c r="K1066" s="15"/>
      <c r="L1066" s="12"/>
      <c r="M1066" s="9" t="s">
        <v>115</v>
      </c>
      <c r="N1066" s="9" t="s">
        <v>30</v>
      </c>
      <c r="O1066" s="9"/>
      <c r="P1066" s="2"/>
      <c r="Q1066" s="2"/>
      <c r="R1066" s="9"/>
      <c r="S1066" s="2"/>
      <c r="T1066" s="2"/>
      <c r="U1066" s="15">
        <v>45169</v>
      </c>
      <c r="V1066" s="9"/>
      <c r="W1066" s="15"/>
      <c r="X1066" s="15"/>
      <c r="Y1066" s="9" t="s">
        <v>5812</v>
      </c>
    </row>
    <row r="1067" spans="1:25" x14ac:dyDescent="0.35">
      <c r="A1067" s="9" t="s">
        <v>5322</v>
      </c>
      <c r="B1067" s="6" t="s">
        <v>5486</v>
      </c>
      <c r="C1067" s="9" t="s">
        <v>5323</v>
      </c>
      <c r="D1067" s="9"/>
      <c r="E1067" s="12">
        <v>6.0200000000000002E-3</v>
      </c>
      <c r="F1067" s="12">
        <v>1028756</v>
      </c>
      <c r="G1067" s="12">
        <v>185000</v>
      </c>
      <c r="H1067" s="12">
        <v>0</v>
      </c>
      <c r="I1067" s="9" t="s">
        <v>209</v>
      </c>
      <c r="J1067" s="9" t="s">
        <v>34</v>
      </c>
      <c r="K1067" s="15"/>
      <c r="L1067" s="12"/>
      <c r="M1067" s="9" t="s">
        <v>115</v>
      </c>
      <c r="N1067" s="9" t="s">
        <v>30</v>
      </c>
      <c r="O1067" s="9"/>
      <c r="P1067" s="2"/>
      <c r="Q1067" s="2"/>
      <c r="R1067" s="9"/>
      <c r="S1067" s="2"/>
      <c r="T1067" s="2"/>
      <c r="U1067" s="15">
        <v>44804</v>
      </c>
      <c r="V1067" s="9"/>
      <c r="W1067" s="15"/>
      <c r="X1067" s="15"/>
      <c r="Y1067" s="9" t="s">
        <v>5324</v>
      </c>
    </row>
    <row r="1068" spans="1:25" x14ac:dyDescent="0.35">
      <c r="A1068" s="9" t="s">
        <v>5234</v>
      </c>
      <c r="B1068" s="6" t="s">
        <v>4605</v>
      </c>
      <c r="C1068" s="9" t="s">
        <v>2764</v>
      </c>
      <c r="D1068" s="9"/>
      <c r="E1068" s="12">
        <v>6.0200000000000002E-3</v>
      </c>
      <c r="F1068" s="12">
        <v>1027256</v>
      </c>
      <c r="G1068" s="12">
        <v>214173</v>
      </c>
      <c r="H1068" s="12">
        <v>0</v>
      </c>
      <c r="I1068" s="9" t="s">
        <v>209</v>
      </c>
      <c r="J1068" s="9" t="s">
        <v>34</v>
      </c>
      <c r="K1068" s="15"/>
      <c r="L1068" s="12"/>
      <c r="M1068" s="9" t="s">
        <v>79</v>
      </c>
      <c r="N1068" s="9" t="s">
        <v>30</v>
      </c>
      <c r="O1068" s="9"/>
      <c r="P1068" s="2"/>
      <c r="Q1068" s="2"/>
      <c r="R1068" s="9"/>
      <c r="S1068" s="2"/>
      <c r="T1068" s="2"/>
      <c r="U1068" s="15">
        <v>43613</v>
      </c>
      <c r="V1068" s="9"/>
      <c r="W1068" s="15"/>
      <c r="X1068" s="15"/>
      <c r="Y1068" s="9" t="s">
        <v>5235</v>
      </c>
    </row>
    <row r="1069" spans="1:25" x14ac:dyDescent="0.35">
      <c r="A1069" s="9" t="s">
        <v>3749</v>
      </c>
      <c r="B1069" s="6" t="s">
        <v>4850</v>
      </c>
      <c r="C1069" s="9" t="s">
        <v>3750</v>
      </c>
      <c r="D1069" s="9"/>
      <c r="E1069" s="12">
        <v>5.9899999999999997E-3</v>
      </c>
      <c r="F1069" s="12">
        <v>1023117</v>
      </c>
      <c r="G1069" s="12">
        <v>914074</v>
      </c>
      <c r="H1069" s="12">
        <v>0</v>
      </c>
      <c r="I1069" s="9" t="s">
        <v>209</v>
      </c>
      <c r="J1069" s="9" t="s">
        <v>34</v>
      </c>
      <c r="K1069" s="15"/>
      <c r="L1069" s="12"/>
      <c r="M1069" s="9" t="s">
        <v>60</v>
      </c>
      <c r="N1069" s="9" t="s">
        <v>30</v>
      </c>
      <c r="O1069" s="9"/>
      <c r="P1069" s="2"/>
      <c r="Q1069" s="2"/>
      <c r="R1069" s="9"/>
      <c r="S1069" s="2"/>
      <c r="T1069" s="2"/>
      <c r="U1069" s="15">
        <v>43795</v>
      </c>
      <c r="V1069" s="9"/>
      <c r="W1069" s="15"/>
      <c r="X1069" s="15"/>
      <c r="Y1069" s="9" t="s">
        <v>3751</v>
      </c>
    </row>
    <row r="1070" spans="1:25" x14ac:dyDescent="0.35">
      <c r="A1070" s="9" t="s">
        <v>6321</v>
      </c>
      <c r="B1070" s="6" t="s">
        <v>6499</v>
      </c>
      <c r="C1070" s="9" t="s">
        <v>6322</v>
      </c>
      <c r="D1070" s="9"/>
      <c r="E1070" s="12">
        <v>5.96E-3</v>
      </c>
      <c r="F1070" s="12">
        <v>1017013</v>
      </c>
      <c r="G1070" s="12">
        <v>61300</v>
      </c>
      <c r="H1070" s="12">
        <v>0</v>
      </c>
      <c r="I1070" s="9" t="s">
        <v>209</v>
      </c>
      <c r="J1070" s="9" t="s">
        <v>34</v>
      </c>
      <c r="K1070" s="15"/>
      <c r="L1070" s="12"/>
      <c r="M1070" s="9" t="s">
        <v>29</v>
      </c>
      <c r="N1070" s="9" t="s">
        <v>30</v>
      </c>
      <c r="O1070" s="9"/>
      <c r="P1070" s="2"/>
      <c r="Q1070" s="2"/>
      <c r="R1070" s="9"/>
      <c r="S1070" s="2"/>
      <c r="T1070" s="2"/>
      <c r="U1070" s="15">
        <v>45621</v>
      </c>
      <c r="V1070" s="9"/>
      <c r="W1070" s="15"/>
      <c r="X1070" s="15"/>
      <c r="Y1070" s="9" t="s">
        <v>6323</v>
      </c>
    </row>
    <row r="1071" spans="1:25" x14ac:dyDescent="0.35">
      <c r="A1071" s="9" t="s">
        <v>5914</v>
      </c>
      <c r="B1071" s="6" t="s">
        <v>6031</v>
      </c>
      <c r="C1071" s="9" t="s">
        <v>5915</v>
      </c>
      <c r="D1071" s="9"/>
      <c r="E1071" s="12">
        <v>5.9500000000000004E-3</v>
      </c>
      <c r="F1071" s="12">
        <v>1016172</v>
      </c>
      <c r="G1071" s="12">
        <v>171300</v>
      </c>
      <c r="H1071" s="12">
        <v>0</v>
      </c>
      <c r="I1071" s="9" t="s">
        <v>209</v>
      </c>
      <c r="J1071" s="9" t="s">
        <v>34</v>
      </c>
      <c r="K1071" s="15"/>
      <c r="L1071" s="12"/>
      <c r="M1071" s="9" t="s">
        <v>313</v>
      </c>
      <c r="N1071" s="9" t="s">
        <v>30</v>
      </c>
      <c r="O1071" s="9"/>
      <c r="P1071" s="2"/>
      <c r="Q1071" s="2"/>
      <c r="R1071" s="9"/>
      <c r="S1071" s="2"/>
      <c r="T1071" s="2"/>
      <c r="U1071" s="15">
        <v>45260</v>
      </c>
      <c r="V1071" s="9"/>
      <c r="W1071" s="15"/>
      <c r="X1071" s="15"/>
      <c r="Y1071" s="9" t="s">
        <v>5916</v>
      </c>
    </row>
    <row r="1072" spans="1:25" x14ac:dyDescent="0.35">
      <c r="A1072" s="9" t="s">
        <v>3015</v>
      </c>
      <c r="B1072" s="6" t="s">
        <v>4648</v>
      </c>
      <c r="C1072" s="9" t="s">
        <v>3016</v>
      </c>
      <c r="D1072" s="9"/>
      <c r="E1072" s="12">
        <v>5.9199999999999999E-3</v>
      </c>
      <c r="F1072" s="12">
        <v>1010636</v>
      </c>
      <c r="G1072" s="12">
        <v>252115</v>
      </c>
      <c r="H1072" s="12">
        <v>0</v>
      </c>
      <c r="I1072" s="9" t="s">
        <v>209</v>
      </c>
      <c r="J1072" s="9" t="s">
        <v>34</v>
      </c>
      <c r="K1072" s="15"/>
      <c r="L1072" s="12"/>
      <c r="M1072" s="9" t="s">
        <v>79</v>
      </c>
      <c r="N1072" s="9" t="s">
        <v>30</v>
      </c>
      <c r="O1072" s="9"/>
      <c r="P1072" s="2"/>
      <c r="Q1072" s="2"/>
      <c r="R1072" s="9"/>
      <c r="S1072" s="2"/>
      <c r="T1072" s="2"/>
      <c r="U1072" s="15">
        <v>43795</v>
      </c>
      <c r="V1072" s="9"/>
      <c r="W1072" s="15"/>
      <c r="X1072" s="15"/>
      <c r="Y1072" s="9" t="s">
        <v>3017</v>
      </c>
    </row>
    <row r="1073" spans="1:25" x14ac:dyDescent="0.35">
      <c r="A1073" s="9" t="s">
        <v>6324</v>
      </c>
      <c r="B1073" s="6" t="s">
        <v>6500</v>
      </c>
      <c r="C1073" s="9" t="s">
        <v>6325</v>
      </c>
      <c r="D1073" s="9"/>
      <c r="E1073" s="12">
        <v>5.9100000000000003E-3</v>
      </c>
      <c r="F1073" s="12">
        <v>1009293</v>
      </c>
      <c r="G1073" s="12">
        <v>1217700</v>
      </c>
      <c r="H1073" s="12">
        <v>0</v>
      </c>
      <c r="I1073" s="9" t="s">
        <v>209</v>
      </c>
      <c r="J1073" s="9" t="s">
        <v>34</v>
      </c>
      <c r="K1073" s="15"/>
      <c r="L1073" s="12"/>
      <c r="M1073" s="9" t="s">
        <v>60</v>
      </c>
      <c r="N1073" s="9" t="s">
        <v>30</v>
      </c>
      <c r="O1073" s="9"/>
      <c r="P1073" s="2"/>
      <c r="Q1073" s="2"/>
      <c r="R1073" s="9"/>
      <c r="S1073" s="2"/>
      <c r="T1073" s="2"/>
      <c r="U1073" s="15">
        <v>45446</v>
      </c>
      <c r="V1073" s="9"/>
      <c r="W1073" s="15"/>
      <c r="X1073" s="15"/>
      <c r="Y1073" s="9" t="s">
        <v>6326</v>
      </c>
    </row>
    <row r="1074" spans="1:25" x14ac:dyDescent="0.35">
      <c r="A1074" s="9" t="s">
        <v>6327</v>
      </c>
      <c r="B1074" s="6" t="s">
        <v>4833</v>
      </c>
      <c r="C1074" s="9" t="s">
        <v>3696</v>
      </c>
      <c r="D1074" s="9"/>
      <c r="E1074" s="12">
        <v>5.8900000000000003E-3</v>
      </c>
      <c r="F1074" s="12">
        <v>1005785</v>
      </c>
      <c r="G1074" s="12">
        <v>242213</v>
      </c>
      <c r="H1074" s="12">
        <v>0</v>
      </c>
      <c r="I1074" s="9" t="s">
        <v>209</v>
      </c>
      <c r="J1074" s="9" t="s">
        <v>34</v>
      </c>
      <c r="K1074" s="15"/>
      <c r="L1074" s="12"/>
      <c r="M1074" s="9" t="s">
        <v>313</v>
      </c>
      <c r="N1074" s="9" t="s">
        <v>30</v>
      </c>
      <c r="O1074" s="9"/>
      <c r="P1074" s="2"/>
      <c r="Q1074" s="2"/>
      <c r="R1074" s="9"/>
      <c r="S1074" s="2"/>
      <c r="T1074" s="2"/>
      <c r="U1074" s="15">
        <v>43795</v>
      </c>
      <c r="V1074" s="9"/>
      <c r="W1074" s="15"/>
      <c r="X1074" s="15"/>
      <c r="Y1074" s="9" t="s">
        <v>3697</v>
      </c>
    </row>
    <row r="1075" spans="1:25" x14ac:dyDescent="0.35">
      <c r="A1075" s="9" t="s">
        <v>3545</v>
      </c>
      <c r="B1075" s="6" t="s">
        <v>4788</v>
      </c>
      <c r="C1075" s="9" t="s">
        <v>3546</v>
      </c>
      <c r="D1075" s="9"/>
      <c r="E1075" s="12">
        <v>5.8900000000000003E-3</v>
      </c>
      <c r="F1075" s="12">
        <v>1005138</v>
      </c>
      <c r="G1075" s="12">
        <v>644140</v>
      </c>
      <c r="H1075" s="12">
        <v>0</v>
      </c>
      <c r="I1075" s="9" t="s">
        <v>209</v>
      </c>
      <c r="J1075" s="9" t="s">
        <v>34</v>
      </c>
      <c r="K1075" s="15"/>
      <c r="L1075" s="12"/>
      <c r="M1075" s="9" t="s">
        <v>79</v>
      </c>
      <c r="N1075" s="9" t="s">
        <v>30</v>
      </c>
      <c r="O1075" s="9"/>
      <c r="P1075" s="2"/>
      <c r="Q1075" s="2"/>
      <c r="R1075" s="9"/>
      <c r="S1075" s="2"/>
      <c r="T1075" s="2"/>
      <c r="U1075" s="15">
        <v>43795</v>
      </c>
      <c r="V1075" s="9"/>
      <c r="W1075" s="15"/>
      <c r="X1075" s="15"/>
      <c r="Y1075" s="9" t="s">
        <v>3547</v>
      </c>
    </row>
    <row r="1076" spans="1:25" x14ac:dyDescent="0.35">
      <c r="A1076" s="9" t="s">
        <v>5853</v>
      </c>
      <c r="B1076" s="6" t="s">
        <v>6011</v>
      </c>
      <c r="C1076" s="9" t="s">
        <v>5854</v>
      </c>
      <c r="D1076" s="9"/>
      <c r="E1076" s="12">
        <v>5.8900000000000003E-3</v>
      </c>
      <c r="F1076" s="12">
        <v>1005446</v>
      </c>
      <c r="G1076" s="12">
        <v>1308200</v>
      </c>
      <c r="H1076" s="12">
        <v>0</v>
      </c>
      <c r="I1076" s="9" t="s">
        <v>209</v>
      </c>
      <c r="J1076" s="9" t="s">
        <v>34</v>
      </c>
      <c r="K1076" s="15"/>
      <c r="L1076" s="12"/>
      <c r="M1076" s="9" t="s">
        <v>363</v>
      </c>
      <c r="N1076" s="9" t="s">
        <v>30</v>
      </c>
      <c r="O1076" s="9"/>
      <c r="P1076" s="2"/>
      <c r="Q1076" s="2"/>
      <c r="R1076" s="9"/>
      <c r="S1076" s="2"/>
      <c r="T1076" s="2"/>
      <c r="U1076" s="15">
        <v>45169</v>
      </c>
      <c r="V1076" s="9"/>
      <c r="W1076" s="15"/>
      <c r="X1076" s="15"/>
      <c r="Y1076" s="9" t="s">
        <v>5855</v>
      </c>
    </row>
    <row r="1077" spans="1:25" x14ac:dyDescent="0.35">
      <c r="A1077" s="9" t="s">
        <v>5342</v>
      </c>
      <c r="B1077" s="6" t="s">
        <v>5492</v>
      </c>
      <c r="C1077" s="9" t="s">
        <v>5343</v>
      </c>
      <c r="D1077" s="9"/>
      <c r="E1077" s="12">
        <v>5.8799999999999998E-3</v>
      </c>
      <c r="F1077" s="12">
        <v>1004142</v>
      </c>
      <c r="G1077" s="12">
        <v>889500</v>
      </c>
      <c r="H1077" s="12">
        <v>0</v>
      </c>
      <c r="I1077" s="9" t="s">
        <v>209</v>
      </c>
      <c r="J1077" s="9" t="s">
        <v>34</v>
      </c>
      <c r="K1077" s="15"/>
      <c r="L1077" s="12"/>
      <c r="M1077" s="9" t="s">
        <v>52</v>
      </c>
      <c r="N1077" s="9" t="s">
        <v>30</v>
      </c>
      <c r="O1077" s="9"/>
      <c r="P1077" s="2"/>
      <c r="Q1077" s="2"/>
      <c r="R1077" s="9"/>
      <c r="S1077" s="2"/>
      <c r="T1077" s="2"/>
      <c r="U1077" s="15">
        <v>44804</v>
      </c>
      <c r="V1077" s="9"/>
      <c r="W1077" s="15"/>
      <c r="X1077" s="15"/>
      <c r="Y1077" s="9" t="s">
        <v>5344</v>
      </c>
    </row>
    <row r="1078" spans="1:25" x14ac:dyDescent="0.35">
      <c r="A1078" s="9" t="s">
        <v>4078</v>
      </c>
      <c r="B1078" s="9"/>
      <c r="C1078" s="9"/>
      <c r="D1078" s="9"/>
      <c r="E1078" s="12">
        <v>5.8599999999999998E-3</v>
      </c>
      <c r="F1078" s="12">
        <v>1000180</v>
      </c>
      <c r="G1078" s="12">
        <v>7342820</v>
      </c>
      <c r="H1078" s="12">
        <v>0</v>
      </c>
      <c r="I1078" s="9" t="s">
        <v>5329</v>
      </c>
      <c r="J1078" s="9"/>
      <c r="K1078" s="15"/>
      <c r="L1078" s="12"/>
      <c r="M1078" s="9"/>
      <c r="N1078" s="9" t="s">
        <v>4973</v>
      </c>
      <c r="O1078" s="9"/>
      <c r="P1078" s="2"/>
      <c r="Q1078" s="2"/>
      <c r="R1078" s="9" t="s">
        <v>4974</v>
      </c>
      <c r="S1078" s="2"/>
      <c r="T1078" s="2"/>
      <c r="U1078" s="15"/>
      <c r="V1078" s="9"/>
      <c r="W1078" s="15"/>
      <c r="X1078" s="15"/>
      <c r="Y1078" s="9" t="s">
        <v>4078</v>
      </c>
    </row>
    <row r="1079" spans="1:25" x14ac:dyDescent="0.35">
      <c r="A1079" s="9" t="s">
        <v>3430</v>
      </c>
      <c r="B1079" s="6" t="s">
        <v>4757</v>
      </c>
      <c r="C1079" s="9" t="s">
        <v>3431</v>
      </c>
      <c r="D1079" s="9"/>
      <c r="E1079" s="12">
        <v>5.79E-3</v>
      </c>
      <c r="F1079" s="12">
        <v>988114</v>
      </c>
      <c r="G1079" s="12">
        <v>409568</v>
      </c>
      <c r="H1079" s="12">
        <v>0</v>
      </c>
      <c r="I1079" s="9" t="s">
        <v>209</v>
      </c>
      <c r="J1079" s="9" t="s">
        <v>34</v>
      </c>
      <c r="K1079" s="15"/>
      <c r="L1079" s="12"/>
      <c r="M1079" s="9" t="s">
        <v>43</v>
      </c>
      <c r="N1079" s="9" t="s">
        <v>30</v>
      </c>
      <c r="O1079" s="9"/>
      <c r="P1079" s="2"/>
      <c r="Q1079" s="2"/>
      <c r="R1079" s="9"/>
      <c r="S1079" s="2"/>
      <c r="T1079" s="2"/>
      <c r="U1079" s="15">
        <v>43704</v>
      </c>
      <c r="V1079" s="9"/>
      <c r="W1079" s="15"/>
      <c r="X1079" s="15"/>
      <c r="Y1079" s="9" t="s">
        <v>3432</v>
      </c>
    </row>
    <row r="1080" spans="1:25" x14ac:dyDescent="0.35">
      <c r="A1080" s="9" t="s">
        <v>5290</v>
      </c>
      <c r="B1080" s="6" t="s">
        <v>5477</v>
      </c>
      <c r="C1080" s="9" t="s">
        <v>5291</v>
      </c>
      <c r="D1080" s="9"/>
      <c r="E1080" s="12">
        <v>5.7600000000000004E-3</v>
      </c>
      <c r="F1080" s="12">
        <v>982904</v>
      </c>
      <c r="G1080" s="12">
        <v>505600</v>
      </c>
      <c r="H1080" s="12">
        <v>0</v>
      </c>
      <c r="I1080" s="9" t="s">
        <v>209</v>
      </c>
      <c r="J1080" s="9" t="s">
        <v>34</v>
      </c>
      <c r="K1080" s="15"/>
      <c r="L1080" s="12"/>
      <c r="M1080" s="9" t="s">
        <v>313</v>
      </c>
      <c r="N1080" s="9" t="s">
        <v>30</v>
      </c>
      <c r="O1080" s="9"/>
      <c r="P1080" s="2"/>
      <c r="Q1080" s="2"/>
      <c r="R1080" s="9"/>
      <c r="S1080" s="2"/>
      <c r="T1080" s="2"/>
      <c r="U1080" s="15">
        <v>44712</v>
      </c>
      <c r="V1080" s="9"/>
      <c r="W1080" s="15"/>
      <c r="X1080" s="15"/>
      <c r="Y1080" s="9" t="s">
        <v>5292</v>
      </c>
    </row>
    <row r="1081" spans="1:25" x14ac:dyDescent="0.35">
      <c r="A1081" s="9" t="s">
        <v>3837</v>
      </c>
      <c r="B1081" s="6" t="s">
        <v>4880</v>
      </c>
      <c r="C1081" s="9" t="s">
        <v>3838</v>
      </c>
      <c r="D1081" s="9"/>
      <c r="E1081" s="12">
        <v>5.7499999999999999E-3</v>
      </c>
      <c r="F1081" s="12">
        <v>981610</v>
      </c>
      <c r="G1081" s="12">
        <v>380713</v>
      </c>
      <c r="H1081" s="12">
        <v>0</v>
      </c>
      <c r="I1081" s="9" t="s">
        <v>209</v>
      </c>
      <c r="J1081" s="9" t="s">
        <v>34</v>
      </c>
      <c r="K1081" s="15"/>
      <c r="L1081" s="12"/>
      <c r="M1081" s="9" t="s">
        <v>29</v>
      </c>
      <c r="N1081" s="9" t="s">
        <v>30</v>
      </c>
      <c r="O1081" s="9"/>
      <c r="P1081" s="2"/>
      <c r="Q1081" s="2"/>
      <c r="R1081" s="9"/>
      <c r="S1081" s="2"/>
      <c r="T1081" s="2"/>
      <c r="U1081" s="15">
        <v>45169</v>
      </c>
      <c r="V1081" s="9"/>
      <c r="W1081" s="15"/>
      <c r="X1081" s="15"/>
      <c r="Y1081" s="9" t="s">
        <v>3839</v>
      </c>
    </row>
    <row r="1082" spans="1:25" x14ac:dyDescent="0.35">
      <c r="A1082" s="9" t="s">
        <v>5239</v>
      </c>
      <c r="B1082" s="6" t="s">
        <v>5465</v>
      </c>
      <c r="C1082" s="9" t="s">
        <v>5240</v>
      </c>
      <c r="D1082" s="9"/>
      <c r="E1082" s="12">
        <v>5.7000000000000002E-3</v>
      </c>
      <c r="F1082" s="12">
        <v>973826</v>
      </c>
      <c r="G1082" s="12">
        <v>215400</v>
      </c>
      <c r="H1082" s="12">
        <v>0</v>
      </c>
      <c r="I1082" s="9" t="s">
        <v>209</v>
      </c>
      <c r="J1082" s="9" t="s">
        <v>34</v>
      </c>
      <c r="K1082" s="15"/>
      <c r="L1082" s="12"/>
      <c r="M1082" s="9" t="s">
        <v>79</v>
      </c>
      <c r="N1082" s="9" t="s">
        <v>30</v>
      </c>
      <c r="O1082" s="9"/>
      <c r="P1082" s="2"/>
      <c r="Q1082" s="2"/>
      <c r="R1082" s="9"/>
      <c r="S1082" s="2"/>
      <c r="T1082" s="2"/>
      <c r="U1082" s="15">
        <v>44804</v>
      </c>
      <c r="V1082" s="9"/>
      <c r="W1082" s="15"/>
      <c r="X1082" s="15"/>
      <c r="Y1082" s="9" t="s">
        <v>5241</v>
      </c>
    </row>
    <row r="1083" spans="1:25" x14ac:dyDescent="0.35">
      <c r="A1083" s="9" t="s">
        <v>6328</v>
      </c>
      <c r="B1083" s="6" t="s">
        <v>6501</v>
      </c>
      <c r="C1083" s="9" t="s">
        <v>6329</v>
      </c>
      <c r="D1083" s="9"/>
      <c r="E1083" s="12">
        <v>5.6600000000000001E-3</v>
      </c>
      <c r="F1083" s="12">
        <v>967123</v>
      </c>
      <c r="G1083" s="12">
        <v>742300</v>
      </c>
      <c r="H1083" s="12">
        <v>0</v>
      </c>
      <c r="I1083" s="9" t="s">
        <v>209</v>
      </c>
      <c r="J1083" s="9" t="s">
        <v>34</v>
      </c>
      <c r="K1083" s="15"/>
      <c r="L1083" s="12"/>
      <c r="M1083" s="9" t="s">
        <v>363</v>
      </c>
      <c r="N1083" s="9" t="s">
        <v>30</v>
      </c>
      <c r="O1083" s="9"/>
      <c r="P1083" s="2"/>
      <c r="Q1083" s="2"/>
      <c r="R1083" s="9"/>
      <c r="S1083" s="2"/>
      <c r="T1083" s="2"/>
      <c r="U1083" s="15">
        <v>45534</v>
      </c>
      <c r="V1083" s="9"/>
      <c r="W1083" s="15"/>
      <c r="X1083" s="15"/>
      <c r="Y1083" s="9" t="s">
        <v>6330</v>
      </c>
    </row>
    <row r="1084" spans="1:25" x14ac:dyDescent="0.35">
      <c r="A1084" s="9" t="s">
        <v>3882</v>
      </c>
      <c r="B1084" s="6" t="s">
        <v>4895</v>
      </c>
      <c r="C1084" s="9" t="s">
        <v>3883</v>
      </c>
      <c r="D1084" s="9"/>
      <c r="E1084" s="12">
        <v>5.6499999999999996E-3</v>
      </c>
      <c r="F1084" s="12">
        <v>965011</v>
      </c>
      <c r="G1084" s="12">
        <v>974254</v>
      </c>
      <c r="H1084" s="12">
        <v>0</v>
      </c>
      <c r="I1084" s="9" t="s">
        <v>209</v>
      </c>
      <c r="J1084" s="9" t="s">
        <v>34</v>
      </c>
      <c r="K1084" s="15"/>
      <c r="L1084" s="12"/>
      <c r="M1084" s="9" t="s">
        <v>313</v>
      </c>
      <c r="N1084" s="9" t="s">
        <v>30</v>
      </c>
      <c r="O1084" s="9"/>
      <c r="P1084" s="2"/>
      <c r="Q1084" s="2"/>
      <c r="R1084" s="9"/>
      <c r="S1084" s="2"/>
      <c r="T1084" s="2"/>
      <c r="U1084" s="15">
        <v>43795</v>
      </c>
      <c r="V1084" s="9"/>
      <c r="W1084" s="15"/>
      <c r="X1084" s="15"/>
      <c r="Y1084" s="9" t="s">
        <v>3594</v>
      </c>
    </row>
    <row r="1085" spans="1:25" x14ac:dyDescent="0.35">
      <c r="A1085" s="9" t="s">
        <v>6331</v>
      </c>
      <c r="B1085" s="6" t="s">
        <v>6502</v>
      </c>
      <c r="C1085" s="9" t="s">
        <v>6332</v>
      </c>
      <c r="D1085" s="9"/>
      <c r="E1085" s="12">
        <v>5.64E-3</v>
      </c>
      <c r="F1085" s="12">
        <v>963124</v>
      </c>
      <c r="G1085" s="12">
        <v>72000</v>
      </c>
      <c r="H1085" s="12">
        <v>0</v>
      </c>
      <c r="I1085" s="9" t="s">
        <v>209</v>
      </c>
      <c r="J1085" s="9" t="s">
        <v>34</v>
      </c>
      <c r="K1085" s="15"/>
      <c r="L1085" s="12"/>
      <c r="M1085" s="9" t="s">
        <v>29</v>
      </c>
      <c r="N1085" s="9" t="s">
        <v>30</v>
      </c>
      <c r="O1085" s="9"/>
      <c r="P1085" s="2"/>
      <c r="Q1085" s="2"/>
      <c r="R1085" s="9"/>
      <c r="S1085" s="2"/>
      <c r="T1085" s="2"/>
      <c r="U1085" s="15">
        <v>45621</v>
      </c>
      <c r="V1085" s="9"/>
      <c r="W1085" s="15"/>
      <c r="X1085" s="15"/>
      <c r="Y1085" s="9" t="s">
        <v>6333</v>
      </c>
    </row>
    <row r="1086" spans="1:25" x14ac:dyDescent="0.35">
      <c r="A1086" s="9" t="s">
        <v>3472</v>
      </c>
      <c r="B1086" s="6" t="s">
        <v>4769</v>
      </c>
      <c r="C1086" s="9" t="s">
        <v>3473</v>
      </c>
      <c r="D1086" s="9"/>
      <c r="E1086" s="12">
        <v>5.6299999999999996E-3</v>
      </c>
      <c r="F1086" s="12">
        <v>961752</v>
      </c>
      <c r="G1086" s="12">
        <v>1029335</v>
      </c>
      <c r="H1086" s="12">
        <v>0</v>
      </c>
      <c r="I1086" s="9" t="s">
        <v>209</v>
      </c>
      <c r="J1086" s="9" t="s">
        <v>34</v>
      </c>
      <c r="K1086" s="15"/>
      <c r="L1086" s="12"/>
      <c r="M1086" s="9" t="s">
        <v>60</v>
      </c>
      <c r="N1086" s="9" t="s">
        <v>30</v>
      </c>
      <c r="O1086" s="9"/>
      <c r="P1086" s="2"/>
      <c r="Q1086" s="2"/>
      <c r="R1086" s="9"/>
      <c r="S1086" s="2"/>
      <c r="T1086" s="2"/>
      <c r="U1086" s="15">
        <v>43795</v>
      </c>
      <c r="V1086" s="9"/>
      <c r="W1086" s="15"/>
      <c r="X1086" s="15"/>
      <c r="Y1086" s="9" t="s">
        <v>3474</v>
      </c>
    </row>
    <row r="1087" spans="1:25" x14ac:dyDescent="0.35">
      <c r="A1087" s="9" t="s">
        <v>3849</v>
      </c>
      <c r="B1087" s="6" t="s">
        <v>4884</v>
      </c>
      <c r="C1087" s="9" t="s">
        <v>3850</v>
      </c>
      <c r="D1087" s="9"/>
      <c r="E1087" s="12">
        <v>5.5900000000000004E-3</v>
      </c>
      <c r="F1087" s="12">
        <v>955298</v>
      </c>
      <c r="G1087" s="12">
        <v>238800</v>
      </c>
      <c r="H1087" s="12">
        <v>0</v>
      </c>
      <c r="I1087" s="9" t="s">
        <v>209</v>
      </c>
      <c r="J1087" s="9" t="s">
        <v>34</v>
      </c>
      <c r="K1087" s="15"/>
      <c r="L1087" s="12"/>
      <c r="M1087" s="9" t="s">
        <v>29</v>
      </c>
      <c r="N1087" s="9" t="s">
        <v>30</v>
      </c>
      <c r="O1087" s="9"/>
      <c r="P1087" s="2"/>
      <c r="Q1087" s="2"/>
      <c r="R1087" s="9"/>
      <c r="S1087" s="2"/>
      <c r="T1087" s="2"/>
      <c r="U1087" s="15">
        <v>43795</v>
      </c>
      <c r="V1087" s="9"/>
      <c r="W1087" s="15"/>
      <c r="X1087" s="15"/>
      <c r="Y1087" s="9" t="s">
        <v>3851</v>
      </c>
    </row>
    <row r="1088" spans="1:25" x14ac:dyDescent="0.35">
      <c r="A1088" s="9" t="s">
        <v>2715</v>
      </c>
      <c r="B1088" s="6" t="s">
        <v>4598</v>
      </c>
      <c r="C1088" s="9" t="s">
        <v>2716</v>
      </c>
      <c r="D1088" s="9"/>
      <c r="E1088" s="12">
        <v>5.5300000000000002E-3</v>
      </c>
      <c r="F1088" s="12">
        <v>945160</v>
      </c>
      <c r="G1088" s="12">
        <v>177900</v>
      </c>
      <c r="H1088" s="12">
        <v>0</v>
      </c>
      <c r="I1088" s="9" t="s">
        <v>209</v>
      </c>
      <c r="J1088" s="9" t="s">
        <v>34</v>
      </c>
      <c r="K1088" s="15"/>
      <c r="L1088" s="12"/>
      <c r="M1088" s="9" t="s">
        <v>29</v>
      </c>
      <c r="N1088" s="9" t="s">
        <v>30</v>
      </c>
      <c r="O1088" s="9"/>
      <c r="P1088" s="2"/>
      <c r="Q1088" s="2"/>
      <c r="R1088" s="9"/>
      <c r="S1088" s="2"/>
      <c r="T1088" s="2"/>
      <c r="U1088" s="15">
        <v>43889</v>
      </c>
      <c r="V1088" s="9"/>
      <c r="W1088" s="15"/>
      <c r="X1088" s="15"/>
      <c r="Y1088" s="9" t="s">
        <v>2717</v>
      </c>
    </row>
    <row r="1089" spans="1:25" x14ac:dyDescent="0.35">
      <c r="A1089" s="9" t="s">
        <v>3259</v>
      </c>
      <c r="B1089" s="6" t="s">
        <v>4710</v>
      </c>
      <c r="C1089" s="9" t="s">
        <v>3260</v>
      </c>
      <c r="D1089" s="9"/>
      <c r="E1089" s="12">
        <v>5.5199999999999997E-3</v>
      </c>
      <c r="F1089" s="12">
        <v>942751</v>
      </c>
      <c r="G1089" s="12">
        <v>292700</v>
      </c>
      <c r="H1089" s="12">
        <v>0</v>
      </c>
      <c r="I1089" s="9" t="s">
        <v>209</v>
      </c>
      <c r="J1089" s="9" t="s">
        <v>34</v>
      </c>
      <c r="K1089" s="15"/>
      <c r="L1089" s="12"/>
      <c r="M1089" s="9" t="s">
        <v>313</v>
      </c>
      <c r="N1089" s="9" t="s">
        <v>30</v>
      </c>
      <c r="O1089" s="9"/>
      <c r="P1089" s="2"/>
      <c r="Q1089" s="2"/>
      <c r="R1089" s="9"/>
      <c r="S1089" s="2"/>
      <c r="T1089" s="2"/>
      <c r="U1089" s="15">
        <v>45169</v>
      </c>
      <c r="V1089" s="9"/>
      <c r="W1089" s="15"/>
      <c r="X1089" s="15"/>
      <c r="Y1089" s="9" t="s">
        <v>3261</v>
      </c>
    </row>
    <row r="1090" spans="1:25" x14ac:dyDescent="0.35">
      <c r="A1090" s="9" t="s">
        <v>5862</v>
      </c>
      <c r="B1090" s="6" t="s">
        <v>6014</v>
      </c>
      <c r="C1090" s="9" t="s">
        <v>5863</v>
      </c>
      <c r="D1090" s="9"/>
      <c r="E1090" s="12">
        <v>5.4900000000000001E-3</v>
      </c>
      <c r="F1090" s="12">
        <v>937468</v>
      </c>
      <c r="G1090" s="12">
        <v>404900</v>
      </c>
      <c r="H1090" s="12">
        <v>0</v>
      </c>
      <c r="I1090" s="9" t="s">
        <v>209</v>
      </c>
      <c r="J1090" s="9" t="s">
        <v>34</v>
      </c>
      <c r="K1090" s="15"/>
      <c r="L1090" s="12"/>
      <c r="M1090" s="9" t="s">
        <v>52</v>
      </c>
      <c r="N1090" s="9" t="s">
        <v>30</v>
      </c>
      <c r="O1090" s="9"/>
      <c r="P1090" s="2"/>
      <c r="Q1090" s="2"/>
      <c r="R1090" s="9"/>
      <c r="S1090" s="2"/>
      <c r="T1090" s="2"/>
      <c r="U1090" s="15">
        <v>45260</v>
      </c>
      <c r="V1090" s="9"/>
      <c r="W1090" s="15"/>
      <c r="X1090" s="15"/>
      <c r="Y1090" s="9" t="s">
        <v>5864</v>
      </c>
    </row>
    <row r="1091" spans="1:25" x14ac:dyDescent="0.35">
      <c r="A1091" s="9" t="s">
        <v>5896</v>
      </c>
      <c r="B1091" s="6" t="s">
        <v>6025</v>
      </c>
      <c r="C1091" s="9" t="s">
        <v>5897</v>
      </c>
      <c r="D1091" s="9"/>
      <c r="E1091" s="12">
        <v>5.45E-3</v>
      </c>
      <c r="F1091" s="12">
        <v>930966</v>
      </c>
      <c r="G1091" s="12">
        <v>74380</v>
      </c>
      <c r="H1091" s="12">
        <v>0</v>
      </c>
      <c r="I1091" s="9" t="s">
        <v>209</v>
      </c>
      <c r="J1091" s="9" t="s">
        <v>34</v>
      </c>
      <c r="K1091" s="15"/>
      <c r="L1091" s="12"/>
      <c r="M1091" s="9" t="s">
        <v>29</v>
      </c>
      <c r="N1091" s="9" t="s">
        <v>30</v>
      </c>
      <c r="O1091" s="9"/>
      <c r="P1091" s="2"/>
      <c r="Q1091" s="2"/>
      <c r="R1091" s="9"/>
      <c r="S1091" s="2"/>
      <c r="T1091" s="2"/>
      <c r="U1091" s="15">
        <v>45260</v>
      </c>
      <c r="V1091" s="9"/>
      <c r="W1091" s="15"/>
      <c r="X1091" s="15"/>
      <c r="Y1091" s="9" t="s">
        <v>5898</v>
      </c>
    </row>
    <row r="1092" spans="1:25" x14ac:dyDescent="0.35">
      <c r="A1092" s="9" t="s">
        <v>5365</v>
      </c>
      <c r="B1092" s="6" t="s">
        <v>5499</v>
      </c>
      <c r="C1092" s="9" t="s">
        <v>5366</v>
      </c>
      <c r="D1092" s="9"/>
      <c r="E1092" s="12">
        <v>5.4099999999999999E-3</v>
      </c>
      <c r="F1092" s="12">
        <v>923456</v>
      </c>
      <c r="G1092" s="12">
        <v>424200</v>
      </c>
      <c r="H1092" s="12">
        <v>0</v>
      </c>
      <c r="I1092" s="9" t="s">
        <v>209</v>
      </c>
      <c r="J1092" s="9" t="s">
        <v>34</v>
      </c>
      <c r="K1092" s="15"/>
      <c r="L1092" s="12"/>
      <c r="M1092" s="9" t="s">
        <v>313</v>
      </c>
      <c r="N1092" s="9" t="s">
        <v>30</v>
      </c>
      <c r="O1092" s="9"/>
      <c r="P1092" s="2"/>
      <c r="Q1092" s="2"/>
      <c r="R1092" s="9"/>
      <c r="S1092" s="2"/>
      <c r="T1092" s="2"/>
      <c r="U1092" s="15">
        <v>44895</v>
      </c>
      <c r="V1092" s="9"/>
      <c r="W1092" s="15"/>
      <c r="X1092" s="15"/>
      <c r="Y1092" s="9" t="s">
        <v>5367</v>
      </c>
    </row>
    <row r="1093" spans="1:25" x14ac:dyDescent="0.35">
      <c r="A1093" s="9" t="s">
        <v>3203</v>
      </c>
      <c r="B1093" s="6" t="s">
        <v>4694</v>
      </c>
      <c r="C1093" s="9" t="s">
        <v>3204</v>
      </c>
      <c r="D1093" s="9"/>
      <c r="E1093" s="12">
        <v>5.4000000000000003E-3</v>
      </c>
      <c r="F1093" s="12">
        <v>922779</v>
      </c>
      <c r="G1093" s="12">
        <v>287723</v>
      </c>
      <c r="H1093" s="12">
        <v>0</v>
      </c>
      <c r="I1093" s="9" t="s">
        <v>209</v>
      </c>
      <c r="J1093" s="9" t="s">
        <v>34</v>
      </c>
      <c r="K1093" s="15"/>
      <c r="L1093" s="12"/>
      <c r="M1093" s="9" t="s">
        <v>313</v>
      </c>
      <c r="N1093" s="9" t="s">
        <v>30</v>
      </c>
      <c r="O1093" s="9"/>
      <c r="P1093" s="2"/>
      <c r="Q1093" s="2"/>
      <c r="R1093" s="9"/>
      <c r="S1093" s="2"/>
      <c r="T1093" s="2"/>
      <c r="U1093" s="15">
        <v>43795</v>
      </c>
      <c r="V1093" s="9"/>
      <c r="W1093" s="15"/>
      <c r="X1093" s="15"/>
      <c r="Y1093" s="9" t="s">
        <v>3205</v>
      </c>
    </row>
    <row r="1094" spans="1:25" x14ac:dyDescent="0.35">
      <c r="A1094" s="9" t="s">
        <v>3578</v>
      </c>
      <c r="B1094" s="6" t="s">
        <v>4798</v>
      </c>
      <c r="C1094" s="9" t="s">
        <v>3579</v>
      </c>
      <c r="D1094" s="9"/>
      <c r="E1094" s="12">
        <v>5.3600000000000002E-3</v>
      </c>
      <c r="F1094" s="12">
        <v>915585</v>
      </c>
      <c r="G1094" s="12">
        <v>820010</v>
      </c>
      <c r="H1094" s="12">
        <v>0</v>
      </c>
      <c r="I1094" s="9" t="s">
        <v>209</v>
      </c>
      <c r="J1094" s="9" t="s">
        <v>34</v>
      </c>
      <c r="K1094" s="15"/>
      <c r="L1094" s="12"/>
      <c r="M1094" s="9" t="s">
        <v>60</v>
      </c>
      <c r="N1094" s="9" t="s">
        <v>30</v>
      </c>
      <c r="O1094" s="9"/>
      <c r="P1094" s="2"/>
      <c r="Q1094" s="2"/>
      <c r="R1094" s="9"/>
      <c r="S1094" s="2"/>
      <c r="T1094" s="2"/>
      <c r="U1094" s="15">
        <v>43795</v>
      </c>
      <c r="V1094" s="9"/>
      <c r="W1094" s="15"/>
      <c r="X1094" s="15"/>
      <c r="Y1094" s="9" t="s">
        <v>3580</v>
      </c>
    </row>
    <row r="1095" spans="1:25" x14ac:dyDescent="0.35">
      <c r="A1095" s="9" t="s">
        <v>5923</v>
      </c>
      <c r="B1095" s="6" t="s">
        <v>6034</v>
      </c>
      <c r="C1095" s="9" t="s">
        <v>5924</v>
      </c>
      <c r="D1095" s="9"/>
      <c r="E1095" s="12">
        <v>5.3400000000000001E-3</v>
      </c>
      <c r="F1095" s="12">
        <v>911579</v>
      </c>
      <c r="G1095" s="12">
        <v>1611100</v>
      </c>
      <c r="H1095" s="12">
        <v>0</v>
      </c>
      <c r="I1095" s="9" t="s">
        <v>209</v>
      </c>
      <c r="J1095" s="9" t="s">
        <v>34</v>
      </c>
      <c r="K1095" s="15"/>
      <c r="L1095" s="12"/>
      <c r="M1095" s="9" t="s">
        <v>363</v>
      </c>
      <c r="N1095" s="9" t="s">
        <v>30</v>
      </c>
      <c r="O1095" s="9"/>
      <c r="P1095" s="2"/>
      <c r="Q1095" s="2"/>
      <c r="R1095" s="9"/>
      <c r="S1095" s="2"/>
      <c r="T1095" s="2"/>
      <c r="U1095" s="15">
        <v>45260</v>
      </c>
      <c r="V1095" s="9"/>
      <c r="W1095" s="15"/>
      <c r="X1095" s="15"/>
      <c r="Y1095" s="9" t="s">
        <v>5925</v>
      </c>
    </row>
    <row r="1096" spans="1:25" x14ac:dyDescent="0.35">
      <c r="A1096" s="9" t="s">
        <v>2338</v>
      </c>
      <c r="B1096" s="6" t="s">
        <v>4516</v>
      </c>
      <c r="C1096" s="9" t="s">
        <v>2339</v>
      </c>
      <c r="D1096" s="9"/>
      <c r="E1096" s="12">
        <v>5.3400000000000001E-3</v>
      </c>
      <c r="F1096" s="12">
        <v>912567</v>
      </c>
      <c r="G1096" s="12">
        <v>93430</v>
      </c>
      <c r="H1096" s="12">
        <v>-61518</v>
      </c>
      <c r="I1096" s="9" t="s">
        <v>100</v>
      </c>
      <c r="J1096" s="9" t="s">
        <v>101</v>
      </c>
      <c r="K1096" s="15"/>
      <c r="L1096" s="12"/>
      <c r="M1096" s="9" t="s">
        <v>188</v>
      </c>
      <c r="N1096" s="9" t="s">
        <v>30</v>
      </c>
      <c r="O1096" s="9"/>
      <c r="P1096" s="2"/>
      <c r="Q1096" s="2"/>
      <c r="R1096" s="9"/>
      <c r="S1096" s="2"/>
      <c r="T1096" s="2"/>
      <c r="U1096" s="15">
        <v>43613</v>
      </c>
      <c r="V1096" s="9"/>
      <c r="W1096" s="15"/>
      <c r="X1096" s="15"/>
      <c r="Y1096" s="9" t="s">
        <v>2340</v>
      </c>
    </row>
    <row r="1097" spans="1:25" x14ac:dyDescent="0.35">
      <c r="A1097" s="9" t="s">
        <v>3478</v>
      </c>
      <c r="B1097" s="6" t="s">
        <v>4771</v>
      </c>
      <c r="C1097" s="9" t="s">
        <v>3479</v>
      </c>
      <c r="D1097" s="9"/>
      <c r="E1097" s="12">
        <v>5.2900000000000004E-3</v>
      </c>
      <c r="F1097" s="12">
        <v>902920</v>
      </c>
      <c r="G1097" s="12">
        <v>170742</v>
      </c>
      <c r="H1097" s="12">
        <v>0</v>
      </c>
      <c r="I1097" s="9" t="s">
        <v>209</v>
      </c>
      <c r="J1097" s="9" t="s">
        <v>34</v>
      </c>
      <c r="K1097" s="15"/>
      <c r="L1097" s="12"/>
      <c r="M1097" s="9" t="s">
        <v>29</v>
      </c>
      <c r="N1097" s="9" t="s">
        <v>30</v>
      </c>
      <c r="O1097" s="9"/>
      <c r="P1097" s="2"/>
      <c r="Q1097" s="2"/>
      <c r="R1097" s="9"/>
      <c r="S1097" s="2"/>
      <c r="T1097" s="2"/>
      <c r="U1097" s="15">
        <v>43795</v>
      </c>
      <c r="V1097" s="9"/>
      <c r="W1097" s="15"/>
      <c r="X1097" s="15"/>
      <c r="Y1097" s="9" t="s">
        <v>3480</v>
      </c>
    </row>
    <row r="1098" spans="1:25" x14ac:dyDescent="0.35">
      <c r="A1098" s="9" t="s">
        <v>3704</v>
      </c>
      <c r="B1098" s="6" t="s">
        <v>4836</v>
      </c>
      <c r="C1098" s="9" t="s">
        <v>3705</v>
      </c>
      <c r="D1098" s="9"/>
      <c r="E1098" s="12">
        <v>5.28E-3</v>
      </c>
      <c r="F1098" s="12">
        <v>902446</v>
      </c>
      <c r="G1098" s="12">
        <v>310423</v>
      </c>
      <c r="H1098" s="12">
        <v>0</v>
      </c>
      <c r="I1098" s="9" t="s">
        <v>209</v>
      </c>
      <c r="J1098" s="9" t="s">
        <v>34</v>
      </c>
      <c r="K1098" s="15"/>
      <c r="L1098" s="12"/>
      <c r="M1098" s="9" t="s">
        <v>313</v>
      </c>
      <c r="N1098" s="9" t="s">
        <v>30</v>
      </c>
      <c r="O1098" s="9"/>
      <c r="P1098" s="2"/>
      <c r="Q1098" s="2"/>
      <c r="R1098" s="9"/>
      <c r="S1098" s="2"/>
      <c r="T1098" s="2"/>
      <c r="U1098" s="15">
        <v>44530</v>
      </c>
      <c r="V1098" s="9"/>
      <c r="W1098" s="15"/>
      <c r="X1098" s="15"/>
      <c r="Y1098" s="9" t="s">
        <v>3706</v>
      </c>
    </row>
    <row r="1099" spans="1:25" x14ac:dyDescent="0.35">
      <c r="A1099" s="9" t="s">
        <v>3658</v>
      </c>
      <c r="B1099" s="6" t="s">
        <v>4822</v>
      </c>
      <c r="C1099" s="9" t="s">
        <v>3659</v>
      </c>
      <c r="D1099" s="9"/>
      <c r="E1099" s="12">
        <v>5.2599999999999999E-3</v>
      </c>
      <c r="F1099" s="12">
        <v>897629</v>
      </c>
      <c r="G1099" s="12">
        <v>595097</v>
      </c>
      <c r="H1099" s="12">
        <v>0</v>
      </c>
      <c r="I1099" s="9" t="s">
        <v>209</v>
      </c>
      <c r="J1099" s="9" t="s">
        <v>34</v>
      </c>
      <c r="K1099" s="15"/>
      <c r="L1099" s="12"/>
      <c r="M1099" s="9" t="s">
        <v>60</v>
      </c>
      <c r="N1099" s="9" t="s">
        <v>30</v>
      </c>
      <c r="O1099" s="9"/>
      <c r="P1099" s="2"/>
      <c r="Q1099" s="2"/>
      <c r="R1099" s="9"/>
      <c r="S1099" s="2"/>
      <c r="T1099" s="2"/>
      <c r="U1099" s="15">
        <v>43795</v>
      </c>
      <c r="V1099" s="9"/>
      <c r="W1099" s="15"/>
      <c r="X1099" s="15"/>
      <c r="Y1099" s="9" t="s">
        <v>5325</v>
      </c>
    </row>
    <row r="1100" spans="1:25" x14ac:dyDescent="0.35">
      <c r="A1100" s="9" t="s">
        <v>3923</v>
      </c>
      <c r="B1100" s="6" t="s">
        <v>4908</v>
      </c>
      <c r="C1100" s="9" t="s">
        <v>3924</v>
      </c>
      <c r="D1100" s="9"/>
      <c r="E1100" s="12">
        <v>5.2399999999999999E-3</v>
      </c>
      <c r="F1100" s="12">
        <v>894396</v>
      </c>
      <c r="G1100" s="12">
        <v>448073</v>
      </c>
      <c r="H1100" s="12">
        <v>0</v>
      </c>
      <c r="I1100" s="9" t="s">
        <v>209</v>
      </c>
      <c r="J1100" s="9" t="s">
        <v>34</v>
      </c>
      <c r="K1100" s="15"/>
      <c r="L1100" s="12"/>
      <c r="M1100" s="9" t="s">
        <v>29</v>
      </c>
      <c r="N1100" s="9" t="s">
        <v>30</v>
      </c>
      <c r="O1100" s="9"/>
      <c r="P1100" s="2"/>
      <c r="Q1100" s="2"/>
      <c r="R1100" s="9"/>
      <c r="S1100" s="2"/>
      <c r="T1100" s="2"/>
      <c r="U1100" s="15">
        <v>43795</v>
      </c>
      <c r="V1100" s="9"/>
      <c r="W1100" s="15"/>
      <c r="X1100" s="15"/>
      <c r="Y1100" s="9" t="s">
        <v>3925</v>
      </c>
    </row>
    <row r="1101" spans="1:25" x14ac:dyDescent="0.35">
      <c r="A1101" s="9" t="s">
        <v>5304</v>
      </c>
      <c r="B1101" s="6" t="s">
        <v>5481</v>
      </c>
      <c r="C1101" s="9" t="s">
        <v>5305</v>
      </c>
      <c r="D1101" s="9"/>
      <c r="E1101" s="12">
        <v>5.2300000000000003E-3</v>
      </c>
      <c r="F1101" s="12">
        <v>893246</v>
      </c>
      <c r="G1101" s="12">
        <v>968800</v>
      </c>
      <c r="H1101" s="12">
        <v>0</v>
      </c>
      <c r="I1101" s="9" t="s">
        <v>209</v>
      </c>
      <c r="J1101" s="9" t="s">
        <v>34</v>
      </c>
      <c r="K1101" s="15"/>
      <c r="L1101" s="12"/>
      <c r="M1101" s="9" t="s">
        <v>52</v>
      </c>
      <c r="N1101" s="9" t="s">
        <v>30</v>
      </c>
      <c r="O1101" s="9"/>
      <c r="P1101" s="2"/>
      <c r="Q1101" s="2"/>
      <c r="R1101" s="9"/>
      <c r="S1101" s="2"/>
      <c r="T1101" s="2"/>
      <c r="U1101" s="15">
        <v>44712</v>
      </c>
      <c r="V1101" s="9"/>
      <c r="W1101" s="15"/>
      <c r="X1101" s="15"/>
      <c r="Y1101" s="9" t="s">
        <v>5306</v>
      </c>
    </row>
    <row r="1102" spans="1:25" x14ac:dyDescent="0.35">
      <c r="A1102" s="9" t="s">
        <v>3698</v>
      </c>
      <c r="B1102" s="6" t="s">
        <v>4834</v>
      </c>
      <c r="C1102" s="9" t="s">
        <v>3699</v>
      </c>
      <c r="D1102" s="9"/>
      <c r="E1102" s="12">
        <v>5.2300000000000003E-3</v>
      </c>
      <c r="F1102" s="12">
        <v>893409</v>
      </c>
      <c r="G1102" s="12">
        <v>292300</v>
      </c>
      <c r="H1102" s="12">
        <v>0</v>
      </c>
      <c r="I1102" s="9" t="s">
        <v>209</v>
      </c>
      <c r="J1102" s="9" t="s">
        <v>34</v>
      </c>
      <c r="K1102" s="15"/>
      <c r="L1102" s="12"/>
      <c r="M1102" s="9" t="s">
        <v>313</v>
      </c>
      <c r="N1102" s="9" t="s">
        <v>30</v>
      </c>
      <c r="O1102" s="9"/>
      <c r="P1102" s="2"/>
      <c r="Q1102" s="2"/>
      <c r="R1102" s="9"/>
      <c r="S1102" s="2"/>
      <c r="T1102" s="2"/>
      <c r="U1102" s="15">
        <v>44530</v>
      </c>
      <c r="V1102" s="9"/>
      <c r="W1102" s="15"/>
      <c r="X1102" s="15"/>
      <c r="Y1102" s="9" t="s">
        <v>3700</v>
      </c>
    </row>
    <row r="1103" spans="1:25" x14ac:dyDescent="0.35">
      <c r="A1103" s="9" t="s">
        <v>6334</v>
      </c>
      <c r="B1103" s="6" t="s">
        <v>6015</v>
      </c>
      <c r="C1103" s="9" t="s">
        <v>5866</v>
      </c>
      <c r="D1103" s="9"/>
      <c r="E1103" s="12">
        <v>5.2199999999999998E-3</v>
      </c>
      <c r="F1103" s="12">
        <v>890937</v>
      </c>
      <c r="G1103" s="12">
        <v>92585</v>
      </c>
      <c r="H1103" s="12">
        <v>0</v>
      </c>
      <c r="I1103" s="9" t="s">
        <v>209</v>
      </c>
      <c r="J1103" s="9" t="s">
        <v>34</v>
      </c>
      <c r="K1103" s="15"/>
      <c r="L1103" s="12"/>
      <c r="M1103" s="9" t="s">
        <v>313</v>
      </c>
      <c r="N1103" s="9" t="s">
        <v>30</v>
      </c>
      <c r="O1103" s="9"/>
      <c r="P1103" s="2"/>
      <c r="Q1103" s="2"/>
      <c r="R1103" s="9"/>
      <c r="S1103" s="2"/>
      <c r="T1103" s="2"/>
      <c r="U1103" s="15">
        <v>45169</v>
      </c>
      <c r="V1103" s="9"/>
      <c r="W1103" s="15"/>
      <c r="X1103" s="15"/>
      <c r="Y1103" s="9" t="s">
        <v>6335</v>
      </c>
    </row>
    <row r="1104" spans="1:25" x14ac:dyDescent="0.35">
      <c r="A1104" s="9" t="s">
        <v>6336</v>
      </c>
      <c r="B1104" s="6" t="s">
        <v>6503</v>
      </c>
      <c r="C1104" s="9" t="s">
        <v>6337</v>
      </c>
      <c r="D1104" s="9"/>
      <c r="E1104" s="12">
        <v>5.1900000000000002E-3</v>
      </c>
      <c r="F1104" s="12">
        <v>885803</v>
      </c>
      <c r="G1104" s="12">
        <v>451200</v>
      </c>
      <c r="H1104" s="12">
        <v>0</v>
      </c>
      <c r="I1104" s="9" t="s">
        <v>209</v>
      </c>
      <c r="J1104" s="9" t="s">
        <v>34</v>
      </c>
      <c r="K1104" s="15"/>
      <c r="L1104" s="12"/>
      <c r="M1104" s="9" t="s">
        <v>43</v>
      </c>
      <c r="N1104" s="9" t="s">
        <v>30</v>
      </c>
      <c r="O1104" s="9"/>
      <c r="P1104" s="2"/>
      <c r="Q1104" s="2"/>
      <c r="R1104" s="9"/>
      <c r="S1104" s="2"/>
      <c r="T1104" s="2"/>
      <c r="U1104" s="15">
        <v>45446</v>
      </c>
      <c r="V1104" s="9"/>
      <c r="W1104" s="15"/>
      <c r="X1104" s="15"/>
      <c r="Y1104" s="9" t="s">
        <v>6338</v>
      </c>
    </row>
    <row r="1105" spans="1:25" x14ac:dyDescent="0.35">
      <c r="A1105" s="9" t="s">
        <v>6339</v>
      </c>
      <c r="B1105" s="6" t="s">
        <v>6008</v>
      </c>
      <c r="C1105" s="9" t="s">
        <v>5842</v>
      </c>
      <c r="D1105" s="9"/>
      <c r="E1105" s="12">
        <v>5.1700000000000001E-3</v>
      </c>
      <c r="F1105" s="12">
        <v>883129</v>
      </c>
      <c r="G1105" s="12">
        <v>419400</v>
      </c>
      <c r="H1105" s="12">
        <v>0</v>
      </c>
      <c r="I1105" s="9" t="s">
        <v>209</v>
      </c>
      <c r="J1105" s="9" t="s">
        <v>34</v>
      </c>
      <c r="K1105" s="15"/>
      <c r="L1105" s="12"/>
      <c r="M1105" s="9" t="s">
        <v>79</v>
      </c>
      <c r="N1105" s="9" t="s">
        <v>30</v>
      </c>
      <c r="O1105" s="9"/>
      <c r="P1105" s="2"/>
      <c r="Q1105" s="2"/>
      <c r="R1105" s="9"/>
      <c r="S1105" s="2"/>
      <c r="T1105" s="2"/>
      <c r="U1105" s="15">
        <v>45260</v>
      </c>
      <c r="V1105" s="9"/>
      <c r="W1105" s="15"/>
      <c r="X1105" s="15"/>
      <c r="Y1105" s="9" t="s">
        <v>6340</v>
      </c>
    </row>
    <row r="1106" spans="1:25" x14ac:dyDescent="0.35">
      <c r="A1106" s="9" t="s">
        <v>4080</v>
      </c>
      <c r="B1106" s="9"/>
      <c r="C1106" s="9"/>
      <c r="D1106" s="9"/>
      <c r="E1106" s="12">
        <v>5.1700000000000001E-3</v>
      </c>
      <c r="F1106" s="12">
        <v>882465</v>
      </c>
      <c r="G1106" s="12">
        <v>852211</v>
      </c>
      <c r="H1106" s="12">
        <v>0</v>
      </c>
      <c r="I1106" s="9" t="s">
        <v>1322</v>
      </c>
      <c r="J1106" s="9" t="s">
        <v>345</v>
      </c>
      <c r="K1106" s="15"/>
      <c r="L1106" s="12"/>
      <c r="M1106" s="9"/>
      <c r="N1106" s="9" t="s">
        <v>4973</v>
      </c>
      <c r="O1106" s="9"/>
      <c r="P1106" s="2"/>
      <c r="Q1106" s="2"/>
      <c r="R1106" s="9" t="s">
        <v>4974</v>
      </c>
      <c r="S1106" s="2"/>
      <c r="T1106" s="2"/>
      <c r="U1106" s="15"/>
      <c r="V1106" s="9"/>
      <c r="W1106" s="15"/>
      <c r="X1106" s="15"/>
      <c r="Y1106" s="9" t="s">
        <v>4080</v>
      </c>
    </row>
    <row r="1107" spans="1:25" x14ac:dyDescent="0.35">
      <c r="A1107" s="9" t="s">
        <v>6341</v>
      </c>
      <c r="B1107" s="6" t="s">
        <v>6504</v>
      </c>
      <c r="C1107" s="9" t="s">
        <v>6342</v>
      </c>
      <c r="D1107" s="9"/>
      <c r="E1107" s="12">
        <v>5.1399999999999996E-3</v>
      </c>
      <c r="F1107" s="12">
        <v>878500</v>
      </c>
      <c r="G1107" s="12">
        <v>675700</v>
      </c>
      <c r="H1107" s="12">
        <v>0</v>
      </c>
      <c r="I1107" s="9" t="s">
        <v>209</v>
      </c>
      <c r="J1107" s="9" t="s">
        <v>34</v>
      </c>
      <c r="K1107" s="15"/>
      <c r="L1107" s="12"/>
      <c r="M1107" s="9" t="s">
        <v>363</v>
      </c>
      <c r="N1107" s="9" t="s">
        <v>30</v>
      </c>
      <c r="O1107" s="9"/>
      <c r="P1107" s="2"/>
      <c r="Q1107" s="2"/>
      <c r="R1107" s="9"/>
      <c r="S1107" s="2"/>
      <c r="T1107" s="2"/>
      <c r="U1107" s="15">
        <v>45446</v>
      </c>
      <c r="V1107" s="9"/>
      <c r="W1107" s="15"/>
      <c r="X1107" s="15"/>
      <c r="Y1107" s="9" t="s">
        <v>6343</v>
      </c>
    </row>
    <row r="1108" spans="1:25" x14ac:dyDescent="0.35">
      <c r="A1108" s="9" t="s">
        <v>5839</v>
      </c>
      <c r="B1108" s="6" t="s">
        <v>5476</v>
      </c>
      <c r="C1108" s="9" t="s">
        <v>5288</v>
      </c>
      <c r="D1108" s="9"/>
      <c r="E1108" s="12">
        <v>5.0899999999999999E-3</v>
      </c>
      <c r="F1108" s="12">
        <v>869947</v>
      </c>
      <c r="G1108" s="12">
        <v>127843</v>
      </c>
      <c r="H1108" s="12">
        <v>0</v>
      </c>
      <c r="I1108" s="9" t="s">
        <v>209</v>
      </c>
      <c r="J1108" s="9" t="s">
        <v>34</v>
      </c>
      <c r="K1108" s="15"/>
      <c r="L1108" s="12"/>
      <c r="M1108" s="9" t="s">
        <v>313</v>
      </c>
      <c r="N1108" s="9" t="s">
        <v>30</v>
      </c>
      <c r="O1108" s="9"/>
      <c r="P1108" s="2"/>
      <c r="Q1108" s="2"/>
      <c r="R1108" s="9"/>
      <c r="S1108" s="2"/>
      <c r="T1108" s="2"/>
      <c r="U1108" s="15">
        <v>44895</v>
      </c>
      <c r="V1108" s="9"/>
      <c r="W1108" s="15"/>
      <c r="X1108" s="15"/>
      <c r="Y1108" s="9" t="s">
        <v>5840</v>
      </c>
    </row>
    <row r="1109" spans="1:25" x14ac:dyDescent="0.35">
      <c r="A1109" s="9" t="s">
        <v>6344</v>
      </c>
      <c r="B1109" s="6" t="s">
        <v>4789</v>
      </c>
      <c r="C1109" s="9" t="s">
        <v>3549</v>
      </c>
      <c r="D1109" s="9"/>
      <c r="E1109" s="12">
        <v>5.0800000000000003E-3</v>
      </c>
      <c r="F1109" s="12">
        <v>866946</v>
      </c>
      <c r="G1109" s="12">
        <v>224638</v>
      </c>
      <c r="H1109" s="12">
        <v>0</v>
      </c>
      <c r="I1109" s="9" t="s">
        <v>209</v>
      </c>
      <c r="J1109" s="9" t="s">
        <v>34</v>
      </c>
      <c r="K1109" s="15"/>
      <c r="L1109" s="12"/>
      <c r="M1109" s="9" t="s">
        <v>29</v>
      </c>
      <c r="N1109" s="9" t="s">
        <v>30</v>
      </c>
      <c r="O1109" s="9"/>
      <c r="P1109" s="2"/>
      <c r="Q1109" s="2"/>
      <c r="R1109" s="9"/>
      <c r="S1109" s="2"/>
      <c r="T1109" s="2"/>
      <c r="U1109" s="15">
        <v>43795</v>
      </c>
      <c r="V1109" s="9"/>
      <c r="W1109" s="15"/>
      <c r="X1109" s="15"/>
      <c r="Y1109" s="9" t="s">
        <v>3550</v>
      </c>
    </row>
    <row r="1110" spans="1:25" x14ac:dyDescent="0.35">
      <c r="A1110" s="9" t="s">
        <v>5871</v>
      </c>
      <c r="B1110" s="6" t="s">
        <v>6017</v>
      </c>
      <c r="C1110" s="9" t="s">
        <v>5872</v>
      </c>
      <c r="D1110" s="9"/>
      <c r="E1110" s="12">
        <v>5.0699999999999999E-3</v>
      </c>
      <c r="F1110" s="12">
        <v>865098</v>
      </c>
      <c r="G1110" s="12">
        <v>164100</v>
      </c>
      <c r="H1110" s="12">
        <v>0</v>
      </c>
      <c r="I1110" s="9" t="s">
        <v>209</v>
      </c>
      <c r="J1110" s="9" t="s">
        <v>34</v>
      </c>
      <c r="K1110" s="15"/>
      <c r="L1110" s="12"/>
      <c r="M1110" s="9" t="s">
        <v>35</v>
      </c>
      <c r="N1110" s="9" t="s">
        <v>30</v>
      </c>
      <c r="O1110" s="9"/>
      <c r="P1110" s="2"/>
      <c r="Q1110" s="2"/>
      <c r="R1110" s="9"/>
      <c r="S1110" s="2"/>
      <c r="T1110" s="2"/>
      <c r="U1110" s="15">
        <v>45077</v>
      </c>
      <c r="V1110" s="9"/>
      <c r="W1110" s="15"/>
      <c r="X1110" s="15"/>
      <c r="Y1110" s="9" t="s">
        <v>5873</v>
      </c>
    </row>
    <row r="1111" spans="1:25" x14ac:dyDescent="0.35">
      <c r="A1111" s="9" t="s">
        <v>6345</v>
      </c>
      <c r="B1111" s="6" t="s">
        <v>6505</v>
      </c>
      <c r="C1111" s="9" t="s">
        <v>6346</v>
      </c>
      <c r="D1111" s="9"/>
      <c r="E1111" s="12">
        <v>5.0600000000000003E-3</v>
      </c>
      <c r="F1111" s="12">
        <v>864627</v>
      </c>
      <c r="G1111" s="12">
        <v>1614100</v>
      </c>
      <c r="H1111" s="12">
        <v>0</v>
      </c>
      <c r="I1111" s="9" t="s">
        <v>209</v>
      </c>
      <c r="J1111" s="9" t="s">
        <v>34</v>
      </c>
      <c r="K1111" s="15"/>
      <c r="L1111" s="12"/>
      <c r="M1111" s="9" t="s">
        <v>79</v>
      </c>
      <c r="N1111" s="9" t="s">
        <v>30</v>
      </c>
      <c r="O1111" s="9"/>
      <c r="P1111" s="2"/>
      <c r="Q1111" s="2"/>
      <c r="R1111" s="9"/>
      <c r="S1111" s="2"/>
      <c r="T1111" s="2"/>
      <c r="U1111" s="15">
        <v>45446</v>
      </c>
      <c r="V1111" s="9"/>
      <c r="W1111" s="15"/>
      <c r="X1111" s="15"/>
      <c r="Y1111" s="9" t="s">
        <v>6347</v>
      </c>
    </row>
    <row r="1112" spans="1:25" x14ac:dyDescent="0.35">
      <c r="A1112" s="9" t="s">
        <v>5908</v>
      </c>
      <c r="B1112" s="6" t="s">
        <v>6029</v>
      </c>
      <c r="C1112" s="9" t="s">
        <v>5909</v>
      </c>
      <c r="D1112" s="9"/>
      <c r="E1112" s="12">
        <v>5.0600000000000003E-3</v>
      </c>
      <c r="F1112" s="12">
        <v>864607</v>
      </c>
      <c r="G1112" s="12">
        <v>809100</v>
      </c>
      <c r="H1112" s="12">
        <v>0</v>
      </c>
      <c r="I1112" s="9" t="s">
        <v>209</v>
      </c>
      <c r="J1112" s="9" t="s">
        <v>34</v>
      </c>
      <c r="K1112" s="15"/>
      <c r="L1112" s="12"/>
      <c r="M1112" s="9" t="s">
        <v>60</v>
      </c>
      <c r="N1112" s="9" t="s">
        <v>30</v>
      </c>
      <c r="O1112" s="9"/>
      <c r="P1112" s="2"/>
      <c r="Q1112" s="2"/>
      <c r="R1112" s="9"/>
      <c r="S1112" s="2"/>
      <c r="T1112" s="2"/>
      <c r="U1112" s="15">
        <v>45169</v>
      </c>
      <c r="V1112" s="9"/>
      <c r="W1112" s="15"/>
      <c r="X1112" s="15"/>
      <c r="Y1112" s="9" t="s">
        <v>5910</v>
      </c>
    </row>
    <row r="1113" spans="1:25" x14ac:dyDescent="0.35">
      <c r="A1113" s="9" t="s">
        <v>3047</v>
      </c>
      <c r="B1113" s="6" t="s">
        <v>4655</v>
      </c>
      <c r="C1113" s="9" t="s">
        <v>3048</v>
      </c>
      <c r="D1113" s="9"/>
      <c r="E1113" s="12">
        <v>5.0499999999999998E-3</v>
      </c>
      <c r="F1113" s="12">
        <v>862965</v>
      </c>
      <c r="G1113" s="12">
        <v>425608</v>
      </c>
      <c r="H1113" s="12">
        <v>0</v>
      </c>
      <c r="I1113" s="9" t="s">
        <v>209</v>
      </c>
      <c r="J1113" s="9" t="s">
        <v>34</v>
      </c>
      <c r="K1113" s="15"/>
      <c r="L1113" s="12"/>
      <c r="M1113" s="9" t="s">
        <v>29</v>
      </c>
      <c r="N1113" s="9" t="s">
        <v>30</v>
      </c>
      <c r="O1113" s="9"/>
      <c r="P1113" s="2"/>
      <c r="Q1113" s="2"/>
      <c r="R1113" s="9"/>
      <c r="S1113" s="2"/>
      <c r="T1113" s="2"/>
      <c r="U1113" s="15">
        <v>44348</v>
      </c>
      <c r="V1113" s="9"/>
      <c r="W1113" s="15"/>
      <c r="X1113" s="15"/>
      <c r="Y1113" s="9" t="s">
        <v>3049</v>
      </c>
    </row>
    <row r="1114" spans="1:25" x14ac:dyDescent="0.35">
      <c r="A1114" s="9" t="s">
        <v>5880</v>
      </c>
      <c r="B1114" s="6" t="s">
        <v>6020</v>
      </c>
      <c r="C1114" s="9" t="s">
        <v>5881</v>
      </c>
      <c r="D1114" s="9"/>
      <c r="E1114" s="12">
        <v>5.0400000000000002E-3</v>
      </c>
      <c r="F1114" s="12">
        <v>859872</v>
      </c>
      <c r="G1114" s="12">
        <v>212400</v>
      </c>
      <c r="H1114" s="12">
        <v>0</v>
      </c>
      <c r="I1114" s="9" t="s">
        <v>209</v>
      </c>
      <c r="J1114" s="9" t="s">
        <v>34</v>
      </c>
      <c r="K1114" s="15"/>
      <c r="L1114" s="12"/>
      <c r="M1114" s="9" t="s">
        <v>29</v>
      </c>
      <c r="N1114" s="9" t="s">
        <v>30</v>
      </c>
      <c r="O1114" s="9"/>
      <c r="P1114" s="2"/>
      <c r="Q1114" s="2"/>
      <c r="R1114" s="9"/>
      <c r="S1114" s="2"/>
      <c r="T1114" s="2"/>
      <c r="U1114" s="15">
        <v>45260</v>
      </c>
      <c r="V1114" s="9"/>
      <c r="W1114" s="15"/>
      <c r="X1114" s="15"/>
      <c r="Y1114" s="9" t="s">
        <v>5882</v>
      </c>
    </row>
    <row r="1115" spans="1:25" x14ac:dyDescent="0.35">
      <c r="A1115" s="9" t="s">
        <v>3673</v>
      </c>
      <c r="B1115" s="6" t="s">
        <v>4827</v>
      </c>
      <c r="C1115" s="9" t="s">
        <v>3674</v>
      </c>
      <c r="D1115" s="9"/>
      <c r="E1115" s="12">
        <v>5.0200000000000002E-3</v>
      </c>
      <c r="F1115" s="12">
        <v>857688</v>
      </c>
      <c r="G1115" s="12">
        <v>354300</v>
      </c>
      <c r="H1115" s="12">
        <v>0</v>
      </c>
      <c r="I1115" s="9" t="s">
        <v>209</v>
      </c>
      <c r="J1115" s="9" t="s">
        <v>34</v>
      </c>
      <c r="K1115" s="15"/>
      <c r="L1115" s="12"/>
      <c r="M1115" s="9" t="s">
        <v>79</v>
      </c>
      <c r="N1115" s="9" t="s">
        <v>30</v>
      </c>
      <c r="O1115" s="9"/>
      <c r="P1115" s="2"/>
      <c r="Q1115" s="2"/>
      <c r="R1115" s="9"/>
      <c r="S1115" s="2"/>
      <c r="T1115" s="2"/>
      <c r="U1115" s="15">
        <v>44348</v>
      </c>
      <c r="V1115" s="9"/>
      <c r="W1115" s="15"/>
      <c r="X1115" s="15"/>
      <c r="Y1115" s="9" t="s">
        <v>3675</v>
      </c>
    </row>
    <row r="1116" spans="1:25" x14ac:dyDescent="0.35">
      <c r="A1116" s="9" t="s">
        <v>6348</v>
      </c>
      <c r="B1116" s="6" t="s">
        <v>6506</v>
      </c>
      <c r="C1116" s="9" t="s">
        <v>6349</v>
      </c>
      <c r="D1116" s="9"/>
      <c r="E1116" s="12">
        <v>4.9899999999999996E-3</v>
      </c>
      <c r="F1116" s="12">
        <v>852752</v>
      </c>
      <c r="G1116" s="12">
        <v>994321</v>
      </c>
      <c r="H1116" s="12">
        <v>0</v>
      </c>
      <c r="I1116" s="9" t="s">
        <v>209</v>
      </c>
      <c r="J1116" s="9" t="s">
        <v>34</v>
      </c>
      <c r="K1116" s="15"/>
      <c r="L1116" s="12"/>
      <c r="M1116" s="9" t="s">
        <v>313</v>
      </c>
      <c r="N1116" s="9" t="s">
        <v>30</v>
      </c>
      <c r="O1116" s="9"/>
      <c r="P1116" s="2"/>
      <c r="Q1116" s="2"/>
      <c r="R1116" s="9"/>
      <c r="S1116" s="2"/>
      <c r="T1116" s="2"/>
      <c r="U1116" s="15">
        <v>45446</v>
      </c>
      <c r="V1116" s="9"/>
      <c r="W1116" s="15"/>
      <c r="X1116" s="15"/>
      <c r="Y1116" s="9" t="s">
        <v>6350</v>
      </c>
    </row>
    <row r="1117" spans="1:25" x14ac:dyDescent="0.35">
      <c r="A1117" s="9" t="s">
        <v>5330</v>
      </c>
      <c r="B1117" s="6" t="s">
        <v>5488</v>
      </c>
      <c r="C1117" s="9" t="s">
        <v>5331</v>
      </c>
      <c r="D1117" s="9"/>
      <c r="E1117" s="12">
        <v>4.9800000000000001E-3</v>
      </c>
      <c r="F1117" s="12">
        <v>850930</v>
      </c>
      <c r="G1117" s="12">
        <v>853180</v>
      </c>
      <c r="H1117" s="12">
        <v>0</v>
      </c>
      <c r="I1117" s="9" t="s">
        <v>209</v>
      </c>
      <c r="J1117" s="9" t="s">
        <v>34</v>
      </c>
      <c r="K1117" s="15"/>
      <c r="L1117" s="12"/>
      <c r="M1117" s="9" t="s">
        <v>313</v>
      </c>
      <c r="N1117" s="9" t="s">
        <v>30</v>
      </c>
      <c r="O1117" s="9"/>
      <c r="P1117" s="2"/>
      <c r="Q1117" s="2"/>
      <c r="R1117" s="9"/>
      <c r="S1117" s="2"/>
      <c r="T1117" s="2"/>
      <c r="U1117" s="15">
        <v>44895</v>
      </c>
      <c r="V1117" s="9"/>
      <c r="W1117" s="15"/>
      <c r="X1117" s="15"/>
      <c r="Y1117" s="9" t="s">
        <v>5332</v>
      </c>
    </row>
    <row r="1118" spans="1:25" x14ac:dyDescent="0.35">
      <c r="A1118" s="9" t="s">
        <v>5824</v>
      </c>
      <c r="B1118" s="6" t="s">
        <v>6003</v>
      </c>
      <c r="C1118" s="9" t="s">
        <v>5825</v>
      </c>
      <c r="D1118" s="9"/>
      <c r="E1118" s="12">
        <v>4.9699999999999996E-3</v>
      </c>
      <c r="F1118" s="12">
        <v>849396</v>
      </c>
      <c r="G1118" s="12">
        <v>1640200</v>
      </c>
      <c r="H1118" s="12">
        <v>0</v>
      </c>
      <c r="I1118" s="9" t="s">
        <v>209</v>
      </c>
      <c r="J1118" s="9" t="s">
        <v>34</v>
      </c>
      <c r="K1118" s="15"/>
      <c r="L1118" s="12"/>
      <c r="M1118" s="9" t="s">
        <v>390</v>
      </c>
      <c r="N1118" s="9" t="s">
        <v>30</v>
      </c>
      <c r="O1118" s="9"/>
      <c r="P1118" s="2"/>
      <c r="Q1118" s="2"/>
      <c r="R1118" s="9"/>
      <c r="S1118" s="2"/>
      <c r="T1118" s="2"/>
      <c r="U1118" s="15">
        <v>45169</v>
      </c>
      <c r="V1118" s="9"/>
      <c r="W1118" s="15"/>
      <c r="X1118" s="15"/>
      <c r="Y1118" s="9" t="s">
        <v>5826</v>
      </c>
    </row>
    <row r="1119" spans="1:25" x14ac:dyDescent="0.35">
      <c r="A1119" s="9" t="s">
        <v>3652</v>
      </c>
      <c r="B1119" s="9"/>
      <c r="C1119" s="9"/>
      <c r="D1119" s="9"/>
      <c r="E1119" s="12">
        <v>4.9699999999999996E-3</v>
      </c>
      <c r="F1119" s="12">
        <v>849484</v>
      </c>
      <c r="G1119" s="12">
        <v>3798467</v>
      </c>
      <c r="H1119" s="12">
        <v>0</v>
      </c>
      <c r="I1119" s="9" t="s">
        <v>372</v>
      </c>
      <c r="J1119" s="9" t="s">
        <v>345</v>
      </c>
      <c r="K1119" s="15"/>
      <c r="L1119" s="12"/>
      <c r="M1119" s="9"/>
      <c r="N1119" s="9" t="s">
        <v>4973</v>
      </c>
      <c r="O1119" s="9"/>
      <c r="P1119" s="2"/>
      <c r="Q1119" s="2"/>
      <c r="R1119" s="9" t="s">
        <v>4974</v>
      </c>
      <c r="S1119" s="2"/>
      <c r="T1119" s="2"/>
      <c r="U1119" s="15"/>
      <c r="V1119" s="9"/>
      <c r="W1119" s="15"/>
      <c r="X1119" s="15"/>
      <c r="Y1119" s="9" t="s">
        <v>3652</v>
      </c>
    </row>
    <row r="1120" spans="1:25" x14ac:dyDescent="0.35">
      <c r="A1120" s="9" t="s">
        <v>6351</v>
      </c>
      <c r="B1120" s="6" t="s">
        <v>6507</v>
      </c>
      <c r="C1120" s="9" t="s">
        <v>6352</v>
      </c>
      <c r="D1120" s="9"/>
      <c r="E1120" s="12">
        <v>4.8900000000000002E-3</v>
      </c>
      <c r="F1120" s="12">
        <v>835052</v>
      </c>
      <c r="G1120" s="12">
        <v>311300</v>
      </c>
      <c r="H1120" s="12">
        <v>0</v>
      </c>
      <c r="I1120" s="9" t="s">
        <v>209</v>
      </c>
      <c r="J1120" s="9" t="s">
        <v>34</v>
      </c>
      <c r="K1120" s="15"/>
      <c r="L1120" s="12"/>
      <c r="M1120" s="9" t="s">
        <v>52</v>
      </c>
      <c r="N1120" s="9" t="s">
        <v>30</v>
      </c>
      <c r="O1120" s="9"/>
      <c r="P1120" s="2"/>
      <c r="Q1120" s="2"/>
      <c r="R1120" s="9"/>
      <c r="S1120" s="2"/>
      <c r="T1120" s="2"/>
      <c r="U1120" s="15">
        <v>45446</v>
      </c>
      <c r="V1120" s="9"/>
      <c r="W1120" s="15"/>
      <c r="X1120" s="15"/>
      <c r="Y1120" s="9" t="s">
        <v>6353</v>
      </c>
    </row>
    <row r="1121" spans="1:25" x14ac:dyDescent="0.35">
      <c r="A1121" s="9" t="s">
        <v>3670</v>
      </c>
      <c r="B1121" s="6" t="s">
        <v>4826</v>
      </c>
      <c r="C1121" s="9" t="s">
        <v>3671</v>
      </c>
      <c r="D1121" s="9"/>
      <c r="E1121" s="12">
        <v>4.8799999999999998E-3</v>
      </c>
      <c r="F1121" s="12">
        <v>833879</v>
      </c>
      <c r="G1121" s="12">
        <v>45600</v>
      </c>
      <c r="H1121" s="12">
        <v>0</v>
      </c>
      <c r="I1121" s="9" t="s">
        <v>209</v>
      </c>
      <c r="J1121" s="9" t="s">
        <v>34</v>
      </c>
      <c r="K1121" s="15"/>
      <c r="L1121" s="12"/>
      <c r="M1121" s="9" t="s">
        <v>43</v>
      </c>
      <c r="N1121" s="9" t="s">
        <v>30</v>
      </c>
      <c r="O1121" s="9"/>
      <c r="P1121" s="2"/>
      <c r="Q1121" s="2"/>
      <c r="R1121" s="9"/>
      <c r="S1121" s="2"/>
      <c r="T1121" s="2"/>
      <c r="U1121" s="15">
        <v>44530</v>
      </c>
      <c r="V1121" s="9"/>
      <c r="W1121" s="15"/>
      <c r="X1121" s="15"/>
      <c r="Y1121" s="9" t="s">
        <v>3672</v>
      </c>
    </row>
    <row r="1122" spans="1:25" x14ac:dyDescent="0.35">
      <c r="A1122" s="9" t="s">
        <v>6354</v>
      </c>
      <c r="B1122" s="6" t="s">
        <v>6508</v>
      </c>
      <c r="C1122" s="9" t="s">
        <v>6355</v>
      </c>
      <c r="D1122" s="9"/>
      <c r="E1122" s="12">
        <v>4.8399999999999997E-3</v>
      </c>
      <c r="F1122" s="12">
        <v>826765</v>
      </c>
      <c r="G1122" s="12">
        <v>31067</v>
      </c>
      <c r="H1122" s="12">
        <v>0</v>
      </c>
      <c r="I1122" s="9" t="s">
        <v>209</v>
      </c>
      <c r="J1122" s="9" t="s">
        <v>34</v>
      </c>
      <c r="K1122" s="15"/>
      <c r="L1122" s="12"/>
      <c r="M1122" s="9" t="s">
        <v>29</v>
      </c>
      <c r="N1122" s="9" t="s">
        <v>30</v>
      </c>
      <c r="O1122" s="9"/>
      <c r="P1122" s="2"/>
      <c r="Q1122" s="2"/>
      <c r="R1122" s="9"/>
      <c r="S1122" s="2"/>
      <c r="T1122" s="2"/>
      <c r="U1122" s="15">
        <v>45446</v>
      </c>
      <c r="V1122" s="9"/>
      <c r="W1122" s="15"/>
      <c r="X1122" s="15"/>
      <c r="Y1122" s="9" t="s">
        <v>6356</v>
      </c>
    </row>
    <row r="1123" spans="1:25" x14ac:dyDescent="0.35">
      <c r="A1123" s="9" t="s">
        <v>5818</v>
      </c>
      <c r="B1123" s="6" t="s">
        <v>6001</v>
      </c>
      <c r="C1123" s="9" t="s">
        <v>5819</v>
      </c>
      <c r="D1123" s="9"/>
      <c r="E1123" s="12">
        <v>4.8300000000000001E-3</v>
      </c>
      <c r="F1123" s="12">
        <v>824621</v>
      </c>
      <c r="G1123" s="12">
        <v>249342</v>
      </c>
      <c r="H1123" s="12">
        <v>0</v>
      </c>
      <c r="I1123" s="9" t="s">
        <v>209</v>
      </c>
      <c r="J1123" s="9" t="s">
        <v>34</v>
      </c>
      <c r="K1123" s="15"/>
      <c r="L1123" s="12"/>
      <c r="M1123" s="9" t="s">
        <v>313</v>
      </c>
      <c r="N1123" s="9" t="s">
        <v>30</v>
      </c>
      <c r="O1123" s="9"/>
      <c r="P1123" s="2"/>
      <c r="Q1123" s="2"/>
      <c r="R1123" s="9"/>
      <c r="S1123" s="2"/>
      <c r="T1123" s="2"/>
      <c r="U1123" s="15">
        <v>45077</v>
      </c>
      <c r="V1123" s="9"/>
      <c r="W1123" s="15"/>
      <c r="X1123" s="15"/>
      <c r="Y1123" s="9" t="s">
        <v>5820</v>
      </c>
    </row>
    <row r="1124" spans="1:25" x14ac:dyDescent="0.35">
      <c r="A1124" s="9" t="s">
        <v>6357</v>
      </c>
      <c r="B1124" s="6" t="s">
        <v>6509</v>
      </c>
      <c r="C1124" s="9" t="s">
        <v>6358</v>
      </c>
      <c r="D1124" s="9"/>
      <c r="E1124" s="12">
        <v>4.81E-3</v>
      </c>
      <c r="F1124" s="12">
        <v>821756</v>
      </c>
      <c r="G1124" s="12">
        <v>195000</v>
      </c>
      <c r="H1124" s="12">
        <v>0</v>
      </c>
      <c r="I1124" s="9" t="s">
        <v>209</v>
      </c>
      <c r="J1124" s="9" t="s">
        <v>34</v>
      </c>
      <c r="K1124" s="15"/>
      <c r="L1124" s="12"/>
      <c r="M1124" s="9" t="s">
        <v>313</v>
      </c>
      <c r="N1124" s="9" t="s">
        <v>30</v>
      </c>
      <c r="O1124" s="9"/>
      <c r="P1124" s="2"/>
      <c r="Q1124" s="2"/>
      <c r="R1124" s="9"/>
      <c r="S1124" s="2"/>
      <c r="T1124" s="2"/>
      <c r="U1124" s="15">
        <v>45446</v>
      </c>
      <c r="V1124" s="9"/>
      <c r="W1124" s="15"/>
      <c r="X1124" s="15"/>
      <c r="Y1124" s="9" t="s">
        <v>6359</v>
      </c>
    </row>
    <row r="1125" spans="1:25" x14ac:dyDescent="0.35">
      <c r="A1125" s="9" t="s">
        <v>3939</v>
      </c>
      <c r="B1125" s="6" t="s">
        <v>4913</v>
      </c>
      <c r="C1125" s="9" t="s">
        <v>3940</v>
      </c>
      <c r="D1125" s="9"/>
      <c r="E1125" s="12">
        <v>4.7999999999999996E-3</v>
      </c>
      <c r="F1125" s="12">
        <v>820572</v>
      </c>
      <c r="G1125" s="12">
        <v>1138700</v>
      </c>
      <c r="H1125" s="12">
        <v>0</v>
      </c>
      <c r="I1125" s="9" t="s">
        <v>209</v>
      </c>
      <c r="J1125" s="9" t="s">
        <v>34</v>
      </c>
      <c r="K1125" s="15"/>
      <c r="L1125" s="12"/>
      <c r="M1125" s="9" t="s">
        <v>79</v>
      </c>
      <c r="N1125" s="9" t="s">
        <v>30</v>
      </c>
      <c r="O1125" s="9"/>
      <c r="P1125" s="2"/>
      <c r="Q1125" s="2"/>
      <c r="R1125" s="9"/>
      <c r="S1125" s="2"/>
      <c r="T1125" s="2"/>
      <c r="U1125" s="15">
        <v>44074</v>
      </c>
      <c r="V1125" s="9"/>
      <c r="W1125" s="15"/>
      <c r="X1125" s="15"/>
      <c r="Y1125" s="9" t="s">
        <v>3941</v>
      </c>
    </row>
    <row r="1126" spans="1:25" x14ac:dyDescent="0.35">
      <c r="A1126" s="9" t="s">
        <v>6360</v>
      </c>
      <c r="B1126" s="6" t="s">
        <v>6510</v>
      </c>
      <c r="C1126" s="9" t="s">
        <v>6361</v>
      </c>
      <c r="D1126" s="9"/>
      <c r="E1126" s="12">
        <v>4.7999999999999996E-3</v>
      </c>
      <c r="F1126" s="12">
        <v>820093</v>
      </c>
      <c r="G1126" s="12">
        <v>45253</v>
      </c>
      <c r="H1126" s="12">
        <v>0</v>
      </c>
      <c r="I1126" s="9" t="s">
        <v>209</v>
      </c>
      <c r="J1126" s="9" t="s">
        <v>34</v>
      </c>
      <c r="K1126" s="15"/>
      <c r="L1126" s="12"/>
      <c r="M1126" s="9" t="s">
        <v>29</v>
      </c>
      <c r="N1126" s="9" t="s">
        <v>30</v>
      </c>
      <c r="O1126" s="9"/>
      <c r="P1126" s="2"/>
      <c r="Q1126" s="2"/>
      <c r="R1126" s="9"/>
      <c r="S1126" s="2"/>
      <c r="T1126" s="2"/>
      <c r="U1126" s="15">
        <v>45621</v>
      </c>
      <c r="V1126" s="9"/>
      <c r="W1126" s="15"/>
      <c r="X1126" s="15"/>
      <c r="Y1126" s="9" t="s">
        <v>6362</v>
      </c>
    </row>
    <row r="1127" spans="1:25" x14ac:dyDescent="0.35">
      <c r="A1127" s="9" t="s">
        <v>3291</v>
      </c>
      <c r="B1127" s="6" t="s">
        <v>4718</v>
      </c>
      <c r="C1127" s="9" t="s">
        <v>3292</v>
      </c>
      <c r="D1127" s="9"/>
      <c r="E1127" s="12">
        <v>4.7999999999999996E-3</v>
      </c>
      <c r="F1127" s="12">
        <v>818984</v>
      </c>
      <c r="G1127" s="12">
        <v>66644</v>
      </c>
      <c r="H1127" s="12">
        <v>0</v>
      </c>
      <c r="I1127" s="9" t="s">
        <v>209</v>
      </c>
      <c r="J1127" s="9" t="s">
        <v>34</v>
      </c>
      <c r="K1127" s="15"/>
      <c r="L1127" s="12"/>
      <c r="M1127" s="9" t="s">
        <v>29</v>
      </c>
      <c r="N1127" s="9" t="s">
        <v>30</v>
      </c>
      <c r="O1127" s="9"/>
      <c r="P1127" s="2"/>
      <c r="Q1127" s="2"/>
      <c r="R1127" s="9"/>
      <c r="S1127" s="2"/>
      <c r="T1127" s="2"/>
      <c r="U1127" s="15">
        <v>44074</v>
      </c>
      <c r="V1127" s="9"/>
      <c r="W1127" s="15"/>
      <c r="X1127" s="15"/>
      <c r="Y1127" s="9" t="s">
        <v>3293</v>
      </c>
    </row>
    <row r="1128" spans="1:25" x14ac:dyDescent="0.35">
      <c r="A1128" s="9" t="s">
        <v>3752</v>
      </c>
      <c r="B1128" s="6" t="s">
        <v>4851</v>
      </c>
      <c r="C1128" s="9" t="s">
        <v>3753</v>
      </c>
      <c r="D1128" s="9"/>
      <c r="E1128" s="12">
        <v>4.7600000000000003E-3</v>
      </c>
      <c r="F1128" s="12">
        <v>813289</v>
      </c>
      <c r="G1128" s="12">
        <v>27071</v>
      </c>
      <c r="H1128" s="12">
        <v>0</v>
      </c>
      <c r="I1128" s="9" t="s">
        <v>209</v>
      </c>
      <c r="J1128" s="9" t="s">
        <v>34</v>
      </c>
      <c r="K1128" s="15"/>
      <c r="L1128" s="12"/>
      <c r="M1128" s="9" t="s">
        <v>313</v>
      </c>
      <c r="N1128" s="9" t="s">
        <v>30</v>
      </c>
      <c r="O1128" s="9"/>
      <c r="P1128" s="2"/>
      <c r="Q1128" s="2"/>
      <c r="R1128" s="9"/>
      <c r="S1128" s="2"/>
      <c r="T1128" s="2"/>
      <c r="U1128" s="15">
        <v>45260</v>
      </c>
      <c r="V1128" s="9"/>
      <c r="W1128" s="15"/>
      <c r="X1128" s="15"/>
      <c r="Y1128" s="9" t="s">
        <v>3754</v>
      </c>
    </row>
    <row r="1129" spans="1:25" x14ac:dyDescent="0.35">
      <c r="A1129" s="9" t="s">
        <v>5381</v>
      </c>
      <c r="B1129" s="6" t="s">
        <v>5503</v>
      </c>
      <c r="C1129" s="9" t="s">
        <v>5382</v>
      </c>
      <c r="D1129" s="9"/>
      <c r="E1129" s="12">
        <v>4.7499999999999999E-3</v>
      </c>
      <c r="F1129" s="12">
        <v>810335</v>
      </c>
      <c r="G1129" s="12">
        <v>509900</v>
      </c>
      <c r="H1129" s="12">
        <v>0</v>
      </c>
      <c r="I1129" s="9" t="s">
        <v>209</v>
      </c>
      <c r="J1129" s="9" t="s">
        <v>34</v>
      </c>
      <c r="K1129" s="15"/>
      <c r="L1129" s="12"/>
      <c r="M1129" s="9" t="s">
        <v>52</v>
      </c>
      <c r="N1129" s="9" t="s">
        <v>30</v>
      </c>
      <c r="O1129" s="9"/>
      <c r="P1129" s="2"/>
      <c r="Q1129" s="2"/>
      <c r="R1129" s="9"/>
      <c r="S1129" s="2"/>
      <c r="T1129" s="2"/>
      <c r="U1129" s="15">
        <v>44895</v>
      </c>
      <c r="V1129" s="9"/>
      <c r="W1129" s="15"/>
      <c r="X1129" s="15"/>
      <c r="Y1129" s="9" t="s">
        <v>5383</v>
      </c>
    </row>
    <row r="1130" spans="1:25" x14ac:dyDescent="0.35">
      <c r="A1130" s="9" t="s">
        <v>2913</v>
      </c>
      <c r="B1130" s="6" t="s">
        <v>4625</v>
      </c>
      <c r="C1130" s="9" t="s">
        <v>2914</v>
      </c>
      <c r="D1130" s="9"/>
      <c r="E1130" s="12">
        <v>4.7400000000000003E-3</v>
      </c>
      <c r="F1130" s="12">
        <v>808621</v>
      </c>
      <c r="G1130" s="12">
        <v>429260</v>
      </c>
      <c r="H1130" s="12">
        <v>0</v>
      </c>
      <c r="I1130" s="9" t="s">
        <v>209</v>
      </c>
      <c r="J1130" s="9" t="s">
        <v>34</v>
      </c>
      <c r="K1130" s="15"/>
      <c r="L1130" s="12"/>
      <c r="M1130" s="9" t="s">
        <v>29</v>
      </c>
      <c r="N1130" s="9" t="s">
        <v>30</v>
      </c>
      <c r="O1130" s="9"/>
      <c r="P1130" s="2"/>
      <c r="Q1130" s="2"/>
      <c r="R1130" s="9"/>
      <c r="S1130" s="2"/>
      <c r="T1130" s="2"/>
      <c r="U1130" s="15">
        <v>44439</v>
      </c>
      <c r="V1130" s="9"/>
      <c r="W1130" s="15"/>
      <c r="X1130" s="15"/>
      <c r="Y1130" s="9" t="s">
        <v>2915</v>
      </c>
    </row>
    <row r="1131" spans="1:25" x14ac:dyDescent="0.35">
      <c r="A1131" s="9" t="s">
        <v>5893</v>
      </c>
      <c r="B1131" s="6" t="s">
        <v>6024</v>
      </c>
      <c r="C1131" s="9" t="s">
        <v>5894</v>
      </c>
      <c r="D1131" s="9"/>
      <c r="E1131" s="12">
        <v>4.7299999999999998E-3</v>
      </c>
      <c r="F1131" s="12">
        <v>807705</v>
      </c>
      <c r="G1131" s="12">
        <v>109300</v>
      </c>
      <c r="H1131" s="12">
        <v>0</v>
      </c>
      <c r="I1131" s="9" t="s">
        <v>209</v>
      </c>
      <c r="J1131" s="9" t="s">
        <v>34</v>
      </c>
      <c r="K1131" s="15"/>
      <c r="L1131" s="12"/>
      <c r="M1131" s="9" t="s">
        <v>188</v>
      </c>
      <c r="N1131" s="9" t="s">
        <v>30</v>
      </c>
      <c r="O1131" s="9"/>
      <c r="P1131" s="2"/>
      <c r="Q1131" s="2"/>
      <c r="R1131" s="9"/>
      <c r="S1131" s="2"/>
      <c r="T1131" s="2"/>
      <c r="U1131" s="15">
        <v>45169</v>
      </c>
      <c r="V1131" s="9"/>
      <c r="W1131" s="15"/>
      <c r="X1131" s="15"/>
      <c r="Y1131" s="9" t="s">
        <v>5895</v>
      </c>
    </row>
    <row r="1132" spans="1:25" x14ac:dyDescent="0.35">
      <c r="A1132" s="9" t="s">
        <v>5353</v>
      </c>
      <c r="B1132" s="6" t="s">
        <v>5495</v>
      </c>
      <c r="C1132" s="9" t="s">
        <v>5354</v>
      </c>
      <c r="D1132" s="9"/>
      <c r="E1132" s="12">
        <v>4.6800000000000001E-3</v>
      </c>
      <c r="F1132" s="12">
        <v>798410</v>
      </c>
      <c r="G1132" s="12">
        <v>110900</v>
      </c>
      <c r="H1132" s="12">
        <v>0</v>
      </c>
      <c r="I1132" s="9" t="s">
        <v>209</v>
      </c>
      <c r="J1132" s="9" t="s">
        <v>34</v>
      </c>
      <c r="K1132" s="15"/>
      <c r="L1132" s="12"/>
      <c r="M1132" s="9" t="s">
        <v>313</v>
      </c>
      <c r="N1132" s="9" t="s">
        <v>30</v>
      </c>
      <c r="O1132" s="9"/>
      <c r="P1132" s="2"/>
      <c r="Q1132" s="2"/>
      <c r="R1132" s="9"/>
      <c r="S1132" s="2"/>
      <c r="T1132" s="2"/>
      <c r="U1132" s="15">
        <v>44895</v>
      </c>
      <c r="V1132" s="9"/>
      <c r="W1132" s="15"/>
      <c r="X1132" s="15"/>
      <c r="Y1132" s="9" t="s">
        <v>5355</v>
      </c>
    </row>
    <row r="1133" spans="1:25" x14ac:dyDescent="0.35">
      <c r="A1133" s="9" t="s">
        <v>5932</v>
      </c>
      <c r="B1133" s="6" t="s">
        <v>6037</v>
      </c>
      <c r="C1133" s="9" t="s">
        <v>5933</v>
      </c>
      <c r="D1133" s="9"/>
      <c r="E1133" s="12">
        <v>4.6800000000000001E-3</v>
      </c>
      <c r="F1133" s="12">
        <v>799310</v>
      </c>
      <c r="G1133" s="12">
        <v>217700</v>
      </c>
      <c r="H1133" s="12">
        <v>0</v>
      </c>
      <c r="I1133" s="9" t="s">
        <v>209</v>
      </c>
      <c r="J1133" s="9" t="s">
        <v>34</v>
      </c>
      <c r="K1133" s="15"/>
      <c r="L1133" s="12"/>
      <c r="M1133" s="9" t="s">
        <v>390</v>
      </c>
      <c r="N1133" s="9" t="s">
        <v>30</v>
      </c>
      <c r="O1133" s="9"/>
      <c r="P1133" s="2"/>
      <c r="Q1133" s="2"/>
      <c r="R1133" s="9"/>
      <c r="S1133" s="2"/>
      <c r="T1133" s="2"/>
      <c r="U1133" s="15">
        <v>45260</v>
      </c>
      <c r="V1133" s="9"/>
      <c r="W1133" s="15"/>
      <c r="X1133" s="15"/>
      <c r="Y1133" s="9" t="s">
        <v>5934</v>
      </c>
    </row>
    <row r="1134" spans="1:25" x14ac:dyDescent="0.35">
      <c r="A1134" s="9" t="s">
        <v>3436</v>
      </c>
      <c r="B1134" s="6" t="s">
        <v>4758</v>
      </c>
      <c r="C1134" s="9" t="s">
        <v>3437</v>
      </c>
      <c r="D1134" s="9"/>
      <c r="E1134" s="12">
        <v>4.6800000000000001E-3</v>
      </c>
      <c r="F1134" s="12">
        <v>799260</v>
      </c>
      <c r="G1134" s="12">
        <v>182884</v>
      </c>
      <c r="H1134" s="12">
        <v>0</v>
      </c>
      <c r="I1134" s="9" t="s">
        <v>209</v>
      </c>
      <c r="J1134" s="9" t="s">
        <v>34</v>
      </c>
      <c r="K1134" s="15"/>
      <c r="L1134" s="12"/>
      <c r="M1134" s="9" t="s">
        <v>29</v>
      </c>
      <c r="N1134" s="9" t="s">
        <v>30</v>
      </c>
      <c r="O1134" s="9"/>
      <c r="P1134" s="2"/>
      <c r="Q1134" s="2"/>
      <c r="R1134" s="9"/>
      <c r="S1134" s="2"/>
      <c r="T1134" s="2"/>
      <c r="U1134" s="15">
        <v>44530</v>
      </c>
      <c r="V1134" s="9"/>
      <c r="W1134" s="15"/>
      <c r="X1134" s="15"/>
      <c r="Y1134" s="9" t="s">
        <v>3438</v>
      </c>
    </row>
    <row r="1135" spans="1:25" x14ac:dyDescent="0.35">
      <c r="A1135" s="9" t="s">
        <v>5339</v>
      </c>
      <c r="B1135" s="6" t="s">
        <v>5491</v>
      </c>
      <c r="C1135" s="9" t="s">
        <v>5340</v>
      </c>
      <c r="D1135" s="9"/>
      <c r="E1135" s="12">
        <v>4.6299999999999996E-3</v>
      </c>
      <c r="F1135" s="12">
        <v>791455</v>
      </c>
      <c r="G1135" s="12">
        <v>402300</v>
      </c>
      <c r="H1135" s="12">
        <v>0</v>
      </c>
      <c r="I1135" s="9" t="s">
        <v>209</v>
      </c>
      <c r="J1135" s="9" t="s">
        <v>34</v>
      </c>
      <c r="K1135" s="15"/>
      <c r="L1135" s="12"/>
      <c r="M1135" s="9" t="s">
        <v>52</v>
      </c>
      <c r="N1135" s="9" t="s">
        <v>30</v>
      </c>
      <c r="O1135" s="9"/>
      <c r="P1135" s="2"/>
      <c r="Q1135" s="2"/>
      <c r="R1135" s="9"/>
      <c r="S1135" s="2"/>
      <c r="T1135" s="2"/>
      <c r="U1135" s="15">
        <v>44895</v>
      </c>
      <c r="V1135" s="9"/>
      <c r="W1135" s="15"/>
      <c r="X1135" s="15"/>
      <c r="Y1135" s="9" t="s">
        <v>5341</v>
      </c>
    </row>
    <row r="1136" spans="1:25" x14ac:dyDescent="0.35">
      <c r="A1136" s="9" t="s">
        <v>6363</v>
      </c>
      <c r="B1136" s="6" t="s">
        <v>6511</v>
      </c>
      <c r="C1136" s="9" t="s">
        <v>6364</v>
      </c>
      <c r="D1136" s="9"/>
      <c r="E1136" s="12">
        <v>4.6100000000000004E-3</v>
      </c>
      <c r="F1136" s="12">
        <v>787955</v>
      </c>
      <c r="G1136" s="12">
        <v>334000</v>
      </c>
      <c r="H1136" s="12">
        <v>0</v>
      </c>
      <c r="I1136" s="9" t="s">
        <v>209</v>
      </c>
      <c r="J1136" s="9" t="s">
        <v>34</v>
      </c>
      <c r="K1136" s="15"/>
      <c r="L1136" s="12"/>
      <c r="M1136" s="9" t="s">
        <v>29</v>
      </c>
      <c r="N1136" s="9" t="s">
        <v>30</v>
      </c>
      <c r="O1136" s="9"/>
      <c r="P1136" s="2"/>
      <c r="Q1136" s="2"/>
      <c r="R1136" s="9"/>
      <c r="S1136" s="2"/>
      <c r="T1136" s="2"/>
      <c r="U1136" s="15">
        <v>45621</v>
      </c>
      <c r="V1136" s="9"/>
      <c r="W1136" s="15"/>
      <c r="X1136" s="15"/>
      <c r="Y1136" s="9" t="s">
        <v>6365</v>
      </c>
    </row>
    <row r="1137" spans="1:25" x14ac:dyDescent="0.35">
      <c r="A1137" s="9" t="s">
        <v>6366</v>
      </c>
      <c r="B1137" s="6" t="s">
        <v>6512</v>
      </c>
      <c r="C1137" s="9" t="s">
        <v>6367</v>
      </c>
      <c r="D1137" s="9"/>
      <c r="E1137" s="12">
        <v>4.5999999999999999E-3</v>
      </c>
      <c r="F1137" s="12">
        <v>785950</v>
      </c>
      <c r="G1137" s="12">
        <v>385800</v>
      </c>
      <c r="H1137" s="12">
        <v>0</v>
      </c>
      <c r="I1137" s="9" t="s">
        <v>209</v>
      </c>
      <c r="J1137" s="9" t="s">
        <v>34</v>
      </c>
      <c r="K1137" s="15"/>
      <c r="L1137" s="12"/>
      <c r="M1137" s="9" t="s">
        <v>79</v>
      </c>
      <c r="N1137" s="9" t="s">
        <v>30</v>
      </c>
      <c r="O1137" s="9"/>
      <c r="P1137" s="2"/>
      <c r="Q1137" s="2"/>
      <c r="R1137" s="9"/>
      <c r="S1137" s="2"/>
      <c r="T1137" s="2"/>
      <c r="U1137" s="15">
        <v>45446</v>
      </c>
      <c r="V1137" s="9"/>
      <c r="W1137" s="15"/>
      <c r="X1137" s="15"/>
      <c r="Y1137" s="9" t="s">
        <v>6368</v>
      </c>
    </row>
    <row r="1138" spans="1:25" x14ac:dyDescent="0.35">
      <c r="A1138" s="9" t="s">
        <v>3619</v>
      </c>
      <c r="B1138" s="6" t="s">
        <v>4811</v>
      </c>
      <c r="C1138" s="9" t="s">
        <v>3620</v>
      </c>
      <c r="D1138" s="9"/>
      <c r="E1138" s="12">
        <v>4.5900000000000003E-3</v>
      </c>
      <c r="F1138" s="12">
        <v>783310</v>
      </c>
      <c r="G1138" s="12">
        <v>264580</v>
      </c>
      <c r="H1138" s="12">
        <v>0</v>
      </c>
      <c r="I1138" s="9" t="s">
        <v>209</v>
      </c>
      <c r="J1138" s="9" t="s">
        <v>34</v>
      </c>
      <c r="K1138" s="15"/>
      <c r="L1138" s="12"/>
      <c r="M1138" s="9" t="s">
        <v>79</v>
      </c>
      <c r="N1138" s="9" t="s">
        <v>30</v>
      </c>
      <c r="O1138" s="9"/>
      <c r="P1138" s="2"/>
      <c r="Q1138" s="2"/>
      <c r="R1138" s="9"/>
      <c r="S1138" s="2"/>
      <c r="T1138" s="2"/>
      <c r="U1138" s="15">
        <v>44348</v>
      </c>
      <c r="V1138" s="9"/>
      <c r="W1138" s="15"/>
      <c r="X1138" s="15"/>
      <c r="Y1138" s="9" t="s">
        <v>3621</v>
      </c>
    </row>
    <row r="1139" spans="1:25" x14ac:dyDescent="0.35">
      <c r="A1139" s="9" t="s">
        <v>5905</v>
      </c>
      <c r="B1139" s="6" t="s">
        <v>6028</v>
      </c>
      <c r="C1139" s="9" t="s">
        <v>5906</v>
      </c>
      <c r="D1139" s="9"/>
      <c r="E1139" s="12">
        <v>4.5799999999999999E-3</v>
      </c>
      <c r="F1139" s="12">
        <v>782327</v>
      </c>
      <c r="G1139" s="12">
        <v>713800</v>
      </c>
      <c r="H1139" s="12">
        <v>0</v>
      </c>
      <c r="I1139" s="9" t="s">
        <v>209</v>
      </c>
      <c r="J1139" s="9" t="s">
        <v>34</v>
      </c>
      <c r="K1139" s="15"/>
      <c r="L1139" s="12"/>
      <c r="M1139" s="9" t="s">
        <v>43</v>
      </c>
      <c r="N1139" s="9" t="s">
        <v>30</v>
      </c>
      <c r="O1139" s="9"/>
      <c r="P1139" s="2"/>
      <c r="Q1139" s="2"/>
      <c r="R1139" s="9"/>
      <c r="S1139" s="2"/>
      <c r="T1139" s="2"/>
      <c r="U1139" s="15">
        <v>45260</v>
      </c>
      <c r="V1139" s="9"/>
      <c r="W1139" s="15"/>
      <c r="X1139" s="15"/>
      <c r="Y1139" s="9" t="s">
        <v>5907</v>
      </c>
    </row>
    <row r="1140" spans="1:25" x14ac:dyDescent="0.35">
      <c r="A1140" s="9" t="s">
        <v>6369</v>
      </c>
      <c r="B1140" s="6" t="s">
        <v>6513</v>
      </c>
      <c r="C1140" s="9" t="s">
        <v>6370</v>
      </c>
      <c r="D1140" s="9"/>
      <c r="E1140" s="12">
        <v>4.5500000000000002E-3</v>
      </c>
      <c r="F1140" s="12">
        <v>777636</v>
      </c>
      <c r="G1140" s="12">
        <v>90500</v>
      </c>
      <c r="H1140" s="12">
        <v>0</v>
      </c>
      <c r="I1140" s="9" t="s">
        <v>209</v>
      </c>
      <c r="J1140" s="9" t="s">
        <v>34</v>
      </c>
      <c r="K1140" s="15"/>
      <c r="L1140" s="12"/>
      <c r="M1140" s="9" t="s">
        <v>115</v>
      </c>
      <c r="N1140" s="9" t="s">
        <v>30</v>
      </c>
      <c r="O1140" s="9"/>
      <c r="P1140" s="2"/>
      <c r="Q1140" s="2"/>
      <c r="R1140" s="9"/>
      <c r="S1140" s="2"/>
      <c r="T1140" s="2"/>
      <c r="U1140" s="15">
        <v>45446</v>
      </c>
      <c r="V1140" s="9"/>
      <c r="W1140" s="15"/>
      <c r="X1140" s="15"/>
      <c r="Y1140" s="9" t="s">
        <v>6371</v>
      </c>
    </row>
    <row r="1141" spans="1:25" x14ac:dyDescent="0.35">
      <c r="A1141" s="9" t="s">
        <v>6372</v>
      </c>
      <c r="B1141" s="6" t="s">
        <v>6514</v>
      </c>
      <c r="C1141" s="9" t="s">
        <v>6373</v>
      </c>
      <c r="D1141" s="9"/>
      <c r="E1141" s="12">
        <v>4.5399999999999998E-3</v>
      </c>
      <c r="F1141" s="12">
        <v>774745</v>
      </c>
      <c r="G1141" s="12">
        <v>635400</v>
      </c>
      <c r="H1141" s="12">
        <v>0</v>
      </c>
      <c r="I1141" s="9" t="s">
        <v>209</v>
      </c>
      <c r="J1141" s="9" t="s">
        <v>34</v>
      </c>
      <c r="K1141" s="15"/>
      <c r="L1141" s="12"/>
      <c r="M1141" s="9" t="s">
        <v>43</v>
      </c>
      <c r="N1141" s="9" t="s">
        <v>30</v>
      </c>
      <c r="O1141" s="9"/>
      <c r="P1141" s="2"/>
      <c r="Q1141" s="2"/>
      <c r="R1141" s="9"/>
      <c r="S1141" s="2"/>
      <c r="T1141" s="2"/>
      <c r="U1141" s="15">
        <v>45534</v>
      </c>
      <c r="V1141" s="9"/>
      <c r="W1141" s="15"/>
      <c r="X1141" s="15"/>
      <c r="Y1141" s="9" t="s">
        <v>6374</v>
      </c>
    </row>
    <row r="1142" spans="1:25" x14ac:dyDescent="0.35">
      <c r="A1142" s="9" t="s">
        <v>6375</v>
      </c>
      <c r="B1142" s="6" t="s">
        <v>6515</v>
      </c>
      <c r="C1142" s="9" t="s">
        <v>6376</v>
      </c>
      <c r="D1142" s="9"/>
      <c r="E1142" s="12">
        <v>4.5199999999999997E-3</v>
      </c>
      <c r="F1142" s="12">
        <v>771720</v>
      </c>
      <c r="G1142" s="12">
        <v>252600</v>
      </c>
      <c r="H1142" s="12">
        <v>0</v>
      </c>
      <c r="I1142" s="9" t="s">
        <v>209</v>
      </c>
      <c r="J1142" s="9" t="s">
        <v>34</v>
      </c>
      <c r="K1142" s="15"/>
      <c r="L1142" s="12"/>
      <c r="M1142" s="9" t="s">
        <v>79</v>
      </c>
      <c r="N1142" s="9" t="s">
        <v>30</v>
      </c>
      <c r="O1142" s="9"/>
      <c r="P1142" s="2"/>
      <c r="Q1142" s="2"/>
      <c r="R1142" s="9"/>
      <c r="S1142" s="2"/>
      <c r="T1142" s="2"/>
      <c r="U1142" s="15">
        <v>45534</v>
      </c>
      <c r="V1142" s="9"/>
      <c r="W1142" s="15"/>
      <c r="X1142" s="15"/>
      <c r="Y1142" s="9" t="s">
        <v>6377</v>
      </c>
    </row>
    <row r="1143" spans="1:25" x14ac:dyDescent="0.35">
      <c r="A1143" s="9" t="s">
        <v>6378</v>
      </c>
      <c r="B1143" s="6" t="s">
        <v>6516</v>
      </c>
      <c r="C1143" s="9" t="s">
        <v>6379</v>
      </c>
      <c r="D1143" s="9"/>
      <c r="E1143" s="12">
        <v>4.5100000000000001E-3</v>
      </c>
      <c r="F1143" s="12">
        <v>770235</v>
      </c>
      <c r="G1143" s="12">
        <v>1740600</v>
      </c>
      <c r="H1143" s="12">
        <v>0</v>
      </c>
      <c r="I1143" s="9" t="s">
        <v>209</v>
      </c>
      <c r="J1143" s="9" t="s">
        <v>34</v>
      </c>
      <c r="K1143" s="15"/>
      <c r="L1143" s="12"/>
      <c r="M1143" s="9" t="s">
        <v>79</v>
      </c>
      <c r="N1143" s="9" t="s">
        <v>30</v>
      </c>
      <c r="O1143" s="9"/>
      <c r="P1143" s="2"/>
      <c r="Q1143" s="2"/>
      <c r="R1143" s="9"/>
      <c r="S1143" s="2"/>
      <c r="T1143" s="2"/>
      <c r="U1143" s="15">
        <v>45446</v>
      </c>
      <c r="V1143" s="9"/>
      <c r="W1143" s="15"/>
      <c r="X1143" s="15"/>
      <c r="Y1143" s="9" t="s">
        <v>6380</v>
      </c>
    </row>
    <row r="1144" spans="1:25" x14ac:dyDescent="0.35">
      <c r="A1144" s="9" t="s">
        <v>3445</v>
      </c>
      <c r="B1144" s="6" t="s">
        <v>4761</v>
      </c>
      <c r="C1144" s="9" t="s">
        <v>3446</v>
      </c>
      <c r="D1144" s="9"/>
      <c r="E1144" s="12">
        <v>4.4999999999999997E-3</v>
      </c>
      <c r="F1144" s="12">
        <v>768615</v>
      </c>
      <c r="G1144" s="12">
        <v>218300</v>
      </c>
      <c r="H1144" s="12">
        <v>0</v>
      </c>
      <c r="I1144" s="9" t="s">
        <v>209</v>
      </c>
      <c r="J1144" s="9" t="s">
        <v>34</v>
      </c>
      <c r="K1144" s="15"/>
      <c r="L1144" s="12"/>
      <c r="M1144" s="9" t="s">
        <v>115</v>
      </c>
      <c r="N1144" s="9" t="s">
        <v>30</v>
      </c>
      <c r="O1144" s="9"/>
      <c r="P1144" s="2"/>
      <c r="Q1144" s="2"/>
      <c r="R1144" s="9"/>
      <c r="S1144" s="2"/>
      <c r="T1144" s="2"/>
      <c r="U1144" s="15">
        <v>44348</v>
      </c>
      <c r="V1144" s="9"/>
      <c r="W1144" s="15"/>
      <c r="X1144" s="15"/>
      <c r="Y1144" s="9" t="s">
        <v>3447</v>
      </c>
    </row>
    <row r="1145" spans="1:25" x14ac:dyDescent="0.35">
      <c r="A1145" s="9" t="s">
        <v>5847</v>
      </c>
      <c r="B1145" s="6" t="s">
        <v>6010</v>
      </c>
      <c r="C1145" s="9" t="s">
        <v>5848</v>
      </c>
      <c r="D1145" s="9"/>
      <c r="E1145" s="12">
        <v>4.4799999999999996E-3</v>
      </c>
      <c r="F1145" s="12">
        <v>765854</v>
      </c>
      <c r="G1145" s="12">
        <v>239100</v>
      </c>
      <c r="H1145" s="12">
        <v>0</v>
      </c>
      <c r="I1145" s="9" t="s">
        <v>209</v>
      </c>
      <c r="J1145" s="9" t="s">
        <v>34</v>
      </c>
      <c r="K1145" s="15"/>
      <c r="L1145" s="12"/>
      <c r="M1145" s="9" t="s">
        <v>115</v>
      </c>
      <c r="N1145" s="9" t="s">
        <v>30</v>
      </c>
      <c r="O1145" s="9"/>
      <c r="P1145" s="2"/>
      <c r="Q1145" s="2"/>
      <c r="R1145" s="9"/>
      <c r="S1145" s="2"/>
      <c r="T1145" s="2"/>
      <c r="U1145" s="15">
        <v>45260</v>
      </c>
      <c r="V1145" s="9"/>
      <c r="W1145" s="15"/>
      <c r="X1145" s="15"/>
      <c r="Y1145" s="9" t="s">
        <v>5849</v>
      </c>
    </row>
    <row r="1146" spans="1:25" x14ac:dyDescent="0.35">
      <c r="A1146" s="9" t="s">
        <v>3957</v>
      </c>
      <c r="B1146" s="6" t="s">
        <v>4919</v>
      </c>
      <c r="C1146" s="9" t="s">
        <v>3958</v>
      </c>
      <c r="D1146" s="9"/>
      <c r="E1146" s="12">
        <v>4.4600000000000004E-3</v>
      </c>
      <c r="F1146" s="12">
        <v>762341</v>
      </c>
      <c r="G1146" s="12">
        <v>271440</v>
      </c>
      <c r="H1146" s="12">
        <v>0</v>
      </c>
      <c r="I1146" s="9" t="s">
        <v>209</v>
      </c>
      <c r="J1146" s="9" t="s">
        <v>34</v>
      </c>
      <c r="K1146" s="15"/>
      <c r="L1146" s="12"/>
      <c r="M1146" s="9" t="s">
        <v>115</v>
      </c>
      <c r="N1146" s="9" t="s">
        <v>30</v>
      </c>
      <c r="O1146" s="9"/>
      <c r="P1146" s="2"/>
      <c r="Q1146" s="2"/>
      <c r="R1146" s="9"/>
      <c r="S1146" s="2"/>
      <c r="T1146" s="2"/>
      <c r="U1146" s="15">
        <v>45446</v>
      </c>
      <c r="V1146" s="9"/>
      <c r="W1146" s="15"/>
      <c r="X1146" s="15"/>
      <c r="Y1146" s="9" t="s">
        <v>3959</v>
      </c>
    </row>
    <row r="1147" spans="1:25" x14ac:dyDescent="0.35">
      <c r="A1147" s="9" t="s">
        <v>3402</v>
      </c>
      <c r="B1147" s="6" t="s">
        <v>4752</v>
      </c>
      <c r="C1147" s="9" t="s">
        <v>3403</v>
      </c>
      <c r="D1147" s="9"/>
      <c r="E1147" s="12">
        <v>4.4200000000000003E-3</v>
      </c>
      <c r="F1147" s="12">
        <v>754555</v>
      </c>
      <c r="G1147" s="12">
        <v>193796</v>
      </c>
      <c r="H1147" s="12">
        <v>0</v>
      </c>
      <c r="I1147" s="9" t="s">
        <v>209</v>
      </c>
      <c r="J1147" s="9" t="s">
        <v>34</v>
      </c>
      <c r="K1147" s="15"/>
      <c r="L1147" s="12"/>
      <c r="M1147" s="9" t="s">
        <v>115</v>
      </c>
      <c r="N1147" s="9" t="s">
        <v>30</v>
      </c>
      <c r="O1147" s="9"/>
      <c r="P1147" s="2"/>
      <c r="Q1147" s="2"/>
      <c r="R1147" s="9"/>
      <c r="S1147" s="2"/>
      <c r="T1147" s="2"/>
      <c r="U1147" s="15">
        <v>43795</v>
      </c>
      <c r="V1147" s="9"/>
      <c r="W1147" s="15"/>
      <c r="X1147" s="15"/>
      <c r="Y1147" s="9" t="s">
        <v>3404</v>
      </c>
    </row>
    <row r="1148" spans="1:25" x14ac:dyDescent="0.35">
      <c r="A1148" s="9" t="s">
        <v>5844</v>
      </c>
      <c r="B1148" s="6" t="s">
        <v>6009</v>
      </c>
      <c r="C1148" s="9" t="s">
        <v>5845</v>
      </c>
      <c r="D1148" s="9"/>
      <c r="E1148" s="12">
        <v>4.4000000000000003E-3</v>
      </c>
      <c r="F1148" s="12">
        <v>752176</v>
      </c>
      <c r="G1148" s="12">
        <v>35728</v>
      </c>
      <c r="H1148" s="12">
        <v>0</v>
      </c>
      <c r="I1148" s="9" t="s">
        <v>209</v>
      </c>
      <c r="J1148" s="9" t="s">
        <v>34</v>
      </c>
      <c r="K1148" s="15"/>
      <c r="L1148" s="12"/>
      <c r="M1148" s="9" t="s">
        <v>29</v>
      </c>
      <c r="N1148" s="9" t="s">
        <v>30</v>
      </c>
      <c r="O1148" s="9"/>
      <c r="P1148" s="2"/>
      <c r="Q1148" s="2"/>
      <c r="R1148" s="9"/>
      <c r="S1148" s="2"/>
      <c r="T1148" s="2"/>
      <c r="U1148" s="15">
        <v>45260</v>
      </c>
      <c r="V1148" s="9"/>
      <c r="W1148" s="15"/>
      <c r="X1148" s="15"/>
      <c r="Y1148" s="9" t="s">
        <v>5846</v>
      </c>
    </row>
    <row r="1149" spans="1:25" x14ac:dyDescent="0.35">
      <c r="A1149" s="9" t="s">
        <v>3992</v>
      </c>
      <c r="B1149" s="6" t="s">
        <v>4930</v>
      </c>
      <c r="C1149" s="9" t="s">
        <v>3993</v>
      </c>
      <c r="D1149" s="9"/>
      <c r="E1149" s="12">
        <v>4.3899999999999998E-3</v>
      </c>
      <c r="F1149" s="12">
        <v>749237</v>
      </c>
      <c r="G1149" s="12">
        <v>456500</v>
      </c>
      <c r="H1149" s="12">
        <v>0</v>
      </c>
      <c r="I1149" s="9" t="s">
        <v>209</v>
      </c>
      <c r="J1149" s="9" t="s">
        <v>34</v>
      </c>
      <c r="K1149" s="15"/>
      <c r="L1149" s="12"/>
      <c r="M1149" s="9" t="s">
        <v>29</v>
      </c>
      <c r="N1149" s="9" t="s">
        <v>30</v>
      </c>
      <c r="O1149" s="9"/>
      <c r="P1149" s="2"/>
      <c r="Q1149" s="2"/>
      <c r="R1149" s="9"/>
      <c r="S1149" s="2"/>
      <c r="T1149" s="2"/>
      <c r="U1149" s="15">
        <v>45260</v>
      </c>
      <c r="V1149" s="9"/>
      <c r="W1149" s="15"/>
      <c r="X1149" s="15"/>
      <c r="Y1149" s="9" t="s">
        <v>3994</v>
      </c>
    </row>
    <row r="1150" spans="1:25" x14ac:dyDescent="0.35">
      <c r="A1150" s="9" t="s">
        <v>6381</v>
      </c>
      <c r="B1150" s="6" t="s">
        <v>6517</v>
      </c>
      <c r="C1150" s="9" t="s">
        <v>6382</v>
      </c>
      <c r="D1150" s="9"/>
      <c r="E1150" s="12">
        <v>4.3699999999999998E-3</v>
      </c>
      <c r="F1150" s="12">
        <v>745666</v>
      </c>
      <c r="G1150" s="12">
        <v>247400</v>
      </c>
      <c r="H1150" s="12">
        <v>0</v>
      </c>
      <c r="I1150" s="9" t="s">
        <v>209</v>
      </c>
      <c r="J1150" s="9" t="s">
        <v>34</v>
      </c>
      <c r="K1150" s="15"/>
      <c r="L1150" s="12"/>
      <c r="M1150" s="9" t="s">
        <v>60</v>
      </c>
      <c r="N1150" s="9" t="s">
        <v>30</v>
      </c>
      <c r="O1150" s="9"/>
      <c r="P1150" s="2"/>
      <c r="Q1150" s="2"/>
      <c r="R1150" s="9"/>
      <c r="S1150" s="2"/>
      <c r="T1150" s="2"/>
      <c r="U1150" s="15">
        <v>45621</v>
      </c>
      <c r="V1150" s="9"/>
      <c r="W1150" s="15"/>
      <c r="X1150" s="15"/>
      <c r="Y1150" s="9" t="s">
        <v>6383</v>
      </c>
    </row>
    <row r="1151" spans="1:25" x14ac:dyDescent="0.35">
      <c r="A1151" s="9" t="s">
        <v>6384</v>
      </c>
      <c r="B1151" s="6" t="s">
        <v>6518</v>
      </c>
      <c r="C1151" s="9" t="s">
        <v>6385</v>
      </c>
      <c r="D1151" s="9"/>
      <c r="E1151" s="12">
        <v>4.3699999999999998E-3</v>
      </c>
      <c r="F1151" s="12">
        <v>746395</v>
      </c>
      <c r="G1151" s="12">
        <v>287500</v>
      </c>
      <c r="H1151" s="12">
        <v>0</v>
      </c>
      <c r="I1151" s="9" t="s">
        <v>209</v>
      </c>
      <c r="J1151" s="9" t="s">
        <v>34</v>
      </c>
      <c r="K1151" s="15"/>
      <c r="L1151" s="12"/>
      <c r="M1151" s="9" t="s">
        <v>43</v>
      </c>
      <c r="N1151" s="9" t="s">
        <v>30</v>
      </c>
      <c r="O1151" s="9"/>
      <c r="P1151" s="2"/>
      <c r="Q1151" s="2"/>
      <c r="R1151" s="9"/>
      <c r="S1151" s="2"/>
      <c r="T1151" s="2"/>
      <c r="U1151" s="15">
        <v>45621</v>
      </c>
      <c r="V1151" s="9"/>
      <c r="W1151" s="15"/>
      <c r="X1151" s="15"/>
      <c r="Y1151" s="9" t="s">
        <v>6386</v>
      </c>
    </row>
    <row r="1152" spans="1:25" x14ac:dyDescent="0.35">
      <c r="A1152" s="9" t="s">
        <v>3607</v>
      </c>
      <c r="B1152" s="6" t="s">
        <v>4808</v>
      </c>
      <c r="C1152" s="9" t="s">
        <v>3608</v>
      </c>
      <c r="D1152" s="9"/>
      <c r="E1152" s="12">
        <v>4.3499999999999997E-3</v>
      </c>
      <c r="F1152" s="12">
        <v>743053</v>
      </c>
      <c r="G1152" s="12">
        <v>66321</v>
      </c>
      <c r="H1152" s="12">
        <v>0</v>
      </c>
      <c r="I1152" s="9" t="s">
        <v>209</v>
      </c>
      <c r="J1152" s="9" t="s">
        <v>34</v>
      </c>
      <c r="K1152" s="15"/>
      <c r="L1152" s="12"/>
      <c r="M1152" s="9" t="s">
        <v>29</v>
      </c>
      <c r="N1152" s="9" t="s">
        <v>30</v>
      </c>
      <c r="O1152" s="9"/>
      <c r="P1152" s="2"/>
      <c r="Q1152" s="2"/>
      <c r="R1152" s="9"/>
      <c r="S1152" s="2"/>
      <c r="T1152" s="2"/>
      <c r="U1152" s="15">
        <v>43980</v>
      </c>
      <c r="V1152" s="9"/>
      <c r="W1152" s="15"/>
      <c r="X1152" s="15"/>
      <c r="Y1152" s="9" t="s">
        <v>3609</v>
      </c>
    </row>
    <row r="1153" spans="1:25" x14ac:dyDescent="0.35">
      <c r="A1153" s="9" t="s">
        <v>3180</v>
      </c>
      <c r="B1153" s="6" t="s">
        <v>4686</v>
      </c>
      <c r="C1153" s="9" t="s">
        <v>3181</v>
      </c>
      <c r="D1153" s="9"/>
      <c r="E1153" s="12">
        <v>4.3499999999999997E-3</v>
      </c>
      <c r="F1153" s="12">
        <v>743608</v>
      </c>
      <c r="G1153" s="12">
        <v>505851</v>
      </c>
      <c r="H1153" s="12">
        <v>0</v>
      </c>
      <c r="I1153" s="9" t="s">
        <v>209</v>
      </c>
      <c r="J1153" s="9" t="s">
        <v>34</v>
      </c>
      <c r="K1153" s="15"/>
      <c r="L1153" s="12"/>
      <c r="M1153" s="9" t="s">
        <v>29</v>
      </c>
      <c r="N1153" s="9" t="s">
        <v>30</v>
      </c>
      <c r="O1153" s="9"/>
      <c r="P1153" s="2"/>
      <c r="Q1153" s="2"/>
      <c r="R1153" s="9"/>
      <c r="S1153" s="2"/>
      <c r="T1153" s="2"/>
      <c r="U1153" s="15">
        <v>43704</v>
      </c>
      <c r="V1153" s="9"/>
      <c r="W1153" s="15"/>
      <c r="X1153" s="15"/>
      <c r="Y1153" s="9" t="s">
        <v>3182</v>
      </c>
    </row>
    <row r="1154" spans="1:25" x14ac:dyDescent="0.35">
      <c r="A1154" s="9" t="s">
        <v>3634</v>
      </c>
      <c r="B1154" s="6" t="s">
        <v>4815</v>
      </c>
      <c r="C1154" s="9" t="s">
        <v>3635</v>
      </c>
      <c r="D1154" s="9"/>
      <c r="E1154" s="12">
        <v>4.3400000000000001E-3</v>
      </c>
      <c r="F1154" s="12">
        <v>741824</v>
      </c>
      <c r="G1154" s="12">
        <v>208100</v>
      </c>
      <c r="H1154" s="12">
        <v>0</v>
      </c>
      <c r="I1154" s="9" t="s">
        <v>209</v>
      </c>
      <c r="J1154" s="9" t="s">
        <v>34</v>
      </c>
      <c r="K1154" s="15"/>
      <c r="L1154" s="12"/>
      <c r="M1154" s="9" t="s">
        <v>29</v>
      </c>
      <c r="N1154" s="9" t="s">
        <v>30</v>
      </c>
      <c r="O1154" s="9"/>
      <c r="P1154" s="2"/>
      <c r="Q1154" s="2"/>
      <c r="R1154" s="9"/>
      <c r="S1154" s="2"/>
      <c r="T1154" s="2"/>
      <c r="U1154" s="15">
        <v>44348</v>
      </c>
      <c r="V1154" s="9"/>
      <c r="W1154" s="15"/>
      <c r="X1154" s="15"/>
      <c r="Y1154" s="9" t="s">
        <v>3636</v>
      </c>
    </row>
    <row r="1155" spans="1:25" x14ac:dyDescent="0.35">
      <c r="A1155" s="9" t="s">
        <v>6387</v>
      </c>
      <c r="B1155" s="6" t="s">
        <v>6519</v>
      </c>
      <c r="C1155" s="9" t="s">
        <v>6388</v>
      </c>
      <c r="D1155" s="9"/>
      <c r="E1155" s="12">
        <v>4.3099999999999996E-3</v>
      </c>
      <c r="F1155" s="12">
        <v>736243</v>
      </c>
      <c r="G1155" s="12">
        <v>115100</v>
      </c>
      <c r="H1155" s="12">
        <v>0</v>
      </c>
      <c r="I1155" s="9" t="s">
        <v>209</v>
      </c>
      <c r="J1155" s="9" t="s">
        <v>34</v>
      </c>
      <c r="K1155" s="15"/>
      <c r="L1155" s="12"/>
      <c r="M1155" s="9" t="s">
        <v>29</v>
      </c>
      <c r="N1155" s="9" t="s">
        <v>30</v>
      </c>
      <c r="O1155" s="9"/>
      <c r="P1155" s="2"/>
      <c r="Q1155" s="2"/>
      <c r="R1155" s="9"/>
      <c r="S1155" s="2"/>
      <c r="T1155" s="2"/>
      <c r="U1155" s="15">
        <v>45621</v>
      </c>
      <c r="V1155" s="9"/>
      <c r="W1155" s="15"/>
      <c r="X1155" s="15"/>
      <c r="Y1155" s="9" t="s">
        <v>6389</v>
      </c>
    </row>
    <row r="1156" spans="1:25" x14ac:dyDescent="0.35">
      <c r="A1156" s="9" t="s">
        <v>3385</v>
      </c>
      <c r="B1156" s="6" t="s">
        <v>4746</v>
      </c>
      <c r="C1156" s="9" t="s">
        <v>3386</v>
      </c>
      <c r="D1156" s="9"/>
      <c r="E1156" s="12">
        <v>4.3099999999999996E-3</v>
      </c>
      <c r="F1156" s="12">
        <v>735750</v>
      </c>
      <c r="G1156" s="12">
        <v>77900</v>
      </c>
      <c r="H1156" s="12">
        <v>0</v>
      </c>
      <c r="I1156" s="9" t="s">
        <v>209</v>
      </c>
      <c r="J1156" s="9" t="s">
        <v>34</v>
      </c>
      <c r="K1156" s="15"/>
      <c r="L1156" s="12"/>
      <c r="M1156" s="9" t="s">
        <v>43</v>
      </c>
      <c r="N1156" s="9" t="s">
        <v>30</v>
      </c>
      <c r="O1156" s="9"/>
      <c r="P1156" s="2"/>
      <c r="Q1156" s="2"/>
      <c r="R1156" s="9"/>
      <c r="S1156" s="2"/>
      <c r="T1156" s="2"/>
      <c r="U1156" s="15">
        <v>44348</v>
      </c>
      <c r="V1156" s="9"/>
      <c r="W1156" s="15"/>
      <c r="X1156" s="15"/>
      <c r="Y1156" s="9" t="s">
        <v>3387</v>
      </c>
    </row>
    <row r="1157" spans="1:25" x14ac:dyDescent="0.35">
      <c r="A1157" s="9" t="s">
        <v>6390</v>
      </c>
      <c r="B1157" s="6" t="s">
        <v>6520</v>
      </c>
      <c r="C1157" s="9" t="s">
        <v>6391</v>
      </c>
      <c r="D1157" s="9"/>
      <c r="E1157" s="12">
        <v>4.2900000000000004E-3</v>
      </c>
      <c r="F1157" s="12">
        <v>733082</v>
      </c>
      <c r="G1157" s="12">
        <v>705000</v>
      </c>
      <c r="H1157" s="12">
        <v>0</v>
      </c>
      <c r="I1157" s="9" t="s">
        <v>209</v>
      </c>
      <c r="J1157" s="9" t="s">
        <v>34</v>
      </c>
      <c r="K1157" s="15"/>
      <c r="L1157" s="12"/>
      <c r="M1157" s="9" t="s">
        <v>313</v>
      </c>
      <c r="N1157" s="9" t="s">
        <v>30</v>
      </c>
      <c r="O1157" s="9"/>
      <c r="P1157" s="2"/>
      <c r="Q1157" s="2"/>
      <c r="R1157" s="9"/>
      <c r="S1157" s="2"/>
      <c r="T1157" s="2"/>
      <c r="U1157" s="15">
        <v>45534</v>
      </c>
      <c r="V1157" s="9"/>
      <c r="W1157" s="15"/>
      <c r="X1157" s="15"/>
      <c r="Y1157" s="9" t="s">
        <v>6392</v>
      </c>
    </row>
    <row r="1158" spans="1:25" x14ac:dyDescent="0.35">
      <c r="A1158" s="9" t="s">
        <v>6393</v>
      </c>
      <c r="B1158" s="6" t="s">
        <v>6521</v>
      </c>
      <c r="C1158" s="9" t="s">
        <v>6394</v>
      </c>
      <c r="D1158" s="9"/>
      <c r="E1158" s="12">
        <v>4.2900000000000004E-3</v>
      </c>
      <c r="F1158" s="12">
        <v>732471</v>
      </c>
      <c r="G1158" s="12">
        <v>332700</v>
      </c>
      <c r="H1158" s="12">
        <v>0</v>
      </c>
      <c r="I1158" s="9" t="s">
        <v>209</v>
      </c>
      <c r="J1158" s="9" t="s">
        <v>34</v>
      </c>
      <c r="K1158" s="15"/>
      <c r="L1158" s="12"/>
      <c r="M1158" s="9" t="s">
        <v>79</v>
      </c>
      <c r="N1158" s="9" t="s">
        <v>30</v>
      </c>
      <c r="O1158" s="9"/>
      <c r="P1158" s="2"/>
      <c r="Q1158" s="2"/>
      <c r="R1158" s="9"/>
      <c r="S1158" s="2"/>
      <c r="T1158" s="2"/>
      <c r="U1158" s="15">
        <v>45446</v>
      </c>
      <c r="V1158" s="9"/>
      <c r="W1158" s="15"/>
      <c r="X1158" s="15"/>
      <c r="Y1158" s="9" t="s">
        <v>6395</v>
      </c>
    </row>
    <row r="1159" spans="1:25" x14ac:dyDescent="0.35">
      <c r="A1159" s="9" t="s">
        <v>3631</v>
      </c>
      <c r="B1159" s="6" t="s">
        <v>4814</v>
      </c>
      <c r="C1159" s="9" t="s">
        <v>3632</v>
      </c>
      <c r="D1159" s="9"/>
      <c r="E1159" s="12">
        <v>4.28E-3</v>
      </c>
      <c r="F1159" s="12">
        <v>730416</v>
      </c>
      <c r="G1159" s="12">
        <v>84600</v>
      </c>
      <c r="H1159" s="12">
        <v>0</v>
      </c>
      <c r="I1159" s="9" t="s">
        <v>209</v>
      </c>
      <c r="J1159" s="9" t="s">
        <v>34</v>
      </c>
      <c r="K1159" s="15"/>
      <c r="L1159" s="12"/>
      <c r="M1159" s="9" t="s">
        <v>188</v>
      </c>
      <c r="N1159" s="9" t="s">
        <v>30</v>
      </c>
      <c r="O1159" s="9"/>
      <c r="P1159" s="2"/>
      <c r="Q1159" s="2"/>
      <c r="R1159" s="9"/>
      <c r="S1159" s="2"/>
      <c r="T1159" s="2"/>
      <c r="U1159" s="15">
        <v>44348</v>
      </c>
      <c r="V1159" s="9"/>
      <c r="W1159" s="15"/>
      <c r="X1159" s="15"/>
      <c r="Y1159" s="9" t="s">
        <v>3633</v>
      </c>
    </row>
    <row r="1160" spans="1:25" x14ac:dyDescent="0.35">
      <c r="A1160" s="9" t="s">
        <v>5348</v>
      </c>
      <c r="B1160" s="6" t="s">
        <v>4859</v>
      </c>
      <c r="C1160" s="9" t="s">
        <v>3777</v>
      </c>
      <c r="D1160" s="9"/>
      <c r="E1160" s="12">
        <v>4.2599999999999999E-3</v>
      </c>
      <c r="F1160" s="12">
        <v>727845</v>
      </c>
      <c r="G1160" s="12">
        <v>339688</v>
      </c>
      <c r="H1160" s="12">
        <v>0</v>
      </c>
      <c r="I1160" s="9" t="s">
        <v>209</v>
      </c>
      <c r="J1160" s="9" t="s">
        <v>34</v>
      </c>
      <c r="K1160" s="15"/>
      <c r="L1160" s="12"/>
      <c r="M1160" s="9" t="s">
        <v>35</v>
      </c>
      <c r="N1160" s="9" t="s">
        <v>30</v>
      </c>
      <c r="O1160" s="9"/>
      <c r="P1160" s="2"/>
      <c r="Q1160" s="2"/>
      <c r="R1160" s="9"/>
      <c r="S1160" s="2"/>
      <c r="T1160" s="2"/>
      <c r="U1160" s="15">
        <v>43795</v>
      </c>
      <c r="V1160" s="9"/>
      <c r="W1160" s="15"/>
      <c r="X1160" s="15"/>
      <c r="Y1160" s="9" t="s">
        <v>5349</v>
      </c>
    </row>
    <row r="1161" spans="1:25" x14ac:dyDescent="0.35">
      <c r="A1161" s="9" t="s">
        <v>3637</v>
      </c>
      <c r="B1161" s="6" t="s">
        <v>4816</v>
      </c>
      <c r="C1161" s="9" t="s">
        <v>3638</v>
      </c>
      <c r="D1161" s="9"/>
      <c r="E1161" s="12">
        <v>4.2500000000000003E-3</v>
      </c>
      <c r="F1161" s="12">
        <v>726313</v>
      </c>
      <c r="G1161" s="12">
        <v>713532</v>
      </c>
      <c r="H1161" s="12">
        <v>0</v>
      </c>
      <c r="I1161" s="9" t="s">
        <v>209</v>
      </c>
      <c r="J1161" s="9" t="s">
        <v>34</v>
      </c>
      <c r="K1161" s="15"/>
      <c r="L1161" s="12"/>
      <c r="M1161" s="9" t="s">
        <v>29</v>
      </c>
      <c r="N1161" s="9" t="s">
        <v>30</v>
      </c>
      <c r="O1161" s="9"/>
      <c r="P1161" s="2"/>
      <c r="Q1161" s="2"/>
      <c r="R1161" s="9"/>
      <c r="S1161" s="2"/>
      <c r="T1161" s="2"/>
      <c r="U1161" s="15">
        <v>43889</v>
      </c>
      <c r="V1161" s="9"/>
      <c r="W1161" s="15"/>
      <c r="X1161" s="15"/>
      <c r="Y1161" s="9" t="s">
        <v>3639</v>
      </c>
    </row>
    <row r="1162" spans="1:25" x14ac:dyDescent="0.35">
      <c r="A1162" s="9" t="s">
        <v>6396</v>
      </c>
      <c r="B1162" s="6" t="s">
        <v>6522</v>
      </c>
      <c r="C1162" s="9" t="s">
        <v>6397</v>
      </c>
      <c r="D1162" s="9"/>
      <c r="E1162" s="12">
        <v>4.2399999999999998E-3</v>
      </c>
      <c r="F1162" s="12">
        <v>723437</v>
      </c>
      <c r="G1162" s="12">
        <v>462800</v>
      </c>
      <c r="H1162" s="12">
        <v>0</v>
      </c>
      <c r="I1162" s="9" t="s">
        <v>209</v>
      </c>
      <c r="J1162" s="9" t="s">
        <v>34</v>
      </c>
      <c r="K1162" s="15"/>
      <c r="L1162" s="12"/>
      <c r="M1162" s="9" t="s">
        <v>79</v>
      </c>
      <c r="N1162" s="9" t="s">
        <v>30</v>
      </c>
      <c r="O1162" s="9"/>
      <c r="P1162" s="2"/>
      <c r="Q1162" s="2"/>
      <c r="R1162" s="9"/>
      <c r="S1162" s="2"/>
      <c r="T1162" s="2"/>
      <c r="U1162" s="15">
        <v>45446</v>
      </c>
      <c r="V1162" s="9"/>
      <c r="W1162" s="15"/>
      <c r="X1162" s="15"/>
      <c r="Y1162" s="9" t="s">
        <v>6398</v>
      </c>
    </row>
    <row r="1163" spans="1:25" x14ac:dyDescent="0.35">
      <c r="A1163" s="9" t="s">
        <v>5362</v>
      </c>
      <c r="B1163" s="6" t="s">
        <v>5498</v>
      </c>
      <c r="C1163" s="9" t="s">
        <v>5363</v>
      </c>
      <c r="D1163" s="9"/>
      <c r="E1163" s="12">
        <v>4.2399999999999998E-3</v>
      </c>
      <c r="F1163" s="12">
        <v>723463</v>
      </c>
      <c r="G1163" s="12">
        <v>1833589</v>
      </c>
      <c r="H1163" s="12">
        <v>0</v>
      </c>
      <c r="I1163" s="9" t="s">
        <v>209</v>
      </c>
      <c r="J1163" s="9" t="s">
        <v>34</v>
      </c>
      <c r="K1163" s="15"/>
      <c r="L1163" s="12"/>
      <c r="M1163" s="9" t="s">
        <v>79</v>
      </c>
      <c r="N1163" s="9" t="s">
        <v>30</v>
      </c>
      <c r="O1163" s="9"/>
      <c r="P1163" s="2"/>
      <c r="Q1163" s="2"/>
      <c r="R1163" s="9"/>
      <c r="S1163" s="2"/>
      <c r="T1163" s="2"/>
      <c r="U1163" s="15">
        <v>44895</v>
      </c>
      <c r="V1163" s="9"/>
      <c r="W1163" s="15"/>
      <c r="X1163" s="15"/>
      <c r="Y1163" s="9" t="s">
        <v>5364</v>
      </c>
    </row>
    <row r="1164" spans="1:25" x14ac:dyDescent="0.35">
      <c r="A1164" s="9" t="s">
        <v>5911</v>
      </c>
      <c r="B1164" s="6" t="s">
        <v>6030</v>
      </c>
      <c r="C1164" s="9" t="s">
        <v>5912</v>
      </c>
      <c r="D1164" s="9"/>
      <c r="E1164" s="12">
        <v>4.2300000000000003E-3</v>
      </c>
      <c r="F1164" s="12">
        <v>721719</v>
      </c>
      <c r="G1164" s="12">
        <v>198120</v>
      </c>
      <c r="H1164" s="12">
        <v>0</v>
      </c>
      <c r="I1164" s="9" t="s">
        <v>209</v>
      </c>
      <c r="J1164" s="9" t="s">
        <v>34</v>
      </c>
      <c r="K1164" s="15"/>
      <c r="L1164" s="12"/>
      <c r="M1164" s="9" t="s">
        <v>188</v>
      </c>
      <c r="N1164" s="9" t="s">
        <v>30</v>
      </c>
      <c r="O1164" s="9"/>
      <c r="P1164" s="2"/>
      <c r="Q1164" s="2"/>
      <c r="R1164" s="9"/>
      <c r="S1164" s="2"/>
      <c r="T1164" s="2"/>
      <c r="U1164" s="15">
        <v>45260</v>
      </c>
      <c r="V1164" s="9"/>
      <c r="W1164" s="15"/>
      <c r="X1164" s="15"/>
      <c r="Y1164" s="9" t="s">
        <v>5913</v>
      </c>
    </row>
    <row r="1165" spans="1:25" x14ac:dyDescent="0.35">
      <c r="A1165" s="9" t="s">
        <v>6399</v>
      </c>
      <c r="B1165" s="6" t="s">
        <v>6523</v>
      </c>
      <c r="C1165" s="9" t="s">
        <v>6400</v>
      </c>
      <c r="D1165" s="9"/>
      <c r="E1165" s="12">
        <v>4.2199999999999998E-3</v>
      </c>
      <c r="F1165" s="12">
        <v>720249</v>
      </c>
      <c r="G1165" s="12">
        <v>1173500</v>
      </c>
      <c r="H1165" s="12">
        <v>0</v>
      </c>
      <c r="I1165" s="9" t="s">
        <v>209</v>
      </c>
      <c r="J1165" s="9" t="s">
        <v>34</v>
      </c>
      <c r="K1165" s="15"/>
      <c r="L1165" s="12"/>
      <c r="M1165" s="9" t="s">
        <v>60</v>
      </c>
      <c r="N1165" s="9" t="s">
        <v>30</v>
      </c>
      <c r="O1165" s="9"/>
      <c r="P1165" s="2"/>
      <c r="Q1165" s="2"/>
      <c r="R1165" s="9"/>
      <c r="S1165" s="2"/>
      <c r="T1165" s="2"/>
      <c r="U1165" s="15">
        <v>45621</v>
      </c>
      <c r="V1165" s="9"/>
      <c r="W1165" s="15"/>
      <c r="X1165" s="15"/>
      <c r="Y1165" s="9" t="s">
        <v>6401</v>
      </c>
    </row>
    <row r="1166" spans="1:25" x14ac:dyDescent="0.35">
      <c r="A1166" s="9" t="s">
        <v>6402</v>
      </c>
      <c r="B1166" s="6" t="s">
        <v>6524</v>
      </c>
      <c r="C1166" s="9" t="s">
        <v>6403</v>
      </c>
      <c r="D1166" s="9"/>
      <c r="E1166" s="12">
        <v>4.1900000000000001E-3</v>
      </c>
      <c r="F1166" s="12">
        <v>715845</v>
      </c>
      <c r="G1166" s="12">
        <v>32058</v>
      </c>
      <c r="H1166" s="12">
        <v>0</v>
      </c>
      <c r="I1166" s="9" t="s">
        <v>209</v>
      </c>
      <c r="J1166" s="9" t="s">
        <v>34</v>
      </c>
      <c r="K1166" s="15"/>
      <c r="L1166" s="12"/>
      <c r="M1166" s="9" t="s">
        <v>29</v>
      </c>
      <c r="N1166" s="9" t="s">
        <v>30</v>
      </c>
      <c r="O1166" s="9"/>
      <c r="P1166" s="2"/>
      <c r="Q1166" s="2"/>
      <c r="R1166" s="9"/>
      <c r="S1166" s="2"/>
      <c r="T1166" s="2"/>
      <c r="U1166" s="15">
        <v>45621</v>
      </c>
      <c r="V1166" s="9"/>
      <c r="W1166" s="15"/>
      <c r="X1166" s="15"/>
      <c r="Y1166" s="9" t="s">
        <v>6404</v>
      </c>
    </row>
    <row r="1167" spans="1:25" x14ac:dyDescent="0.35">
      <c r="A1167" s="9" t="s">
        <v>3758</v>
      </c>
      <c r="B1167" s="6" t="s">
        <v>4853</v>
      </c>
      <c r="C1167" s="9" t="s">
        <v>3759</v>
      </c>
      <c r="D1167" s="9"/>
      <c r="E1167" s="12">
        <v>4.1900000000000001E-3</v>
      </c>
      <c r="F1167" s="12">
        <v>715405</v>
      </c>
      <c r="G1167" s="12">
        <v>253000</v>
      </c>
      <c r="H1167" s="12">
        <v>0</v>
      </c>
      <c r="I1167" s="9" t="s">
        <v>209</v>
      </c>
      <c r="J1167" s="9" t="s">
        <v>34</v>
      </c>
      <c r="K1167" s="15"/>
      <c r="L1167" s="12"/>
      <c r="M1167" s="9" t="s">
        <v>79</v>
      </c>
      <c r="N1167" s="9" t="s">
        <v>30</v>
      </c>
      <c r="O1167" s="9"/>
      <c r="P1167" s="2"/>
      <c r="Q1167" s="2"/>
      <c r="R1167" s="9"/>
      <c r="S1167" s="2"/>
      <c r="T1167" s="2"/>
      <c r="U1167" s="15">
        <v>43795</v>
      </c>
      <c r="V1167" s="9"/>
      <c r="W1167" s="15"/>
      <c r="X1167" s="15"/>
      <c r="Y1167" s="9" t="s">
        <v>3760</v>
      </c>
    </row>
    <row r="1168" spans="1:25" x14ac:dyDescent="0.35">
      <c r="A1168" s="9" t="s">
        <v>6405</v>
      </c>
      <c r="B1168" s="6" t="s">
        <v>6525</v>
      </c>
      <c r="C1168" s="9" t="s">
        <v>6406</v>
      </c>
      <c r="D1168" s="9"/>
      <c r="E1168" s="12">
        <v>4.1799999999999997E-3</v>
      </c>
      <c r="F1168" s="12">
        <v>713981</v>
      </c>
      <c r="G1168" s="12">
        <v>370400</v>
      </c>
      <c r="H1168" s="12">
        <v>0</v>
      </c>
      <c r="I1168" s="9" t="s">
        <v>209</v>
      </c>
      <c r="J1168" s="9" t="s">
        <v>34</v>
      </c>
      <c r="K1168" s="15"/>
      <c r="L1168" s="12"/>
      <c r="M1168" s="9" t="s">
        <v>79</v>
      </c>
      <c r="N1168" s="9" t="s">
        <v>30</v>
      </c>
      <c r="O1168" s="9"/>
      <c r="P1168" s="2"/>
      <c r="Q1168" s="2"/>
      <c r="R1168" s="9"/>
      <c r="S1168" s="2"/>
      <c r="T1168" s="2"/>
      <c r="U1168" s="15">
        <v>45446</v>
      </c>
      <c r="V1168" s="9"/>
      <c r="W1168" s="15"/>
      <c r="X1168" s="15"/>
      <c r="Y1168" s="9" t="s">
        <v>6407</v>
      </c>
    </row>
    <row r="1169" spans="1:25" x14ac:dyDescent="0.35">
      <c r="A1169" s="9" t="s">
        <v>6408</v>
      </c>
      <c r="B1169" s="6" t="s">
        <v>6526</v>
      </c>
      <c r="C1169" s="9" t="s">
        <v>6409</v>
      </c>
      <c r="D1169" s="9"/>
      <c r="E1169" s="12">
        <v>4.1700000000000001E-3</v>
      </c>
      <c r="F1169" s="12">
        <v>711878</v>
      </c>
      <c r="G1169" s="12">
        <v>142400</v>
      </c>
      <c r="H1169" s="12">
        <v>0</v>
      </c>
      <c r="I1169" s="9" t="s">
        <v>209</v>
      </c>
      <c r="J1169" s="9" t="s">
        <v>34</v>
      </c>
      <c r="K1169" s="15"/>
      <c r="L1169" s="12"/>
      <c r="M1169" s="9" t="s">
        <v>115</v>
      </c>
      <c r="N1169" s="9" t="s">
        <v>30</v>
      </c>
      <c r="O1169" s="9"/>
      <c r="P1169" s="2"/>
      <c r="Q1169" s="2"/>
      <c r="R1169" s="9"/>
      <c r="S1169" s="2"/>
      <c r="T1169" s="2"/>
      <c r="U1169" s="15">
        <v>45446</v>
      </c>
      <c r="V1169" s="9"/>
      <c r="W1169" s="15"/>
      <c r="X1169" s="15"/>
      <c r="Y1169" s="9" t="s">
        <v>6410</v>
      </c>
    </row>
    <row r="1170" spans="1:25" x14ac:dyDescent="0.35">
      <c r="A1170" s="9" t="s">
        <v>5203</v>
      </c>
      <c r="B1170" s="6" t="s">
        <v>5459</v>
      </c>
      <c r="C1170" s="9" t="s">
        <v>5204</v>
      </c>
      <c r="D1170" s="9"/>
      <c r="E1170" s="12">
        <v>4.1700000000000001E-3</v>
      </c>
      <c r="F1170" s="12">
        <v>712315</v>
      </c>
      <c r="G1170" s="12">
        <v>269397</v>
      </c>
      <c r="H1170" s="12">
        <v>0</v>
      </c>
      <c r="I1170" s="9" t="s">
        <v>209</v>
      </c>
      <c r="J1170" s="9" t="s">
        <v>34</v>
      </c>
      <c r="K1170" s="15"/>
      <c r="L1170" s="12"/>
      <c r="M1170" s="9" t="s">
        <v>29</v>
      </c>
      <c r="N1170" s="9" t="s">
        <v>30</v>
      </c>
      <c r="O1170" s="9"/>
      <c r="P1170" s="2"/>
      <c r="Q1170" s="2"/>
      <c r="R1170" s="9"/>
      <c r="S1170" s="2"/>
      <c r="T1170" s="2"/>
      <c r="U1170" s="15">
        <v>44620</v>
      </c>
      <c r="V1170" s="9"/>
      <c r="W1170" s="15"/>
      <c r="X1170" s="15"/>
      <c r="Y1170" s="9" t="s">
        <v>5205</v>
      </c>
    </row>
    <row r="1171" spans="1:25" x14ac:dyDescent="0.35">
      <c r="A1171" s="9" t="s">
        <v>6411</v>
      </c>
      <c r="B1171" s="6" t="s">
        <v>6527</v>
      </c>
      <c r="C1171" s="9" t="s">
        <v>6412</v>
      </c>
      <c r="D1171" s="9"/>
      <c r="E1171" s="12">
        <v>4.1399999999999996E-3</v>
      </c>
      <c r="F1171" s="12">
        <v>706724</v>
      </c>
      <c r="G1171" s="12">
        <v>3016700</v>
      </c>
      <c r="H1171" s="12">
        <v>0</v>
      </c>
      <c r="I1171" s="9" t="s">
        <v>209</v>
      </c>
      <c r="J1171" s="9" t="s">
        <v>34</v>
      </c>
      <c r="K1171" s="15"/>
      <c r="L1171" s="12"/>
      <c r="M1171" s="9" t="s">
        <v>52</v>
      </c>
      <c r="N1171" s="9" t="s">
        <v>30</v>
      </c>
      <c r="O1171" s="9"/>
      <c r="P1171" s="2"/>
      <c r="Q1171" s="2"/>
      <c r="R1171" s="9"/>
      <c r="S1171" s="2"/>
      <c r="T1171" s="2"/>
      <c r="U1171" s="15">
        <v>45621</v>
      </c>
      <c r="V1171" s="9"/>
      <c r="W1171" s="15"/>
      <c r="X1171" s="15"/>
      <c r="Y1171" s="9" t="s">
        <v>6413</v>
      </c>
    </row>
    <row r="1172" spans="1:25" x14ac:dyDescent="0.35">
      <c r="A1172" s="9" t="s">
        <v>3211</v>
      </c>
      <c r="B1172" s="6" t="s">
        <v>4697</v>
      </c>
      <c r="C1172" s="9" t="s">
        <v>3212</v>
      </c>
      <c r="D1172" s="9"/>
      <c r="E1172" s="12">
        <v>4.0800000000000003E-3</v>
      </c>
      <c r="F1172" s="12">
        <v>696332</v>
      </c>
      <c r="G1172" s="12">
        <v>319466</v>
      </c>
      <c r="H1172" s="12">
        <v>0</v>
      </c>
      <c r="I1172" s="9" t="s">
        <v>209</v>
      </c>
      <c r="J1172" s="9" t="s">
        <v>34</v>
      </c>
      <c r="K1172" s="15"/>
      <c r="L1172" s="12"/>
      <c r="M1172" s="9" t="s">
        <v>79</v>
      </c>
      <c r="N1172" s="9" t="s">
        <v>30</v>
      </c>
      <c r="O1172" s="9"/>
      <c r="P1172" s="2"/>
      <c r="Q1172" s="2"/>
      <c r="R1172" s="9"/>
      <c r="S1172" s="2"/>
      <c r="T1172" s="2"/>
      <c r="U1172" s="15">
        <v>44348</v>
      </c>
      <c r="V1172" s="9"/>
      <c r="W1172" s="15"/>
      <c r="X1172" s="15"/>
      <c r="Y1172" s="9" t="s">
        <v>3213</v>
      </c>
    </row>
    <row r="1173" spans="1:25" x14ac:dyDescent="0.35">
      <c r="A1173" s="9" t="s">
        <v>6414</v>
      </c>
      <c r="B1173" s="6" t="s">
        <v>6528</v>
      </c>
      <c r="C1173" s="9" t="s">
        <v>6415</v>
      </c>
      <c r="D1173" s="9"/>
      <c r="E1173" s="12">
        <v>4.0499999999999998E-3</v>
      </c>
      <c r="F1173" s="12">
        <v>692059</v>
      </c>
      <c r="G1173" s="12">
        <v>435100</v>
      </c>
      <c r="H1173" s="12">
        <v>0</v>
      </c>
      <c r="I1173" s="9" t="s">
        <v>209</v>
      </c>
      <c r="J1173" s="9" t="s">
        <v>34</v>
      </c>
      <c r="K1173" s="15"/>
      <c r="L1173" s="12"/>
      <c r="M1173" s="9" t="s">
        <v>29</v>
      </c>
      <c r="N1173" s="9" t="s">
        <v>30</v>
      </c>
      <c r="O1173" s="9"/>
      <c r="P1173" s="2"/>
      <c r="Q1173" s="2"/>
      <c r="R1173" s="9"/>
      <c r="S1173" s="2"/>
      <c r="T1173" s="2"/>
      <c r="U1173" s="15">
        <v>45621</v>
      </c>
      <c r="V1173" s="9"/>
      <c r="W1173" s="15"/>
      <c r="X1173" s="15"/>
      <c r="Y1173" s="9" t="s">
        <v>6416</v>
      </c>
    </row>
    <row r="1174" spans="1:25" x14ac:dyDescent="0.35">
      <c r="A1174" s="9" t="s">
        <v>3879</v>
      </c>
      <c r="B1174" s="6" t="s">
        <v>4894</v>
      </c>
      <c r="C1174" s="9" t="s">
        <v>3880</v>
      </c>
      <c r="D1174" s="9"/>
      <c r="E1174" s="12">
        <v>4.0200000000000001E-3</v>
      </c>
      <c r="F1174" s="12">
        <v>686315</v>
      </c>
      <c r="G1174" s="12">
        <v>62200</v>
      </c>
      <c r="H1174" s="12">
        <v>0</v>
      </c>
      <c r="I1174" s="9" t="s">
        <v>209</v>
      </c>
      <c r="J1174" s="9" t="s">
        <v>34</v>
      </c>
      <c r="K1174" s="15"/>
      <c r="L1174" s="12"/>
      <c r="M1174" s="9" t="s">
        <v>29</v>
      </c>
      <c r="N1174" s="9" t="s">
        <v>30</v>
      </c>
      <c r="O1174" s="9"/>
      <c r="P1174" s="2"/>
      <c r="Q1174" s="2"/>
      <c r="R1174" s="9"/>
      <c r="S1174" s="2"/>
      <c r="T1174" s="2"/>
      <c r="U1174" s="15">
        <v>45636</v>
      </c>
      <c r="V1174" s="9"/>
      <c r="W1174" s="15"/>
      <c r="X1174" s="15"/>
      <c r="Y1174" s="9" t="s">
        <v>6417</v>
      </c>
    </row>
    <row r="1175" spans="1:25" x14ac:dyDescent="0.35">
      <c r="A1175" s="9" t="s">
        <v>6418</v>
      </c>
      <c r="B1175" s="6" t="s">
        <v>6529</v>
      </c>
      <c r="C1175" s="9" t="s">
        <v>6419</v>
      </c>
      <c r="D1175" s="9"/>
      <c r="E1175" s="12">
        <v>4.0200000000000001E-3</v>
      </c>
      <c r="F1175" s="12">
        <v>686008</v>
      </c>
      <c r="G1175" s="12">
        <v>231500</v>
      </c>
      <c r="H1175" s="12">
        <v>0</v>
      </c>
      <c r="I1175" s="9" t="s">
        <v>209</v>
      </c>
      <c r="J1175" s="9" t="s">
        <v>34</v>
      </c>
      <c r="K1175" s="15"/>
      <c r="L1175" s="12"/>
      <c r="M1175" s="9" t="s">
        <v>313</v>
      </c>
      <c r="N1175" s="9" t="s">
        <v>30</v>
      </c>
      <c r="O1175" s="9"/>
      <c r="P1175" s="2"/>
      <c r="Q1175" s="2"/>
      <c r="R1175" s="9"/>
      <c r="S1175" s="2"/>
      <c r="T1175" s="2"/>
      <c r="U1175" s="15">
        <v>45621</v>
      </c>
      <c r="V1175" s="9"/>
      <c r="W1175" s="15"/>
      <c r="X1175" s="15"/>
      <c r="Y1175" s="9" t="s">
        <v>6420</v>
      </c>
    </row>
    <row r="1176" spans="1:25" x14ac:dyDescent="0.35">
      <c r="A1176" s="9" t="s">
        <v>6421</v>
      </c>
      <c r="B1176" s="6" t="s">
        <v>4711</v>
      </c>
      <c r="C1176" s="9" t="s">
        <v>3263</v>
      </c>
      <c r="D1176" s="9"/>
      <c r="E1176" s="12">
        <v>4.0099999999999997E-3</v>
      </c>
      <c r="F1176" s="12">
        <v>685171</v>
      </c>
      <c r="G1176" s="12">
        <v>50294</v>
      </c>
      <c r="H1176" s="12">
        <v>0</v>
      </c>
      <c r="I1176" s="9" t="s">
        <v>209</v>
      </c>
      <c r="J1176" s="9" t="s">
        <v>34</v>
      </c>
      <c r="K1176" s="15"/>
      <c r="L1176" s="12"/>
      <c r="M1176" s="9" t="s">
        <v>115</v>
      </c>
      <c r="N1176" s="9" t="s">
        <v>30</v>
      </c>
      <c r="O1176" s="9"/>
      <c r="P1176" s="2"/>
      <c r="Q1176" s="2"/>
      <c r="R1176" s="9"/>
      <c r="S1176" s="2"/>
      <c r="T1176" s="2"/>
      <c r="U1176" s="15">
        <v>43795</v>
      </c>
      <c r="V1176" s="9"/>
      <c r="W1176" s="15"/>
      <c r="X1176" s="15"/>
      <c r="Y1176" s="9" t="s">
        <v>3264</v>
      </c>
    </row>
    <row r="1177" spans="1:25" x14ac:dyDescent="0.35">
      <c r="A1177" s="9" t="s">
        <v>5887</v>
      </c>
      <c r="B1177" s="6" t="s">
        <v>6022</v>
      </c>
      <c r="C1177" s="9" t="s">
        <v>5888</v>
      </c>
      <c r="D1177" s="9"/>
      <c r="E1177" s="12">
        <v>4.0000000000000001E-3</v>
      </c>
      <c r="F1177" s="12">
        <v>682441</v>
      </c>
      <c r="G1177" s="12">
        <v>1191700</v>
      </c>
      <c r="H1177" s="12">
        <v>0</v>
      </c>
      <c r="I1177" s="9" t="s">
        <v>209</v>
      </c>
      <c r="J1177" s="9" t="s">
        <v>34</v>
      </c>
      <c r="K1177" s="15"/>
      <c r="L1177" s="12"/>
      <c r="M1177" s="9" t="s">
        <v>79</v>
      </c>
      <c r="N1177" s="9" t="s">
        <v>30</v>
      </c>
      <c r="O1177" s="9"/>
      <c r="P1177" s="2"/>
      <c r="Q1177" s="2"/>
      <c r="R1177" s="9"/>
      <c r="S1177" s="2"/>
      <c r="T1177" s="2"/>
      <c r="U1177" s="15">
        <v>45260</v>
      </c>
      <c r="V1177" s="9"/>
      <c r="W1177" s="15"/>
      <c r="X1177" s="15"/>
      <c r="Y1177" s="9" t="s">
        <v>5889</v>
      </c>
    </row>
    <row r="1178" spans="1:25" x14ac:dyDescent="0.35">
      <c r="A1178" s="9" t="s">
        <v>6422</v>
      </c>
      <c r="B1178" s="6" t="s">
        <v>6530</v>
      </c>
      <c r="C1178" s="9" t="s">
        <v>6423</v>
      </c>
      <c r="D1178" s="9"/>
      <c r="E1178" s="12">
        <v>3.9899999999999996E-3</v>
      </c>
      <c r="F1178" s="12">
        <v>680987</v>
      </c>
      <c r="G1178" s="12">
        <v>631600</v>
      </c>
      <c r="H1178" s="12">
        <v>0</v>
      </c>
      <c r="I1178" s="9" t="s">
        <v>209</v>
      </c>
      <c r="J1178" s="9" t="s">
        <v>34</v>
      </c>
      <c r="K1178" s="15"/>
      <c r="L1178" s="12"/>
      <c r="M1178" s="9" t="s">
        <v>79</v>
      </c>
      <c r="N1178" s="9" t="s">
        <v>30</v>
      </c>
      <c r="O1178" s="9"/>
      <c r="P1178" s="2"/>
      <c r="Q1178" s="2"/>
      <c r="R1178" s="9"/>
      <c r="S1178" s="2"/>
      <c r="T1178" s="2"/>
      <c r="U1178" s="15">
        <v>45621</v>
      </c>
      <c r="V1178" s="9"/>
      <c r="W1178" s="15"/>
      <c r="X1178" s="15"/>
      <c r="Y1178" s="9" t="s">
        <v>6424</v>
      </c>
    </row>
    <row r="1179" spans="1:25" x14ac:dyDescent="0.35">
      <c r="A1179" s="9" t="s">
        <v>6425</v>
      </c>
      <c r="B1179" s="6" t="s">
        <v>6531</v>
      </c>
      <c r="C1179" s="9" t="s">
        <v>6426</v>
      </c>
      <c r="D1179" s="9"/>
      <c r="E1179" s="12">
        <v>3.98E-3</v>
      </c>
      <c r="F1179" s="12">
        <v>680001</v>
      </c>
      <c r="G1179" s="12">
        <v>661800</v>
      </c>
      <c r="H1179" s="12">
        <v>0</v>
      </c>
      <c r="I1179" s="9" t="s">
        <v>209</v>
      </c>
      <c r="J1179" s="9" t="s">
        <v>34</v>
      </c>
      <c r="K1179" s="15"/>
      <c r="L1179" s="12"/>
      <c r="M1179" s="9" t="s">
        <v>43</v>
      </c>
      <c r="N1179" s="9" t="s">
        <v>30</v>
      </c>
      <c r="O1179" s="9"/>
      <c r="P1179" s="2"/>
      <c r="Q1179" s="2"/>
      <c r="R1179" s="9"/>
      <c r="S1179" s="2"/>
      <c r="T1179" s="2"/>
      <c r="U1179" s="15">
        <v>45446</v>
      </c>
      <c r="V1179" s="9"/>
      <c r="W1179" s="15"/>
      <c r="X1179" s="15"/>
      <c r="Y1179" s="9" t="s">
        <v>6427</v>
      </c>
    </row>
    <row r="1180" spans="1:25" x14ac:dyDescent="0.35">
      <c r="A1180" s="9" t="s">
        <v>6428</v>
      </c>
      <c r="B1180" s="6" t="s">
        <v>6532</v>
      </c>
      <c r="C1180" s="9" t="s">
        <v>6429</v>
      </c>
      <c r="D1180" s="9"/>
      <c r="E1180" s="12">
        <v>3.9699999999999996E-3</v>
      </c>
      <c r="F1180" s="12">
        <v>678604</v>
      </c>
      <c r="G1180" s="12">
        <v>592500</v>
      </c>
      <c r="H1180" s="12">
        <v>0</v>
      </c>
      <c r="I1180" s="9" t="s">
        <v>209</v>
      </c>
      <c r="J1180" s="9" t="s">
        <v>34</v>
      </c>
      <c r="K1180" s="15"/>
      <c r="L1180" s="12"/>
      <c r="M1180" s="9" t="s">
        <v>60</v>
      </c>
      <c r="N1180" s="9" t="s">
        <v>30</v>
      </c>
      <c r="O1180" s="9"/>
      <c r="P1180" s="2"/>
      <c r="Q1180" s="2"/>
      <c r="R1180" s="9"/>
      <c r="S1180" s="2"/>
      <c r="T1180" s="2"/>
      <c r="U1180" s="15">
        <v>45621</v>
      </c>
      <c r="V1180" s="9"/>
      <c r="W1180" s="15"/>
      <c r="X1180" s="15"/>
      <c r="Y1180" s="9" t="s">
        <v>6430</v>
      </c>
    </row>
    <row r="1181" spans="1:25" x14ac:dyDescent="0.35">
      <c r="A1181" s="9" t="s">
        <v>3843</v>
      </c>
      <c r="B1181" s="6" t="s">
        <v>4882</v>
      </c>
      <c r="C1181" s="9" t="s">
        <v>3844</v>
      </c>
      <c r="D1181" s="9"/>
      <c r="E1181" s="12">
        <v>3.9500000000000004E-3</v>
      </c>
      <c r="F1181" s="12">
        <v>673962</v>
      </c>
      <c r="G1181" s="12">
        <v>416900</v>
      </c>
      <c r="H1181" s="12">
        <v>0</v>
      </c>
      <c r="I1181" s="9" t="s">
        <v>209</v>
      </c>
      <c r="J1181" s="9" t="s">
        <v>34</v>
      </c>
      <c r="K1181" s="15"/>
      <c r="L1181" s="12"/>
      <c r="M1181" s="9" t="s">
        <v>43</v>
      </c>
      <c r="N1181" s="9" t="s">
        <v>30</v>
      </c>
      <c r="O1181" s="9"/>
      <c r="P1181" s="2"/>
      <c r="Q1181" s="2"/>
      <c r="R1181" s="9"/>
      <c r="S1181" s="2"/>
      <c r="T1181" s="2"/>
      <c r="U1181" s="15">
        <v>44348</v>
      </c>
      <c r="V1181" s="9"/>
      <c r="W1181" s="15"/>
      <c r="X1181" s="15"/>
      <c r="Y1181" s="9" t="s">
        <v>3845</v>
      </c>
    </row>
    <row r="1182" spans="1:25" x14ac:dyDescent="0.35">
      <c r="A1182" s="9" t="s">
        <v>6431</v>
      </c>
      <c r="B1182" s="6" t="s">
        <v>4702</v>
      </c>
      <c r="C1182" s="9" t="s">
        <v>3233</v>
      </c>
      <c r="D1182" s="9"/>
      <c r="E1182" s="12">
        <v>3.9399999999999999E-3</v>
      </c>
      <c r="F1182" s="12">
        <v>673251</v>
      </c>
      <c r="G1182" s="12">
        <v>249200</v>
      </c>
      <c r="H1182" s="12">
        <v>0</v>
      </c>
      <c r="I1182" s="9" t="s">
        <v>209</v>
      </c>
      <c r="J1182" s="9" t="s">
        <v>34</v>
      </c>
      <c r="K1182" s="15"/>
      <c r="L1182" s="12"/>
      <c r="M1182" s="9" t="s">
        <v>79</v>
      </c>
      <c r="N1182" s="9" t="s">
        <v>30</v>
      </c>
      <c r="O1182" s="9"/>
      <c r="P1182" s="2"/>
      <c r="Q1182" s="2"/>
      <c r="R1182" s="9"/>
      <c r="S1182" s="2"/>
      <c r="T1182" s="2"/>
      <c r="U1182" s="15">
        <v>44348</v>
      </c>
      <c r="V1182" s="9"/>
      <c r="W1182" s="15"/>
      <c r="X1182" s="15"/>
      <c r="Y1182" s="9" t="s">
        <v>3234</v>
      </c>
    </row>
    <row r="1183" spans="1:25" x14ac:dyDescent="0.35">
      <c r="A1183" s="9" t="s">
        <v>3812</v>
      </c>
      <c r="B1183" s="6" t="s">
        <v>4871</v>
      </c>
      <c r="C1183" s="9" t="s">
        <v>3813</v>
      </c>
      <c r="D1183" s="9"/>
      <c r="E1183" s="12">
        <v>3.9300000000000003E-3</v>
      </c>
      <c r="F1183" s="12">
        <v>671187</v>
      </c>
      <c r="G1183" s="12">
        <v>127053</v>
      </c>
      <c r="H1183" s="12">
        <v>0</v>
      </c>
      <c r="I1183" s="9" t="s">
        <v>209</v>
      </c>
      <c r="J1183" s="9" t="s">
        <v>34</v>
      </c>
      <c r="K1183" s="15"/>
      <c r="L1183" s="12"/>
      <c r="M1183" s="9" t="s">
        <v>313</v>
      </c>
      <c r="N1183" s="9" t="s">
        <v>30</v>
      </c>
      <c r="O1183" s="9"/>
      <c r="P1183" s="2"/>
      <c r="Q1183" s="2"/>
      <c r="R1183" s="9"/>
      <c r="S1183" s="2"/>
      <c r="T1183" s="2"/>
      <c r="U1183" s="15">
        <v>43795</v>
      </c>
      <c r="V1183" s="9"/>
      <c r="W1183" s="15"/>
      <c r="X1183" s="15"/>
      <c r="Y1183" s="9" t="s">
        <v>3814</v>
      </c>
    </row>
    <row r="1184" spans="1:25" x14ac:dyDescent="0.35">
      <c r="A1184" s="9" t="s">
        <v>6432</v>
      </c>
      <c r="B1184" s="6" t="s">
        <v>6533</v>
      </c>
      <c r="C1184" s="9" t="s">
        <v>6433</v>
      </c>
      <c r="D1184" s="9"/>
      <c r="E1184" s="12">
        <v>3.8999999999999998E-3</v>
      </c>
      <c r="F1184" s="12">
        <v>665446</v>
      </c>
      <c r="G1184" s="12">
        <v>1704300</v>
      </c>
      <c r="H1184" s="12">
        <v>0</v>
      </c>
      <c r="I1184" s="9" t="s">
        <v>209</v>
      </c>
      <c r="J1184" s="9" t="s">
        <v>34</v>
      </c>
      <c r="K1184" s="15"/>
      <c r="L1184" s="12"/>
      <c r="M1184" s="9" t="s">
        <v>363</v>
      </c>
      <c r="N1184" s="9" t="s">
        <v>30</v>
      </c>
      <c r="O1184" s="9"/>
      <c r="P1184" s="2"/>
      <c r="Q1184" s="2"/>
      <c r="R1184" s="9"/>
      <c r="S1184" s="2"/>
      <c r="T1184" s="2"/>
      <c r="U1184" s="15">
        <v>45534</v>
      </c>
      <c r="V1184" s="9"/>
      <c r="W1184" s="15"/>
      <c r="X1184" s="15"/>
      <c r="Y1184" s="9" t="s">
        <v>6434</v>
      </c>
    </row>
    <row r="1185" spans="1:25" x14ac:dyDescent="0.35">
      <c r="A1185" s="9" t="s">
        <v>3676</v>
      </c>
      <c r="B1185" s="6" t="s">
        <v>4828</v>
      </c>
      <c r="C1185" s="9" t="s">
        <v>3677</v>
      </c>
      <c r="D1185" s="9"/>
      <c r="E1185" s="12">
        <v>3.8300000000000001E-3</v>
      </c>
      <c r="F1185" s="12">
        <v>653703</v>
      </c>
      <c r="G1185" s="12">
        <v>157737</v>
      </c>
      <c r="H1185" s="12">
        <v>0</v>
      </c>
      <c r="I1185" s="9" t="s">
        <v>209</v>
      </c>
      <c r="J1185" s="9" t="s">
        <v>34</v>
      </c>
      <c r="K1185" s="15"/>
      <c r="L1185" s="12"/>
      <c r="M1185" s="9" t="s">
        <v>313</v>
      </c>
      <c r="N1185" s="9" t="s">
        <v>30</v>
      </c>
      <c r="O1185" s="9"/>
      <c r="P1185" s="2"/>
      <c r="Q1185" s="2"/>
      <c r="R1185" s="9"/>
      <c r="S1185" s="2"/>
      <c r="T1185" s="2"/>
      <c r="U1185" s="15">
        <v>43795</v>
      </c>
      <c r="V1185" s="9"/>
      <c r="W1185" s="15"/>
      <c r="X1185" s="15"/>
      <c r="Y1185" s="9" t="s">
        <v>3678</v>
      </c>
    </row>
    <row r="1186" spans="1:25" x14ac:dyDescent="0.35">
      <c r="A1186" s="9" t="s">
        <v>3655</v>
      </c>
      <c r="B1186" s="6" t="s">
        <v>4821</v>
      </c>
      <c r="C1186" s="9" t="s">
        <v>3656</v>
      </c>
      <c r="D1186" s="9"/>
      <c r="E1186" s="12">
        <v>3.81E-3</v>
      </c>
      <c r="F1186" s="12">
        <v>650376</v>
      </c>
      <c r="G1186" s="12">
        <v>241100</v>
      </c>
      <c r="H1186" s="12">
        <v>0</v>
      </c>
      <c r="I1186" s="9" t="s">
        <v>209</v>
      </c>
      <c r="J1186" s="9" t="s">
        <v>34</v>
      </c>
      <c r="K1186" s="15"/>
      <c r="L1186" s="12"/>
      <c r="M1186" s="9" t="s">
        <v>313</v>
      </c>
      <c r="N1186" s="9" t="s">
        <v>30</v>
      </c>
      <c r="O1186" s="9"/>
      <c r="P1186" s="2"/>
      <c r="Q1186" s="2"/>
      <c r="R1186" s="9"/>
      <c r="S1186" s="2"/>
      <c r="T1186" s="2"/>
      <c r="U1186" s="15">
        <v>44530</v>
      </c>
      <c r="V1186" s="9"/>
      <c r="W1186" s="15"/>
      <c r="X1186" s="15"/>
      <c r="Y1186" s="9" t="s">
        <v>3657</v>
      </c>
    </row>
    <row r="1187" spans="1:25" x14ac:dyDescent="0.35">
      <c r="A1187" s="9" t="s">
        <v>3731</v>
      </c>
      <c r="B1187" s="6" t="s">
        <v>4844</v>
      </c>
      <c r="C1187" s="9" t="s">
        <v>3732</v>
      </c>
      <c r="D1187" s="9"/>
      <c r="E1187" s="12">
        <v>3.7499999999999999E-3</v>
      </c>
      <c r="F1187" s="12">
        <v>640959</v>
      </c>
      <c r="G1187" s="12">
        <v>68600</v>
      </c>
      <c r="H1187" s="12">
        <v>0</v>
      </c>
      <c r="I1187" s="9" t="s">
        <v>209</v>
      </c>
      <c r="J1187" s="9" t="s">
        <v>34</v>
      </c>
      <c r="K1187" s="15"/>
      <c r="L1187" s="12"/>
      <c r="M1187" s="9" t="s">
        <v>29</v>
      </c>
      <c r="N1187" s="9" t="s">
        <v>30</v>
      </c>
      <c r="O1187" s="9"/>
      <c r="P1187" s="2"/>
      <c r="Q1187" s="2"/>
      <c r="R1187" s="9"/>
      <c r="S1187" s="2"/>
      <c r="T1187" s="2"/>
      <c r="U1187" s="15">
        <v>44530</v>
      </c>
      <c r="V1187" s="9"/>
      <c r="W1187" s="15"/>
      <c r="X1187" s="15"/>
      <c r="Y1187" s="9" t="s">
        <v>3733</v>
      </c>
    </row>
    <row r="1188" spans="1:25" x14ac:dyDescent="0.35">
      <c r="A1188" s="9" t="s">
        <v>4061</v>
      </c>
      <c r="B1188" s="9"/>
      <c r="C1188" s="9"/>
      <c r="D1188" s="9"/>
      <c r="E1188" s="12">
        <v>3.7200000000000002E-3</v>
      </c>
      <c r="F1188" s="12">
        <v>635716</v>
      </c>
      <c r="G1188" s="12">
        <v>36772965</v>
      </c>
      <c r="H1188" s="12">
        <v>0</v>
      </c>
      <c r="I1188" s="9" t="s">
        <v>844</v>
      </c>
      <c r="J1188" s="9" t="s">
        <v>345</v>
      </c>
      <c r="K1188" s="15"/>
      <c r="L1188" s="12"/>
      <c r="M1188" s="9"/>
      <c r="N1188" s="9" t="s">
        <v>4973</v>
      </c>
      <c r="O1188" s="9"/>
      <c r="P1188" s="2"/>
      <c r="Q1188" s="2"/>
      <c r="R1188" s="9" t="s">
        <v>4974</v>
      </c>
      <c r="S1188" s="2"/>
      <c r="T1188" s="2"/>
      <c r="U1188" s="15"/>
      <c r="V1188" s="9"/>
      <c r="W1188" s="15"/>
      <c r="X1188" s="15"/>
      <c r="Y1188" s="9" t="s">
        <v>4061</v>
      </c>
    </row>
    <row r="1189" spans="1:25" x14ac:dyDescent="0.35">
      <c r="A1189" s="9" t="s">
        <v>3972</v>
      </c>
      <c r="B1189" s="6" t="s">
        <v>4924</v>
      </c>
      <c r="C1189" s="9" t="s">
        <v>3973</v>
      </c>
      <c r="D1189" s="9"/>
      <c r="E1189" s="12">
        <v>3.7100000000000002E-3</v>
      </c>
      <c r="F1189" s="12">
        <v>634081</v>
      </c>
      <c r="G1189" s="12">
        <v>86982</v>
      </c>
      <c r="H1189" s="12">
        <v>0</v>
      </c>
      <c r="I1189" s="9" t="s">
        <v>209</v>
      </c>
      <c r="J1189" s="9" t="s">
        <v>34</v>
      </c>
      <c r="K1189" s="15"/>
      <c r="L1189" s="12"/>
      <c r="M1189" s="9" t="s">
        <v>43</v>
      </c>
      <c r="N1189" s="9" t="s">
        <v>30</v>
      </c>
      <c r="O1189" s="9"/>
      <c r="P1189" s="2"/>
      <c r="Q1189" s="2"/>
      <c r="R1189" s="9"/>
      <c r="S1189" s="2"/>
      <c r="T1189" s="2"/>
      <c r="U1189" s="15">
        <v>43795</v>
      </c>
      <c r="V1189" s="9"/>
      <c r="W1189" s="15"/>
      <c r="X1189" s="15"/>
      <c r="Y1189" s="9" t="s">
        <v>3974</v>
      </c>
    </row>
    <row r="1190" spans="1:25" x14ac:dyDescent="0.35">
      <c r="A1190" s="9" t="s">
        <v>3249</v>
      </c>
      <c r="B1190" s="6" t="s">
        <v>4708</v>
      </c>
      <c r="C1190" s="9" t="s">
        <v>3250</v>
      </c>
      <c r="D1190" s="9"/>
      <c r="E1190" s="12">
        <v>3.7000000000000002E-3</v>
      </c>
      <c r="F1190" s="12">
        <v>632550</v>
      </c>
      <c r="G1190" s="12">
        <v>60680</v>
      </c>
      <c r="H1190" s="12">
        <v>0</v>
      </c>
      <c r="I1190" s="9" t="s">
        <v>209</v>
      </c>
      <c r="J1190" s="9" t="s">
        <v>34</v>
      </c>
      <c r="K1190" s="15"/>
      <c r="L1190" s="12"/>
      <c r="M1190" s="9" t="s">
        <v>115</v>
      </c>
      <c r="N1190" s="9" t="s">
        <v>30</v>
      </c>
      <c r="O1190" s="9"/>
      <c r="P1190" s="2"/>
      <c r="Q1190" s="2"/>
      <c r="R1190" s="9"/>
      <c r="S1190" s="2"/>
      <c r="T1190" s="2"/>
      <c r="U1190" s="15">
        <v>43795</v>
      </c>
      <c r="V1190" s="9"/>
      <c r="W1190" s="15"/>
      <c r="X1190" s="15"/>
      <c r="Y1190" s="9" t="s">
        <v>3251</v>
      </c>
    </row>
    <row r="1191" spans="1:25" x14ac:dyDescent="0.35">
      <c r="A1191" s="9" t="s">
        <v>6435</v>
      </c>
      <c r="B1191" s="6" t="s">
        <v>6534</v>
      </c>
      <c r="C1191" s="9" t="s">
        <v>6436</v>
      </c>
      <c r="D1191" s="9"/>
      <c r="E1191" s="12">
        <v>3.6900000000000001E-3</v>
      </c>
      <c r="F1191" s="12">
        <v>629443</v>
      </c>
      <c r="G1191" s="12">
        <v>127200</v>
      </c>
      <c r="H1191" s="12">
        <v>0</v>
      </c>
      <c r="I1191" s="9" t="s">
        <v>209</v>
      </c>
      <c r="J1191" s="9" t="s">
        <v>34</v>
      </c>
      <c r="K1191" s="15"/>
      <c r="L1191" s="12"/>
      <c r="M1191" s="9" t="s">
        <v>79</v>
      </c>
      <c r="N1191" s="9" t="s">
        <v>30</v>
      </c>
      <c r="O1191" s="9"/>
      <c r="P1191" s="2"/>
      <c r="Q1191" s="2"/>
      <c r="R1191" s="9"/>
      <c r="S1191" s="2"/>
      <c r="T1191" s="2"/>
      <c r="U1191" s="15">
        <v>45621</v>
      </c>
      <c r="V1191" s="9"/>
      <c r="W1191" s="15"/>
      <c r="X1191" s="15"/>
      <c r="Y1191" s="9" t="s">
        <v>6437</v>
      </c>
    </row>
    <row r="1192" spans="1:25" x14ac:dyDescent="0.35">
      <c r="A1192" s="9" t="s">
        <v>810</v>
      </c>
      <c r="B1192" s="6" t="s">
        <v>4246</v>
      </c>
      <c r="C1192" s="9"/>
      <c r="D1192" s="9"/>
      <c r="E1192" s="12">
        <v>3.64E-3</v>
      </c>
      <c r="F1192" s="12">
        <v>621806</v>
      </c>
      <c r="G1192" s="12">
        <v>19320618</v>
      </c>
      <c r="H1192" s="12">
        <v>0</v>
      </c>
      <c r="I1192" s="9" t="s">
        <v>33</v>
      </c>
      <c r="J1192" s="9" t="s">
        <v>34</v>
      </c>
      <c r="K1192" s="15"/>
      <c r="L1192" s="12"/>
      <c r="M1192" s="9" t="s">
        <v>390</v>
      </c>
      <c r="N1192" s="9" t="s">
        <v>30</v>
      </c>
      <c r="O1192" s="9"/>
      <c r="P1192" s="2"/>
      <c r="Q1192" s="2"/>
      <c r="R1192" s="9"/>
      <c r="S1192" s="2"/>
      <c r="T1192" s="2"/>
      <c r="U1192" s="15">
        <v>43523</v>
      </c>
      <c r="V1192" s="9"/>
      <c r="W1192" s="15"/>
      <c r="X1192" s="15"/>
      <c r="Y1192" s="9" t="s">
        <v>811</v>
      </c>
    </row>
    <row r="1193" spans="1:25" x14ac:dyDescent="0.35">
      <c r="A1193" s="9" t="s">
        <v>3867</v>
      </c>
      <c r="B1193" s="6" t="s">
        <v>4890</v>
      </c>
      <c r="C1193" s="9" t="s">
        <v>3868</v>
      </c>
      <c r="D1193" s="9"/>
      <c r="E1193" s="12">
        <v>3.64E-3</v>
      </c>
      <c r="F1193" s="12">
        <v>620925</v>
      </c>
      <c r="G1193" s="12">
        <v>187828</v>
      </c>
      <c r="H1193" s="12">
        <v>0</v>
      </c>
      <c r="I1193" s="9" t="s">
        <v>209</v>
      </c>
      <c r="J1193" s="9" t="s">
        <v>34</v>
      </c>
      <c r="K1193" s="15"/>
      <c r="L1193" s="12"/>
      <c r="M1193" s="9" t="s">
        <v>115</v>
      </c>
      <c r="N1193" s="9" t="s">
        <v>30</v>
      </c>
      <c r="O1193" s="9"/>
      <c r="P1193" s="2"/>
      <c r="Q1193" s="2"/>
      <c r="R1193" s="9"/>
      <c r="S1193" s="2"/>
      <c r="T1193" s="2"/>
      <c r="U1193" s="15">
        <v>43795</v>
      </c>
      <c r="V1193" s="9"/>
      <c r="W1193" s="15"/>
      <c r="X1193" s="15"/>
      <c r="Y1193" s="9" t="s">
        <v>3869</v>
      </c>
    </row>
    <row r="1194" spans="1:25" x14ac:dyDescent="0.35">
      <c r="A1194" s="9" t="s">
        <v>3864</v>
      </c>
      <c r="B1194" s="6" t="s">
        <v>4889</v>
      </c>
      <c r="C1194" s="9" t="s">
        <v>3865</v>
      </c>
      <c r="D1194" s="9"/>
      <c r="E1194" s="12">
        <v>3.6099999999999999E-3</v>
      </c>
      <c r="F1194" s="12">
        <v>617011</v>
      </c>
      <c r="G1194" s="12">
        <v>267283</v>
      </c>
      <c r="H1194" s="12">
        <v>0</v>
      </c>
      <c r="I1194" s="9" t="s">
        <v>209</v>
      </c>
      <c r="J1194" s="9" t="s">
        <v>34</v>
      </c>
      <c r="K1194" s="15"/>
      <c r="L1194" s="12"/>
      <c r="M1194" s="9" t="s">
        <v>115</v>
      </c>
      <c r="N1194" s="9" t="s">
        <v>30</v>
      </c>
      <c r="O1194" s="9"/>
      <c r="P1194" s="2"/>
      <c r="Q1194" s="2"/>
      <c r="R1194" s="9"/>
      <c r="S1194" s="2"/>
      <c r="T1194" s="2"/>
      <c r="U1194" s="15">
        <v>43795</v>
      </c>
      <c r="V1194" s="9"/>
      <c r="W1194" s="15"/>
      <c r="X1194" s="15"/>
      <c r="Y1194" s="9" t="s">
        <v>3866</v>
      </c>
    </row>
    <row r="1195" spans="1:25" x14ac:dyDescent="0.35">
      <c r="A1195" s="9" t="s">
        <v>3616</v>
      </c>
      <c r="B1195" s="6" t="s">
        <v>4810</v>
      </c>
      <c r="C1195" s="9" t="s">
        <v>3617</v>
      </c>
      <c r="D1195" s="9"/>
      <c r="E1195" s="12">
        <v>3.5899999999999999E-3</v>
      </c>
      <c r="F1195" s="12">
        <v>613336</v>
      </c>
      <c r="G1195" s="12">
        <v>95253</v>
      </c>
      <c r="H1195" s="12">
        <v>0</v>
      </c>
      <c r="I1195" s="9" t="s">
        <v>209</v>
      </c>
      <c r="J1195" s="9" t="s">
        <v>34</v>
      </c>
      <c r="K1195" s="15"/>
      <c r="L1195" s="12"/>
      <c r="M1195" s="9" t="s">
        <v>43</v>
      </c>
      <c r="N1195" s="9" t="s">
        <v>30</v>
      </c>
      <c r="O1195" s="9"/>
      <c r="P1195" s="2"/>
      <c r="Q1195" s="2"/>
      <c r="R1195" s="9"/>
      <c r="S1195" s="2"/>
      <c r="T1195" s="2"/>
      <c r="U1195" s="15">
        <v>44348</v>
      </c>
      <c r="V1195" s="9"/>
      <c r="W1195" s="15"/>
      <c r="X1195" s="15"/>
      <c r="Y1195" s="9" t="s">
        <v>3618</v>
      </c>
    </row>
    <row r="1196" spans="1:25" x14ac:dyDescent="0.35">
      <c r="A1196" s="9" t="s">
        <v>3773</v>
      </c>
      <c r="B1196" s="6" t="s">
        <v>4858</v>
      </c>
      <c r="C1196" s="9" t="s">
        <v>3774</v>
      </c>
      <c r="D1196" s="9"/>
      <c r="E1196" s="12">
        <v>3.5200000000000001E-3</v>
      </c>
      <c r="F1196" s="12">
        <v>601806</v>
      </c>
      <c r="G1196" s="12">
        <v>672700</v>
      </c>
      <c r="H1196" s="12">
        <v>0</v>
      </c>
      <c r="I1196" s="9" t="s">
        <v>209</v>
      </c>
      <c r="J1196" s="9" t="s">
        <v>34</v>
      </c>
      <c r="K1196" s="15"/>
      <c r="L1196" s="12"/>
      <c r="M1196" s="9" t="s">
        <v>313</v>
      </c>
      <c r="N1196" s="9" t="s">
        <v>30</v>
      </c>
      <c r="O1196" s="9"/>
      <c r="P1196" s="2"/>
      <c r="Q1196" s="2"/>
      <c r="R1196" s="9"/>
      <c r="S1196" s="2"/>
      <c r="T1196" s="2"/>
      <c r="U1196" s="15">
        <v>44348</v>
      </c>
      <c r="V1196" s="9"/>
      <c r="W1196" s="15"/>
      <c r="X1196" s="15"/>
      <c r="Y1196" s="9" t="s">
        <v>3775</v>
      </c>
    </row>
    <row r="1197" spans="1:25" x14ac:dyDescent="0.35">
      <c r="A1197" s="9" t="s">
        <v>2242</v>
      </c>
      <c r="B1197" s="6" t="s">
        <v>4496</v>
      </c>
      <c r="C1197" s="9" t="s">
        <v>2243</v>
      </c>
      <c r="D1197" s="9"/>
      <c r="E1197" s="12">
        <v>3.5000000000000001E-3</v>
      </c>
      <c r="F1197" s="12">
        <v>597354</v>
      </c>
      <c r="G1197" s="12">
        <v>136300</v>
      </c>
      <c r="H1197" s="12">
        <v>0</v>
      </c>
      <c r="I1197" s="9" t="s">
        <v>209</v>
      </c>
      <c r="J1197" s="9" t="s">
        <v>34</v>
      </c>
      <c r="K1197" s="15"/>
      <c r="L1197" s="12"/>
      <c r="M1197" s="9" t="s">
        <v>43</v>
      </c>
      <c r="N1197" s="9" t="s">
        <v>30</v>
      </c>
      <c r="O1197" s="9"/>
      <c r="P1197" s="2"/>
      <c r="Q1197" s="2"/>
      <c r="R1197" s="9"/>
      <c r="S1197" s="2"/>
      <c r="T1197" s="2"/>
      <c r="U1197" s="15">
        <v>43889</v>
      </c>
      <c r="V1197" s="9"/>
      <c r="W1197" s="15"/>
      <c r="X1197" s="15"/>
      <c r="Y1197" s="9" t="s">
        <v>2244</v>
      </c>
    </row>
    <row r="1198" spans="1:25" x14ac:dyDescent="0.35">
      <c r="A1198" s="9" t="s">
        <v>6438</v>
      </c>
      <c r="B1198" s="9"/>
      <c r="C1198" s="9"/>
      <c r="D1198" s="9"/>
      <c r="E1198" s="12">
        <v>3.5000000000000001E-3</v>
      </c>
      <c r="F1198" s="12">
        <v>597713</v>
      </c>
      <c r="G1198" s="12">
        <v>597713</v>
      </c>
      <c r="H1198" s="12">
        <v>597713</v>
      </c>
      <c r="I1198" s="9" t="s">
        <v>112</v>
      </c>
      <c r="J1198" s="9"/>
      <c r="K1198" s="15">
        <v>45663</v>
      </c>
      <c r="L1198" s="12"/>
      <c r="M1198" s="9"/>
      <c r="N1198" s="9" t="s">
        <v>4105</v>
      </c>
      <c r="O1198" s="9"/>
      <c r="P1198" s="2"/>
      <c r="Q1198" s="2"/>
      <c r="R1198" s="9" t="s">
        <v>4106</v>
      </c>
      <c r="S1198" s="2"/>
      <c r="T1198" s="2"/>
      <c r="U1198" s="15"/>
      <c r="V1198" s="9"/>
      <c r="W1198" s="15"/>
      <c r="X1198" s="15"/>
      <c r="Y1198" s="9" t="s">
        <v>6438</v>
      </c>
    </row>
    <row r="1199" spans="1:25" x14ac:dyDescent="0.35">
      <c r="A1199" s="9" t="s">
        <v>5368</v>
      </c>
      <c r="B1199" s="6" t="s">
        <v>5500</v>
      </c>
      <c r="C1199" s="9" t="s">
        <v>5369</v>
      </c>
      <c r="D1199" s="9"/>
      <c r="E1199" s="12">
        <v>3.47E-3</v>
      </c>
      <c r="F1199" s="12">
        <v>591992</v>
      </c>
      <c r="G1199" s="12">
        <v>269900</v>
      </c>
      <c r="H1199" s="12">
        <v>0</v>
      </c>
      <c r="I1199" s="9" t="s">
        <v>209</v>
      </c>
      <c r="J1199" s="9" t="s">
        <v>34</v>
      </c>
      <c r="K1199" s="15"/>
      <c r="L1199" s="12"/>
      <c r="M1199" s="9" t="s">
        <v>115</v>
      </c>
      <c r="N1199" s="9" t="s">
        <v>30</v>
      </c>
      <c r="O1199" s="9"/>
      <c r="P1199" s="2"/>
      <c r="Q1199" s="2"/>
      <c r="R1199" s="9"/>
      <c r="S1199" s="2"/>
      <c r="T1199" s="2"/>
      <c r="U1199" s="15">
        <v>44896</v>
      </c>
      <c r="V1199" s="9"/>
      <c r="W1199" s="15"/>
      <c r="X1199" s="15"/>
      <c r="Y1199" s="9" t="s">
        <v>5370</v>
      </c>
    </row>
    <row r="1200" spans="1:25" x14ac:dyDescent="0.35">
      <c r="A1200" s="9" t="s">
        <v>3998</v>
      </c>
      <c r="B1200" s="6" t="s">
        <v>4932</v>
      </c>
      <c r="C1200" s="9" t="s">
        <v>3999</v>
      </c>
      <c r="D1200" s="9"/>
      <c r="E1200" s="12">
        <v>3.3999999999999998E-3</v>
      </c>
      <c r="F1200" s="12">
        <v>580967</v>
      </c>
      <c r="G1200" s="12">
        <v>237304</v>
      </c>
      <c r="H1200" s="12">
        <v>0</v>
      </c>
      <c r="I1200" s="9" t="s">
        <v>209</v>
      </c>
      <c r="J1200" s="9" t="s">
        <v>34</v>
      </c>
      <c r="K1200" s="15"/>
      <c r="L1200" s="12"/>
      <c r="M1200" s="9" t="s">
        <v>115</v>
      </c>
      <c r="N1200" s="9" t="s">
        <v>30</v>
      </c>
      <c r="O1200" s="9"/>
      <c r="P1200" s="2"/>
      <c r="Q1200" s="2"/>
      <c r="R1200" s="9"/>
      <c r="S1200" s="2"/>
      <c r="T1200" s="2"/>
      <c r="U1200" s="15">
        <v>44074</v>
      </c>
      <c r="V1200" s="9"/>
      <c r="W1200" s="15"/>
      <c r="X1200" s="15"/>
      <c r="Y1200" s="9" t="s">
        <v>4000</v>
      </c>
    </row>
    <row r="1201" spans="1:25" x14ac:dyDescent="0.35">
      <c r="A1201" s="9" t="s">
        <v>5314</v>
      </c>
      <c r="B1201" s="6" t="s">
        <v>4914</v>
      </c>
      <c r="C1201" s="9" t="s">
        <v>3943</v>
      </c>
      <c r="D1201" s="9"/>
      <c r="E1201" s="12">
        <v>3.3899999999999998E-3</v>
      </c>
      <c r="F1201" s="12">
        <v>578233</v>
      </c>
      <c r="G1201" s="12">
        <v>51800</v>
      </c>
      <c r="H1201" s="12">
        <v>0</v>
      </c>
      <c r="I1201" s="9" t="s">
        <v>209</v>
      </c>
      <c r="J1201" s="9" t="s">
        <v>34</v>
      </c>
      <c r="K1201" s="15"/>
      <c r="L1201" s="12"/>
      <c r="M1201" s="9" t="s">
        <v>188</v>
      </c>
      <c r="N1201" s="9" t="s">
        <v>30</v>
      </c>
      <c r="O1201" s="9"/>
      <c r="P1201" s="2"/>
      <c r="Q1201" s="2"/>
      <c r="R1201" s="9"/>
      <c r="S1201" s="2"/>
      <c r="T1201" s="2"/>
      <c r="U1201" s="15">
        <v>44348</v>
      </c>
      <c r="V1201" s="9"/>
      <c r="W1201" s="15"/>
      <c r="X1201" s="15"/>
      <c r="Y1201" s="9" t="s">
        <v>5315</v>
      </c>
    </row>
    <row r="1202" spans="1:25" x14ac:dyDescent="0.35">
      <c r="A1202" s="9" t="s">
        <v>3667</v>
      </c>
      <c r="B1202" s="6" t="s">
        <v>4825</v>
      </c>
      <c r="C1202" s="9" t="s">
        <v>3668</v>
      </c>
      <c r="D1202" s="9"/>
      <c r="E1202" s="12">
        <v>3.3400000000000001E-3</v>
      </c>
      <c r="F1202" s="12">
        <v>569731</v>
      </c>
      <c r="G1202" s="12">
        <v>463097</v>
      </c>
      <c r="H1202" s="12">
        <v>0</v>
      </c>
      <c r="I1202" s="9" t="s">
        <v>209</v>
      </c>
      <c r="J1202" s="9" t="s">
        <v>34</v>
      </c>
      <c r="K1202" s="15"/>
      <c r="L1202" s="12"/>
      <c r="M1202" s="9" t="s">
        <v>188</v>
      </c>
      <c r="N1202" s="9" t="s">
        <v>30</v>
      </c>
      <c r="O1202" s="9"/>
      <c r="P1202" s="2"/>
      <c r="Q1202" s="2"/>
      <c r="R1202" s="9"/>
      <c r="S1202" s="2"/>
      <c r="T1202" s="2"/>
      <c r="U1202" s="15">
        <v>43613</v>
      </c>
      <c r="V1202" s="9"/>
      <c r="W1202" s="15"/>
      <c r="X1202" s="15"/>
      <c r="Y1202" s="9" t="s">
        <v>3669</v>
      </c>
    </row>
    <row r="1203" spans="1:25" x14ac:dyDescent="0.35">
      <c r="A1203" s="9" t="s">
        <v>3689</v>
      </c>
      <c r="B1203" s="6" t="s">
        <v>4831</v>
      </c>
      <c r="C1203" s="9" t="s">
        <v>3690</v>
      </c>
      <c r="D1203" s="9"/>
      <c r="E1203" s="12">
        <v>3.1900000000000001E-3</v>
      </c>
      <c r="F1203" s="12">
        <v>545108</v>
      </c>
      <c r="G1203" s="12">
        <v>37840</v>
      </c>
      <c r="H1203" s="12">
        <v>0</v>
      </c>
      <c r="I1203" s="9" t="s">
        <v>209</v>
      </c>
      <c r="J1203" s="9" t="s">
        <v>34</v>
      </c>
      <c r="K1203" s="15"/>
      <c r="L1203" s="12"/>
      <c r="M1203" s="9" t="s">
        <v>29</v>
      </c>
      <c r="N1203" s="9" t="s">
        <v>30</v>
      </c>
      <c r="O1203" s="9"/>
      <c r="P1203" s="2"/>
      <c r="Q1203" s="2"/>
      <c r="R1203" s="9"/>
      <c r="S1203" s="2"/>
      <c r="T1203" s="2"/>
      <c r="U1203" s="15">
        <v>44530</v>
      </c>
      <c r="V1203" s="9"/>
      <c r="W1203" s="15"/>
      <c r="X1203" s="15"/>
      <c r="Y1203" s="9" t="s">
        <v>3691</v>
      </c>
    </row>
    <row r="1204" spans="1:25" x14ac:dyDescent="0.35">
      <c r="A1204" s="9" t="s">
        <v>6438</v>
      </c>
      <c r="B1204" s="9"/>
      <c r="C1204" s="9"/>
      <c r="D1204" s="9"/>
      <c r="E1204" s="12">
        <v>3.1900000000000001E-3</v>
      </c>
      <c r="F1204" s="12">
        <v>545385</v>
      </c>
      <c r="G1204" s="12">
        <v>545385</v>
      </c>
      <c r="H1204" s="12">
        <v>545385</v>
      </c>
      <c r="I1204" s="9" t="s">
        <v>112</v>
      </c>
      <c r="J1204" s="9"/>
      <c r="K1204" s="15">
        <v>45659</v>
      </c>
      <c r="L1204" s="12"/>
      <c r="M1204" s="9"/>
      <c r="N1204" s="9" t="s">
        <v>4105</v>
      </c>
      <c r="O1204" s="9"/>
      <c r="P1204" s="2"/>
      <c r="Q1204" s="2"/>
      <c r="R1204" s="9" t="s">
        <v>4106</v>
      </c>
      <c r="S1204" s="2"/>
      <c r="T1204" s="2"/>
      <c r="U1204" s="15"/>
      <c r="V1204" s="9"/>
      <c r="W1204" s="15"/>
      <c r="X1204" s="15"/>
      <c r="Y1204" s="9" t="s">
        <v>6438</v>
      </c>
    </row>
    <row r="1205" spans="1:25" x14ac:dyDescent="0.35">
      <c r="A1205" s="9" t="s">
        <v>5884</v>
      </c>
      <c r="B1205" s="6" t="s">
        <v>6021</v>
      </c>
      <c r="C1205" s="9" t="s">
        <v>5885</v>
      </c>
      <c r="D1205" s="9"/>
      <c r="E1205" s="12">
        <v>3.1800000000000001E-3</v>
      </c>
      <c r="F1205" s="12">
        <v>542453</v>
      </c>
      <c r="G1205" s="12">
        <v>334700</v>
      </c>
      <c r="H1205" s="12">
        <v>0</v>
      </c>
      <c r="I1205" s="9" t="s">
        <v>209</v>
      </c>
      <c r="J1205" s="9" t="s">
        <v>34</v>
      </c>
      <c r="K1205" s="15"/>
      <c r="L1205" s="12"/>
      <c r="M1205" s="9" t="s">
        <v>52</v>
      </c>
      <c r="N1205" s="9" t="s">
        <v>30</v>
      </c>
      <c r="O1205" s="9"/>
      <c r="P1205" s="2"/>
      <c r="Q1205" s="2"/>
      <c r="R1205" s="9"/>
      <c r="S1205" s="2"/>
      <c r="T1205" s="2"/>
      <c r="U1205" s="15">
        <v>45260</v>
      </c>
      <c r="V1205" s="9"/>
      <c r="W1205" s="15"/>
      <c r="X1205" s="15"/>
      <c r="Y1205" s="9" t="s">
        <v>5886</v>
      </c>
    </row>
    <row r="1206" spans="1:25" x14ac:dyDescent="0.35">
      <c r="A1206" s="9" t="s">
        <v>6439</v>
      </c>
      <c r="B1206" s="6" t="s">
        <v>6535</v>
      </c>
      <c r="C1206" s="9" t="s">
        <v>6440</v>
      </c>
      <c r="D1206" s="9"/>
      <c r="E1206" s="12">
        <v>3.1700000000000001E-3</v>
      </c>
      <c r="F1206" s="12">
        <v>541802</v>
      </c>
      <c r="G1206" s="12">
        <v>294252</v>
      </c>
      <c r="H1206" s="12">
        <v>0</v>
      </c>
      <c r="I1206" s="9" t="s">
        <v>209</v>
      </c>
      <c r="J1206" s="9" t="s">
        <v>34</v>
      </c>
      <c r="K1206" s="15"/>
      <c r="L1206" s="12"/>
      <c r="M1206" s="9" t="s">
        <v>29</v>
      </c>
      <c r="N1206" s="9" t="s">
        <v>30</v>
      </c>
      <c r="O1206" s="9"/>
      <c r="P1206" s="2"/>
      <c r="Q1206" s="2"/>
      <c r="R1206" s="9"/>
      <c r="S1206" s="2"/>
      <c r="T1206" s="2"/>
      <c r="U1206" s="15">
        <v>45621</v>
      </c>
      <c r="V1206" s="9"/>
      <c r="W1206" s="15"/>
      <c r="X1206" s="15"/>
      <c r="Y1206" s="9" t="s">
        <v>6441</v>
      </c>
    </row>
    <row r="1207" spans="1:25" x14ac:dyDescent="0.35">
      <c r="A1207" s="9" t="s">
        <v>6442</v>
      </c>
      <c r="B1207" s="6" t="s">
        <v>6536</v>
      </c>
      <c r="C1207" s="9" t="s">
        <v>6443</v>
      </c>
      <c r="D1207" s="9"/>
      <c r="E1207" s="12">
        <v>3.0000000000000001E-3</v>
      </c>
      <c r="F1207" s="12">
        <v>512186</v>
      </c>
      <c r="G1207" s="12">
        <v>78017</v>
      </c>
      <c r="H1207" s="12">
        <v>0</v>
      </c>
      <c r="I1207" s="9" t="s">
        <v>209</v>
      </c>
      <c r="J1207" s="9" t="s">
        <v>34</v>
      </c>
      <c r="K1207" s="15"/>
      <c r="L1207" s="12"/>
      <c r="M1207" s="9" t="s">
        <v>313</v>
      </c>
      <c r="N1207" s="9" t="s">
        <v>30</v>
      </c>
      <c r="O1207" s="9"/>
      <c r="P1207" s="2"/>
      <c r="Q1207" s="2"/>
      <c r="R1207" s="9"/>
      <c r="S1207" s="2"/>
      <c r="T1207" s="2"/>
      <c r="U1207" s="15">
        <v>45534</v>
      </c>
      <c r="V1207" s="9"/>
      <c r="W1207" s="15"/>
      <c r="X1207" s="15"/>
      <c r="Y1207" s="9" t="s">
        <v>6444</v>
      </c>
    </row>
    <row r="1208" spans="1:25" x14ac:dyDescent="0.35">
      <c r="A1208" s="9" t="s">
        <v>4070</v>
      </c>
      <c r="B1208" s="9"/>
      <c r="C1208" s="9"/>
      <c r="D1208" s="9"/>
      <c r="E1208" s="12">
        <v>2.9199999999999999E-3</v>
      </c>
      <c r="F1208" s="12">
        <v>499034</v>
      </c>
      <c r="G1208" s="12">
        <v>17646074</v>
      </c>
      <c r="H1208" s="12">
        <v>0</v>
      </c>
      <c r="I1208" s="9" t="s">
        <v>1765</v>
      </c>
      <c r="J1208" s="9" t="s">
        <v>345</v>
      </c>
      <c r="K1208" s="15"/>
      <c r="L1208" s="12"/>
      <c r="M1208" s="9"/>
      <c r="N1208" s="9" t="s">
        <v>4973</v>
      </c>
      <c r="O1208" s="9"/>
      <c r="P1208" s="2"/>
      <c r="Q1208" s="2"/>
      <c r="R1208" s="9" t="s">
        <v>4974</v>
      </c>
      <c r="S1208" s="2"/>
      <c r="T1208" s="2"/>
      <c r="U1208" s="15"/>
      <c r="V1208" s="9"/>
      <c r="W1208" s="15"/>
      <c r="X1208" s="15"/>
      <c r="Y1208" s="9" t="s">
        <v>4070</v>
      </c>
    </row>
    <row r="1209" spans="1:25" x14ac:dyDescent="0.35">
      <c r="A1209" s="9" t="s">
        <v>3791</v>
      </c>
      <c r="B1209" s="6" t="s">
        <v>4864</v>
      </c>
      <c r="C1209" s="9" t="s">
        <v>3792</v>
      </c>
      <c r="D1209" s="9"/>
      <c r="E1209" s="12">
        <v>2.8999999999999998E-3</v>
      </c>
      <c r="F1209" s="12">
        <v>494467</v>
      </c>
      <c r="G1209" s="12">
        <v>59100</v>
      </c>
      <c r="H1209" s="12">
        <v>0</v>
      </c>
      <c r="I1209" s="9" t="s">
        <v>209</v>
      </c>
      <c r="J1209" s="9" t="s">
        <v>34</v>
      </c>
      <c r="K1209" s="15"/>
      <c r="L1209" s="12"/>
      <c r="M1209" s="9" t="s">
        <v>313</v>
      </c>
      <c r="N1209" s="9" t="s">
        <v>30</v>
      </c>
      <c r="O1209" s="9"/>
      <c r="P1209" s="2"/>
      <c r="Q1209" s="2"/>
      <c r="R1209" s="9"/>
      <c r="S1209" s="2"/>
      <c r="T1209" s="2"/>
      <c r="U1209" s="15">
        <v>44530</v>
      </c>
      <c r="V1209" s="9"/>
      <c r="W1209" s="15"/>
      <c r="X1209" s="15"/>
      <c r="Y1209" s="9" t="s">
        <v>3793</v>
      </c>
    </row>
    <row r="1210" spans="1:25" x14ac:dyDescent="0.35">
      <c r="A1210" s="9" t="s">
        <v>6445</v>
      </c>
      <c r="B1210" s="6" t="s">
        <v>4753</v>
      </c>
      <c r="C1210" s="9" t="s">
        <v>3406</v>
      </c>
      <c r="D1210" s="9"/>
      <c r="E1210" s="12">
        <v>2.8500000000000001E-3</v>
      </c>
      <c r="F1210" s="12">
        <v>487248</v>
      </c>
      <c r="G1210" s="12">
        <v>344293</v>
      </c>
      <c r="H1210" s="12">
        <v>0</v>
      </c>
      <c r="I1210" s="9" t="s">
        <v>209</v>
      </c>
      <c r="J1210" s="9" t="s">
        <v>34</v>
      </c>
      <c r="K1210" s="15"/>
      <c r="L1210" s="12"/>
      <c r="M1210" s="9" t="s">
        <v>313</v>
      </c>
      <c r="N1210" s="9" t="s">
        <v>30</v>
      </c>
      <c r="O1210" s="9"/>
      <c r="P1210" s="2"/>
      <c r="Q1210" s="2"/>
      <c r="R1210" s="9"/>
      <c r="S1210" s="2"/>
      <c r="T1210" s="2"/>
      <c r="U1210" s="15">
        <v>43523</v>
      </c>
      <c r="V1210" s="9"/>
      <c r="W1210" s="15"/>
      <c r="X1210" s="15"/>
      <c r="Y1210" s="9" t="s">
        <v>5852</v>
      </c>
    </row>
    <row r="1211" spans="1:25" x14ac:dyDescent="0.35">
      <c r="A1211" s="9" t="s">
        <v>5301</v>
      </c>
      <c r="B1211" s="6" t="s">
        <v>5480</v>
      </c>
      <c r="C1211" s="9" t="s">
        <v>5302</v>
      </c>
      <c r="D1211" s="9"/>
      <c r="E1211" s="12">
        <v>2.8500000000000001E-3</v>
      </c>
      <c r="F1211" s="12">
        <v>486978</v>
      </c>
      <c r="G1211" s="12">
        <v>83012</v>
      </c>
      <c r="H1211" s="12">
        <v>0</v>
      </c>
      <c r="I1211" s="9" t="s">
        <v>209</v>
      </c>
      <c r="J1211" s="9" t="s">
        <v>34</v>
      </c>
      <c r="K1211" s="15"/>
      <c r="L1211" s="12"/>
      <c r="M1211" s="9" t="s">
        <v>313</v>
      </c>
      <c r="N1211" s="9" t="s">
        <v>30</v>
      </c>
      <c r="O1211" s="9"/>
      <c r="P1211" s="2"/>
      <c r="Q1211" s="2"/>
      <c r="R1211" s="9"/>
      <c r="S1211" s="2"/>
      <c r="T1211" s="2"/>
      <c r="U1211" s="15">
        <v>44748</v>
      </c>
      <c r="V1211" s="9"/>
      <c r="W1211" s="15"/>
      <c r="X1211" s="15"/>
      <c r="Y1211" s="9" t="s">
        <v>5303</v>
      </c>
    </row>
    <row r="1212" spans="1:25" x14ac:dyDescent="0.35">
      <c r="A1212" s="9" t="s">
        <v>3831</v>
      </c>
      <c r="B1212" s="6" t="s">
        <v>4878</v>
      </c>
      <c r="C1212" s="9" t="s">
        <v>3832</v>
      </c>
      <c r="D1212" s="9"/>
      <c r="E1212" s="12">
        <v>2.7699999999999999E-3</v>
      </c>
      <c r="F1212" s="12">
        <v>473537</v>
      </c>
      <c r="G1212" s="12">
        <v>191600</v>
      </c>
      <c r="H1212" s="12">
        <v>0</v>
      </c>
      <c r="I1212" s="9" t="s">
        <v>209</v>
      </c>
      <c r="J1212" s="9" t="s">
        <v>34</v>
      </c>
      <c r="K1212" s="15"/>
      <c r="L1212" s="12"/>
      <c r="M1212" s="9" t="s">
        <v>43</v>
      </c>
      <c r="N1212" s="9" t="s">
        <v>30</v>
      </c>
      <c r="O1212" s="9"/>
      <c r="P1212" s="2"/>
      <c r="Q1212" s="2"/>
      <c r="R1212" s="9"/>
      <c r="S1212" s="2"/>
      <c r="T1212" s="2"/>
      <c r="U1212" s="15">
        <v>44348</v>
      </c>
      <c r="V1212" s="9"/>
      <c r="W1212" s="15"/>
      <c r="X1212" s="15"/>
      <c r="Y1212" s="9" t="s">
        <v>3833</v>
      </c>
    </row>
    <row r="1213" spans="1:25" x14ac:dyDescent="0.35">
      <c r="A1213" s="9" t="s">
        <v>5917</v>
      </c>
      <c r="B1213" s="6" t="s">
        <v>6032</v>
      </c>
      <c r="C1213" s="9" t="s">
        <v>5918</v>
      </c>
      <c r="D1213" s="9"/>
      <c r="E1213" s="12">
        <v>2.65E-3</v>
      </c>
      <c r="F1213" s="12">
        <v>452450</v>
      </c>
      <c r="G1213" s="12">
        <v>64705</v>
      </c>
      <c r="H1213" s="12">
        <v>0</v>
      </c>
      <c r="I1213" s="9" t="s">
        <v>209</v>
      </c>
      <c r="J1213" s="9" t="s">
        <v>34</v>
      </c>
      <c r="K1213" s="15"/>
      <c r="L1213" s="12"/>
      <c r="M1213" s="9" t="s">
        <v>79</v>
      </c>
      <c r="N1213" s="9" t="s">
        <v>30</v>
      </c>
      <c r="O1213" s="9"/>
      <c r="P1213" s="2"/>
      <c r="Q1213" s="2"/>
      <c r="R1213" s="9"/>
      <c r="S1213" s="2"/>
      <c r="T1213" s="2"/>
      <c r="U1213" s="15">
        <v>45169</v>
      </c>
      <c r="V1213" s="9"/>
      <c r="W1213" s="15"/>
      <c r="X1213" s="15"/>
      <c r="Y1213" s="9" t="s">
        <v>5919</v>
      </c>
    </row>
    <row r="1214" spans="1:25" x14ac:dyDescent="0.35">
      <c r="A1214" s="9" t="s">
        <v>5225</v>
      </c>
      <c r="B1214" s="6" t="s">
        <v>4639</v>
      </c>
      <c r="C1214" s="9" t="s">
        <v>2956</v>
      </c>
      <c r="D1214" s="9"/>
      <c r="E1214" s="12">
        <v>2.64E-3</v>
      </c>
      <c r="F1214" s="12">
        <v>450006</v>
      </c>
      <c r="G1214" s="12">
        <v>370316</v>
      </c>
      <c r="H1214" s="12">
        <v>0</v>
      </c>
      <c r="I1214" s="9" t="s">
        <v>209</v>
      </c>
      <c r="J1214" s="9" t="s">
        <v>34</v>
      </c>
      <c r="K1214" s="15"/>
      <c r="L1214" s="12"/>
      <c r="M1214" s="9" t="s">
        <v>29</v>
      </c>
      <c r="N1214" s="9" t="s">
        <v>30</v>
      </c>
      <c r="O1214" s="9"/>
      <c r="P1214" s="2"/>
      <c r="Q1214" s="2"/>
      <c r="R1214" s="9"/>
      <c r="S1214" s="2"/>
      <c r="T1214" s="2"/>
      <c r="U1214" s="15">
        <v>43795</v>
      </c>
      <c r="V1214" s="9"/>
      <c r="W1214" s="15"/>
      <c r="X1214" s="15"/>
      <c r="Y1214" s="9" t="s">
        <v>5226</v>
      </c>
    </row>
    <row r="1215" spans="1:25" x14ac:dyDescent="0.35">
      <c r="A1215" s="9" t="s">
        <v>4076</v>
      </c>
      <c r="B1215" s="9"/>
      <c r="C1215" s="9"/>
      <c r="D1215" s="9"/>
      <c r="E1215" s="12">
        <v>2.5100000000000001E-3</v>
      </c>
      <c r="F1215" s="12">
        <v>428196</v>
      </c>
      <c r="G1215" s="12">
        <v>170106077</v>
      </c>
      <c r="H1215" s="12">
        <v>0</v>
      </c>
      <c r="I1215" s="9" t="s">
        <v>470</v>
      </c>
      <c r="J1215" s="9" t="s">
        <v>345</v>
      </c>
      <c r="K1215" s="15"/>
      <c r="L1215" s="12"/>
      <c r="M1215" s="9"/>
      <c r="N1215" s="9" t="s">
        <v>4973</v>
      </c>
      <c r="O1215" s="9"/>
      <c r="P1215" s="2"/>
      <c r="Q1215" s="2"/>
      <c r="R1215" s="9" t="s">
        <v>4974</v>
      </c>
      <c r="S1215" s="2"/>
      <c r="T1215" s="2"/>
      <c r="U1215" s="15"/>
      <c r="V1215" s="9"/>
      <c r="W1215" s="15"/>
      <c r="X1215" s="15"/>
      <c r="Y1215" s="9" t="s">
        <v>4076</v>
      </c>
    </row>
    <row r="1216" spans="1:25" x14ac:dyDescent="0.35">
      <c r="A1216" s="9" t="s">
        <v>3572</v>
      </c>
      <c r="B1216" s="6" t="s">
        <v>4796</v>
      </c>
      <c r="C1216" s="9" t="s">
        <v>3573</v>
      </c>
      <c r="D1216" s="9"/>
      <c r="E1216" s="12">
        <v>2.33E-3</v>
      </c>
      <c r="F1216" s="12">
        <v>397345</v>
      </c>
      <c r="G1216" s="12">
        <v>53100</v>
      </c>
      <c r="H1216" s="12">
        <v>0</v>
      </c>
      <c r="I1216" s="9" t="s">
        <v>209</v>
      </c>
      <c r="J1216" s="9" t="s">
        <v>34</v>
      </c>
      <c r="K1216" s="15"/>
      <c r="L1216" s="12"/>
      <c r="M1216" s="9" t="s">
        <v>115</v>
      </c>
      <c r="N1216" s="9" t="s">
        <v>30</v>
      </c>
      <c r="O1216" s="9"/>
      <c r="P1216" s="2"/>
      <c r="Q1216" s="2"/>
      <c r="R1216" s="9"/>
      <c r="S1216" s="2"/>
      <c r="T1216" s="2"/>
      <c r="U1216" s="15">
        <v>43795</v>
      </c>
      <c r="V1216" s="9"/>
      <c r="W1216" s="15"/>
      <c r="X1216" s="15"/>
      <c r="Y1216" s="9" t="s">
        <v>3574</v>
      </c>
    </row>
    <row r="1217" spans="1:25" x14ac:dyDescent="0.35">
      <c r="A1217" s="9" t="s">
        <v>3988</v>
      </c>
      <c r="B1217" s="9"/>
      <c r="C1217" s="9"/>
      <c r="D1217" s="9"/>
      <c r="E1217" s="12">
        <v>1.98E-3</v>
      </c>
      <c r="F1217" s="12">
        <v>337973</v>
      </c>
      <c r="G1217" s="12">
        <v>28935102</v>
      </c>
      <c r="H1217" s="12">
        <v>0</v>
      </c>
      <c r="I1217" s="9" t="s">
        <v>50</v>
      </c>
      <c r="J1217" s="9" t="s">
        <v>345</v>
      </c>
      <c r="K1217" s="15"/>
      <c r="L1217" s="12"/>
      <c r="M1217" s="9"/>
      <c r="N1217" s="9" t="s">
        <v>4973</v>
      </c>
      <c r="O1217" s="9"/>
      <c r="P1217" s="2"/>
      <c r="Q1217" s="2"/>
      <c r="R1217" s="9" t="s">
        <v>4974</v>
      </c>
      <c r="S1217" s="2"/>
      <c r="T1217" s="2"/>
      <c r="U1217" s="15"/>
      <c r="V1217" s="9"/>
      <c r="W1217" s="15"/>
      <c r="X1217" s="15"/>
      <c r="Y1217" s="9" t="s">
        <v>3988</v>
      </c>
    </row>
    <row r="1218" spans="1:25" x14ac:dyDescent="0.35">
      <c r="A1218" s="9" t="s">
        <v>4084</v>
      </c>
      <c r="B1218" s="9"/>
      <c r="C1218" s="9"/>
      <c r="D1218" s="9"/>
      <c r="E1218" s="12">
        <v>1.5200000000000001E-3</v>
      </c>
      <c r="F1218" s="12">
        <v>259476</v>
      </c>
      <c r="G1218" s="12">
        <v>1143133208</v>
      </c>
      <c r="H1218" s="12">
        <v>0</v>
      </c>
      <c r="I1218" s="9" t="s">
        <v>1471</v>
      </c>
      <c r="J1218" s="9" t="s">
        <v>345</v>
      </c>
      <c r="K1218" s="15"/>
      <c r="L1218" s="12"/>
      <c r="M1218" s="9"/>
      <c r="N1218" s="9" t="s">
        <v>4973</v>
      </c>
      <c r="O1218" s="9"/>
      <c r="P1218" s="2"/>
      <c r="Q1218" s="2"/>
      <c r="R1218" s="9" t="s">
        <v>4974</v>
      </c>
      <c r="S1218" s="2"/>
      <c r="T1218" s="2"/>
      <c r="U1218" s="15"/>
      <c r="V1218" s="9"/>
      <c r="W1218" s="15"/>
      <c r="X1218" s="15"/>
      <c r="Y1218" s="9" t="s">
        <v>4084</v>
      </c>
    </row>
    <row r="1219" spans="1:25" x14ac:dyDescent="0.35">
      <c r="A1219" s="9" t="s">
        <v>6438</v>
      </c>
      <c r="B1219" s="9"/>
      <c r="C1219" s="9"/>
      <c r="D1219" s="9"/>
      <c r="E1219" s="12">
        <v>1.42E-3</v>
      </c>
      <c r="F1219" s="12">
        <v>243194</v>
      </c>
      <c r="G1219" s="12">
        <v>243194</v>
      </c>
      <c r="H1219" s="12">
        <v>243194</v>
      </c>
      <c r="I1219" s="9" t="s">
        <v>112</v>
      </c>
      <c r="J1219" s="9"/>
      <c r="K1219" s="15">
        <v>45659</v>
      </c>
      <c r="L1219" s="12"/>
      <c r="M1219" s="9"/>
      <c r="N1219" s="9" t="s">
        <v>4105</v>
      </c>
      <c r="O1219" s="9"/>
      <c r="P1219" s="2"/>
      <c r="Q1219" s="2"/>
      <c r="R1219" s="9" t="s">
        <v>4106</v>
      </c>
      <c r="S1219" s="2"/>
      <c r="T1219" s="2"/>
      <c r="U1219" s="15"/>
      <c r="V1219" s="9"/>
      <c r="W1219" s="15"/>
      <c r="X1219" s="15"/>
      <c r="Y1219" s="9" t="s">
        <v>6438</v>
      </c>
    </row>
    <row r="1220" spans="1:25" x14ac:dyDescent="0.35">
      <c r="A1220" s="9" t="s">
        <v>4086</v>
      </c>
      <c r="B1220" s="9"/>
      <c r="C1220" s="9"/>
      <c r="D1220" s="9"/>
      <c r="E1220" s="12">
        <v>1.15E-3</v>
      </c>
      <c r="F1220" s="12">
        <v>196359</v>
      </c>
      <c r="G1220" s="12">
        <v>6694875</v>
      </c>
      <c r="H1220" s="12">
        <v>0</v>
      </c>
      <c r="I1220" s="9" t="s">
        <v>486</v>
      </c>
      <c r="J1220" s="9" t="s">
        <v>345</v>
      </c>
      <c r="K1220" s="15"/>
      <c r="L1220" s="12"/>
      <c r="M1220" s="9"/>
      <c r="N1220" s="9" t="s">
        <v>4973</v>
      </c>
      <c r="O1220" s="9"/>
      <c r="P1220" s="2"/>
      <c r="Q1220" s="2"/>
      <c r="R1220" s="9" t="s">
        <v>4974</v>
      </c>
      <c r="S1220" s="2"/>
      <c r="T1220" s="2"/>
      <c r="U1220" s="15"/>
      <c r="V1220" s="9"/>
      <c r="W1220" s="15"/>
      <c r="X1220" s="15"/>
      <c r="Y1220" s="9" t="s">
        <v>4086</v>
      </c>
    </row>
    <row r="1221" spans="1:25" x14ac:dyDescent="0.35">
      <c r="A1221" s="9" t="s">
        <v>2740</v>
      </c>
      <c r="B1221" s="9"/>
      <c r="C1221" s="9"/>
      <c r="D1221" s="9"/>
      <c r="E1221" s="12">
        <v>9.0000000000000006E-5</v>
      </c>
      <c r="F1221" s="12">
        <v>15973</v>
      </c>
      <c r="G1221" s="12">
        <v>1753085</v>
      </c>
      <c r="H1221" s="12">
        <v>0</v>
      </c>
      <c r="I1221" s="9" t="s">
        <v>84</v>
      </c>
      <c r="J1221" s="9" t="s">
        <v>345</v>
      </c>
      <c r="K1221" s="15"/>
      <c r="L1221" s="12"/>
      <c r="M1221" s="9"/>
      <c r="N1221" s="9" t="s">
        <v>4973</v>
      </c>
      <c r="O1221" s="9"/>
      <c r="P1221" s="2"/>
      <c r="Q1221" s="2"/>
      <c r="R1221" s="9" t="s">
        <v>4974</v>
      </c>
      <c r="S1221" s="2"/>
      <c r="T1221" s="2"/>
      <c r="U1221" s="15"/>
      <c r="V1221" s="9"/>
      <c r="W1221" s="15"/>
      <c r="X1221" s="15"/>
      <c r="Y1221" s="9" t="s">
        <v>2740</v>
      </c>
    </row>
    <row r="1222" spans="1:25" x14ac:dyDescent="0.35">
      <c r="A1222" s="9" t="s">
        <v>117</v>
      </c>
      <c r="B1222" s="9" t="s">
        <v>118</v>
      </c>
      <c r="C1222" s="9" t="s">
        <v>119</v>
      </c>
      <c r="D1222" s="9"/>
      <c r="E1222" s="12">
        <v>2.0000000000000002E-5</v>
      </c>
      <c r="F1222" s="12">
        <v>3609</v>
      </c>
      <c r="G1222" s="12">
        <v>39606181</v>
      </c>
      <c r="H1222" s="12">
        <v>0</v>
      </c>
      <c r="I1222" s="9" t="s">
        <v>84</v>
      </c>
      <c r="J1222" s="9" t="s">
        <v>85</v>
      </c>
      <c r="K1222" s="15"/>
      <c r="L1222" s="12"/>
      <c r="M1222" s="9" t="s">
        <v>60</v>
      </c>
      <c r="N1222" s="9" t="s">
        <v>30</v>
      </c>
      <c r="O1222" s="9"/>
      <c r="P1222" s="2"/>
      <c r="Q1222" s="2"/>
      <c r="R1222" s="9"/>
      <c r="S1222" s="2"/>
      <c r="T1222" s="2"/>
      <c r="U1222" s="15">
        <v>43523</v>
      </c>
      <c r="V1222" s="9"/>
      <c r="W1222" s="15"/>
      <c r="X1222" s="15"/>
      <c r="Y1222" s="9" t="s">
        <v>120</v>
      </c>
    </row>
    <row r="1223" spans="1:25" x14ac:dyDescent="0.35">
      <c r="A1223" s="9" t="s">
        <v>1274</v>
      </c>
      <c r="B1223" s="9" t="s">
        <v>1275</v>
      </c>
      <c r="C1223" s="9" t="s">
        <v>1276</v>
      </c>
      <c r="D1223" s="9"/>
      <c r="E1223" s="12">
        <v>1.0000000000000001E-5</v>
      </c>
      <c r="F1223" s="12">
        <v>893</v>
      </c>
      <c r="G1223" s="12">
        <v>9805890</v>
      </c>
      <c r="H1223" s="12">
        <v>0</v>
      </c>
      <c r="I1223" s="9" t="s">
        <v>84</v>
      </c>
      <c r="J1223" s="9" t="s">
        <v>85</v>
      </c>
      <c r="K1223" s="15"/>
      <c r="L1223" s="12"/>
      <c r="M1223" s="9" t="s">
        <v>79</v>
      </c>
      <c r="N1223" s="9" t="s">
        <v>30</v>
      </c>
      <c r="O1223" s="9"/>
      <c r="P1223" s="2"/>
      <c r="Q1223" s="2"/>
      <c r="R1223" s="9"/>
      <c r="S1223" s="2"/>
      <c r="T1223" s="2"/>
      <c r="U1223" s="15">
        <v>43523</v>
      </c>
      <c r="V1223" s="9"/>
      <c r="W1223" s="15"/>
      <c r="X1223" s="15"/>
      <c r="Y1223" s="9" t="s">
        <v>1277</v>
      </c>
    </row>
    <row r="1224" spans="1:25" x14ac:dyDescent="0.35">
      <c r="A1224" s="9" t="s">
        <v>5391</v>
      </c>
      <c r="B1224" s="9" t="s">
        <v>1750</v>
      </c>
      <c r="C1224" s="9" t="s">
        <v>1751</v>
      </c>
      <c r="D1224" s="9"/>
      <c r="E1224" s="12">
        <v>1.0000000000000001E-5</v>
      </c>
      <c r="F1224" s="12">
        <v>1041</v>
      </c>
      <c r="G1224" s="12">
        <v>11428270</v>
      </c>
      <c r="H1224" s="12">
        <v>0</v>
      </c>
      <c r="I1224" s="9" t="s">
        <v>84</v>
      </c>
      <c r="J1224" s="9" t="s">
        <v>85</v>
      </c>
      <c r="K1224" s="15"/>
      <c r="L1224" s="12"/>
      <c r="M1224" s="9" t="s">
        <v>79</v>
      </c>
      <c r="N1224" s="9" t="s">
        <v>30</v>
      </c>
      <c r="O1224" s="9"/>
      <c r="P1224" s="2"/>
      <c r="Q1224" s="2"/>
      <c r="R1224" s="9"/>
      <c r="S1224" s="2"/>
      <c r="T1224" s="2"/>
      <c r="U1224" s="15">
        <v>44530</v>
      </c>
      <c r="V1224" s="9"/>
      <c r="W1224" s="15"/>
      <c r="X1224" s="15"/>
      <c r="Y1224" s="9" t="s">
        <v>1752</v>
      </c>
    </row>
    <row r="1225" spans="1:25" x14ac:dyDescent="0.35">
      <c r="A1225" s="9" t="s">
        <v>6446</v>
      </c>
      <c r="B1225" s="9"/>
      <c r="C1225" s="9"/>
      <c r="D1225" s="9"/>
      <c r="E1225" s="12">
        <v>0</v>
      </c>
      <c r="F1225" s="12">
        <v>0</v>
      </c>
      <c r="G1225" s="12">
        <v>988</v>
      </c>
      <c r="H1225" s="12">
        <v>988</v>
      </c>
      <c r="I1225" s="9" t="s">
        <v>112</v>
      </c>
      <c r="J1225" s="9"/>
      <c r="K1225" s="15">
        <v>45737</v>
      </c>
      <c r="L1225" s="12"/>
      <c r="M1225" s="9"/>
      <c r="N1225" s="9" t="s">
        <v>4102</v>
      </c>
      <c r="O1225" s="9"/>
      <c r="P1225" s="2"/>
      <c r="Q1225" s="2"/>
      <c r="R1225" s="9"/>
      <c r="S1225" s="2"/>
      <c r="T1225" s="2"/>
      <c r="U1225" s="15"/>
      <c r="V1225" s="9"/>
      <c r="W1225" s="15"/>
      <c r="X1225" s="15"/>
      <c r="Y1225" s="9" t="s">
        <v>6446</v>
      </c>
    </row>
    <row r="1226" spans="1:25" x14ac:dyDescent="0.35">
      <c r="A1226" s="9" t="s">
        <v>4089</v>
      </c>
      <c r="B1226" s="9" t="s">
        <v>4090</v>
      </c>
      <c r="C1226" s="9" t="s">
        <v>4091</v>
      </c>
      <c r="D1226" s="9"/>
      <c r="E1226" s="12">
        <v>0</v>
      </c>
      <c r="F1226" s="12">
        <v>3</v>
      </c>
      <c r="G1226" s="12">
        <v>246892</v>
      </c>
      <c r="H1226" s="12">
        <v>0</v>
      </c>
      <c r="I1226" s="9" t="s">
        <v>1322</v>
      </c>
      <c r="J1226" s="9" t="s">
        <v>1323</v>
      </c>
      <c r="K1226" s="15"/>
      <c r="L1226" s="12"/>
      <c r="M1226" s="9" t="s">
        <v>43</v>
      </c>
      <c r="N1226" s="9" t="s">
        <v>30</v>
      </c>
      <c r="O1226" s="9"/>
      <c r="P1226" s="2"/>
      <c r="Q1226" s="2"/>
      <c r="R1226" s="9"/>
      <c r="S1226" s="2"/>
      <c r="T1226" s="2"/>
      <c r="U1226" s="15">
        <v>43523</v>
      </c>
      <c r="V1226" s="9"/>
      <c r="W1226" s="15"/>
      <c r="X1226" s="15"/>
      <c r="Y1226" s="9" t="s">
        <v>4092</v>
      </c>
    </row>
    <row r="1227" spans="1:25" x14ac:dyDescent="0.35">
      <c r="A1227" s="9" t="s">
        <v>4096</v>
      </c>
      <c r="B1227" s="9" t="s">
        <v>4097</v>
      </c>
      <c r="C1227" s="9" t="s">
        <v>4098</v>
      </c>
      <c r="D1227" s="9"/>
      <c r="E1227" s="12">
        <v>0</v>
      </c>
      <c r="F1227" s="12">
        <v>2</v>
      </c>
      <c r="G1227" s="12">
        <v>2</v>
      </c>
      <c r="H1227" s="12">
        <v>0</v>
      </c>
      <c r="I1227" s="9" t="s">
        <v>1765</v>
      </c>
      <c r="J1227" s="9" t="s">
        <v>1766</v>
      </c>
      <c r="K1227" s="15"/>
      <c r="L1227" s="12"/>
      <c r="M1227" s="9" t="s">
        <v>313</v>
      </c>
      <c r="N1227" s="9" t="s">
        <v>30</v>
      </c>
      <c r="O1227" s="9"/>
      <c r="P1227" s="2"/>
      <c r="Q1227" s="2"/>
      <c r="R1227" s="9"/>
      <c r="S1227" s="2"/>
      <c r="T1227" s="2"/>
      <c r="U1227" s="15">
        <v>43854</v>
      </c>
      <c r="V1227" s="9"/>
      <c r="W1227" s="15"/>
      <c r="X1227" s="15"/>
      <c r="Y1227" s="9" t="s">
        <v>4099</v>
      </c>
    </row>
    <row r="1228" spans="1:25" x14ac:dyDescent="0.35">
      <c r="A1228" s="9" t="s">
        <v>2426</v>
      </c>
      <c r="B1228" s="9" t="s">
        <v>2427</v>
      </c>
      <c r="C1228" s="9" t="s">
        <v>2428</v>
      </c>
      <c r="D1228" s="9"/>
      <c r="E1228" s="12">
        <v>0</v>
      </c>
      <c r="F1228" s="12">
        <v>0</v>
      </c>
      <c r="G1228" s="12">
        <v>2356794</v>
      </c>
      <c r="H1228" s="12">
        <v>2356794</v>
      </c>
      <c r="I1228" s="9" t="s">
        <v>84</v>
      </c>
      <c r="J1228" s="9" t="s">
        <v>85</v>
      </c>
      <c r="K1228" s="15"/>
      <c r="L1228" s="12"/>
      <c r="M1228" s="9" t="s">
        <v>60</v>
      </c>
      <c r="N1228" s="9" t="s">
        <v>30</v>
      </c>
      <c r="O1228" s="9"/>
      <c r="P1228" s="2"/>
      <c r="Q1228" s="2"/>
      <c r="R1228" s="9"/>
      <c r="S1228" s="2"/>
      <c r="T1228" s="2"/>
      <c r="U1228" s="15">
        <v>45657</v>
      </c>
      <c r="V1228" s="9"/>
      <c r="W1228" s="15"/>
      <c r="X1228" s="15"/>
      <c r="Y1228" s="9" t="s">
        <v>2429</v>
      </c>
    </row>
    <row r="1229" spans="1:25" x14ac:dyDescent="0.35">
      <c r="A1229" s="9" t="s">
        <v>5409</v>
      </c>
      <c r="B1229" s="9"/>
      <c r="C1229" s="9"/>
      <c r="D1229" s="9"/>
      <c r="E1229" s="12">
        <v>0</v>
      </c>
      <c r="F1229" s="12">
        <v>0</v>
      </c>
      <c r="G1229" s="12">
        <v>244577</v>
      </c>
      <c r="H1229" s="12">
        <v>244577</v>
      </c>
      <c r="I1229" s="9" t="s">
        <v>5329</v>
      </c>
      <c r="J1229" s="9" t="s">
        <v>34</v>
      </c>
      <c r="K1229" s="15"/>
      <c r="L1229" s="12"/>
      <c r="M1229" s="9"/>
      <c r="N1229" s="9" t="s">
        <v>4066</v>
      </c>
      <c r="O1229" s="9"/>
      <c r="P1229" s="2"/>
      <c r="Q1229" s="2"/>
      <c r="R1229" s="9"/>
      <c r="S1229" s="2"/>
      <c r="T1229" s="2"/>
      <c r="U1229" s="15">
        <v>45657</v>
      </c>
      <c r="V1229" s="9"/>
      <c r="W1229" s="15"/>
      <c r="X1229" s="15"/>
      <c r="Y1229" s="9" t="s">
        <v>5409</v>
      </c>
    </row>
    <row r="1230" spans="1:25" x14ac:dyDescent="0.35">
      <c r="A1230" s="9" t="s">
        <v>5396</v>
      </c>
      <c r="B1230" s="9" t="s">
        <v>5397</v>
      </c>
      <c r="C1230" s="9" t="s">
        <v>5398</v>
      </c>
      <c r="D1230" s="9"/>
      <c r="E1230" s="12">
        <v>0</v>
      </c>
      <c r="F1230" s="12">
        <v>288</v>
      </c>
      <c r="G1230" s="12">
        <v>3162662</v>
      </c>
      <c r="H1230" s="12">
        <v>0</v>
      </c>
      <c r="I1230" s="9" t="s">
        <v>84</v>
      </c>
      <c r="J1230" s="9" t="s">
        <v>85</v>
      </c>
      <c r="K1230" s="15"/>
      <c r="L1230" s="12"/>
      <c r="M1230" s="9" t="s">
        <v>35</v>
      </c>
      <c r="N1230" s="9" t="s">
        <v>30</v>
      </c>
      <c r="O1230" s="9"/>
      <c r="P1230" s="2"/>
      <c r="Q1230" s="2"/>
      <c r="R1230" s="9"/>
      <c r="S1230" s="2"/>
      <c r="T1230" s="2"/>
      <c r="U1230" s="15">
        <v>44788</v>
      </c>
      <c r="V1230" s="9"/>
      <c r="W1230" s="15"/>
      <c r="X1230" s="15"/>
      <c r="Y1230" s="9" t="s">
        <v>5399</v>
      </c>
    </row>
    <row r="1231" spans="1:25" x14ac:dyDescent="0.35">
      <c r="A1231" s="9" t="s">
        <v>1814</v>
      </c>
      <c r="B1231" s="9" t="s">
        <v>1815</v>
      </c>
      <c r="C1231" s="9" t="s">
        <v>1816</v>
      </c>
      <c r="D1231" s="9"/>
      <c r="E1231" s="12">
        <v>0</v>
      </c>
      <c r="F1231" s="12">
        <v>481</v>
      </c>
      <c r="G1231" s="12">
        <v>5279850</v>
      </c>
      <c r="H1231" s="12">
        <v>0</v>
      </c>
      <c r="I1231" s="9" t="s">
        <v>84</v>
      </c>
      <c r="J1231" s="9" t="s">
        <v>85</v>
      </c>
      <c r="K1231" s="15"/>
      <c r="L1231" s="12"/>
      <c r="M1231" s="9" t="s">
        <v>60</v>
      </c>
      <c r="N1231" s="9" t="s">
        <v>30</v>
      </c>
      <c r="O1231" s="9"/>
      <c r="P1231" s="2"/>
      <c r="Q1231" s="2"/>
      <c r="R1231" s="9"/>
      <c r="S1231" s="2"/>
      <c r="T1231" s="2"/>
      <c r="U1231" s="15">
        <v>43523</v>
      </c>
      <c r="V1231" s="9"/>
      <c r="W1231" s="15"/>
      <c r="X1231" s="15"/>
      <c r="Y1231" s="9" t="s">
        <v>1817</v>
      </c>
    </row>
    <row r="1232" spans="1:25" x14ac:dyDescent="0.35">
      <c r="A1232" s="9" t="s">
        <v>600</v>
      </c>
      <c r="B1232" s="9" t="s">
        <v>601</v>
      </c>
      <c r="C1232" s="9" t="s">
        <v>602</v>
      </c>
      <c r="D1232" s="9"/>
      <c r="E1232" s="12">
        <v>0</v>
      </c>
      <c r="F1232" s="12">
        <v>390</v>
      </c>
      <c r="G1232" s="12">
        <v>4281715</v>
      </c>
      <c r="H1232" s="12">
        <v>0</v>
      </c>
      <c r="I1232" s="9" t="s">
        <v>84</v>
      </c>
      <c r="J1232" s="9" t="s">
        <v>85</v>
      </c>
      <c r="K1232" s="15"/>
      <c r="L1232" s="12"/>
      <c r="M1232" s="9" t="s">
        <v>52</v>
      </c>
      <c r="N1232" s="9" t="s">
        <v>30</v>
      </c>
      <c r="O1232" s="9"/>
      <c r="P1232" s="2"/>
      <c r="Q1232" s="2"/>
      <c r="R1232" s="9"/>
      <c r="S1232" s="2"/>
      <c r="T1232" s="2"/>
      <c r="U1232" s="15">
        <v>43523</v>
      </c>
      <c r="V1232" s="9"/>
      <c r="W1232" s="15"/>
      <c r="X1232" s="15"/>
      <c r="Y1232" s="9" t="s">
        <v>603</v>
      </c>
    </row>
    <row r="1233" spans="1:25" x14ac:dyDescent="0.35">
      <c r="A1233" s="9" t="s">
        <v>2811</v>
      </c>
      <c r="B1233" s="9" t="s">
        <v>6447</v>
      </c>
      <c r="C1233" s="9"/>
      <c r="D1233" s="9"/>
      <c r="E1233" s="12">
        <v>0</v>
      </c>
      <c r="F1233" s="12">
        <v>18</v>
      </c>
      <c r="G1233" s="12">
        <v>197078</v>
      </c>
      <c r="H1233" s="12">
        <v>0</v>
      </c>
      <c r="I1233" s="9" t="s">
        <v>1322</v>
      </c>
      <c r="J1233" s="9" t="s">
        <v>2813</v>
      </c>
      <c r="K1233" s="15"/>
      <c r="L1233" s="12"/>
      <c r="M1233" s="9" t="s">
        <v>43</v>
      </c>
      <c r="N1233" s="9" t="s">
        <v>30</v>
      </c>
      <c r="O1233" s="9"/>
      <c r="P1233" s="2"/>
      <c r="Q1233" s="2"/>
      <c r="R1233" s="9"/>
      <c r="S1233" s="2"/>
      <c r="T1233" s="2"/>
      <c r="U1233" s="15">
        <v>44348</v>
      </c>
      <c r="V1233" s="9"/>
      <c r="W1233" s="15"/>
      <c r="X1233" s="15"/>
      <c r="Y1233" s="9" t="s">
        <v>2814</v>
      </c>
    </row>
    <row r="1234" spans="1:25" x14ac:dyDescent="0.35">
      <c r="A1234" s="9" t="s">
        <v>5410</v>
      </c>
      <c r="B1234" s="9"/>
      <c r="C1234" s="9"/>
      <c r="D1234" s="9"/>
      <c r="E1234" s="12">
        <v>0</v>
      </c>
      <c r="F1234" s="12">
        <v>0</v>
      </c>
      <c r="G1234" s="12">
        <v>2</v>
      </c>
      <c r="H1234" s="12">
        <v>0</v>
      </c>
      <c r="I1234" s="9" t="s">
        <v>112</v>
      </c>
      <c r="J1234" s="9" t="s">
        <v>85</v>
      </c>
      <c r="K1234" s="15"/>
      <c r="L1234" s="12"/>
      <c r="M1234" s="9"/>
      <c r="N1234" s="9" t="s">
        <v>5411</v>
      </c>
      <c r="O1234" s="9"/>
      <c r="P1234" s="2"/>
      <c r="Q1234" s="2"/>
      <c r="R1234" s="9"/>
      <c r="S1234" s="2"/>
      <c r="T1234" s="2"/>
      <c r="U1234" s="15"/>
      <c r="V1234" s="9"/>
      <c r="W1234" s="15"/>
      <c r="X1234" s="15"/>
      <c r="Y1234" s="9" t="s">
        <v>1739</v>
      </c>
    </row>
    <row r="1235" spans="1:25" x14ac:dyDescent="0.35">
      <c r="A1235" s="9" t="s">
        <v>5404</v>
      </c>
      <c r="B1235" s="9"/>
      <c r="C1235" s="9"/>
      <c r="D1235" s="9"/>
      <c r="E1235" s="12">
        <v>0</v>
      </c>
      <c r="F1235" s="12">
        <v>34</v>
      </c>
      <c r="G1235" s="12">
        <v>3367</v>
      </c>
      <c r="H1235" s="12">
        <v>0</v>
      </c>
      <c r="I1235" s="9" t="s">
        <v>112</v>
      </c>
      <c r="J1235" s="9" t="s">
        <v>85</v>
      </c>
      <c r="K1235" s="15"/>
      <c r="L1235" s="12"/>
      <c r="M1235" s="9"/>
      <c r="N1235" s="9" t="s">
        <v>30</v>
      </c>
      <c r="O1235" s="9"/>
      <c r="P1235" s="2"/>
      <c r="Q1235" s="2"/>
      <c r="R1235" s="9"/>
      <c r="S1235" s="2"/>
      <c r="T1235" s="2"/>
      <c r="U1235" s="15">
        <v>44672</v>
      </c>
      <c r="V1235" s="9"/>
      <c r="W1235" s="15"/>
      <c r="X1235" s="15"/>
      <c r="Y1235" s="9" t="s">
        <v>1739</v>
      </c>
    </row>
    <row r="1236" spans="1:25" x14ac:dyDescent="0.35">
      <c r="A1236" s="9" t="s">
        <v>915</v>
      </c>
      <c r="B1236" s="9" t="s">
        <v>916</v>
      </c>
      <c r="C1236" s="9" t="s">
        <v>917</v>
      </c>
      <c r="D1236" s="9"/>
      <c r="E1236" s="12">
        <v>0</v>
      </c>
      <c r="F1236" s="12">
        <v>12</v>
      </c>
      <c r="G1236" s="12">
        <v>126490</v>
      </c>
      <c r="H1236" s="12">
        <v>0</v>
      </c>
      <c r="I1236" s="9" t="s">
        <v>84</v>
      </c>
      <c r="J1236" s="9" t="s">
        <v>85</v>
      </c>
      <c r="K1236" s="15"/>
      <c r="L1236" s="12"/>
      <c r="M1236" s="9" t="s">
        <v>79</v>
      </c>
      <c r="N1236" s="9" t="s">
        <v>30</v>
      </c>
      <c r="O1236" s="9"/>
      <c r="P1236" s="2"/>
      <c r="Q1236" s="2"/>
      <c r="R1236" s="9"/>
      <c r="S1236" s="2"/>
      <c r="T1236" s="2"/>
      <c r="U1236" s="15">
        <v>43523</v>
      </c>
      <c r="V1236" s="9"/>
      <c r="W1236" s="15"/>
      <c r="X1236" s="15"/>
      <c r="Y1236" s="9" t="s">
        <v>918</v>
      </c>
    </row>
    <row r="1237" spans="1:25" x14ac:dyDescent="0.35">
      <c r="A1237" s="9" t="s">
        <v>1170</v>
      </c>
      <c r="B1237" s="9" t="s">
        <v>1171</v>
      </c>
      <c r="C1237" s="9" t="s">
        <v>1172</v>
      </c>
      <c r="D1237" s="9"/>
      <c r="E1237" s="12">
        <v>0</v>
      </c>
      <c r="F1237" s="12">
        <v>73</v>
      </c>
      <c r="G1237" s="12">
        <v>805849</v>
      </c>
      <c r="H1237" s="12">
        <v>0</v>
      </c>
      <c r="I1237" s="9" t="s">
        <v>84</v>
      </c>
      <c r="J1237" s="9" t="s">
        <v>85</v>
      </c>
      <c r="K1237" s="15"/>
      <c r="L1237" s="12"/>
      <c r="M1237" s="9" t="s">
        <v>79</v>
      </c>
      <c r="N1237" s="9" t="s">
        <v>30</v>
      </c>
      <c r="O1237" s="9"/>
      <c r="P1237" s="2"/>
      <c r="Q1237" s="2"/>
      <c r="R1237" s="9"/>
      <c r="S1237" s="2"/>
      <c r="T1237" s="2"/>
      <c r="U1237" s="15">
        <v>43523</v>
      </c>
      <c r="V1237" s="9"/>
      <c r="W1237" s="15"/>
      <c r="X1237" s="15"/>
      <c r="Y1237" s="9" t="s">
        <v>1173</v>
      </c>
    </row>
    <row r="1238" spans="1:25" x14ac:dyDescent="0.35">
      <c r="A1238" s="9" t="s">
        <v>558</v>
      </c>
      <c r="B1238" s="9" t="s">
        <v>104</v>
      </c>
      <c r="C1238" s="9"/>
      <c r="D1238" s="9"/>
      <c r="E1238" s="12">
        <v>0</v>
      </c>
      <c r="F1238" s="12">
        <v>41</v>
      </c>
      <c r="G1238" s="12">
        <v>445207</v>
      </c>
      <c r="H1238" s="12">
        <v>0</v>
      </c>
      <c r="I1238" s="9" t="s">
        <v>112</v>
      </c>
      <c r="J1238" s="9" t="s">
        <v>85</v>
      </c>
      <c r="K1238" s="15"/>
      <c r="L1238" s="12"/>
      <c r="M1238" s="9" t="s">
        <v>60</v>
      </c>
      <c r="N1238" s="9" t="s">
        <v>30</v>
      </c>
      <c r="O1238" s="9"/>
      <c r="P1238" s="2"/>
      <c r="Q1238" s="2"/>
      <c r="R1238" s="9"/>
      <c r="S1238" s="2"/>
      <c r="T1238" s="2"/>
      <c r="U1238" s="15">
        <v>44253</v>
      </c>
      <c r="V1238" s="9"/>
      <c r="W1238" s="15"/>
      <c r="X1238" s="15"/>
      <c r="Y1238" s="9" t="s">
        <v>559</v>
      </c>
    </row>
    <row r="1239" spans="1:25" x14ac:dyDescent="0.35">
      <c r="A1239" s="9" t="s">
        <v>5944</v>
      </c>
      <c r="B1239" s="9" t="s">
        <v>3145</v>
      </c>
      <c r="C1239" s="9"/>
      <c r="D1239" s="9"/>
      <c r="E1239" s="12">
        <v>0</v>
      </c>
      <c r="F1239" s="12">
        <v>37</v>
      </c>
      <c r="G1239" s="12">
        <v>404870</v>
      </c>
      <c r="H1239" s="12">
        <v>0</v>
      </c>
      <c r="I1239" s="9" t="s">
        <v>84</v>
      </c>
      <c r="J1239" s="9" t="s">
        <v>3146</v>
      </c>
      <c r="K1239" s="15"/>
      <c r="L1239" s="12"/>
      <c r="M1239" s="9" t="s">
        <v>35</v>
      </c>
      <c r="N1239" s="9" t="s">
        <v>30</v>
      </c>
      <c r="O1239" s="9"/>
      <c r="P1239" s="2"/>
      <c r="Q1239" s="2"/>
      <c r="R1239" s="9"/>
      <c r="S1239" s="2"/>
      <c r="T1239" s="2"/>
      <c r="U1239" s="15">
        <v>44158</v>
      </c>
      <c r="V1239" s="9"/>
      <c r="W1239" s="15"/>
      <c r="X1239" s="15"/>
      <c r="Y1239" s="9" t="s">
        <v>5945</v>
      </c>
    </row>
    <row r="1240" spans="1:25" x14ac:dyDescent="0.35">
      <c r="A1240" s="9" t="s">
        <v>5946</v>
      </c>
      <c r="B1240" s="9" t="s">
        <v>1783</v>
      </c>
      <c r="C1240" s="9"/>
      <c r="D1240" s="9"/>
      <c r="E1240" s="12">
        <v>0</v>
      </c>
      <c r="F1240" s="12">
        <v>39</v>
      </c>
      <c r="G1240" s="12">
        <v>424766</v>
      </c>
      <c r="H1240" s="12">
        <v>0</v>
      </c>
      <c r="I1240" s="9" t="s">
        <v>84</v>
      </c>
      <c r="J1240" s="9" t="s">
        <v>85</v>
      </c>
      <c r="K1240" s="15"/>
      <c r="L1240" s="12"/>
      <c r="M1240" s="9" t="s">
        <v>188</v>
      </c>
      <c r="N1240" s="9" t="s">
        <v>30</v>
      </c>
      <c r="O1240" s="9"/>
      <c r="P1240" s="2"/>
      <c r="Q1240" s="2"/>
      <c r="R1240" s="9"/>
      <c r="S1240" s="2"/>
      <c r="T1240" s="2"/>
      <c r="U1240" s="15">
        <v>43523</v>
      </c>
      <c r="V1240" s="9"/>
      <c r="W1240" s="15"/>
      <c r="X1240" s="15"/>
      <c r="Y1240" s="9" t="s">
        <v>1785</v>
      </c>
    </row>
    <row r="1241" spans="1:25" x14ac:dyDescent="0.35">
      <c r="A1241" s="9" t="s">
        <v>6448</v>
      </c>
      <c r="B1241" s="9"/>
      <c r="C1241" s="9"/>
      <c r="D1241" s="9"/>
      <c r="E1241" s="12">
        <v>0</v>
      </c>
      <c r="F1241" s="12">
        <v>0</v>
      </c>
      <c r="G1241" s="12">
        <v>243194</v>
      </c>
      <c r="H1241" s="12">
        <v>243194</v>
      </c>
      <c r="I1241" s="9"/>
      <c r="J1241" s="9"/>
      <c r="K1241" s="15">
        <v>45659</v>
      </c>
      <c r="L1241" s="12"/>
      <c r="M1241" s="9"/>
      <c r="N1241" s="9" t="s">
        <v>4105</v>
      </c>
      <c r="O1241" s="9"/>
      <c r="P1241" s="2"/>
      <c r="Q1241" s="2"/>
      <c r="R1241" s="9" t="s">
        <v>4106</v>
      </c>
      <c r="S1241" s="2"/>
      <c r="T1241" s="2"/>
      <c r="U1241" s="15"/>
      <c r="V1241" s="9"/>
      <c r="W1241" s="15"/>
      <c r="X1241" s="15"/>
      <c r="Y1241" s="9" t="s">
        <v>6448</v>
      </c>
    </row>
    <row r="1242" spans="1:25" x14ac:dyDescent="0.35">
      <c r="A1242" s="9" t="s">
        <v>6448</v>
      </c>
      <c r="B1242" s="9"/>
      <c r="C1242" s="9"/>
      <c r="D1242" s="9"/>
      <c r="E1242" s="12">
        <v>0</v>
      </c>
      <c r="F1242" s="12">
        <v>0</v>
      </c>
      <c r="G1242" s="12">
        <v>545385</v>
      </c>
      <c r="H1242" s="12">
        <v>545385</v>
      </c>
      <c r="I1242" s="9"/>
      <c r="J1242" s="9"/>
      <c r="K1242" s="15">
        <v>45659</v>
      </c>
      <c r="L1242" s="12"/>
      <c r="M1242" s="9"/>
      <c r="N1242" s="9" t="s">
        <v>4105</v>
      </c>
      <c r="O1242" s="9"/>
      <c r="P1242" s="2"/>
      <c r="Q1242" s="2"/>
      <c r="R1242" s="9" t="s">
        <v>4106</v>
      </c>
      <c r="S1242" s="2"/>
      <c r="T1242" s="2"/>
      <c r="U1242" s="15"/>
      <c r="V1242" s="9"/>
      <c r="W1242" s="15"/>
      <c r="X1242" s="15"/>
      <c r="Y1242" s="9" t="s">
        <v>6448</v>
      </c>
    </row>
    <row r="1243" spans="1:25" x14ac:dyDescent="0.35">
      <c r="A1243" s="9" t="s">
        <v>6448</v>
      </c>
      <c r="B1243" s="9"/>
      <c r="C1243" s="9"/>
      <c r="D1243" s="9"/>
      <c r="E1243" s="12">
        <v>0</v>
      </c>
      <c r="F1243" s="12">
        <v>0</v>
      </c>
      <c r="G1243" s="12">
        <v>597713</v>
      </c>
      <c r="H1243" s="12">
        <v>597713</v>
      </c>
      <c r="I1243" s="9"/>
      <c r="J1243" s="9"/>
      <c r="K1243" s="15">
        <v>45663</v>
      </c>
      <c r="L1243" s="12"/>
      <c r="M1243" s="9"/>
      <c r="N1243" s="9" t="s">
        <v>4105</v>
      </c>
      <c r="O1243" s="9"/>
      <c r="P1243" s="2"/>
      <c r="Q1243" s="2"/>
      <c r="R1243" s="9" t="s">
        <v>4106</v>
      </c>
      <c r="S1243" s="2"/>
      <c r="T1243" s="2"/>
      <c r="U1243" s="15"/>
      <c r="V1243" s="9"/>
      <c r="W1243" s="15"/>
      <c r="X1243" s="15"/>
      <c r="Y1243" s="9" t="s">
        <v>6448</v>
      </c>
    </row>
    <row r="1244" spans="1:25" x14ac:dyDescent="0.35">
      <c r="A1244" s="9" t="s">
        <v>6448</v>
      </c>
      <c r="B1244" s="9"/>
      <c r="C1244" s="9"/>
      <c r="D1244" s="9"/>
      <c r="E1244" s="12">
        <v>0</v>
      </c>
      <c r="F1244" s="12">
        <v>0</v>
      </c>
      <c r="G1244" s="12">
        <v>913221</v>
      </c>
      <c r="H1244" s="12">
        <v>-913221</v>
      </c>
      <c r="I1244" s="9"/>
      <c r="J1244" s="9"/>
      <c r="K1244" s="15">
        <v>45659</v>
      </c>
      <c r="L1244" s="12"/>
      <c r="M1244" s="9"/>
      <c r="N1244" s="9" t="s">
        <v>4105</v>
      </c>
      <c r="O1244" s="9"/>
      <c r="P1244" s="2"/>
      <c r="Q1244" s="2"/>
      <c r="R1244" s="9" t="s">
        <v>4106</v>
      </c>
      <c r="S1244" s="2"/>
      <c r="T1244" s="2"/>
      <c r="U1244" s="15"/>
      <c r="V1244" s="9"/>
      <c r="W1244" s="15"/>
      <c r="X1244" s="15"/>
      <c r="Y1244" s="9" t="s">
        <v>6448</v>
      </c>
    </row>
    <row r="1245" spans="1:25" x14ac:dyDescent="0.35">
      <c r="A1245" s="9" t="s">
        <v>6448</v>
      </c>
      <c r="B1245" s="9"/>
      <c r="C1245" s="9"/>
      <c r="D1245" s="9"/>
      <c r="E1245" s="12">
        <v>0</v>
      </c>
      <c r="F1245" s="12">
        <v>0</v>
      </c>
      <c r="G1245" s="12">
        <v>2047977</v>
      </c>
      <c r="H1245" s="12">
        <v>-2047977</v>
      </c>
      <c r="I1245" s="9"/>
      <c r="J1245" s="9"/>
      <c r="K1245" s="15">
        <v>45659</v>
      </c>
      <c r="L1245" s="12"/>
      <c r="M1245" s="9"/>
      <c r="N1245" s="9" t="s">
        <v>4105</v>
      </c>
      <c r="O1245" s="9"/>
      <c r="P1245" s="2"/>
      <c r="Q1245" s="2"/>
      <c r="R1245" s="9" t="s">
        <v>4106</v>
      </c>
      <c r="S1245" s="2"/>
      <c r="T1245" s="2"/>
      <c r="U1245" s="15"/>
      <c r="V1245" s="9"/>
      <c r="W1245" s="15"/>
      <c r="X1245" s="15"/>
      <c r="Y1245" s="9" t="s">
        <v>6448</v>
      </c>
    </row>
    <row r="1246" spans="1:25" x14ac:dyDescent="0.35">
      <c r="A1246" s="9" t="s">
        <v>6448</v>
      </c>
      <c r="B1246" s="9"/>
      <c r="C1246" s="9"/>
      <c r="D1246" s="9"/>
      <c r="E1246" s="12">
        <v>0</v>
      </c>
      <c r="F1246" s="12">
        <v>0</v>
      </c>
      <c r="G1246" s="12">
        <v>2245312</v>
      </c>
      <c r="H1246" s="12">
        <v>-2245312</v>
      </c>
      <c r="I1246" s="9"/>
      <c r="J1246" s="9"/>
      <c r="K1246" s="15">
        <v>45663</v>
      </c>
      <c r="L1246" s="12"/>
      <c r="M1246" s="9"/>
      <c r="N1246" s="9" t="s">
        <v>4105</v>
      </c>
      <c r="O1246" s="9"/>
      <c r="P1246" s="2"/>
      <c r="Q1246" s="2"/>
      <c r="R1246" s="9" t="s">
        <v>4106</v>
      </c>
      <c r="S1246" s="2"/>
      <c r="T1246" s="2"/>
      <c r="U1246" s="15"/>
      <c r="V1246" s="9"/>
      <c r="W1246" s="15"/>
      <c r="X1246" s="15"/>
      <c r="Y1246" s="9" t="s">
        <v>6448</v>
      </c>
    </row>
    <row r="1247" spans="1:25" x14ac:dyDescent="0.35">
      <c r="A1247" s="9" t="s">
        <v>5941</v>
      </c>
      <c r="B1247" s="9"/>
      <c r="C1247" s="9"/>
      <c r="D1247" s="9"/>
      <c r="E1247" s="12">
        <v>-9.3000000000000005E-4</v>
      </c>
      <c r="F1247" s="12">
        <v>-158080</v>
      </c>
      <c r="G1247" s="12">
        <v>158080</v>
      </c>
      <c r="H1247" s="12">
        <v>-158080</v>
      </c>
      <c r="I1247" s="9" t="s">
        <v>112</v>
      </c>
      <c r="J1247" s="9" t="s">
        <v>345</v>
      </c>
      <c r="K1247" s="15"/>
      <c r="L1247" s="12"/>
      <c r="M1247" s="9"/>
      <c r="N1247" s="9" t="s">
        <v>739</v>
      </c>
      <c r="O1247" s="9"/>
      <c r="P1247" s="2"/>
      <c r="Q1247" s="2"/>
      <c r="R1247" s="9" t="s">
        <v>8</v>
      </c>
      <c r="S1247" s="2"/>
      <c r="T1247" s="2"/>
      <c r="U1247" s="15"/>
      <c r="V1247" s="9"/>
      <c r="W1247" s="15"/>
      <c r="X1247" s="15"/>
      <c r="Y1247" s="9" t="s">
        <v>5942</v>
      </c>
    </row>
    <row r="1248" spans="1:25" x14ac:dyDescent="0.35">
      <c r="A1248" s="9" t="s">
        <v>6438</v>
      </c>
      <c r="B1248" s="9"/>
      <c r="C1248" s="9"/>
      <c r="D1248" s="9"/>
      <c r="E1248" s="12">
        <v>-1.42E-3</v>
      </c>
      <c r="F1248" s="12">
        <v>-243046</v>
      </c>
      <c r="G1248" s="12">
        <v>913221</v>
      </c>
      <c r="H1248" s="12">
        <v>-913221</v>
      </c>
      <c r="I1248" s="9" t="s">
        <v>100</v>
      </c>
      <c r="J1248" s="9"/>
      <c r="K1248" s="15">
        <v>45659</v>
      </c>
      <c r="L1248" s="12"/>
      <c r="M1248" s="9"/>
      <c r="N1248" s="9" t="s">
        <v>4105</v>
      </c>
      <c r="O1248" s="9"/>
      <c r="P1248" s="2"/>
      <c r="Q1248" s="2"/>
      <c r="R1248" s="9" t="s">
        <v>4106</v>
      </c>
      <c r="S1248" s="2"/>
      <c r="T1248" s="2"/>
      <c r="U1248" s="15"/>
      <c r="V1248" s="9"/>
      <c r="W1248" s="15"/>
      <c r="X1248" s="15"/>
      <c r="Y1248" s="9" t="s">
        <v>6438</v>
      </c>
    </row>
    <row r="1249" spans="1:29" x14ac:dyDescent="0.35">
      <c r="A1249" s="9" t="s">
        <v>6438</v>
      </c>
      <c r="B1249" s="9"/>
      <c r="C1249" s="9"/>
      <c r="D1249" s="9"/>
      <c r="E1249" s="12">
        <v>-3.1900000000000001E-3</v>
      </c>
      <c r="F1249" s="12">
        <v>-545052</v>
      </c>
      <c r="G1249" s="12">
        <v>2047977</v>
      </c>
      <c r="H1249" s="12">
        <v>-2047977</v>
      </c>
      <c r="I1249" s="9" t="s">
        <v>100</v>
      </c>
      <c r="J1249" s="9"/>
      <c r="K1249" s="15">
        <v>45659</v>
      </c>
      <c r="L1249" s="12"/>
      <c r="M1249" s="9"/>
      <c r="N1249" s="9" t="s">
        <v>4105</v>
      </c>
      <c r="O1249" s="9"/>
      <c r="P1249" s="2"/>
      <c r="Q1249" s="2"/>
      <c r="R1249" s="9" t="s">
        <v>4106</v>
      </c>
      <c r="S1249" s="2"/>
      <c r="T1249" s="2"/>
      <c r="U1249" s="15"/>
      <c r="V1249" s="9"/>
      <c r="W1249" s="15"/>
      <c r="X1249" s="15"/>
      <c r="Y1249" s="9" t="s">
        <v>6438</v>
      </c>
    </row>
    <row r="1250" spans="1:29" x14ac:dyDescent="0.35">
      <c r="A1250" s="9" t="s">
        <v>6438</v>
      </c>
      <c r="B1250" s="9"/>
      <c r="C1250" s="9"/>
      <c r="D1250" s="9"/>
      <c r="E1250" s="12">
        <v>-3.5000000000000001E-3</v>
      </c>
      <c r="F1250" s="12">
        <v>-597512</v>
      </c>
      <c r="G1250" s="12">
        <v>2245312</v>
      </c>
      <c r="H1250" s="12">
        <v>-2245312</v>
      </c>
      <c r="I1250" s="9" t="s">
        <v>100</v>
      </c>
      <c r="J1250" s="9"/>
      <c r="K1250" s="15">
        <v>45663</v>
      </c>
      <c r="L1250" s="12"/>
      <c r="M1250" s="9"/>
      <c r="N1250" s="9" t="s">
        <v>4105</v>
      </c>
      <c r="O1250" s="9"/>
      <c r="P1250" s="2"/>
      <c r="Q1250" s="2"/>
      <c r="R1250" s="9" t="s">
        <v>4106</v>
      </c>
      <c r="S1250" s="2"/>
      <c r="T1250" s="2"/>
      <c r="U1250" s="15"/>
      <c r="V1250" s="9"/>
      <c r="W1250" s="15"/>
      <c r="X1250" s="15"/>
      <c r="Y1250" s="9" t="s">
        <v>6438</v>
      </c>
    </row>
    <row r="1251" spans="1:29" x14ac:dyDescent="0.35">
      <c r="A1251" s="9" t="s">
        <v>4109</v>
      </c>
      <c r="B1251" s="9"/>
      <c r="C1251" s="9"/>
      <c r="D1251" s="9"/>
      <c r="E1251" s="12">
        <v>-0.72809000000000001</v>
      </c>
      <c r="F1251" s="12">
        <v>-124339044</v>
      </c>
      <c r="G1251" s="12">
        <v>124339044</v>
      </c>
      <c r="H1251" s="12">
        <v>-252209680</v>
      </c>
      <c r="I1251" s="9" t="s">
        <v>112</v>
      </c>
      <c r="J1251" s="9" t="s">
        <v>345</v>
      </c>
      <c r="K1251" s="15"/>
      <c r="L1251" s="12"/>
      <c r="M1251" s="9"/>
      <c r="N1251" s="9" t="s">
        <v>4973</v>
      </c>
      <c r="O1251" s="9"/>
      <c r="P1251" s="2"/>
      <c r="Q1251" s="2"/>
      <c r="R1251" s="9" t="s">
        <v>4974</v>
      </c>
      <c r="S1251" s="2"/>
      <c r="T1251" s="2"/>
      <c r="U1251" s="15"/>
      <c r="V1251" s="9"/>
      <c r="W1251" s="15"/>
      <c r="X1251" s="15"/>
      <c r="Y1251" s="9" t="s">
        <v>4109</v>
      </c>
    </row>
    <row r="1252" spans="1:29" x14ac:dyDescent="0.35">
      <c r="A1252" s="9"/>
      <c r="B1252" s="9"/>
      <c r="C1252" s="9"/>
      <c r="D1252" s="9"/>
      <c r="E1252" s="12"/>
      <c r="F1252" s="12"/>
      <c r="G1252" s="12"/>
      <c r="H1252" s="12"/>
      <c r="I1252" s="9"/>
      <c r="J1252" s="9"/>
      <c r="K1252" s="15"/>
      <c r="L1252" s="12"/>
      <c r="M1252" s="9"/>
      <c r="N1252" s="9"/>
      <c r="O1252" s="9"/>
      <c r="P1252" s="2"/>
      <c r="Q1252" s="2"/>
      <c r="R1252" s="9"/>
      <c r="S1252" s="2"/>
      <c r="T1252" s="2"/>
      <c r="U1252" s="15"/>
      <c r="V1252" s="9"/>
      <c r="W1252" s="15"/>
      <c r="X1252" s="15"/>
      <c r="Y1252" s="9"/>
    </row>
    <row r="1253" spans="1:29" s="5" customFormat="1" x14ac:dyDescent="0.35">
      <c r="A1253" s="7" t="s">
        <v>4948</v>
      </c>
      <c r="B1253" s="10"/>
      <c r="C1253" s="10"/>
      <c r="D1253" s="10"/>
      <c r="E1253" s="13"/>
      <c r="F1253" s="13"/>
      <c r="G1253" s="13"/>
      <c r="H1253" s="13"/>
      <c r="I1253" s="10"/>
      <c r="J1253" s="10"/>
      <c r="K1253" s="16"/>
      <c r="L1253" s="13"/>
      <c r="M1253" s="10"/>
      <c r="N1253" s="10"/>
      <c r="O1253" s="10"/>
      <c r="P1253" s="3"/>
      <c r="Q1253" s="3"/>
      <c r="R1253" s="10"/>
      <c r="S1253" s="3"/>
      <c r="T1253" s="3"/>
      <c r="U1253" s="16"/>
      <c r="V1253" s="10"/>
      <c r="W1253" s="16"/>
      <c r="X1253" s="16"/>
      <c r="Y1253" s="10"/>
      <c r="AB1253"/>
      <c r="AC1253"/>
    </row>
    <row r="1254" spans="1:29" s="1" customFormat="1" x14ac:dyDescent="0.35">
      <c r="A1254" s="6" t="s">
        <v>4949</v>
      </c>
      <c r="B1254" s="9"/>
      <c r="C1254" s="9"/>
      <c r="D1254" s="9"/>
      <c r="E1254" s="11">
        <v>8.012E-3</v>
      </c>
      <c r="F1254" s="11">
        <v>1368364</v>
      </c>
      <c r="G1254" s="11">
        <v>242149</v>
      </c>
      <c r="H1254" s="11">
        <v>0</v>
      </c>
      <c r="I1254" s="9"/>
      <c r="J1254" s="9"/>
      <c r="K1254" s="15"/>
      <c r="L1254" s="12"/>
      <c r="M1254" s="9"/>
      <c r="N1254" s="9"/>
      <c r="O1254" s="9"/>
      <c r="P1254" s="2"/>
      <c r="Q1254" s="2"/>
      <c r="R1254" s="9"/>
      <c r="S1254" s="2"/>
      <c r="T1254" s="2"/>
      <c r="U1254" s="15"/>
      <c r="V1254" s="9"/>
      <c r="W1254" s="15"/>
      <c r="X1254" s="15"/>
      <c r="Y1254" s="9"/>
      <c r="AB1254"/>
      <c r="AC1254"/>
    </row>
    <row r="1255" spans="1:29" s="1" customFormat="1" x14ac:dyDescent="0.35">
      <c r="A1255" s="6" t="s">
        <v>4950</v>
      </c>
      <c r="B1255" s="9"/>
      <c r="C1255" s="9"/>
      <c r="D1255" s="9"/>
      <c r="E1255" s="11">
        <v>2.3216000000000001E-2</v>
      </c>
      <c r="F1255" s="11">
        <v>3964770.0000000005</v>
      </c>
      <c r="G1255" s="11">
        <v>727616</v>
      </c>
      <c r="H1255" s="11">
        <v>0</v>
      </c>
      <c r="I1255" s="9"/>
      <c r="J1255" s="9"/>
      <c r="K1255" s="15"/>
      <c r="L1255" s="12"/>
      <c r="M1255" s="9"/>
      <c r="N1255" s="9"/>
      <c r="O1255" s="9"/>
      <c r="P1255" s="2"/>
      <c r="Q1255" s="2"/>
      <c r="R1255" s="9"/>
      <c r="S1255" s="2"/>
      <c r="T1255" s="2"/>
      <c r="U1255" s="15"/>
      <c r="V1255" s="9"/>
      <c r="W1255" s="15"/>
      <c r="X1255" s="15"/>
      <c r="Y1255" s="9"/>
      <c r="AB1255"/>
      <c r="AC1255"/>
    </row>
    <row r="1256" spans="1:29" s="1" customFormat="1" x14ac:dyDescent="0.35">
      <c r="A1256" s="6" t="s">
        <v>4951</v>
      </c>
      <c r="B1256" s="9"/>
      <c r="C1256" s="9"/>
      <c r="D1256" s="9"/>
      <c r="E1256" s="11">
        <v>4.0660000000000002E-2</v>
      </c>
      <c r="F1256" s="11">
        <v>6943679.1999999993</v>
      </c>
      <c r="G1256" s="11">
        <v>1833115.6</v>
      </c>
      <c r="H1256" s="11">
        <v>0</v>
      </c>
      <c r="I1256" s="9"/>
      <c r="J1256" s="9"/>
      <c r="K1256" s="15"/>
      <c r="L1256" s="12"/>
      <c r="M1256" s="9"/>
      <c r="N1256" s="9"/>
      <c r="O1256" s="9"/>
      <c r="P1256" s="2"/>
      <c r="Q1256" s="2"/>
      <c r="R1256" s="9"/>
      <c r="S1256" s="2"/>
      <c r="T1256" s="2"/>
      <c r="U1256" s="15"/>
      <c r="V1256" s="9"/>
      <c r="W1256" s="15"/>
      <c r="X1256" s="15"/>
      <c r="Y1256" s="9"/>
      <c r="AB1256"/>
      <c r="AC1256"/>
    </row>
    <row r="1257" spans="1:29" s="1" customFormat="1" x14ac:dyDescent="0.35">
      <c r="A1257" s="6" t="s">
        <v>4952</v>
      </c>
      <c r="B1257" s="9"/>
      <c r="C1257" s="9"/>
      <c r="D1257" s="9"/>
      <c r="E1257" s="11">
        <v>8.4858000000000017E-2</v>
      </c>
      <c r="F1257" s="11">
        <v>14491682.000000004</v>
      </c>
      <c r="G1257" s="11">
        <v>5738139.2000000002</v>
      </c>
      <c r="H1257" s="11">
        <v>0</v>
      </c>
      <c r="I1257" s="9"/>
      <c r="J1257" s="9"/>
      <c r="K1257" s="15"/>
      <c r="L1257" s="12"/>
      <c r="M1257" s="9"/>
      <c r="N1257" s="9"/>
      <c r="O1257" s="9"/>
      <c r="P1257" s="2"/>
      <c r="Q1257" s="2"/>
      <c r="R1257" s="9"/>
      <c r="S1257" s="2"/>
      <c r="T1257" s="2"/>
      <c r="U1257" s="15"/>
      <c r="V1257" s="9"/>
      <c r="W1257" s="15"/>
      <c r="X1257" s="15"/>
      <c r="Y1257" s="9"/>
      <c r="AB1257"/>
      <c r="AC1257"/>
    </row>
    <row r="1258" spans="1:29" s="1" customFormat="1" x14ac:dyDescent="0.35">
      <c r="A1258" s="6" t="s">
        <v>4953</v>
      </c>
      <c r="B1258" s="9"/>
      <c r="C1258" s="9"/>
      <c r="D1258" s="9"/>
      <c r="E1258" s="11">
        <v>99.999839999999963</v>
      </c>
      <c r="F1258" s="11">
        <v>17077472926</v>
      </c>
      <c r="G1258" s="11">
        <v>36148799597</v>
      </c>
      <c r="H1258" s="11">
        <v>-256309676</v>
      </c>
      <c r="I1258" s="9"/>
      <c r="J1258" s="9"/>
      <c r="K1258" s="15"/>
      <c r="L1258" s="12"/>
      <c r="M1258" s="9"/>
      <c r="N1258" s="9"/>
      <c r="O1258" s="9"/>
      <c r="P1258" s="2"/>
      <c r="Q1258" s="2"/>
      <c r="R1258" s="9"/>
      <c r="S1258" s="2"/>
      <c r="T1258" s="2"/>
      <c r="U1258" s="15"/>
      <c r="V1258" s="9"/>
      <c r="W1258" s="15"/>
      <c r="X1258" s="15"/>
      <c r="Y1258" s="9"/>
      <c r="AB1258"/>
      <c r="AC1258"/>
    </row>
    <row r="1259" spans="1:29" s="1" customFormat="1" x14ac:dyDescent="0.35">
      <c r="A1259" s="6" t="s">
        <v>4954</v>
      </c>
      <c r="B1259" s="9"/>
      <c r="C1259" s="9"/>
      <c r="D1259" s="9"/>
      <c r="E1259" s="11">
        <v>7.9999871999999972E-2</v>
      </c>
      <c r="F1259" s="11">
        <v>13661978.3408</v>
      </c>
      <c r="G1259" s="11">
        <v>28919039.6776</v>
      </c>
      <c r="H1259" s="11">
        <v>-205047.7408</v>
      </c>
      <c r="I1259" s="9"/>
      <c r="J1259" s="9"/>
      <c r="K1259" s="15"/>
      <c r="L1259" s="12"/>
      <c r="M1259" s="9"/>
      <c r="N1259" s="9"/>
      <c r="O1259" s="9"/>
      <c r="P1259" s="2"/>
      <c r="Q1259" s="2"/>
      <c r="R1259" s="9"/>
      <c r="S1259" s="2"/>
      <c r="T1259" s="2"/>
      <c r="U1259" s="15"/>
      <c r="V1259" s="9"/>
      <c r="W1259" s="15"/>
      <c r="X1259" s="15"/>
      <c r="Y1259" s="9"/>
      <c r="AB1259"/>
      <c r="AC1259"/>
    </row>
    <row r="1260" spans="1:29" s="20" customFormat="1" x14ac:dyDescent="0.35">
      <c r="A1260" s="19" t="s">
        <v>4955</v>
      </c>
      <c r="B1260" s="19">
        <v>1208</v>
      </c>
      <c r="C1260" s="19">
        <v>1102</v>
      </c>
      <c r="D1260" s="19">
        <v>0</v>
      </c>
      <c r="E1260" s="8">
        <v>1250</v>
      </c>
      <c r="F1260" s="8">
        <v>1250</v>
      </c>
      <c r="G1260" s="8">
        <v>1250</v>
      </c>
      <c r="H1260" s="8">
        <v>1250</v>
      </c>
      <c r="I1260" s="19">
        <v>1244</v>
      </c>
      <c r="J1260" s="19">
        <v>1236</v>
      </c>
      <c r="K1260" s="8">
        <v>14</v>
      </c>
      <c r="L1260" s="8">
        <v>0</v>
      </c>
      <c r="M1260" s="19">
        <v>1207</v>
      </c>
      <c r="N1260" s="19">
        <v>1250</v>
      </c>
      <c r="O1260" s="19">
        <v>0</v>
      </c>
      <c r="P1260" s="8">
        <v>0</v>
      </c>
      <c r="Q1260" s="8">
        <v>0</v>
      </c>
      <c r="R1260" s="19">
        <v>55</v>
      </c>
      <c r="S1260" s="8">
        <v>0</v>
      </c>
      <c r="T1260" s="8">
        <v>0</v>
      </c>
      <c r="U1260" s="8">
        <v>1210</v>
      </c>
      <c r="V1260" s="19">
        <v>0</v>
      </c>
      <c r="W1260" s="8">
        <v>0</v>
      </c>
      <c r="X1260" s="8">
        <v>1</v>
      </c>
      <c r="Y1260" s="19">
        <v>1250</v>
      </c>
      <c r="AB1260"/>
      <c r="AC1260"/>
    </row>
    <row r="1261" spans="1:29" s="1" customFormat="1" x14ac:dyDescent="0.35">
      <c r="A1261" s="6" t="s">
        <v>4956</v>
      </c>
      <c r="B1261" s="9"/>
      <c r="C1261" s="9"/>
      <c r="D1261" s="9"/>
      <c r="E1261" s="11">
        <v>10.497769999999999</v>
      </c>
      <c r="F1261" s="11">
        <v>1792754198</v>
      </c>
      <c r="G1261" s="11">
        <v>17900615534</v>
      </c>
      <c r="H1261" s="11">
        <v>2356794</v>
      </c>
      <c r="I1261" s="9"/>
      <c r="J1261" s="9"/>
      <c r="K1261" s="15"/>
      <c r="L1261" s="12"/>
      <c r="M1261" s="9"/>
      <c r="N1261" s="9"/>
      <c r="O1261" s="9"/>
      <c r="P1261" s="2"/>
      <c r="Q1261" s="2"/>
      <c r="R1261" s="9"/>
      <c r="S1261" s="2"/>
      <c r="T1261" s="2"/>
      <c r="U1261" s="15"/>
      <c r="V1261" s="9"/>
      <c r="W1261" s="15"/>
      <c r="X1261" s="15"/>
      <c r="Y1261" s="9"/>
      <c r="AB1261"/>
      <c r="AC1261"/>
    </row>
    <row r="1262" spans="1:29" s="1" customFormat="1" x14ac:dyDescent="0.35">
      <c r="A1262" s="6" t="s">
        <v>4957</v>
      </c>
      <c r="B1262" s="9"/>
      <c r="C1262" s="9"/>
      <c r="D1262" s="9"/>
      <c r="E1262" s="11">
        <v>-0.72809000000000001</v>
      </c>
      <c r="F1262" s="11">
        <v>-124339044</v>
      </c>
      <c r="G1262" s="11">
        <v>2</v>
      </c>
      <c r="H1262" s="11">
        <v>-252209680</v>
      </c>
      <c r="I1262" s="9"/>
      <c r="J1262" s="9"/>
      <c r="K1262" s="15"/>
      <c r="L1262" s="12"/>
      <c r="M1262" s="9"/>
      <c r="N1262" s="9"/>
      <c r="O1262" s="9"/>
      <c r="P1262" s="2"/>
      <c r="Q1262" s="2"/>
      <c r="R1262" s="9"/>
      <c r="S1262" s="2"/>
      <c r="T1262" s="2"/>
      <c r="U1262" s="15"/>
      <c r="V1262" s="9"/>
      <c r="W1262" s="15"/>
      <c r="X1262" s="15"/>
      <c r="Y1262" s="9"/>
      <c r="AB1262"/>
      <c r="AC1262"/>
    </row>
    <row r="1263" spans="1:29" s="1" customFormat="1" x14ac:dyDescent="0.35">
      <c r="A1263" s="6" t="s">
        <v>4958</v>
      </c>
      <c r="B1263" s="9"/>
      <c r="C1263" s="9"/>
      <c r="D1263" s="9"/>
      <c r="E1263" s="11">
        <v>3.1719999999999998E-2</v>
      </c>
      <c r="F1263" s="11">
        <v>5417055</v>
      </c>
      <c r="G1263" s="11">
        <v>1180300</v>
      </c>
      <c r="H1263" s="11">
        <v>0</v>
      </c>
      <c r="I1263" s="9"/>
      <c r="J1263" s="9"/>
      <c r="K1263" s="15"/>
      <c r="L1263" s="12"/>
      <c r="M1263" s="9"/>
      <c r="N1263" s="9"/>
      <c r="O1263" s="9"/>
      <c r="P1263" s="2"/>
      <c r="Q1263" s="2"/>
      <c r="R1263" s="9"/>
      <c r="S1263" s="2"/>
      <c r="T1263" s="2"/>
      <c r="U1263" s="15"/>
      <c r="V1263" s="9"/>
      <c r="W1263" s="15"/>
      <c r="X1263" s="15"/>
      <c r="Y1263" s="9"/>
      <c r="AB1263"/>
      <c r="AC1263"/>
    </row>
    <row r="1264" spans="1:29" s="1" customFormat="1" x14ac:dyDescent="0.35">
      <c r="A1264" s="6" t="s">
        <v>4959</v>
      </c>
      <c r="B1264" s="9"/>
      <c r="C1264" s="9"/>
      <c r="D1264" s="9"/>
      <c r="E1264" s="11">
        <v>0.3553523500147317</v>
      </c>
      <c r="F1264" s="11">
        <v>60685212.618542582</v>
      </c>
      <c r="G1264" s="11">
        <v>544315656.72559369</v>
      </c>
      <c r="H1264" s="11">
        <v>7135041.5596355516</v>
      </c>
      <c r="I1264" s="9"/>
      <c r="J1264" s="9"/>
      <c r="K1264" s="15"/>
      <c r="L1264" s="12"/>
      <c r="M1264" s="9"/>
      <c r="N1264" s="9"/>
      <c r="O1264" s="9"/>
      <c r="P1264" s="2"/>
      <c r="Q1264" s="2"/>
      <c r="R1264" s="9"/>
      <c r="S1264" s="2"/>
      <c r="T1264" s="2"/>
      <c r="U1264" s="15"/>
      <c r="V1264" s="9"/>
      <c r="W1264" s="15"/>
      <c r="X1264" s="15"/>
      <c r="Y1264" s="9"/>
      <c r="AB1264"/>
      <c r="AC1264"/>
    </row>
    <row r="1265" spans="1:29" x14ac:dyDescent="0.35">
      <c r="A1265" s="4"/>
      <c r="B1265" s="4"/>
      <c r="C1265" s="4"/>
      <c r="D1265" s="4"/>
      <c r="E1265" s="14"/>
      <c r="F1265" s="14"/>
      <c r="G1265" s="14"/>
      <c r="H1265" s="14"/>
      <c r="I1265" s="4"/>
      <c r="J1265" s="4"/>
      <c r="K1265" s="17"/>
      <c r="L1265" s="14"/>
      <c r="M1265" s="4"/>
      <c r="N1265" s="4"/>
      <c r="O1265" s="4"/>
      <c r="R1265" s="4"/>
      <c r="U1265" s="17"/>
      <c r="V1265" s="4"/>
      <c r="W1265" s="17"/>
      <c r="X1265" s="17"/>
      <c r="Y1265" s="4"/>
    </row>
    <row r="1274" spans="1:29" x14ac:dyDescent="0.35">
      <c r="AB1274" s="5"/>
      <c r="AC1274" s="5"/>
    </row>
    <row r="1275" spans="1:29" x14ac:dyDescent="0.35">
      <c r="AB1275" s="1"/>
      <c r="AC1275" s="1"/>
    </row>
    <row r="1276" spans="1:29" x14ac:dyDescent="0.35">
      <c r="AB1276" s="1"/>
      <c r="AC1276" s="1"/>
    </row>
    <row r="1277" spans="1:29" x14ac:dyDescent="0.35">
      <c r="AB1277" s="1"/>
      <c r="AC1277" s="1"/>
    </row>
    <row r="1278" spans="1:29" x14ac:dyDescent="0.35">
      <c r="AB1278" s="1"/>
      <c r="AC1278" s="1"/>
    </row>
    <row r="1279" spans="1:29" x14ac:dyDescent="0.35">
      <c r="AB1279" s="1"/>
      <c r="AC1279" s="1"/>
    </row>
    <row r="1280" spans="1:29" x14ac:dyDescent="0.35">
      <c r="AB1280" s="1"/>
      <c r="AC1280" s="1"/>
    </row>
    <row r="1281" spans="28:29" x14ac:dyDescent="0.35">
      <c r="AB1281" s="20"/>
      <c r="AC1281" s="20"/>
    </row>
    <row r="1282" spans="28:29" x14ac:dyDescent="0.35">
      <c r="AB1282" s="1"/>
      <c r="AC1282" s="1"/>
    </row>
    <row r="1283" spans="28:29" x14ac:dyDescent="0.35">
      <c r="AB1283" s="1"/>
      <c r="AC1283" s="1"/>
    </row>
    <row r="1284" spans="28:29" x14ac:dyDescent="0.35">
      <c r="AB1284" s="1"/>
      <c r="AC1284" s="1"/>
    </row>
    <row r="1285" spans="28:29" x14ac:dyDescent="0.35">
      <c r="AB1285" s="1"/>
      <c r="AC1285" s="1"/>
    </row>
  </sheetData>
  <pageMargins left="0.75" right="0.75" top="0.75" bottom="0.75" header="0.5" footer="0.5"/>
  <pageSetup pageOrder="overThenDown" orientation="landscape" r:id="rId1"/>
  <headerFooter>
    <oddHeader>&amp;L&amp;"Verdana,Bold"&amp;6 iShares MSCI Emerging Markets ETF&amp;"Verdana,Regular"&amp;6  | Release Date &amp;D | &amp;P of &amp;N</oddHeader>
    <oddFooter>&amp;L&amp;"MORN Intrinsic,Bold"&amp;12 ß&amp;"Verdana,Regular"&amp;5©2026 Morningstar.All Rights Reserved. All Data and information is gathered from accurate sources but is not warranted to be correct, complete, or accurate.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5134-9E37-4D14-9B2A-FA2C9F4E09A5}">
  <dimension ref="A1:AC1285"/>
  <sheetViews>
    <sheetView workbookViewId="0">
      <pane xSplit="1" topLeftCell="X1" activePane="topRight" state="frozen"/>
      <selection pane="topRight" activeCell="AC2" sqref="AC2"/>
    </sheetView>
  </sheetViews>
  <sheetFormatPr defaultRowHeight="14.5" x14ac:dyDescent="0.35"/>
  <cols>
    <col min="1" max="1" width="76" bestFit="1" customWidth="1"/>
    <col min="2" max="2" width="14.6328125" bestFit="1" customWidth="1"/>
    <col min="3" max="3" width="17.1796875" bestFit="1" customWidth="1"/>
    <col min="4" max="4" width="7.36328125" bestFit="1" customWidth="1"/>
    <col min="5" max="5" width="9.36328125" bestFit="1" customWidth="1"/>
    <col min="6" max="7" width="19.08984375" bestFit="1" customWidth="1"/>
    <col min="8" max="8" width="16.81640625" bestFit="1" customWidth="1"/>
    <col min="9" max="10" width="7.81640625" bestFit="1" customWidth="1"/>
    <col min="11" max="11" width="12.08984375" bestFit="1" customWidth="1"/>
    <col min="12" max="12" width="8.6328125" bestFit="1" customWidth="1"/>
    <col min="13" max="13" width="23.90625" bestFit="1" customWidth="1"/>
    <col min="14" max="14" width="36" bestFit="1" customWidth="1"/>
    <col min="15" max="15" width="7.81640625" bestFit="1" customWidth="1"/>
    <col min="16" max="17" width="8.54296875" bestFit="1" customWidth="1"/>
    <col min="18" max="18" width="27.6328125" bestFit="1" customWidth="1"/>
    <col min="19" max="20" width="6.1796875" bestFit="1" customWidth="1"/>
    <col min="21" max="21" width="12.08984375" bestFit="1" customWidth="1"/>
    <col min="22" max="22" width="7.90625" bestFit="1" customWidth="1"/>
    <col min="23" max="24" width="12.08984375" bestFit="1" customWidth="1"/>
    <col min="25" max="25" width="43.7265625" bestFit="1" customWidth="1"/>
  </cols>
  <sheetData>
    <row r="1" spans="1:29" s="18" customFormat="1" ht="67.5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AC1" s="18" t="s">
        <v>7651</v>
      </c>
    </row>
    <row r="2" spans="1:29" x14ac:dyDescent="0.35">
      <c r="A2" s="9" t="s">
        <v>25</v>
      </c>
      <c r="B2" s="6" t="s">
        <v>4110</v>
      </c>
      <c r="C2" s="9" t="s">
        <v>26</v>
      </c>
      <c r="D2" s="9"/>
      <c r="E2" s="12">
        <v>11.84882</v>
      </c>
      <c r="F2" s="12">
        <v>2501518117</v>
      </c>
      <c r="G2" s="12">
        <v>50709000</v>
      </c>
      <c r="H2" s="12">
        <v>0</v>
      </c>
      <c r="I2" s="9" t="s">
        <v>27</v>
      </c>
      <c r="J2" s="9" t="s">
        <v>28</v>
      </c>
      <c r="K2" s="15"/>
      <c r="L2" s="12"/>
      <c r="M2" s="9" t="s">
        <v>29</v>
      </c>
      <c r="N2" s="9" t="s">
        <v>30</v>
      </c>
      <c r="O2" s="9"/>
      <c r="P2" s="2"/>
      <c r="Q2" s="2"/>
      <c r="R2" s="9"/>
      <c r="S2" s="2"/>
      <c r="T2" s="2"/>
      <c r="U2" s="15">
        <v>43523</v>
      </c>
      <c r="V2" s="9"/>
      <c r="W2" s="15"/>
      <c r="X2" s="15"/>
      <c r="Y2" s="9" t="s">
        <v>31</v>
      </c>
      <c r="AB2" t="s">
        <v>51</v>
      </c>
      <c r="AC2" s="23">
        <f>SUMIF($J:$J,$AB2,$E:$E)</f>
        <v>15.252869999999993</v>
      </c>
    </row>
    <row r="3" spans="1:29" x14ac:dyDescent="0.35">
      <c r="A3" s="9" t="s">
        <v>32</v>
      </c>
      <c r="B3" s="6" t="s">
        <v>4111</v>
      </c>
      <c r="C3" s="9"/>
      <c r="D3" s="9"/>
      <c r="E3" s="12">
        <v>4.8081100000000001</v>
      </c>
      <c r="F3" s="12">
        <v>1015087017</v>
      </c>
      <c r="G3" s="12">
        <v>13190200</v>
      </c>
      <c r="H3" s="12">
        <v>0</v>
      </c>
      <c r="I3" s="9" t="s">
        <v>33</v>
      </c>
      <c r="J3" s="9" t="s">
        <v>34</v>
      </c>
      <c r="K3" s="15"/>
      <c r="L3" s="12"/>
      <c r="M3" s="9" t="s">
        <v>35</v>
      </c>
      <c r="N3" s="9" t="s">
        <v>30</v>
      </c>
      <c r="O3" s="9"/>
      <c r="P3" s="2"/>
      <c r="Q3" s="2"/>
      <c r="R3" s="9"/>
      <c r="S3" s="2"/>
      <c r="T3" s="2"/>
      <c r="U3" s="15">
        <v>43523</v>
      </c>
      <c r="V3" s="9"/>
      <c r="W3" s="15"/>
      <c r="X3" s="15"/>
      <c r="Y3" s="9" t="s">
        <v>36</v>
      </c>
    </row>
    <row r="4" spans="1:29" x14ac:dyDescent="0.35">
      <c r="A4" s="9" t="s">
        <v>37</v>
      </c>
      <c r="B4" s="6" t="s">
        <v>4112</v>
      </c>
      <c r="C4" s="9" t="s">
        <v>38</v>
      </c>
      <c r="D4" s="9"/>
      <c r="E4" s="12">
        <v>3.8450899999999999</v>
      </c>
      <c r="F4" s="12">
        <v>811773564</v>
      </c>
      <c r="G4" s="12">
        <v>9753131</v>
      </c>
      <c r="H4" s="12">
        <v>0</v>
      </c>
      <c r="I4" s="9" t="s">
        <v>39</v>
      </c>
      <c r="J4" s="9" t="s">
        <v>40</v>
      </c>
      <c r="K4" s="15"/>
      <c r="L4" s="12"/>
      <c r="M4" s="9" t="s">
        <v>29</v>
      </c>
      <c r="N4" s="9" t="s">
        <v>30</v>
      </c>
      <c r="O4" s="9"/>
      <c r="P4" s="2"/>
      <c r="Q4" s="2"/>
      <c r="R4" s="9"/>
      <c r="S4" s="2"/>
      <c r="T4" s="2"/>
      <c r="U4" s="15">
        <v>43523</v>
      </c>
      <c r="V4" s="9"/>
      <c r="W4" s="15"/>
      <c r="X4" s="15"/>
      <c r="Y4" s="9" t="s">
        <v>41</v>
      </c>
    </row>
    <row r="5" spans="1:29" x14ac:dyDescent="0.35">
      <c r="A5" s="9" t="s">
        <v>42</v>
      </c>
      <c r="B5" s="6" t="s">
        <v>4113</v>
      </c>
      <c r="C5" s="9"/>
      <c r="D5" s="9"/>
      <c r="E5" s="12">
        <v>3.0728599999999999</v>
      </c>
      <c r="F5" s="12">
        <v>648740684</v>
      </c>
      <c r="G5" s="12">
        <v>35360456</v>
      </c>
      <c r="H5" s="12">
        <v>0</v>
      </c>
      <c r="I5" s="9" t="s">
        <v>33</v>
      </c>
      <c r="J5" s="9" t="s">
        <v>34</v>
      </c>
      <c r="K5" s="15"/>
      <c r="L5" s="12"/>
      <c r="M5" s="9" t="s">
        <v>43</v>
      </c>
      <c r="N5" s="9" t="s">
        <v>30</v>
      </c>
      <c r="O5" s="9"/>
      <c r="P5" s="2"/>
      <c r="Q5" s="2"/>
      <c r="R5" s="9"/>
      <c r="S5" s="2"/>
      <c r="T5" s="2"/>
      <c r="U5" s="15">
        <v>44340</v>
      </c>
      <c r="V5" s="9"/>
      <c r="W5" s="15"/>
      <c r="X5" s="15"/>
      <c r="Y5" s="9" t="s">
        <v>44</v>
      </c>
    </row>
    <row r="6" spans="1:29" x14ac:dyDescent="0.35">
      <c r="A6" s="9" t="s">
        <v>67</v>
      </c>
      <c r="B6" s="6" t="s">
        <v>4118</v>
      </c>
      <c r="C6" s="9" t="s">
        <v>68</v>
      </c>
      <c r="D6" s="9"/>
      <c r="E6" s="12">
        <v>2.4093800000000001</v>
      </c>
      <c r="F6" s="12">
        <v>508666649</v>
      </c>
      <c r="G6" s="12">
        <v>1125591</v>
      </c>
      <c r="H6" s="12">
        <v>0</v>
      </c>
      <c r="I6" s="9" t="s">
        <v>39</v>
      </c>
      <c r="J6" s="9" t="s">
        <v>40</v>
      </c>
      <c r="K6" s="15"/>
      <c r="L6" s="12"/>
      <c r="M6" s="9" t="s">
        <v>29</v>
      </c>
      <c r="N6" s="9" t="s">
        <v>30</v>
      </c>
      <c r="O6" s="9"/>
      <c r="P6" s="2"/>
      <c r="Q6" s="2"/>
      <c r="R6" s="9"/>
      <c r="S6" s="2"/>
      <c r="T6" s="2"/>
      <c r="U6" s="15">
        <v>43523</v>
      </c>
      <c r="V6" s="9"/>
      <c r="W6" s="15"/>
      <c r="X6" s="15"/>
      <c r="Y6" s="9" t="s">
        <v>69</v>
      </c>
    </row>
    <row r="7" spans="1:29" x14ac:dyDescent="0.35">
      <c r="A7" s="9" t="s">
        <v>5507</v>
      </c>
      <c r="B7" s="9" t="s">
        <v>5508</v>
      </c>
      <c r="C7" s="9" t="s">
        <v>5509</v>
      </c>
      <c r="D7" s="9"/>
      <c r="E7" s="12">
        <v>1.22323</v>
      </c>
      <c r="F7" s="12">
        <v>258248870</v>
      </c>
      <c r="G7" s="12">
        <v>23417326</v>
      </c>
      <c r="H7" s="12">
        <v>0</v>
      </c>
      <c r="I7" s="9" t="s">
        <v>50</v>
      </c>
      <c r="J7" s="9" t="s">
        <v>51</v>
      </c>
      <c r="K7" s="15"/>
      <c r="L7" s="12"/>
      <c r="M7" s="9" t="s">
        <v>60</v>
      </c>
      <c r="N7" s="9" t="s">
        <v>30</v>
      </c>
      <c r="O7" s="9"/>
      <c r="P7" s="2"/>
      <c r="Q7" s="2"/>
      <c r="R7" s="9"/>
      <c r="S7" s="2"/>
      <c r="T7" s="2"/>
      <c r="U7" s="15">
        <v>45124</v>
      </c>
      <c r="V7" s="9"/>
      <c r="W7" s="15"/>
      <c r="X7" s="15"/>
      <c r="Y7" s="9" t="s">
        <v>5510</v>
      </c>
    </row>
    <row r="8" spans="1:29" x14ac:dyDescent="0.35">
      <c r="A8" s="9" t="s">
        <v>47</v>
      </c>
      <c r="B8" s="9" t="s">
        <v>48</v>
      </c>
      <c r="C8" s="9" t="s">
        <v>49</v>
      </c>
      <c r="D8" s="9"/>
      <c r="E8" s="12">
        <v>1.0379100000000001</v>
      </c>
      <c r="F8" s="12">
        <v>219122618</v>
      </c>
      <c r="G8" s="12">
        <v>12541142</v>
      </c>
      <c r="H8" s="12">
        <v>0</v>
      </c>
      <c r="I8" s="9" t="s">
        <v>50</v>
      </c>
      <c r="J8" s="9" t="s">
        <v>51</v>
      </c>
      <c r="K8" s="15"/>
      <c r="L8" s="12"/>
      <c r="M8" s="9" t="s">
        <v>52</v>
      </c>
      <c r="N8" s="9" t="s">
        <v>30</v>
      </c>
      <c r="O8" s="9"/>
      <c r="P8" s="2"/>
      <c r="Q8" s="2"/>
      <c r="R8" s="9"/>
      <c r="S8" s="2"/>
      <c r="T8" s="2"/>
      <c r="U8" s="15">
        <v>43523</v>
      </c>
      <c r="V8" s="9"/>
      <c r="W8" s="15"/>
      <c r="X8" s="15"/>
      <c r="Y8" s="9" t="s">
        <v>53</v>
      </c>
    </row>
    <row r="9" spans="1:29" x14ac:dyDescent="0.35">
      <c r="A9" s="9" t="s">
        <v>58</v>
      </c>
      <c r="B9" s="6" t="s">
        <v>4115</v>
      </c>
      <c r="C9" s="9" t="s">
        <v>59</v>
      </c>
      <c r="D9" s="9"/>
      <c r="E9" s="12">
        <v>0.92779999999999996</v>
      </c>
      <c r="F9" s="12">
        <v>195877159</v>
      </c>
      <c r="G9" s="12">
        <v>198258760</v>
      </c>
      <c r="H9" s="12">
        <v>0</v>
      </c>
      <c r="I9" s="9" t="s">
        <v>33</v>
      </c>
      <c r="J9" s="9" t="s">
        <v>34</v>
      </c>
      <c r="K9" s="15"/>
      <c r="L9" s="12"/>
      <c r="M9" s="9" t="s">
        <v>60</v>
      </c>
      <c r="N9" s="9" t="s">
        <v>30</v>
      </c>
      <c r="O9" s="9"/>
      <c r="P9" s="2"/>
      <c r="Q9" s="2"/>
      <c r="R9" s="9"/>
      <c r="S9" s="2"/>
      <c r="T9" s="2"/>
      <c r="U9" s="15">
        <v>43523</v>
      </c>
      <c r="V9" s="9"/>
      <c r="W9" s="15"/>
      <c r="X9" s="15"/>
      <c r="Y9" s="9" t="s">
        <v>61</v>
      </c>
    </row>
    <row r="10" spans="1:29" x14ac:dyDescent="0.35">
      <c r="A10" s="9" t="s">
        <v>95</v>
      </c>
      <c r="B10" s="6" t="s">
        <v>4120</v>
      </c>
      <c r="C10" s="9" t="s">
        <v>96</v>
      </c>
      <c r="D10" s="9"/>
      <c r="E10" s="12">
        <v>0.89971999999999996</v>
      </c>
      <c r="F10" s="12">
        <v>189949467</v>
      </c>
      <c r="G10" s="12">
        <v>25892873</v>
      </c>
      <c r="H10" s="12">
        <v>0</v>
      </c>
      <c r="I10" s="9" t="s">
        <v>27</v>
      </c>
      <c r="J10" s="9" t="s">
        <v>28</v>
      </c>
      <c r="K10" s="15"/>
      <c r="L10" s="12"/>
      <c r="M10" s="9" t="s">
        <v>29</v>
      </c>
      <c r="N10" s="9" t="s">
        <v>30</v>
      </c>
      <c r="O10" s="9"/>
      <c r="P10" s="2"/>
      <c r="Q10" s="2"/>
      <c r="R10" s="9"/>
      <c r="S10" s="2"/>
      <c r="T10" s="2"/>
      <c r="U10" s="15">
        <v>43523</v>
      </c>
      <c r="V10" s="9"/>
      <c r="W10" s="15"/>
      <c r="X10" s="15"/>
      <c r="Y10" s="9" t="s">
        <v>97</v>
      </c>
    </row>
    <row r="11" spans="1:29" x14ac:dyDescent="0.35">
      <c r="A11" s="9" t="s">
        <v>142</v>
      </c>
      <c r="B11" s="6" t="s">
        <v>4127</v>
      </c>
      <c r="C11" s="9"/>
      <c r="D11" s="9"/>
      <c r="E11" s="12">
        <v>0.84716999999999998</v>
      </c>
      <c r="F11" s="12">
        <v>178854762</v>
      </c>
      <c r="G11" s="12">
        <v>35422800</v>
      </c>
      <c r="H11" s="12">
        <v>0</v>
      </c>
      <c r="I11" s="9" t="s">
        <v>33</v>
      </c>
      <c r="J11" s="9" t="s">
        <v>34</v>
      </c>
      <c r="K11" s="15"/>
      <c r="L11" s="12"/>
      <c r="M11" s="9" t="s">
        <v>29</v>
      </c>
      <c r="N11" s="9" t="s">
        <v>30</v>
      </c>
      <c r="O11" s="9"/>
      <c r="P11" s="2"/>
      <c r="Q11" s="2"/>
      <c r="R11" s="9"/>
      <c r="S11" s="2"/>
      <c r="T11" s="2"/>
      <c r="U11" s="15">
        <v>43524</v>
      </c>
      <c r="V11" s="9"/>
      <c r="W11" s="15"/>
      <c r="X11" s="15"/>
      <c r="Y11" s="9" t="s">
        <v>143</v>
      </c>
    </row>
    <row r="12" spans="1:29" x14ac:dyDescent="0.35">
      <c r="A12" s="9" t="s">
        <v>5505</v>
      </c>
      <c r="B12" s="9" t="s">
        <v>194</v>
      </c>
      <c r="C12" s="9"/>
      <c r="D12" s="9"/>
      <c r="E12" s="12">
        <v>0.78464</v>
      </c>
      <c r="F12" s="12">
        <v>165653719</v>
      </c>
      <c r="G12" s="12">
        <v>1460920</v>
      </c>
      <c r="H12" s="12">
        <v>0</v>
      </c>
      <c r="I12" s="9" t="s">
        <v>112</v>
      </c>
      <c r="J12" s="9" t="s">
        <v>34</v>
      </c>
      <c r="K12" s="15"/>
      <c r="L12" s="12"/>
      <c r="M12" s="9" t="s">
        <v>43</v>
      </c>
      <c r="N12" s="9" t="s">
        <v>30</v>
      </c>
      <c r="O12" s="9"/>
      <c r="P12" s="2"/>
      <c r="Q12" s="2"/>
      <c r="R12" s="9"/>
      <c r="S12" s="2"/>
      <c r="T12" s="2"/>
      <c r="U12" s="15">
        <v>43524</v>
      </c>
      <c r="V12" s="9"/>
      <c r="W12" s="15"/>
      <c r="X12" s="15"/>
      <c r="Y12" s="9" t="s">
        <v>5506</v>
      </c>
    </row>
    <row r="13" spans="1:29" x14ac:dyDescent="0.35">
      <c r="A13" s="9" t="s">
        <v>87</v>
      </c>
      <c r="B13" s="9" t="s">
        <v>88</v>
      </c>
      <c r="C13" s="9" t="s">
        <v>89</v>
      </c>
      <c r="D13" s="9"/>
      <c r="E13" s="12">
        <v>0.77024999999999999</v>
      </c>
      <c r="F13" s="12">
        <v>162614487</v>
      </c>
      <c r="G13" s="12">
        <v>10883679</v>
      </c>
      <c r="H13" s="12">
        <v>0</v>
      </c>
      <c r="I13" s="9" t="s">
        <v>50</v>
      </c>
      <c r="J13" s="9" t="s">
        <v>51</v>
      </c>
      <c r="K13" s="15"/>
      <c r="L13" s="12"/>
      <c r="M13" s="9" t="s">
        <v>60</v>
      </c>
      <c r="N13" s="9" t="s">
        <v>30</v>
      </c>
      <c r="O13" s="9"/>
      <c r="P13" s="2"/>
      <c r="Q13" s="2"/>
      <c r="R13" s="9"/>
      <c r="S13" s="2"/>
      <c r="T13" s="2"/>
      <c r="U13" s="15">
        <v>43523</v>
      </c>
      <c r="V13" s="9"/>
      <c r="W13" s="15"/>
      <c r="X13" s="15"/>
      <c r="Y13" s="9" t="s">
        <v>90</v>
      </c>
    </row>
    <row r="14" spans="1:29" x14ac:dyDescent="0.35">
      <c r="A14" s="9" t="s">
        <v>62</v>
      </c>
      <c r="B14" s="6" t="s">
        <v>4116</v>
      </c>
      <c r="C14" s="9" t="s">
        <v>63</v>
      </c>
      <c r="D14" s="9"/>
      <c r="E14" s="12">
        <v>0.67610999999999999</v>
      </c>
      <c r="F14" s="12">
        <v>142740037</v>
      </c>
      <c r="G14" s="12">
        <v>3136338</v>
      </c>
      <c r="H14" s="12">
        <v>0</v>
      </c>
      <c r="I14" s="9" t="s">
        <v>27</v>
      </c>
      <c r="J14" s="9" t="s">
        <v>28</v>
      </c>
      <c r="K14" s="15"/>
      <c r="L14" s="12"/>
      <c r="M14" s="9" t="s">
        <v>29</v>
      </c>
      <c r="N14" s="9" t="s">
        <v>30</v>
      </c>
      <c r="O14" s="9"/>
      <c r="P14" s="2"/>
      <c r="Q14" s="2"/>
      <c r="R14" s="9"/>
      <c r="S14" s="2"/>
      <c r="T14" s="2"/>
      <c r="U14" s="15">
        <v>43523</v>
      </c>
      <c r="V14" s="9"/>
      <c r="W14" s="15"/>
      <c r="X14" s="15"/>
      <c r="Y14" s="9" t="s">
        <v>64</v>
      </c>
    </row>
    <row r="15" spans="1:29" x14ac:dyDescent="0.35">
      <c r="A15" s="9" t="s">
        <v>343</v>
      </c>
      <c r="B15" s="9" t="s">
        <v>344</v>
      </c>
      <c r="C15" s="9"/>
      <c r="D15" s="9"/>
      <c r="E15" s="12">
        <v>0.65998000000000001</v>
      </c>
      <c r="F15" s="12">
        <v>139334663</v>
      </c>
      <c r="G15" s="12">
        <v>139334663</v>
      </c>
      <c r="H15" s="12">
        <v>132525</v>
      </c>
      <c r="I15" s="9" t="s">
        <v>112</v>
      </c>
      <c r="J15" s="9" t="s">
        <v>345</v>
      </c>
      <c r="K15" s="15"/>
      <c r="L15" s="12"/>
      <c r="M15" s="9"/>
      <c r="N15" s="9" t="s">
        <v>346</v>
      </c>
      <c r="O15" s="9"/>
      <c r="P15" s="2"/>
      <c r="Q15" s="2"/>
      <c r="R15" s="9" t="s">
        <v>347</v>
      </c>
      <c r="S15" s="2"/>
      <c r="T15" s="2"/>
      <c r="U15" s="15"/>
      <c r="V15" s="9"/>
      <c r="W15" s="15"/>
      <c r="X15" s="15"/>
      <c r="Y15" s="9" t="s">
        <v>348</v>
      </c>
    </row>
    <row r="16" spans="1:29" x14ac:dyDescent="0.35">
      <c r="A16" s="9" t="s">
        <v>45</v>
      </c>
      <c r="B16" s="6" t="s">
        <v>4114</v>
      </c>
      <c r="C16" s="9"/>
      <c r="D16" s="9"/>
      <c r="E16" s="12">
        <v>0.64398999999999995</v>
      </c>
      <c r="F16" s="12">
        <v>135958912</v>
      </c>
      <c r="G16" s="12">
        <v>10244300</v>
      </c>
      <c r="H16" s="12">
        <v>0</v>
      </c>
      <c r="I16" s="9" t="s">
        <v>33</v>
      </c>
      <c r="J16" s="9" t="s">
        <v>34</v>
      </c>
      <c r="K16" s="15"/>
      <c r="L16" s="12"/>
      <c r="M16" s="9" t="s">
        <v>43</v>
      </c>
      <c r="N16" s="9" t="s">
        <v>30</v>
      </c>
      <c r="O16" s="9"/>
      <c r="P16" s="2"/>
      <c r="Q16" s="2"/>
      <c r="R16" s="9"/>
      <c r="S16" s="2"/>
      <c r="T16" s="2"/>
      <c r="U16" s="15">
        <v>43524</v>
      </c>
      <c r="V16" s="9"/>
      <c r="W16" s="15"/>
      <c r="X16" s="15"/>
      <c r="Y16" s="9" t="s">
        <v>46</v>
      </c>
    </row>
    <row r="17" spans="1:25" x14ac:dyDescent="0.35">
      <c r="A17" s="9" t="s">
        <v>219</v>
      </c>
      <c r="B17" s="9" t="s">
        <v>220</v>
      </c>
      <c r="C17" s="9" t="s">
        <v>221</v>
      </c>
      <c r="D17" s="9"/>
      <c r="E17" s="12">
        <v>0.58784999999999998</v>
      </c>
      <c r="F17" s="12">
        <v>124106036</v>
      </c>
      <c r="G17" s="12">
        <v>5297576</v>
      </c>
      <c r="H17" s="12">
        <v>0</v>
      </c>
      <c r="I17" s="9" t="s">
        <v>50</v>
      </c>
      <c r="J17" s="9" t="s">
        <v>51</v>
      </c>
      <c r="K17" s="15"/>
      <c r="L17" s="12"/>
      <c r="M17" s="9" t="s">
        <v>35</v>
      </c>
      <c r="N17" s="9" t="s">
        <v>30</v>
      </c>
      <c r="O17" s="9"/>
      <c r="P17" s="2"/>
      <c r="Q17" s="2"/>
      <c r="R17" s="9"/>
      <c r="S17" s="2"/>
      <c r="T17" s="2"/>
      <c r="U17" s="15">
        <v>43523</v>
      </c>
      <c r="V17" s="9"/>
      <c r="W17" s="15"/>
      <c r="X17" s="15"/>
      <c r="Y17" s="9" t="s">
        <v>222</v>
      </c>
    </row>
    <row r="18" spans="1:25" x14ac:dyDescent="0.35">
      <c r="A18" s="9" t="s">
        <v>265</v>
      </c>
      <c r="B18" s="6" t="s">
        <v>4146</v>
      </c>
      <c r="C18" s="9" t="s">
        <v>266</v>
      </c>
      <c r="D18" s="9"/>
      <c r="E18" s="12">
        <v>0.58272000000000002</v>
      </c>
      <c r="F18" s="12">
        <v>123024204</v>
      </c>
      <c r="G18" s="12">
        <v>4014000</v>
      </c>
      <c r="H18" s="12">
        <v>0</v>
      </c>
      <c r="I18" s="9" t="s">
        <v>27</v>
      </c>
      <c r="J18" s="9" t="s">
        <v>28</v>
      </c>
      <c r="K18" s="15"/>
      <c r="L18" s="12"/>
      <c r="M18" s="9" t="s">
        <v>29</v>
      </c>
      <c r="N18" s="9" t="s">
        <v>30</v>
      </c>
      <c r="O18" s="9"/>
      <c r="P18" s="2"/>
      <c r="Q18" s="2"/>
      <c r="R18" s="9"/>
      <c r="S18" s="2"/>
      <c r="T18" s="2"/>
      <c r="U18" s="15">
        <v>43523</v>
      </c>
      <c r="V18" s="9"/>
      <c r="W18" s="15"/>
      <c r="X18" s="15"/>
      <c r="Y18" s="9" t="s">
        <v>267</v>
      </c>
    </row>
    <row r="19" spans="1:25" x14ac:dyDescent="0.35">
      <c r="A19" s="9" t="s">
        <v>54</v>
      </c>
      <c r="B19" s="9" t="s">
        <v>55</v>
      </c>
      <c r="C19" s="9" t="s">
        <v>56</v>
      </c>
      <c r="D19" s="9"/>
      <c r="E19" s="12">
        <v>0.58187999999999995</v>
      </c>
      <c r="F19" s="12">
        <v>122845861</v>
      </c>
      <c r="G19" s="12">
        <v>6835033</v>
      </c>
      <c r="H19" s="12">
        <v>0</v>
      </c>
      <c r="I19" s="9" t="s">
        <v>50</v>
      </c>
      <c r="J19" s="9" t="s">
        <v>51</v>
      </c>
      <c r="K19" s="15"/>
      <c r="L19" s="12"/>
      <c r="M19" s="9" t="s">
        <v>29</v>
      </c>
      <c r="N19" s="9" t="s">
        <v>30</v>
      </c>
      <c r="O19" s="9"/>
      <c r="P19" s="2"/>
      <c r="Q19" s="2"/>
      <c r="R19" s="9"/>
      <c r="S19" s="2"/>
      <c r="T19" s="2"/>
      <c r="U19" s="15">
        <v>43523</v>
      </c>
      <c r="V19" s="9"/>
      <c r="W19" s="15"/>
      <c r="X19" s="15"/>
      <c r="Y19" s="9" t="s">
        <v>57</v>
      </c>
    </row>
    <row r="20" spans="1:25" x14ac:dyDescent="0.35">
      <c r="A20" s="9" t="s">
        <v>6040</v>
      </c>
      <c r="B20" s="9" t="s">
        <v>6041</v>
      </c>
      <c r="C20" s="9"/>
      <c r="D20" s="9"/>
      <c r="E20" s="12">
        <v>0.55408000000000002</v>
      </c>
      <c r="F20" s="12">
        <v>116977864</v>
      </c>
      <c r="G20" s="12">
        <v>6987925</v>
      </c>
      <c r="H20" s="12">
        <v>0</v>
      </c>
      <c r="I20" s="9" t="s">
        <v>112</v>
      </c>
      <c r="J20" s="9" t="s">
        <v>78</v>
      </c>
      <c r="K20" s="15"/>
      <c r="L20" s="12"/>
      <c r="M20" s="9" t="s">
        <v>60</v>
      </c>
      <c r="N20" s="9" t="s">
        <v>30</v>
      </c>
      <c r="O20" s="9"/>
      <c r="P20" s="2"/>
      <c r="Q20" s="2"/>
      <c r="R20" s="9"/>
      <c r="S20" s="2"/>
      <c r="T20" s="2"/>
      <c r="U20" s="15">
        <v>45965</v>
      </c>
      <c r="V20" s="9"/>
      <c r="W20" s="15"/>
      <c r="X20" s="15"/>
      <c r="Y20" s="9" t="s">
        <v>6042</v>
      </c>
    </row>
    <row r="21" spans="1:25" x14ac:dyDescent="0.35">
      <c r="A21" s="9" t="s">
        <v>107</v>
      </c>
      <c r="B21" s="6" t="s">
        <v>4122</v>
      </c>
      <c r="C21" s="9" t="s">
        <v>108</v>
      </c>
      <c r="D21" s="9"/>
      <c r="E21" s="12">
        <v>0.55101</v>
      </c>
      <c r="F21" s="12">
        <v>116330019</v>
      </c>
      <c r="G21" s="12">
        <v>13898000</v>
      </c>
      <c r="H21" s="12">
        <v>0</v>
      </c>
      <c r="I21" s="9" t="s">
        <v>33</v>
      </c>
      <c r="J21" s="9" t="s">
        <v>34</v>
      </c>
      <c r="K21" s="15"/>
      <c r="L21" s="12"/>
      <c r="M21" s="9" t="s">
        <v>60</v>
      </c>
      <c r="N21" s="9" t="s">
        <v>30</v>
      </c>
      <c r="O21" s="9"/>
      <c r="P21" s="2"/>
      <c r="Q21" s="2"/>
      <c r="R21" s="9"/>
      <c r="S21" s="2"/>
      <c r="T21" s="2"/>
      <c r="U21" s="15">
        <v>43523</v>
      </c>
      <c r="V21" s="9"/>
      <c r="W21" s="15"/>
      <c r="X21" s="15"/>
      <c r="Y21" s="9" t="s">
        <v>109</v>
      </c>
    </row>
    <row r="22" spans="1:25" x14ac:dyDescent="0.35">
      <c r="A22" s="9" t="s">
        <v>150</v>
      </c>
      <c r="B22" s="6" t="s">
        <v>4128</v>
      </c>
      <c r="C22" s="9" t="s">
        <v>151</v>
      </c>
      <c r="D22" s="9"/>
      <c r="E22" s="12">
        <v>0.51432</v>
      </c>
      <c r="F22" s="12">
        <v>108583886</v>
      </c>
      <c r="G22" s="12">
        <v>134366085</v>
      </c>
      <c r="H22" s="12">
        <v>0</v>
      </c>
      <c r="I22" s="9" t="s">
        <v>33</v>
      </c>
      <c r="J22" s="9" t="s">
        <v>34</v>
      </c>
      <c r="K22" s="15"/>
      <c r="L22" s="12"/>
      <c r="M22" s="9" t="s">
        <v>60</v>
      </c>
      <c r="N22" s="9" t="s">
        <v>30</v>
      </c>
      <c r="O22" s="9"/>
      <c r="P22" s="2"/>
      <c r="Q22" s="2"/>
      <c r="R22" s="9"/>
      <c r="S22" s="2"/>
      <c r="T22" s="2"/>
      <c r="U22" s="15">
        <v>43523</v>
      </c>
      <c r="V22" s="9"/>
      <c r="W22" s="15"/>
      <c r="X22" s="15"/>
      <c r="Y22" s="9" t="s">
        <v>152</v>
      </c>
    </row>
    <row r="23" spans="1:25" x14ac:dyDescent="0.35">
      <c r="A23" s="9" t="s">
        <v>144</v>
      </c>
      <c r="B23" s="9" t="s">
        <v>145</v>
      </c>
      <c r="C23" s="9" t="s">
        <v>6537</v>
      </c>
      <c r="D23" s="9"/>
      <c r="E23" s="12">
        <v>0.50971999999999995</v>
      </c>
      <c r="F23" s="12">
        <v>107611203</v>
      </c>
      <c r="G23" s="12">
        <v>1614397</v>
      </c>
      <c r="H23" s="12">
        <v>0</v>
      </c>
      <c r="I23" s="9" t="s">
        <v>147</v>
      </c>
      <c r="J23" s="9" t="s">
        <v>148</v>
      </c>
      <c r="K23" s="15"/>
      <c r="L23" s="12"/>
      <c r="M23" s="9" t="s">
        <v>43</v>
      </c>
      <c r="N23" s="9" t="s">
        <v>30</v>
      </c>
      <c r="O23" s="9"/>
      <c r="P23" s="2"/>
      <c r="Q23" s="2"/>
      <c r="R23" s="9"/>
      <c r="S23" s="2"/>
      <c r="T23" s="2"/>
      <c r="U23" s="15">
        <v>43523</v>
      </c>
      <c r="V23" s="9"/>
      <c r="W23" s="15"/>
      <c r="X23" s="15"/>
      <c r="Y23" s="9" t="s">
        <v>6039</v>
      </c>
    </row>
    <row r="24" spans="1:25" x14ac:dyDescent="0.35">
      <c r="A24" s="9" t="s">
        <v>98</v>
      </c>
      <c r="B24" s="6" t="s">
        <v>4121</v>
      </c>
      <c r="C24" s="9" t="s">
        <v>99</v>
      </c>
      <c r="D24" s="9"/>
      <c r="E24" s="12">
        <v>0.49725999999999998</v>
      </c>
      <c r="F24" s="12">
        <v>104982036</v>
      </c>
      <c r="G24" s="12">
        <v>4038632</v>
      </c>
      <c r="H24" s="12">
        <v>0</v>
      </c>
      <c r="I24" s="9" t="s">
        <v>100</v>
      </c>
      <c r="J24" s="9" t="s">
        <v>101</v>
      </c>
      <c r="K24" s="15"/>
      <c r="L24" s="12"/>
      <c r="M24" s="9" t="s">
        <v>60</v>
      </c>
      <c r="N24" s="9" t="s">
        <v>30</v>
      </c>
      <c r="O24" s="9"/>
      <c r="P24" s="2"/>
      <c r="Q24" s="2"/>
      <c r="R24" s="9"/>
      <c r="S24" s="2"/>
      <c r="T24" s="2"/>
      <c r="U24" s="15">
        <v>43613</v>
      </c>
      <c r="V24" s="9"/>
      <c r="W24" s="15"/>
      <c r="X24" s="15"/>
      <c r="Y24" s="9" t="s">
        <v>102</v>
      </c>
    </row>
    <row r="25" spans="1:25" x14ac:dyDescent="0.35">
      <c r="A25" s="9" t="s">
        <v>91</v>
      </c>
      <c r="B25" s="6" t="s">
        <v>4119</v>
      </c>
      <c r="C25" s="9" t="s">
        <v>92</v>
      </c>
      <c r="D25" s="9"/>
      <c r="E25" s="12">
        <v>0.49220999999999998</v>
      </c>
      <c r="F25" s="12">
        <v>103914734</v>
      </c>
      <c r="G25" s="12">
        <v>1678188</v>
      </c>
      <c r="H25" s="12">
        <v>0</v>
      </c>
      <c r="I25" s="9" t="s">
        <v>39</v>
      </c>
      <c r="J25" s="9" t="s">
        <v>40</v>
      </c>
      <c r="K25" s="15"/>
      <c r="L25" s="12"/>
      <c r="M25" s="9" t="s">
        <v>29</v>
      </c>
      <c r="N25" s="9" t="s">
        <v>30</v>
      </c>
      <c r="O25" s="9"/>
      <c r="P25" s="2"/>
      <c r="Q25" s="2"/>
      <c r="R25" s="9" t="s">
        <v>93</v>
      </c>
      <c r="S25" s="2"/>
      <c r="T25" s="2"/>
      <c r="U25" s="15">
        <v>44895</v>
      </c>
      <c r="V25" s="9"/>
      <c r="W25" s="15"/>
      <c r="X25" s="15"/>
      <c r="Y25" s="9" t="s">
        <v>94</v>
      </c>
    </row>
    <row r="26" spans="1:25" x14ac:dyDescent="0.35">
      <c r="A26" s="9" t="s">
        <v>124</v>
      </c>
      <c r="B26" s="6" t="s">
        <v>4124</v>
      </c>
      <c r="C26" s="9"/>
      <c r="D26" s="9"/>
      <c r="E26" s="12">
        <v>0.46853</v>
      </c>
      <c r="F26" s="12">
        <v>98915615</v>
      </c>
      <c r="G26" s="12">
        <v>3587650</v>
      </c>
      <c r="H26" s="12">
        <v>0</v>
      </c>
      <c r="I26" s="9" t="s">
        <v>33</v>
      </c>
      <c r="J26" s="9" t="s">
        <v>34</v>
      </c>
      <c r="K26" s="15"/>
      <c r="L26" s="12"/>
      <c r="M26" s="9" t="s">
        <v>35</v>
      </c>
      <c r="N26" s="9" t="s">
        <v>30</v>
      </c>
      <c r="O26" s="9"/>
      <c r="P26" s="2"/>
      <c r="Q26" s="2"/>
      <c r="R26" s="9"/>
      <c r="S26" s="2"/>
      <c r="T26" s="2"/>
      <c r="U26" s="15">
        <v>44526</v>
      </c>
      <c r="V26" s="9"/>
      <c r="W26" s="15"/>
      <c r="X26" s="15"/>
      <c r="Y26" s="9" t="s">
        <v>125</v>
      </c>
    </row>
    <row r="27" spans="1:25" x14ac:dyDescent="0.35">
      <c r="A27" s="9" t="s">
        <v>74</v>
      </c>
      <c r="B27" s="9" t="s">
        <v>75</v>
      </c>
      <c r="C27" s="9" t="s">
        <v>76</v>
      </c>
      <c r="D27" s="9"/>
      <c r="E27" s="12">
        <v>0.46400999999999998</v>
      </c>
      <c r="F27" s="12">
        <v>97961096</v>
      </c>
      <c r="G27" s="12">
        <v>7459732</v>
      </c>
      <c r="H27" s="12">
        <v>0</v>
      </c>
      <c r="I27" s="9" t="s">
        <v>77</v>
      </c>
      <c r="J27" s="9" t="s">
        <v>78</v>
      </c>
      <c r="K27" s="15"/>
      <c r="L27" s="12"/>
      <c r="M27" s="9" t="s">
        <v>79</v>
      </c>
      <c r="N27" s="9" t="s">
        <v>30</v>
      </c>
      <c r="O27" s="9"/>
      <c r="P27" s="2"/>
      <c r="Q27" s="2"/>
      <c r="R27" s="9"/>
      <c r="S27" s="2"/>
      <c r="T27" s="2"/>
      <c r="U27" s="15">
        <v>43523</v>
      </c>
      <c r="V27" s="9"/>
      <c r="W27" s="15"/>
      <c r="X27" s="15"/>
      <c r="Y27" s="9" t="s">
        <v>80</v>
      </c>
    </row>
    <row r="28" spans="1:25" x14ac:dyDescent="0.35">
      <c r="A28" s="9" t="s">
        <v>183</v>
      </c>
      <c r="B28" s="6" t="s">
        <v>4135</v>
      </c>
      <c r="C28" s="9" t="s">
        <v>184</v>
      </c>
      <c r="D28" s="9"/>
      <c r="E28" s="12">
        <v>0.44127</v>
      </c>
      <c r="F28" s="12">
        <v>93160876</v>
      </c>
      <c r="G28" s="12">
        <v>7604800</v>
      </c>
      <c r="H28" s="12">
        <v>0</v>
      </c>
      <c r="I28" s="9" t="s">
        <v>33</v>
      </c>
      <c r="J28" s="9" t="s">
        <v>34</v>
      </c>
      <c r="K28" s="15"/>
      <c r="L28" s="12"/>
      <c r="M28" s="9" t="s">
        <v>43</v>
      </c>
      <c r="N28" s="9" t="s">
        <v>30</v>
      </c>
      <c r="O28" s="9"/>
      <c r="P28" s="2"/>
      <c r="Q28" s="2"/>
      <c r="R28" s="9"/>
      <c r="S28" s="2"/>
      <c r="T28" s="2"/>
      <c r="U28" s="15">
        <v>43523</v>
      </c>
      <c r="V28" s="9"/>
      <c r="W28" s="15"/>
      <c r="X28" s="15"/>
      <c r="Y28" s="9" t="s">
        <v>185</v>
      </c>
    </row>
    <row r="29" spans="1:25" x14ac:dyDescent="0.35">
      <c r="A29" s="9" t="s">
        <v>5514</v>
      </c>
      <c r="B29" s="6" t="s">
        <v>5950</v>
      </c>
      <c r="C29" s="9"/>
      <c r="D29" s="9"/>
      <c r="E29" s="12">
        <v>0.43121999999999999</v>
      </c>
      <c r="F29" s="12">
        <v>91038780</v>
      </c>
      <c r="G29" s="12">
        <v>1279062</v>
      </c>
      <c r="H29" s="12">
        <v>0</v>
      </c>
      <c r="I29" s="9" t="s">
        <v>33</v>
      </c>
      <c r="J29" s="9" t="s">
        <v>34</v>
      </c>
      <c r="K29" s="15"/>
      <c r="L29" s="12"/>
      <c r="M29" s="9" t="s">
        <v>43</v>
      </c>
      <c r="N29" s="9" t="s">
        <v>30</v>
      </c>
      <c r="O29" s="9"/>
      <c r="P29" s="2"/>
      <c r="Q29" s="2"/>
      <c r="R29" s="9"/>
      <c r="S29" s="2"/>
      <c r="T29" s="2"/>
      <c r="U29" s="15">
        <v>45077</v>
      </c>
      <c r="V29" s="9"/>
      <c r="W29" s="15"/>
      <c r="X29" s="15"/>
      <c r="Y29" s="9" t="s">
        <v>5515</v>
      </c>
    </row>
    <row r="30" spans="1:25" x14ac:dyDescent="0.35">
      <c r="A30" s="9" t="s">
        <v>5536</v>
      </c>
      <c r="B30" s="9" t="s">
        <v>660</v>
      </c>
      <c r="C30" s="9" t="s">
        <v>5537</v>
      </c>
      <c r="D30" s="9"/>
      <c r="E30" s="12">
        <v>0.42706</v>
      </c>
      <c r="F30" s="12">
        <v>90161482</v>
      </c>
      <c r="G30" s="12">
        <v>1042442</v>
      </c>
      <c r="H30" s="12">
        <v>0</v>
      </c>
      <c r="I30" s="9" t="s">
        <v>112</v>
      </c>
      <c r="J30" s="9" t="s">
        <v>148</v>
      </c>
      <c r="K30" s="15"/>
      <c r="L30" s="12"/>
      <c r="M30" s="9" t="s">
        <v>79</v>
      </c>
      <c r="N30" s="9" t="s">
        <v>30</v>
      </c>
      <c r="O30" s="9"/>
      <c r="P30" s="2"/>
      <c r="Q30" s="2"/>
      <c r="R30" s="9"/>
      <c r="S30" s="2"/>
      <c r="T30" s="2"/>
      <c r="U30" s="15">
        <v>43523</v>
      </c>
      <c r="V30" s="9"/>
      <c r="W30" s="15"/>
      <c r="X30" s="15"/>
      <c r="Y30" s="9" t="s">
        <v>5538</v>
      </c>
    </row>
    <row r="31" spans="1:25" x14ac:dyDescent="0.35">
      <c r="A31" s="9" t="s">
        <v>174</v>
      </c>
      <c r="B31" s="6" t="s">
        <v>4132</v>
      </c>
      <c r="C31" s="9" t="s">
        <v>175</v>
      </c>
      <c r="D31" s="9"/>
      <c r="E31" s="12">
        <v>0.39944000000000002</v>
      </c>
      <c r="F31" s="12">
        <v>84329402</v>
      </c>
      <c r="G31" s="12">
        <v>147169933</v>
      </c>
      <c r="H31" s="12">
        <v>0</v>
      </c>
      <c r="I31" s="9" t="s">
        <v>33</v>
      </c>
      <c r="J31" s="9" t="s">
        <v>34</v>
      </c>
      <c r="K31" s="15"/>
      <c r="L31" s="12"/>
      <c r="M31" s="9" t="s">
        <v>60</v>
      </c>
      <c r="N31" s="9" t="s">
        <v>30</v>
      </c>
      <c r="O31" s="9"/>
      <c r="P31" s="2"/>
      <c r="Q31" s="2"/>
      <c r="R31" s="9"/>
      <c r="S31" s="2"/>
      <c r="T31" s="2"/>
      <c r="U31" s="15">
        <v>43523</v>
      </c>
      <c r="V31" s="9"/>
      <c r="W31" s="15"/>
      <c r="X31" s="15"/>
      <c r="Y31" s="9" t="s">
        <v>176</v>
      </c>
    </row>
    <row r="32" spans="1:25" x14ac:dyDescent="0.35">
      <c r="A32" s="9" t="s">
        <v>294</v>
      </c>
      <c r="B32" s="9" t="s">
        <v>295</v>
      </c>
      <c r="C32" s="9" t="s">
        <v>296</v>
      </c>
      <c r="D32" s="9"/>
      <c r="E32" s="12">
        <v>0.38399</v>
      </c>
      <c r="F32" s="12">
        <v>81067489</v>
      </c>
      <c r="G32" s="12">
        <v>11323721</v>
      </c>
      <c r="H32" s="12">
        <v>0</v>
      </c>
      <c r="I32" s="9" t="s">
        <v>77</v>
      </c>
      <c r="J32" s="9" t="s">
        <v>78</v>
      </c>
      <c r="K32" s="15"/>
      <c r="L32" s="12"/>
      <c r="M32" s="9" t="s">
        <v>60</v>
      </c>
      <c r="N32" s="9" t="s">
        <v>30</v>
      </c>
      <c r="O32" s="9"/>
      <c r="P32" s="2"/>
      <c r="Q32" s="2"/>
      <c r="R32" s="9" t="s">
        <v>297</v>
      </c>
      <c r="S32" s="2"/>
      <c r="T32" s="2"/>
      <c r="U32" s="15">
        <v>43523</v>
      </c>
      <c r="V32" s="9"/>
      <c r="W32" s="15"/>
      <c r="X32" s="15"/>
      <c r="Y32" s="9" t="s">
        <v>298</v>
      </c>
    </row>
    <row r="33" spans="1:25" x14ac:dyDescent="0.35">
      <c r="A33" s="9" t="s">
        <v>560</v>
      </c>
      <c r="B33" s="9" t="s">
        <v>561</v>
      </c>
      <c r="C33" s="9" t="s">
        <v>562</v>
      </c>
      <c r="D33" s="9"/>
      <c r="E33" s="12">
        <v>0.38323000000000002</v>
      </c>
      <c r="F33" s="12">
        <v>80906942</v>
      </c>
      <c r="G33" s="12">
        <v>1847333</v>
      </c>
      <c r="H33" s="12">
        <v>0</v>
      </c>
      <c r="I33" s="9" t="s">
        <v>147</v>
      </c>
      <c r="J33" s="9" t="s">
        <v>148</v>
      </c>
      <c r="K33" s="15"/>
      <c r="L33" s="12"/>
      <c r="M33" s="9" t="s">
        <v>79</v>
      </c>
      <c r="N33" s="9" t="s">
        <v>30</v>
      </c>
      <c r="O33" s="9"/>
      <c r="P33" s="2"/>
      <c r="Q33" s="2"/>
      <c r="R33" s="9"/>
      <c r="S33" s="2"/>
      <c r="T33" s="2"/>
      <c r="U33" s="15">
        <v>43523</v>
      </c>
      <c r="V33" s="9"/>
      <c r="W33" s="15"/>
      <c r="X33" s="15"/>
      <c r="Y33" s="9" t="s">
        <v>563</v>
      </c>
    </row>
    <row r="34" spans="1:25" x14ac:dyDescent="0.35">
      <c r="A34" s="9" t="s">
        <v>551</v>
      </c>
      <c r="B34" s="9" t="s">
        <v>552</v>
      </c>
      <c r="C34" s="9" t="s">
        <v>553</v>
      </c>
      <c r="D34" s="9"/>
      <c r="E34" s="12">
        <v>0.37635999999999997</v>
      </c>
      <c r="F34" s="12">
        <v>79455944</v>
      </c>
      <c r="G34" s="12">
        <v>1925335</v>
      </c>
      <c r="H34" s="12">
        <v>0</v>
      </c>
      <c r="I34" s="9" t="s">
        <v>50</v>
      </c>
      <c r="J34" s="9" t="s">
        <v>51</v>
      </c>
      <c r="K34" s="15"/>
      <c r="L34" s="12"/>
      <c r="M34" s="9" t="s">
        <v>43</v>
      </c>
      <c r="N34" s="9" t="s">
        <v>30</v>
      </c>
      <c r="O34" s="9"/>
      <c r="P34" s="2"/>
      <c r="Q34" s="2"/>
      <c r="R34" s="9"/>
      <c r="S34" s="2"/>
      <c r="T34" s="2"/>
      <c r="U34" s="15">
        <v>43523</v>
      </c>
      <c r="V34" s="9"/>
      <c r="W34" s="15"/>
      <c r="X34" s="15"/>
      <c r="Y34" s="9" t="s">
        <v>554</v>
      </c>
    </row>
    <row r="35" spans="1:25" x14ac:dyDescent="0.35">
      <c r="A35" s="9" t="s">
        <v>251</v>
      </c>
      <c r="B35" s="6" t="s">
        <v>4145</v>
      </c>
      <c r="C35" s="9" t="s">
        <v>252</v>
      </c>
      <c r="D35" s="9"/>
      <c r="E35" s="12">
        <v>0.37241999999999997</v>
      </c>
      <c r="F35" s="12">
        <v>78625683</v>
      </c>
      <c r="G35" s="12">
        <v>12375544</v>
      </c>
      <c r="H35" s="12">
        <v>0</v>
      </c>
      <c r="I35" s="9" t="s">
        <v>100</v>
      </c>
      <c r="J35" s="9" t="s">
        <v>101</v>
      </c>
      <c r="K35" s="15"/>
      <c r="L35" s="12"/>
      <c r="M35" s="9" t="s">
        <v>52</v>
      </c>
      <c r="N35" s="9" t="s">
        <v>30</v>
      </c>
      <c r="O35" s="9"/>
      <c r="P35" s="2"/>
      <c r="Q35" s="2"/>
      <c r="R35" s="9"/>
      <c r="S35" s="2"/>
      <c r="T35" s="2"/>
      <c r="U35" s="15">
        <v>43816</v>
      </c>
      <c r="V35" s="9"/>
      <c r="W35" s="15"/>
      <c r="X35" s="15"/>
      <c r="Y35" s="9" t="s">
        <v>253</v>
      </c>
    </row>
    <row r="36" spans="1:25" x14ac:dyDescent="0.35">
      <c r="A36" s="9" t="s">
        <v>4960</v>
      </c>
      <c r="B36" s="6" t="s">
        <v>5416</v>
      </c>
      <c r="C36" s="9"/>
      <c r="D36" s="9"/>
      <c r="E36" s="12">
        <v>0.36647000000000002</v>
      </c>
      <c r="F36" s="12">
        <v>77369846</v>
      </c>
      <c r="G36" s="12">
        <v>4579530</v>
      </c>
      <c r="H36" s="12">
        <v>0</v>
      </c>
      <c r="I36" s="9" t="s">
        <v>33</v>
      </c>
      <c r="J36" s="9" t="s">
        <v>34</v>
      </c>
      <c r="K36" s="15"/>
      <c r="L36" s="12"/>
      <c r="M36" s="9" t="s">
        <v>35</v>
      </c>
      <c r="N36" s="9" t="s">
        <v>30</v>
      </c>
      <c r="O36" s="9"/>
      <c r="P36" s="2"/>
      <c r="Q36" s="2"/>
      <c r="R36" s="9"/>
      <c r="S36" s="2"/>
      <c r="T36" s="2"/>
      <c r="U36" s="15">
        <v>44720</v>
      </c>
      <c r="V36" s="9"/>
      <c r="W36" s="15"/>
      <c r="X36" s="15"/>
      <c r="Y36" s="9" t="s">
        <v>4961</v>
      </c>
    </row>
    <row r="37" spans="1:25" x14ac:dyDescent="0.35">
      <c r="A37" s="9" t="s">
        <v>65</v>
      </c>
      <c r="B37" s="6" t="s">
        <v>4117</v>
      </c>
      <c r="C37" s="9"/>
      <c r="D37" s="9"/>
      <c r="E37" s="12">
        <v>0.33371000000000001</v>
      </c>
      <c r="F37" s="12">
        <v>70452083</v>
      </c>
      <c r="G37" s="12">
        <v>4913654</v>
      </c>
      <c r="H37" s="12">
        <v>0</v>
      </c>
      <c r="I37" s="9" t="s">
        <v>33</v>
      </c>
      <c r="J37" s="9" t="s">
        <v>34</v>
      </c>
      <c r="K37" s="15"/>
      <c r="L37" s="12"/>
      <c r="M37" s="9" t="s">
        <v>43</v>
      </c>
      <c r="N37" s="9" t="s">
        <v>30</v>
      </c>
      <c r="O37" s="9"/>
      <c r="P37" s="2"/>
      <c r="Q37" s="2"/>
      <c r="R37" s="9"/>
      <c r="S37" s="2"/>
      <c r="T37" s="2"/>
      <c r="U37" s="15">
        <v>44526</v>
      </c>
      <c r="V37" s="9"/>
      <c r="W37" s="15"/>
      <c r="X37" s="15"/>
      <c r="Y37" s="9" t="s">
        <v>66</v>
      </c>
    </row>
    <row r="38" spans="1:25" x14ac:dyDescent="0.35">
      <c r="A38" s="9" t="s">
        <v>244</v>
      </c>
      <c r="B38" s="6" t="s">
        <v>4144</v>
      </c>
      <c r="C38" s="9" t="s">
        <v>245</v>
      </c>
      <c r="D38" s="9"/>
      <c r="E38" s="12">
        <v>0.31592999999999999</v>
      </c>
      <c r="F38" s="12">
        <v>66698560</v>
      </c>
      <c r="G38" s="12">
        <v>4722567</v>
      </c>
      <c r="H38" s="12">
        <v>0</v>
      </c>
      <c r="I38" s="9" t="s">
        <v>50</v>
      </c>
      <c r="J38" s="9" t="s">
        <v>51</v>
      </c>
      <c r="K38" s="15"/>
      <c r="L38" s="12"/>
      <c r="M38" s="9" t="s">
        <v>60</v>
      </c>
      <c r="N38" s="9" t="s">
        <v>30</v>
      </c>
      <c r="O38" s="9"/>
      <c r="P38" s="2"/>
      <c r="Q38" s="2"/>
      <c r="R38" s="9"/>
      <c r="S38" s="2"/>
      <c r="T38" s="2"/>
      <c r="U38" s="15">
        <v>43523</v>
      </c>
      <c r="V38" s="9"/>
      <c r="W38" s="15"/>
      <c r="X38" s="15"/>
      <c r="Y38" s="9" t="s">
        <v>246</v>
      </c>
    </row>
    <row r="39" spans="1:25" x14ac:dyDescent="0.35">
      <c r="A39" s="9" t="s">
        <v>103</v>
      </c>
      <c r="B39" s="9" t="s">
        <v>104</v>
      </c>
      <c r="C39" s="9" t="s">
        <v>105</v>
      </c>
      <c r="D39" s="9"/>
      <c r="E39" s="12">
        <v>0.31402999999999998</v>
      </c>
      <c r="F39" s="12">
        <v>66298259</v>
      </c>
      <c r="G39" s="12">
        <v>1858539</v>
      </c>
      <c r="H39" s="12">
        <v>0</v>
      </c>
      <c r="I39" s="9" t="s">
        <v>50</v>
      </c>
      <c r="J39" s="9" t="s">
        <v>51</v>
      </c>
      <c r="K39" s="15"/>
      <c r="L39" s="12"/>
      <c r="M39" s="9" t="s">
        <v>29</v>
      </c>
      <c r="N39" s="9" t="s">
        <v>30</v>
      </c>
      <c r="O39" s="9"/>
      <c r="P39" s="2"/>
      <c r="Q39" s="2"/>
      <c r="R39" s="9"/>
      <c r="S39" s="2"/>
      <c r="T39" s="2"/>
      <c r="U39" s="15">
        <v>43523</v>
      </c>
      <c r="V39" s="9"/>
      <c r="W39" s="15"/>
      <c r="X39" s="15"/>
      <c r="Y39" s="9" t="s">
        <v>106</v>
      </c>
    </row>
    <row r="40" spans="1:25" x14ac:dyDescent="0.35">
      <c r="A40" s="9" t="s">
        <v>291</v>
      </c>
      <c r="B40" s="6" t="s">
        <v>4148</v>
      </c>
      <c r="C40" s="9" t="s">
        <v>292</v>
      </c>
      <c r="D40" s="9"/>
      <c r="E40" s="12">
        <v>0.30645</v>
      </c>
      <c r="F40" s="12">
        <v>64696668</v>
      </c>
      <c r="G40" s="12">
        <v>747384</v>
      </c>
      <c r="H40" s="12">
        <v>0</v>
      </c>
      <c r="I40" s="9" t="s">
        <v>39</v>
      </c>
      <c r="J40" s="9" t="s">
        <v>40</v>
      </c>
      <c r="K40" s="15"/>
      <c r="L40" s="12"/>
      <c r="M40" s="9" t="s">
        <v>60</v>
      </c>
      <c r="N40" s="9" t="s">
        <v>30</v>
      </c>
      <c r="O40" s="9"/>
      <c r="P40" s="2"/>
      <c r="Q40" s="2"/>
      <c r="R40" s="9"/>
      <c r="S40" s="2"/>
      <c r="T40" s="2"/>
      <c r="U40" s="15">
        <v>43523</v>
      </c>
      <c r="V40" s="9"/>
      <c r="W40" s="15"/>
      <c r="X40" s="15"/>
      <c r="Y40" s="9" t="s">
        <v>293</v>
      </c>
    </row>
    <row r="41" spans="1:25" x14ac:dyDescent="0.35">
      <c r="A41" s="9" t="s">
        <v>190</v>
      </c>
      <c r="B41" s="6" t="s">
        <v>4137</v>
      </c>
      <c r="C41" s="9" t="s">
        <v>6538</v>
      </c>
      <c r="D41" s="9"/>
      <c r="E41" s="12">
        <v>0.29979</v>
      </c>
      <c r="F41" s="12">
        <v>63291686</v>
      </c>
      <c r="G41" s="12">
        <v>5764713</v>
      </c>
      <c r="H41" s="12">
        <v>0</v>
      </c>
      <c r="I41" s="9" t="s">
        <v>50</v>
      </c>
      <c r="J41" s="9" t="s">
        <v>51</v>
      </c>
      <c r="K41" s="15"/>
      <c r="L41" s="12"/>
      <c r="M41" s="9" t="s">
        <v>60</v>
      </c>
      <c r="N41" s="9" t="s">
        <v>30</v>
      </c>
      <c r="O41" s="9"/>
      <c r="P41" s="2"/>
      <c r="Q41" s="2"/>
      <c r="R41" s="9"/>
      <c r="S41" s="2"/>
      <c r="T41" s="2"/>
      <c r="U41" s="15">
        <v>43523</v>
      </c>
      <c r="V41" s="9"/>
      <c r="W41" s="15"/>
      <c r="X41" s="15"/>
      <c r="Y41" s="9" t="s">
        <v>192</v>
      </c>
    </row>
    <row r="42" spans="1:25" x14ac:dyDescent="0.35">
      <c r="A42" s="9" t="s">
        <v>310</v>
      </c>
      <c r="B42" s="9" t="s">
        <v>311</v>
      </c>
      <c r="C42" s="9" t="s">
        <v>312</v>
      </c>
      <c r="D42" s="9"/>
      <c r="E42" s="12">
        <v>0.29951</v>
      </c>
      <c r="F42" s="12">
        <v>63231566</v>
      </c>
      <c r="G42" s="12">
        <v>1391751</v>
      </c>
      <c r="H42" s="12">
        <v>0</v>
      </c>
      <c r="I42" s="9" t="s">
        <v>50</v>
      </c>
      <c r="J42" s="9" t="s">
        <v>51</v>
      </c>
      <c r="K42" s="15"/>
      <c r="L42" s="12"/>
      <c r="M42" s="9" t="s">
        <v>313</v>
      </c>
      <c r="N42" s="9" t="s">
        <v>30</v>
      </c>
      <c r="O42" s="9"/>
      <c r="P42" s="2"/>
      <c r="Q42" s="2"/>
      <c r="R42" s="9"/>
      <c r="S42" s="2"/>
      <c r="T42" s="2"/>
      <c r="U42" s="15">
        <v>43523</v>
      </c>
      <c r="V42" s="9"/>
      <c r="W42" s="15"/>
      <c r="X42" s="15"/>
      <c r="Y42" s="9" t="s">
        <v>314</v>
      </c>
    </row>
    <row r="43" spans="1:25" x14ac:dyDescent="0.35">
      <c r="A43" s="9" t="s">
        <v>129</v>
      </c>
      <c r="B43" s="6" t="s">
        <v>4126</v>
      </c>
      <c r="C43" s="9" t="s">
        <v>130</v>
      </c>
      <c r="D43" s="9"/>
      <c r="E43" s="12">
        <v>0.28949000000000003</v>
      </c>
      <c r="F43" s="12">
        <v>61116019</v>
      </c>
      <c r="G43" s="12">
        <v>6051583</v>
      </c>
      <c r="H43" s="12">
        <v>0</v>
      </c>
      <c r="I43" s="9" t="s">
        <v>100</v>
      </c>
      <c r="J43" s="9" t="s">
        <v>101</v>
      </c>
      <c r="K43" s="15"/>
      <c r="L43" s="12"/>
      <c r="M43" s="9" t="s">
        <v>60</v>
      </c>
      <c r="N43" s="9" t="s">
        <v>30</v>
      </c>
      <c r="O43" s="9"/>
      <c r="P43" s="2"/>
      <c r="Q43" s="2"/>
      <c r="R43" s="9"/>
      <c r="S43" s="2"/>
      <c r="T43" s="2"/>
      <c r="U43" s="15">
        <v>43613</v>
      </c>
      <c r="V43" s="9"/>
      <c r="W43" s="15"/>
      <c r="X43" s="15"/>
      <c r="Y43" s="9" t="s">
        <v>131</v>
      </c>
    </row>
    <row r="44" spans="1:25" x14ac:dyDescent="0.35">
      <c r="A44" s="9" t="s">
        <v>6044</v>
      </c>
      <c r="B44" s="9" t="s">
        <v>386</v>
      </c>
      <c r="C44" s="9" t="s">
        <v>387</v>
      </c>
      <c r="D44" s="9"/>
      <c r="E44" s="12">
        <v>0.28814000000000001</v>
      </c>
      <c r="F44" s="12">
        <v>60831655</v>
      </c>
      <c r="G44" s="12">
        <v>6432528</v>
      </c>
      <c r="H44" s="12">
        <v>0</v>
      </c>
      <c r="I44" s="9" t="s">
        <v>139</v>
      </c>
      <c r="J44" s="9" t="s">
        <v>140</v>
      </c>
      <c r="K44" s="15"/>
      <c r="L44" s="12"/>
      <c r="M44" s="9" t="s">
        <v>79</v>
      </c>
      <c r="N44" s="9" t="s">
        <v>30</v>
      </c>
      <c r="O44" s="9"/>
      <c r="P44" s="2"/>
      <c r="Q44" s="2"/>
      <c r="R44" s="9"/>
      <c r="S44" s="2"/>
      <c r="T44" s="2"/>
      <c r="U44" s="15">
        <v>43523</v>
      </c>
      <c r="V44" s="9"/>
      <c r="W44" s="15"/>
      <c r="X44" s="15"/>
      <c r="Y44" s="9" t="s">
        <v>388</v>
      </c>
    </row>
    <row r="45" spans="1:25" x14ac:dyDescent="0.35">
      <c r="A45" s="9" t="s">
        <v>4964</v>
      </c>
      <c r="B45" s="9" t="s">
        <v>417</v>
      </c>
      <c r="C45" s="9" t="s">
        <v>418</v>
      </c>
      <c r="D45" s="9"/>
      <c r="E45" s="12">
        <v>0.28304000000000001</v>
      </c>
      <c r="F45" s="12">
        <v>59755205</v>
      </c>
      <c r="G45" s="12">
        <v>22656875</v>
      </c>
      <c r="H45" s="12">
        <v>0</v>
      </c>
      <c r="I45" s="9" t="s">
        <v>232</v>
      </c>
      <c r="J45" s="9" t="s">
        <v>233</v>
      </c>
      <c r="K45" s="15"/>
      <c r="L45" s="12"/>
      <c r="M45" s="9" t="s">
        <v>60</v>
      </c>
      <c r="N45" s="9" t="s">
        <v>30</v>
      </c>
      <c r="O45" s="9"/>
      <c r="P45" s="2"/>
      <c r="Q45" s="2"/>
      <c r="R45" s="9"/>
      <c r="S45" s="2"/>
      <c r="T45" s="2"/>
      <c r="U45" s="15">
        <v>44159</v>
      </c>
      <c r="V45" s="9"/>
      <c r="W45" s="15"/>
      <c r="X45" s="15"/>
      <c r="Y45" s="9" t="s">
        <v>419</v>
      </c>
    </row>
    <row r="46" spans="1:25" x14ac:dyDescent="0.35">
      <c r="A46" s="9" t="s">
        <v>276</v>
      </c>
      <c r="B46" s="9" t="s">
        <v>277</v>
      </c>
      <c r="C46" s="9" t="s">
        <v>278</v>
      </c>
      <c r="D46" s="9"/>
      <c r="E46" s="12">
        <v>0.27049000000000001</v>
      </c>
      <c r="F46" s="12">
        <v>57104971</v>
      </c>
      <c r="G46" s="12">
        <v>10426770</v>
      </c>
      <c r="H46" s="12">
        <v>0</v>
      </c>
      <c r="I46" s="9" t="s">
        <v>147</v>
      </c>
      <c r="J46" s="9" t="s">
        <v>148</v>
      </c>
      <c r="K46" s="15"/>
      <c r="L46" s="12"/>
      <c r="M46" s="9" t="s">
        <v>60</v>
      </c>
      <c r="N46" s="9" t="s">
        <v>30</v>
      </c>
      <c r="O46" s="9"/>
      <c r="P46" s="2"/>
      <c r="Q46" s="2"/>
      <c r="R46" s="9"/>
      <c r="S46" s="2"/>
      <c r="T46" s="2"/>
      <c r="U46" s="15">
        <v>43523</v>
      </c>
      <c r="V46" s="9"/>
      <c r="W46" s="15"/>
      <c r="X46" s="15"/>
      <c r="Y46" s="9" t="s">
        <v>279</v>
      </c>
    </row>
    <row r="47" spans="1:25" x14ac:dyDescent="0.35">
      <c r="A47" s="9" t="s">
        <v>229</v>
      </c>
      <c r="B47" s="9" t="s">
        <v>230</v>
      </c>
      <c r="C47" s="9" t="s">
        <v>231</v>
      </c>
      <c r="D47" s="9"/>
      <c r="E47" s="12">
        <v>0.26758999999999999</v>
      </c>
      <c r="F47" s="12">
        <v>56493025</v>
      </c>
      <c r="G47" s="12">
        <v>17114882</v>
      </c>
      <c r="H47" s="12">
        <v>0</v>
      </c>
      <c r="I47" s="9" t="s">
        <v>232</v>
      </c>
      <c r="J47" s="9" t="s">
        <v>233</v>
      </c>
      <c r="K47" s="15"/>
      <c r="L47" s="12"/>
      <c r="M47" s="9" t="s">
        <v>60</v>
      </c>
      <c r="N47" s="9" t="s">
        <v>30</v>
      </c>
      <c r="O47" s="9"/>
      <c r="P47" s="2"/>
      <c r="Q47" s="2"/>
      <c r="R47" s="9"/>
      <c r="S47" s="2"/>
      <c r="T47" s="2"/>
      <c r="U47" s="15">
        <v>44159</v>
      </c>
      <c r="V47" s="9"/>
      <c r="W47" s="15"/>
      <c r="X47" s="15"/>
      <c r="Y47" s="9" t="s">
        <v>234</v>
      </c>
    </row>
    <row r="48" spans="1:25" x14ac:dyDescent="0.35">
      <c r="A48" s="9" t="s">
        <v>204</v>
      </c>
      <c r="B48" s="6" t="s">
        <v>4139</v>
      </c>
      <c r="C48" s="9" t="s">
        <v>205</v>
      </c>
      <c r="D48" s="9"/>
      <c r="E48" s="12">
        <v>0.26672000000000001</v>
      </c>
      <c r="F48" s="12">
        <v>56310816</v>
      </c>
      <c r="G48" s="12">
        <v>273587</v>
      </c>
      <c r="H48" s="12">
        <v>0</v>
      </c>
      <c r="I48" s="9" t="s">
        <v>39</v>
      </c>
      <c r="J48" s="9" t="s">
        <v>40</v>
      </c>
      <c r="K48" s="15"/>
      <c r="L48" s="12"/>
      <c r="M48" s="9" t="s">
        <v>43</v>
      </c>
      <c r="N48" s="9" t="s">
        <v>30</v>
      </c>
      <c r="O48" s="9"/>
      <c r="P48" s="2"/>
      <c r="Q48" s="2"/>
      <c r="R48" s="9"/>
      <c r="S48" s="2"/>
      <c r="T48" s="2"/>
      <c r="U48" s="15">
        <v>43523</v>
      </c>
      <c r="V48" s="9"/>
      <c r="W48" s="15"/>
      <c r="X48" s="15"/>
      <c r="Y48" s="9" t="s">
        <v>206</v>
      </c>
    </row>
    <row r="49" spans="1:25" x14ac:dyDescent="0.35">
      <c r="A49" s="9" t="s">
        <v>835</v>
      </c>
      <c r="B49" s="6" t="s">
        <v>4251</v>
      </c>
      <c r="C49" s="9" t="s">
        <v>836</v>
      </c>
      <c r="D49" s="9"/>
      <c r="E49" s="12">
        <v>0.26306000000000002</v>
      </c>
      <c r="F49" s="12">
        <v>55536779</v>
      </c>
      <c r="G49" s="12">
        <v>12122000</v>
      </c>
      <c r="H49" s="12">
        <v>0</v>
      </c>
      <c r="I49" s="9" t="s">
        <v>33</v>
      </c>
      <c r="J49" s="9" t="s">
        <v>34</v>
      </c>
      <c r="K49" s="15"/>
      <c r="L49" s="12"/>
      <c r="M49" s="9" t="s">
        <v>79</v>
      </c>
      <c r="N49" s="9" t="s">
        <v>30</v>
      </c>
      <c r="O49" s="9"/>
      <c r="P49" s="2"/>
      <c r="Q49" s="2"/>
      <c r="R49" s="9"/>
      <c r="S49" s="2"/>
      <c r="T49" s="2"/>
      <c r="U49" s="15">
        <v>43523</v>
      </c>
      <c r="V49" s="9"/>
      <c r="W49" s="15"/>
      <c r="X49" s="15"/>
      <c r="Y49" s="9" t="s">
        <v>837</v>
      </c>
    </row>
    <row r="50" spans="1:25" x14ac:dyDescent="0.35">
      <c r="A50" s="9" t="s">
        <v>168</v>
      </c>
      <c r="B50" s="9" t="s">
        <v>169</v>
      </c>
      <c r="C50" s="9" t="s">
        <v>170</v>
      </c>
      <c r="D50" s="9"/>
      <c r="E50" s="12">
        <v>0.26183000000000001</v>
      </c>
      <c r="F50" s="12">
        <v>55276535</v>
      </c>
      <c r="G50" s="12">
        <v>114146900</v>
      </c>
      <c r="H50" s="12">
        <v>0</v>
      </c>
      <c r="I50" s="9" t="s">
        <v>171</v>
      </c>
      <c r="J50" s="9" t="s">
        <v>172</v>
      </c>
      <c r="K50" s="15"/>
      <c r="L50" s="12"/>
      <c r="M50" s="9" t="s">
        <v>60</v>
      </c>
      <c r="N50" s="9" t="s">
        <v>30</v>
      </c>
      <c r="O50" s="9"/>
      <c r="P50" s="2"/>
      <c r="Q50" s="2"/>
      <c r="R50" s="9"/>
      <c r="S50" s="2"/>
      <c r="T50" s="2"/>
      <c r="U50" s="15">
        <v>43523</v>
      </c>
      <c r="V50" s="9"/>
      <c r="W50" s="15"/>
      <c r="X50" s="15"/>
      <c r="Y50" s="9" t="s">
        <v>173</v>
      </c>
    </row>
    <row r="51" spans="1:25" x14ac:dyDescent="0.35">
      <c r="A51" s="9" t="s">
        <v>318</v>
      </c>
      <c r="B51" s="6" t="s">
        <v>4153</v>
      </c>
      <c r="C51" s="9" t="s">
        <v>319</v>
      </c>
      <c r="D51" s="9"/>
      <c r="E51" s="12">
        <v>0.26153999999999999</v>
      </c>
      <c r="F51" s="12">
        <v>55215562</v>
      </c>
      <c r="G51" s="12">
        <v>34559772</v>
      </c>
      <c r="H51" s="12">
        <v>0</v>
      </c>
      <c r="I51" s="9" t="s">
        <v>27</v>
      </c>
      <c r="J51" s="9" t="s">
        <v>28</v>
      </c>
      <c r="K51" s="15"/>
      <c r="L51" s="12"/>
      <c r="M51" s="9" t="s">
        <v>60</v>
      </c>
      <c r="N51" s="9" t="s">
        <v>30</v>
      </c>
      <c r="O51" s="9"/>
      <c r="P51" s="2"/>
      <c r="Q51" s="2"/>
      <c r="R51" s="9"/>
      <c r="S51" s="2"/>
      <c r="T51" s="2"/>
      <c r="U51" s="15">
        <v>43523</v>
      </c>
      <c r="V51" s="9"/>
      <c r="W51" s="15"/>
      <c r="X51" s="15"/>
      <c r="Y51" s="9" t="s">
        <v>320</v>
      </c>
    </row>
    <row r="52" spans="1:25" x14ac:dyDescent="0.35">
      <c r="A52" s="9" t="s">
        <v>399</v>
      </c>
      <c r="B52" s="9" t="s">
        <v>400</v>
      </c>
      <c r="C52" s="9" t="s">
        <v>401</v>
      </c>
      <c r="D52" s="9"/>
      <c r="E52" s="12">
        <v>0.26085999999999998</v>
      </c>
      <c r="F52" s="12">
        <v>55072659</v>
      </c>
      <c r="G52" s="12">
        <v>2248829</v>
      </c>
      <c r="H52" s="12">
        <v>0</v>
      </c>
      <c r="I52" s="9" t="s">
        <v>50</v>
      </c>
      <c r="J52" s="9" t="s">
        <v>51</v>
      </c>
      <c r="K52" s="15"/>
      <c r="L52" s="12"/>
      <c r="M52" s="9" t="s">
        <v>60</v>
      </c>
      <c r="N52" s="9" t="s">
        <v>30</v>
      </c>
      <c r="O52" s="9"/>
      <c r="P52" s="2"/>
      <c r="Q52" s="2"/>
      <c r="R52" s="9"/>
      <c r="S52" s="2"/>
      <c r="T52" s="2"/>
      <c r="U52" s="15">
        <v>44162</v>
      </c>
      <c r="V52" s="9"/>
      <c r="W52" s="15"/>
      <c r="X52" s="15"/>
      <c r="Y52" s="9" t="s">
        <v>402</v>
      </c>
    </row>
    <row r="53" spans="1:25" x14ac:dyDescent="0.35">
      <c r="A53" s="9" t="s">
        <v>162</v>
      </c>
      <c r="B53" s="6" t="s">
        <v>4130</v>
      </c>
      <c r="C53" s="9" t="s">
        <v>163</v>
      </c>
      <c r="D53" s="9"/>
      <c r="E53" s="12">
        <v>0.2596</v>
      </c>
      <c r="F53" s="12">
        <v>54807716</v>
      </c>
      <c r="G53" s="12">
        <v>8079467</v>
      </c>
      <c r="H53" s="12">
        <v>0</v>
      </c>
      <c r="I53" s="9" t="s">
        <v>33</v>
      </c>
      <c r="J53" s="9" t="s">
        <v>34</v>
      </c>
      <c r="K53" s="15"/>
      <c r="L53" s="12"/>
      <c r="M53" s="9" t="s">
        <v>60</v>
      </c>
      <c r="N53" s="9" t="s">
        <v>30</v>
      </c>
      <c r="O53" s="9"/>
      <c r="P53" s="2"/>
      <c r="Q53" s="2"/>
      <c r="R53" s="9"/>
      <c r="S53" s="2"/>
      <c r="T53" s="2"/>
      <c r="U53" s="15">
        <v>43523</v>
      </c>
      <c r="V53" s="9"/>
      <c r="W53" s="15"/>
      <c r="X53" s="15"/>
      <c r="Y53" s="9" t="s">
        <v>164</v>
      </c>
    </row>
    <row r="54" spans="1:25" x14ac:dyDescent="0.35">
      <c r="A54" s="9" t="s">
        <v>423</v>
      </c>
      <c r="B54" s="6" t="s">
        <v>4174</v>
      </c>
      <c r="C54" s="9" t="s">
        <v>424</v>
      </c>
      <c r="D54" s="9"/>
      <c r="E54" s="12">
        <v>0.25890999999999997</v>
      </c>
      <c r="F54" s="12">
        <v>54660351</v>
      </c>
      <c r="G54" s="12">
        <v>6856110</v>
      </c>
      <c r="H54" s="12">
        <v>0</v>
      </c>
      <c r="I54" s="9" t="s">
        <v>27</v>
      </c>
      <c r="J54" s="9" t="s">
        <v>28</v>
      </c>
      <c r="K54" s="15"/>
      <c r="L54" s="12"/>
      <c r="M54" s="9" t="s">
        <v>29</v>
      </c>
      <c r="N54" s="9" t="s">
        <v>30</v>
      </c>
      <c r="O54" s="9"/>
      <c r="P54" s="2"/>
      <c r="Q54" s="2"/>
      <c r="R54" s="9"/>
      <c r="S54" s="2"/>
      <c r="T54" s="2"/>
      <c r="U54" s="15">
        <v>43523</v>
      </c>
      <c r="V54" s="9"/>
      <c r="W54" s="15"/>
      <c r="X54" s="15"/>
      <c r="Y54" s="9" t="s">
        <v>425</v>
      </c>
    </row>
    <row r="55" spans="1:25" x14ac:dyDescent="0.35">
      <c r="A55" s="9" t="s">
        <v>454</v>
      </c>
      <c r="B55" s="6" t="s">
        <v>4180</v>
      </c>
      <c r="C55" s="9" t="s">
        <v>455</v>
      </c>
      <c r="D55" s="9"/>
      <c r="E55" s="12">
        <v>0.25666</v>
      </c>
      <c r="F55" s="12">
        <v>54186615</v>
      </c>
      <c r="G55" s="12">
        <v>15404000</v>
      </c>
      <c r="H55" s="12">
        <v>0</v>
      </c>
      <c r="I55" s="9" t="s">
        <v>33</v>
      </c>
      <c r="J55" s="9" t="s">
        <v>34</v>
      </c>
      <c r="K55" s="15"/>
      <c r="L55" s="12"/>
      <c r="M55" s="9" t="s">
        <v>60</v>
      </c>
      <c r="N55" s="9" t="s">
        <v>30</v>
      </c>
      <c r="O55" s="9"/>
      <c r="P55" s="2"/>
      <c r="Q55" s="2"/>
      <c r="R55" s="9"/>
      <c r="S55" s="2"/>
      <c r="T55" s="2"/>
      <c r="U55" s="15">
        <v>43523</v>
      </c>
      <c r="V55" s="9"/>
      <c r="W55" s="15"/>
      <c r="X55" s="15"/>
      <c r="Y55" s="9" t="s">
        <v>456</v>
      </c>
    </row>
    <row r="56" spans="1:25" x14ac:dyDescent="0.35">
      <c r="A56" s="9" t="s">
        <v>241</v>
      </c>
      <c r="B56" s="6" t="s">
        <v>4143</v>
      </c>
      <c r="C56" s="9" t="s">
        <v>242</v>
      </c>
      <c r="D56" s="9"/>
      <c r="E56" s="12">
        <v>0.25205</v>
      </c>
      <c r="F56" s="12">
        <v>53213522</v>
      </c>
      <c r="G56" s="12">
        <v>17398496</v>
      </c>
      <c r="H56" s="12">
        <v>0</v>
      </c>
      <c r="I56" s="9" t="s">
        <v>27</v>
      </c>
      <c r="J56" s="9" t="s">
        <v>28</v>
      </c>
      <c r="K56" s="15"/>
      <c r="L56" s="12"/>
      <c r="M56" s="9" t="s">
        <v>60</v>
      </c>
      <c r="N56" s="9" t="s">
        <v>30</v>
      </c>
      <c r="O56" s="9"/>
      <c r="P56" s="2"/>
      <c r="Q56" s="2"/>
      <c r="R56" s="9"/>
      <c r="S56" s="2"/>
      <c r="T56" s="2"/>
      <c r="U56" s="15">
        <v>43523</v>
      </c>
      <c r="V56" s="9"/>
      <c r="W56" s="15"/>
      <c r="X56" s="15"/>
      <c r="Y56" s="9" t="s">
        <v>243</v>
      </c>
    </row>
    <row r="57" spans="1:25" x14ac:dyDescent="0.35">
      <c r="A57" s="9" t="s">
        <v>211</v>
      </c>
      <c r="B57" s="9" t="s">
        <v>212</v>
      </c>
      <c r="C57" s="9" t="s">
        <v>213</v>
      </c>
      <c r="D57" s="9"/>
      <c r="E57" s="12">
        <v>0.25008000000000002</v>
      </c>
      <c r="F57" s="12">
        <v>52796467</v>
      </c>
      <c r="G57" s="12">
        <v>9387133</v>
      </c>
      <c r="H57" s="12">
        <v>0</v>
      </c>
      <c r="I57" s="9" t="s">
        <v>77</v>
      </c>
      <c r="J57" s="9" t="s">
        <v>78</v>
      </c>
      <c r="K57" s="15"/>
      <c r="L57" s="12"/>
      <c r="M57" s="9" t="s">
        <v>52</v>
      </c>
      <c r="N57" s="9" t="s">
        <v>30</v>
      </c>
      <c r="O57" s="9"/>
      <c r="P57" s="2"/>
      <c r="Q57" s="2"/>
      <c r="R57" s="9" t="s">
        <v>214</v>
      </c>
      <c r="S57" s="2"/>
      <c r="T57" s="2"/>
      <c r="U57" s="15">
        <v>43523</v>
      </c>
      <c r="V57" s="9"/>
      <c r="W57" s="15"/>
      <c r="X57" s="15"/>
      <c r="Y57" s="9" t="s">
        <v>215</v>
      </c>
    </row>
    <row r="58" spans="1:25" x14ac:dyDescent="0.35">
      <c r="A58" s="9" t="s">
        <v>1013</v>
      </c>
      <c r="B58" s="9" t="s">
        <v>1014</v>
      </c>
      <c r="C58" s="9" t="s">
        <v>1015</v>
      </c>
      <c r="D58" s="9"/>
      <c r="E58" s="12">
        <v>0.24848000000000001</v>
      </c>
      <c r="F58" s="12">
        <v>52459228</v>
      </c>
      <c r="G58" s="12">
        <v>13713701</v>
      </c>
      <c r="H58" s="12">
        <v>0</v>
      </c>
      <c r="I58" s="9" t="s">
        <v>159</v>
      </c>
      <c r="J58" s="9" t="s">
        <v>160</v>
      </c>
      <c r="K58" s="15"/>
      <c r="L58" s="12"/>
      <c r="M58" s="9" t="s">
        <v>390</v>
      </c>
      <c r="N58" s="9" t="s">
        <v>30</v>
      </c>
      <c r="O58" s="9"/>
      <c r="P58" s="2"/>
      <c r="Q58" s="2"/>
      <c r="R58" s="9"/>
      <c r="S58" s="2"/>
      <c r="T58" s="2"/>
      <c r="U58" s="15">
        <v>43523</v>
      </c>
      <c r="V58" s="9"/>
      <c r="W58" s="15"/>
      <c r="X58" s="15"/>
      <c r="Y58" s="9" t="s">
        <v>1016</v>
      </c>
    </row>
    <row r="59" spans="1:25" x14ac:dyDescent="0.35">
      <c r="A59" s="9" t="s">
        <v>6539</v>
      </c>
      <c r="B59" s="9"/>
      <c r="C59" s="9"/>
      <c r="D59" s="9"/>
      <c r="E59" s="12">
        <v>0.23932999999999999</v>
      </c>
      <c r="F59" s="12">
        <v>50528120</v>
      </c>
      <c r="G59" s="12">
        <v>716</v>
      </c>
      <c r="H59" s="12">
        <v>716</v>
      </c>
      <c r="I59" s="9" t="s">
        <v>112</v>
      </c>
      <c r="J59" s="9"/>
      <c r="K59" s="15">
        <v>46101</v>
      </c>
      <c r="L59" s="12"/>
      <c r="M59" s="9"/>
      <c r="N59" s="9" t="s">
        <v>4102</v>
      </c>
      <c r="O59" s="9"/>
      <c r="P59" s="2"/>
      <c r="Q59" s="2"/>
      <c r="R59" s="9"/>
      <c r="S59" s="2"/>
      <c r="T59" s="2"/>
      <c r="U59" s="15"/>
      <c r="V59" s="9"/>
      <c r="W59" s="15"/>
      <c r="X59" s="15"/>
      <c r="Y59" s="9" t="s">
        <v>6539</v>
      </c>
    </row>
    <row r="60" spans="1:25" x14ac:dyDescent="0.35">
      <c r="A60" s="9" t="s">
        <v>467</v>
      </c>
      <c r="B60" s="9" t="s">
        <v>468</v>
      </c>
      <c r="C60" s="9" t="s">
        <v>469</v>
      </c>
      <c r="D60" s="9"/>
      <c r="E60" s="12">
        <v>0.23380999999999999</v>
      </c>
      <c r="F60" s="12">
        <v>49362071</v>
      </c>
      <c r="G60" s="12">
        <v>459743</v>
      </c>
      <c r="H60" s="12">
        <v>0</v>
      </c>
      <c r="I60" s="9" t="s">
        <v>470</v>
      </c>
      <c r="J60" s="9" t="s">
        <v>471</v>
      </c>
      <c r="K60" s="15"/>
      <c r="L60" s="12"/>
      <c r="M60" s="9" t="s">
        <v>60</v>
      </c>
      <c r="N60" s="9" t="s">
        <v>30</v>
      </c>
      <c r="O60" s="9"/>
      <c r="P60" s="2"/>
      <c r="Q60" s="2"/>
      <c r="R60" s="9"/>
      <c r="S60" s="2"/>
      <c r="T60" s="2"/>
      <c r="U60" s="15">
        <v>43523</v>
      </c>
      <c r="V60" s="9"/>
      <c r="W60" s="15"/>
      <c r="X60" s="15"/>
      <c r="Y60" s="9" t="s">
        <v>472</v>
      </c>
    </row>
    <row r="61" spans="1:25" x14ac:dyDescent="0.35">
      <c r="A61" s="9" t="s">
        <v>198</v>
      </c>
      <c r="B61" s="9" t="s">
        <v>199</v>
      </c>
      <c r="C61" s="9" t="s">
        <v>200</v>
      </c>
      <c r="D61" s="9"/>
      <c r="E61" s="12">
        <v>0.23208000000000001</v>
      </c>
      <c r="F61" s="12">
        <v>48997419</v>
      </c>
      <c r="G61" s="12">
        <v>9560536</v>
      </c>
      <c r="H61" s="12">
        <v>0</v>
      </c>
      <c r="I61" s="9" t="s">
        <v>201</v>
      </c>
      <c r="J61" s="9" t="s">
        <v>202</v>
      </c>
      <c r="K61" s="15"/>
      <c r="L61" s="12"/>
      <c r="M61" s="9" t="s">
        <v>60</v>
      </c>
      <c r="N61" s="9" t="s">
        <v>30</v>
      </c>
      <c r="O61" s="9"/>
      <c r="P61" s="2"/>
      <c r="Q61" s="2"/>
      <c r="R61" s="9"/>
      <c r="S61" s="2"/>
      <c r="T61" s="2"/>
      <c r="U61" s="15">
        <v>43523</v>
      </c>
      <c r="V61" s="9"/>
      <c r="W61" s="15"/>
      <c r="X61" s="15"/>
      <c r="Y61" s="9" t="s">
        <v>203</v>
      </c>
    </row>
    <row r="62" spans="1:25" x14ac:dyDescent="0.35">
      <c r="A62" s="9" t="s">
        <v>126</v>
      </c>
      <c r="B62" s="6" t="s">
        <v>4125</v>
      </c>
      <c r="C62" s="9" t="s">
        <v>127</v>
      </c>
      <c r="D62" s="9"/>
      <c r="E62" s="12">
        <v>0.23150999999999999</v>
      </c>
      <c r="F62" s="12">
        <v>48876405</v>
      </c>
      <c r="G62" s="12">
        <v>290346</v>
      </c>
      <c r="H62" s="12">
        <v>0</v>
      </c>
      <c r="I62" s="9" t="s">
        <v>39</v>
      </c>
      <c r="J62" s="9" t="s">
        <v>40</v>
      </c>
      <c r="K62" s="15"/>
      <c r="L62" s="12"/>
      <c r="M62" s="9" t="s">
        <v>35</v>
      </c>
      <c r="N62" s="9" t="s">
        <v>30</v>
      </c>
      <c r="O62" s="9"/>
      <c r="P62" s="2"/>
      <c r="Q62" s="2"/>
      <c r="R62" s="9"/>
      <c r="S62" s="2"/>
      <c r="T62" s="2"/>
      <c r="U62" s="15">
        <v>43523</v>
      </c>
      <c r="V62" s="9"/>
      <c r="W62" s="15"/>
      <c r="X62" s="15"/>
      <c r="Y62" s="9" t="s">
        <v>128</v>
      </c>
    </row>
    <row r="63" spans="1:25" x14ac:dyDescent="0.35">
      <c r="A63" s="9" t="s">
        <v>3489</v>
      </c>
      <c r="B63" s="6" t="s">
        <v>4773</v>
      </c>
      <c r="C63" s="9" t="s">
        <v>3490</v>
      </c>
      <c r="D63" s="9"/>
      <c r="E63" s="12">
        <v>0.23097999999999999</v>
      </c>
      <c r="F63" s="12">
        <v>48763608</v>
      </c>
      <c r="G63" s="12">
        <v>190887</v>
      </c>
      <c r="H63" s="12">
        <v>0</v>
      </c>
      <c r="I63" s="9" t="s">
        <v>39</v>
      </c>
      <c r="J63" s="9" t="s">
        <v>40</v>
      </c>
      <c r="K63" s="15"/>
      <c r="L63" s="12"/>
      <c r="M63" s="9" t="s">
        <v>29</v>
      </c>
      <c r="N63" s="9" t="s">
        <v>30</v>
      </c>
      <c r="O63" s="9"/>
      <c r="P63" s="2"/>
      <c r="Q63" s="2"/>
      <c r="R63" s="9"/>
      <c r="S63" s="2"/>
      <c r="T63" s="2"/>
      <c r="U63" s="15">
        <v>44529</v>
      </c>
      <c r="V63" s="9"/>
      <c r="W63" s="15"/>
      <c r="X63" s="15"/>
      <c r="Y63" s="9" t="s">
        <v>5054</v>
      </c>
    </row>
    <row r="64" spans="1:25" x14ac:dyDescent="0.35">
      <c r="A64" s="9" t="s">
        <v>4986</v>
      </c>
      <c r="B64" s="6" t="s">
        <v>4279</v>
      </c>
      <c r="C64" s="9" t="s">
        <v>1008</v>
      </c>
      <c r="D64" s="9"/>
      <c r="E64" s="12">
        <v>0.22911999999999999</v>
      </c>
      <c r="F64" s="12">
        <v>48371031</v>
      </c>
      <c r="G64" s="12">
        <v>925377</v>
      </c>
      <c r="H64" s="12">
        <v>0</v>
      </c>
      <c r="I64" s="9" t="s">
        <v>39</v>
      </c>
      <c r="J64" s="9" t="s">
        <v>40</v>
      </c>
      <c r="K64" s="15"/>
      <c r="L64" s="12"/>
      <c r="M64" s="9" t="s">
        <v>313</v>
      </c>
      <c r="N64" s="9" t="s">
        <v>30</v>
      </c>
      <c r="O64" s="9"/>
      <c r="P64" s="2"/>
      <c r="Q64" s="2"/>
      <c r="R64" s="9"/>
      <c r="S64" s="2"/>
      <c r="T64" s="2"/>
      <c r="U64" s="15">
        <v>44165</v>
      </c>
      <c r="V64" s="9"/>
      <c r="W64" s="15"/>
      <c r="X64" s="15"/>
      <c r="Y64" s="9" t="s">
        <v>4987</v>
      </c>
    </row>
    <row r="65" spans="1:25" x14ac:dyDescent="0.35">
      <c r="A65" s="9" t="s">
        <v>323</v>
      </c>
      <c r="B65" s="9" t="s">
        <v>324</v>
      </c>
      <c r="C65" s="9" t="s">
        <v>325</v>
      </c>
      <c r="D65" s="9"/>
      <c r="E65" s="12">
        <v>0.22864000000000001</v>
      </c>
      <c r="F65" s="12">
        <v>48271319</v>
      </c>
      <c r="G65" s="12">
        <v>5198839</v>
      </c>
      <c r="H65" s="12">
        <v>0</v>
      </c>
      <c r="I65" s="9" t="s">
        <v>139</v>
      </c>
      <c r="J65" s="9" t="s">
        <v>140</v>
      </c>
      <c r="K65" s="15"/>
      <c r="L65" s="12"/>
      <c r="M65" s="9" t="s">
        <v>60</v>
      </c>
      <c r="N65" s="9" t="s">
        <v>30</v>
      </c>
      <c r="O65" s="9"/>
      <c r="P65" s="2"/>
      <c r="Q65" s="2"/>
      <c r="R65" s="9"/>
      <c r="S65" s="2"/>
      <c r="T65" s="2"/>
      <c r="U65" s="15">
        <v>43523</v>
      </c>
      <c r="V65" s="9"/>
      <c r="W65" s="15"/>
      <c r="X65" s="15"/>
      <c r="Y65" s="9" t="s">
        <v>326</v>
      </c>
    </row>
    <row r="66" spans="1:25" x14ac:dyDescent="0.35">
      <c r="A66" s="9" t="s">
        <v>618</v>
      </c>
      <c r="B66" s="6" t="s">
        <v>4204</v>
      </c>
      <c r="C66" s="9" t="s">
        <v>619</v>
      </c>
      <c r="D66" s="9"/>
      <c r="E66" s="12">
        <v>0.22822999999999999</v>
      </c>
      <c r="F66" s="12">
        <v>48183574</v>
      </c>
      <c r="G66" s="12">
        <v>5566000</v>
      </c>
      <c r="H66" s="12">
        <v>0</v>
      </c>
      <c r="I66" s="9" t="s">
        <v>27</v>
      </c>
      <c r="J66" s="9" t="s">
        <v>28</v>
      </c>
      <c r="K66" s="15"/>
      <c r="L66" s="12"/>
      <c r="M66" s="9" t="s">
        <v>29</v>
      </c>
      <c r="N66" s="9" t="s">
        <v>30</v>
      </c>
      <c r="O66" s="9"/>
      <c r="P66" s="2"/>
      <c r="Q66" s="2"/>
      <c r="R66" s="9"/>
      <c r="S66" s="2"/>
      <c r="T66" s="2"/>
      <c r="U66" s="15">
        <v>43523</v>
      </c>
      <c r="V66" s="9"/>
      <c r="W66" s="15"/>
      <c r="X66" s="15"/>
      <c r="Y66" s="9" t="s">
        <v>620</v>
      </c>
    </row>
    <row r="67" spans="1:25" x14ac:dyDescent="0.35">
      <c r="A67" s="9" t="s">
        <v>392</v>
      </c>
      <c r="B67" s="9" t="s">
        <v>393</v>
      </c>
      <c r="C67" s="9" t="s">
        <v>394</v>
      </c>
      <c r="D67" s="9"/>
      <c r="E67" s="12">
        <v>0.22753000000000001</v>
      </c>
      <c r="F67" s="12">
        <v>48036891</v>
      </c>
      <c r="G67" s="12">
        <v>258581</v>
      </c>
      <c r="H67" s="12">
        <v>0</v>
      </c>
      <c r="I67" s="9" t="s">
        <v>50</v>
      </c>
      <c r="J67" s="9" t="s">
        <v>51</v>
      </c>
      <c r="K67" s="15"/>
      <c r="L67" s="12"/>
      <c r="M67" s="9" t="s">
        <v>43</v>
      </c>
      <c r="N67" s="9" t="s">
        <v>30</v>
      </c>
      <c r="O67" s="9"/>
      <c r="P67" s="2"/>
      <c r="Q67" s="2"/>
      <c r="R67" s="9"/>
      <c r="S67" s="2"/>
      <c r="T67" s="2"/>
      <c r="U67" s="15">
        <v>43523</v>
      </c>
      <c r="V67" s="9"/>
      <c r="W67" s="15"/>
      <c r="X67" s="15"/>
      <c r="Y67" s="9" t="s">
        <v>395</v>
      </c>
    </row>
    <row r="68" spans="1:25" x14ac:dyDescent="0.35">
      <c r="A68" s="9" t="s">
        <v>396</v>
      </c>
      <c r="B68" s="6" t="s">
        <v>4170</v>
      </c>
      <c r="C68" s="9" t="s">
        <v>397</v>
      </c>
      <c r="D68" s="9"/>
      <c r="E68" s="12">
        <v>0.22613</v>
      </c>
      <c r="F68" s="12">
        <v>47741312</v>
      </c>
      <c r="G68" s="12">
        <v>894327</v>
      </c>
      <c r="H68" s="12">
        <v>0</v>
      </c>
      <c r="I68" s="9" t="s">
        <v>39</v>
      </c>
      <c r="J68" s="9" t="s">
        <v>40</v>
      </c>
      <c r="K68" s="15"/>
      <c r="L68" s="12"/>
      <c r="M68" s="9" t="s">
        <v>60</v>
      </c>
      <c r="N68" s="9" t="s">
        <v>30</v>
      </c>
      <c r="O68" s="9"/>
      <c r="P68" s="2"/>
      <c r="Q68" s="2"/>
      <c r="R68" s="9"/>
      <c r="S68" s="2"/>
      <c r="T68" s="2"/>
      <c r="U68" s="15">
        <v>43523</v>
      </c>
      <c r="V68" s="9"/>
      <c r="W68" s="15"/>
      <c r="X68" s="15"/>
      <c r="Y68" s="9" t="s">
        <v>398</v>
      </c>
    </row>
    <row r="69" spans="1:25" x14ac:dyDescent="0.35">
      <c r="A69" s="9" t="s">
        <v>479</v>
      </c>
      <c r="B69" s="9" t="s">
        <v>480</v>
      </c>
      <c r="C69" s="9" t="s">
        <v>481</v>
      </c>
      <c r="D69" s="9"/>
      <c r="E69" s="12">
        <v>0.22581000000000001</v>
      </c>
      <c r="F69" s="12">
        <v>47671938</v>
      </c>
      <c r="G69" s="12">
        <v>2720124</v>
      </c>
      <c r="H69" s="12">
        <v>0</v>
      </c>
      <c r="I69" s="9" t="s">
        <v>147</v>
      </c>
      <c r="J69" s="9" t="s">
        <v>148</v>
      </c>
      <c r="K69" s="15"/>
      <c r="L69" s="12"/>
      <c r="M69" s="9" t="s">
        <v>60</v>
      </c>
      <c r="N69" s="9" t="s">
        <v>30</v>
      </c>
      <c r="O69" s="9"/>
      <c r="P69" s="2"/>
      <c r="Q69" s="2"/>
      <c r="R69" s="9"/>
      <c r="S69" s="2"/>
      <c r="T69" s="2"/>
      <c r="U69" s="15">
        <v>43523</v>
      </c>
      <c r="V69" s="9"/>
      <c r="W69" s="15"/>
      <c r="X69" s="15"/>
      <c r="Y69" s="9" t="s">
        <v>482</v>
      </c>
    </row>
    <row r="70" spans="1:25" x14ac:dyDescent="0.35">
      <c r="A70" s="9" t="s">
        <v>301</v>
      </c>
      <c r="B70" s="6" t="s">
        <v>4150</v>
      </c>
      <c r="C70" s="9" t="s">
        <v>302</v>
      </c>
      <c r="D70" s="9"/>
      <c r="E70" s="12">
        <v>0.224</v>
      </c>
      <c r="F70" s="12">
        <v>47291017</v>
      </c>
      <c r="G70" s="12">
        <v>19603000</v>
      </c>
      <c r="H70" s="12">
        <v>0</v>
      </c>
      <c r="I70" s="9" t="s">
        <v>27</v>
      </c>
      <c r="J70" s="9" t="s">
        <v>28</v>
      </c>
      <c r="K70" s="15"/>
      <c r="L70" s="12"/>
      <c r="M70" s="9" t="s">
        <v>60</v>
      </c>
      <c r="N70" s="9" t="s">
        <v>30</v>
      </c>
      <c r="O70" s="9"/>
      <c r="P70" s="2"/>
      <c r="Q70" s="2"/>
      <c r="R70" s="9"/>
      <c r="S70" s="2"/>
      <c r="T70" s="2"/>
      <c r="U70" s="15">
        <v>43523</v>
      </c>
      <c r="V70" s="9"/>
      <c r="W70" s="15"/>
      <c r="X70" s="15"/>
      <c r="Y70" s="9" t="s">
        <v>303</v>
      </c>
    </row>
    <row r="71" spans="1:25" x14ac:dyDescent="0.35">
      <c r="A71" s="9" t="s">
        <v>307</v>
      </c>
      <c r="B71" s="6" t="s">
        <v>4151</v>
      </c>
      <c r="C71" s="9" t="s">
        <v>308</v>
      </c>
      <c r="D71" s="9"/>
      <c r="E71" s="12">
        <v>0.22314000000000001</v>
      </c>
      <c r="F71" s="12">
        <v>47108924</v>
      </c>
      <c r="G71" s="12">
        <v>4111125</v>
      </c>
      <c r="H71" s="12">
        <v>0</v>
      </c>
      <c r="I71" s="9" t="s">
        <v>100</v>
      </c>
      <c r="J71" s="9" t="s">
        <v>101</v>
      </c>
      <c r="K71" s="15"/>
      <c r="L71" s="12"/>
      <c r="M71" s="9" t="s">
        <v>35</v>
      </c>
      <c r="N71" s="9" t="s">
        <v>30</v>
      </c>
      <c r="O71" s="9"/>
      <c r="P71" s="2"/>
      <c r="Q71" s="2"/>
      <c r="R71" s="9"/>
      <c r="S71" s="2"/>
      <c r="T71" s="2"/>
      <c r="U71" s="15">
        <v>43613</v>
      </c>
      <c r="V71" s="9"/>
      <c r="W71" s="15"/>
      <c r="X71" s="15"/>
      <c r="Y71" s="9" t="s">
        <v>309</v>
      </c>
    </row>
    <row r="72" spans="1:25" x14ac:dyDescent="0.35">
      <c r="A72" s="9" t="s">
        <v>586</v>
      </c>
      <c r="B72" s="6" t="s">
        <v>4200</v>
      </c>
      <c r="C72" s="9" t="s">
        <v>587</v>
      </c>
      <c r="D72" s="9"/>
      <c r="E72" s="12">
        <v>0.22259999999999999</v>
      </c>
      <c r="F72" s="12">
        <v>46995182</v>
      </c>
      <c r="G72" s="12">
        <v>43650000</v>
      </c>
      <c r="H72" s="12">
        <v>0</v>
      </c>
      <c r="I72" s="9" t="s">
        <v>33</v>
      </c>
      <c r="J72" s="9" t="s">
        <v>34</v>
      </c>
      <c r="K72" s="15"/>
      <c r="L72" s="12"/>
      <c r="M72" s="9" t="s">
        <v>52</v>
      </c>
      <c r="N72" s="9" t="s">
        <v>30</v>
      </c>
      <c r="O72" s="9"/>
      <c r="P72" s="2"/>
      <c r="Q72" s="2"/>
      <c r="R72" s="9"/>
      <c r="S72" s="2"/>
      <c r="T72" s="2"/>
      <c r="U72" s="15">
        <v>43523</v>
      </c>
      <c r="V72" s="9"/>
      <c r="W72" s="15"/>
      <c r="X72" s="15"/>
      <c r="Y72" s="9" t="s">
        <v>588</v>
      </c>
    </row>
    <row r="73" spans="1:25" x14ac:dyDescent="0.35">
      <c r="A73" s="9" t="s">
        <v>6540</v>
      </c>
      <c r="B73" s="9" t="s">
        <v>896</v>
      </c>
      <c r="C73" s="9" t="s">
        <v>897</v>
      </c>
      <c r="D73" s="9"/>
      <c r="E73" s="12">
        <v>0.21976999999999999</v>
      </c>
      <c r="F73" s="12">
        <v>46398343</v>
      </c>
      <c r="G73" s="12">
        <v>545433</v>
      </c>
      <c r="H73" s="12">
        <v>0</v>
      </c>
      <c r="I73" s="9" t="s">
        <v>147</v>
      </c>
      <c r="J73" s="9" t="s">
        <v>148</v>
      </c>
      <c r="K73" s="15"/>
      <c r="L73" s="12"/>
      <c r="M73" s="9" t="s">
        <v>79</v>
      </c>
      <c r="N73" s="9" t="s">
        <v>30</v>
      </c>
      <c r="O73" s="9"/>
      <c r="P73" s="2"/>
      <c r="Q73" s="2"/>
      <c r="R73" s="9"/>
      <c r="S73" s="2"/>
      <c r="T73" s="2"/>
      <c r="U73" s="15">
        <v>43523</v>
      </c>
      <c r="V73" s="9"/>
      <c r="W73" s="15"/>
      <c r="X73" s="15"/>
      <c r="Y73" s="9" t="s">
        <v>6541</v>
      </c>
    </row>
    <row r="74" spans="1:25" x14ac:dyDescent="0.35">
      <c r="A74" s="9" t="s">
        <v>247</v>
      </c>
      <c r="B74" s="9" t="s">
        <v>248</v>
      </c>
      <c r="C74" s="9" t="s">
        <v>249</v>
      </c>
      <c r="D74" s="9"/>
      <c r="E74" s="12">
        <v>0.21898999999999999</v>
      </c>
      <c r="F74" s="12">
        <v>46232353</v>
      </c>
      <c r="G74" s="12">
        <v>7778377</v>
      </c>
      <c r="H74" s="12">
        <v>0</v>
      </c>
      <c r="I74" s="9" t="s">
        <v>77</v>
      </c>
      <c r="J74" s="9" t="s">
        <v>78</v>
      </c>
      <c r="K74" s="15"/>
      <c r="L74" s="12"/>
      <c r="M74" s="9" t="s">
        <v>52</v>
      </c>
      <c r="N74" s="9" t="s">
        <v>30</v>
      </c>
      <c r="O74" s="9"/>
      <c r="P74" s="2"/>
      <c r="Q74" s="2"/>
      <c r="R74" s="9"/>
      <c r="S74" s="2"/>
      <c r="T74" s="2"/>
      <c r="U74" s="15">
        <v>43523</v>
      </c>
      <c r="V74" s="9"/>
      <c r="W74" s="15"/>
      <c r="X74" s="15"/>
      <c r="Y74" s="9" t="s">
        <v>4963</v>
      </c>
    </row>
    <row r="75" spans="1:25" x14ac:dyDescent="0.35">
      <c r="A75" s="9" t="s">
        <v>608</v>
      </c>
      <c r="B75" s="6" t="s">
        <v>4202</v>
      </c>
      <c r="C75" s="9" t="s">
        <v>609</v>
      </c>
      <c r="D75" s="9"/>
      <c r="E75" s="12">
        <v>0.21396000000000001</v>
      </c>
      <c r="F75" s="12">
        <v>45170258</v>
      </c>
      <c r="G75" s="12">
        <v>2779731</v>
      </c>
      <c r="H75" s="12">
        <v>0</v>
      </c>
      <c r="I75" s="9" t="s">
        <v>100</v>
      </c>
      <c r="J75" s="9" t="s">
        <v>101</v>
      </c>
      <c r="K75" s="15"/>
      <c r="L75" s="12"/>
      <c r="M75" s="9" t="s">
        <v>79</v>
      </c>
      <c r="N75" s="9" t="s">
        <v>30</v>
      </c>
      <c r="O75" s="9"/>
      <c r="P75" s="2"/>
      <c r="Q75" s="2"/>
      <c r="R75" s="9"/>
      <c r="S75" s="2"/>
      <c r="T75" s="2"/>
      <c r="U75" s="15">
        <v>43613</v>
      </c>
      <c r="V75" s="9"/>
      <c r="W75" s="15"/>
      <c r="X75" s="15"/>
      <c r="Y75" s="9" t="s">
        <v>610</v>
      </c>
    </row>
    <row r="76" spans="1:25" x14ac:dyDescent="0.35">
      <c r="A76" s="9" t="s">
        <v>514</v>
      </c>
      <c r="B76" s="9" t="s">
        <v>515</v>
      </c>
      <c r="C76" s="9" t="s">
        <v>516</v>
      </c>
      <c r="D76" s="9"/>
      <c r="E76" s="12">
        <v>0.21331</v>
      </c>
      <c r="F76" s="12">
        <v>45033874</v>
      </c>
      <c r="G76" s="12">
        <v>179559</v>
      </c>
      <c r="H76" s="12">
        <v>0</v>
      </c>
      <c r="I76" s="9" t="s">
        <v>147</v>
      </c>
      <c r="J76" s="9" t="s">
        <v>148</v>
      </c>
      <c r="K76" s="15"/>
      <c r="L76" s="12"/>
      <c r="M76" s="9" t="s">
        <v>60</v>
      </c>
      <c r="N76" s="9" t="s">
        <v>30</v>
      </c>
      <c r="O76" s="9"/>
      <c r="P76" s="2"/>
      <c r="Q76" s="2"/>
      <c r="R76" s="9"/>
      <c r="S76" s="2"/>
      <c r="T76" s="2"/>
      <c r="U76" s="15">
        <v>43523</v>
      </c>
      <c r="V76" s="9"/>
      <c r="W76" s="15"/>
      <c r="X76" s="15"/>
      <c r="Y76" s="9" t="s">
        <v>517</v>
      </c>
    </row>
    <row r="77" spans="1:25" x14ac:dyDescent="0.35">
      <c r="A77" s="9" t="s">
        <v>5601</v>
      </c>
      <c r="B77" s="6" t="s">
        <v>5963</v>
      </c>
      <c r="C77" s="9" t="s">
        <v>5602</v>
      </c>
      <c r="D77" s="9"/>
      <c r="E77" s="12">
        <v>0.21318999999999999</v>
      </c>
      <c r="F77" s="12">
        <v>45007699</v>
      </c>
      <c r="G77" s="12">
        <v>68901</v>
      </c>
      <c r="H77" s="12">
        <v>0</v>
      </c>
      <c r="I77" s="9" t="s">
        <v>39</v>
      </c>
      <c r="J77" s="9" t="s">
        <v>40</v>
      </c>
      <c r="K77" s="15"/>
      <c r="L77" s="12"/>
      <c r="M77" s="9" t="s">
        <v>313</v>
      </c>
      <c r="N77" s="9" t="s">
        <v>30</v>
      </c>
      <c r="O77" s="9"/>
      <c r="P77" s="2"/>
      <c r="Q77" s="2"/>
      <c r="R77" s="9"/>
      <c r="S77" s="2"/>
      <c r="T77" s="2"/>
      <c r="U77" s="15">
        <v>45077</v>
      </c>
      <c r="V77" s="9"/>
      <c r="W77" s="15"/>
      <c r="X77" s="15"/>
      <c r="Y77" s="9" t="s">
        <v>5603</v>
      </c>
    </row>
    <row r="78" spans="1:25" x14ac:dyDescent="0.35">
      <c r="A78" s="9" t="s">
        <v>186</v>
      </c>
      <c r="B78" s="6" t="s">
        <v>4136</v>
      </c>
      <c r="C78" s="9" t="s">
        <v>187</v>
      </c>
      <c r="D78" s="9"/>
      <c r="E78" s="12">
        <v>0.20687</v>
      </c>
      <c r="F78" s="12">
        <v>43674898</v>
      </c>
      <c r="G78" s="12">
        <v>1695010</v>
      </c>
      <c r="H78" s="12">
        <v>0</v>
      </c>
      <c r="I78" s="9" t="s">
        <v>50</v>
      </c>
      <c r="J78" s="9" t="s">
        <v>51</v>
      </c>
      <c r="K78" s="15"/>
      <c r="L78" s="12"/>
      <c r="M78" s="9" t="s">
        <v>188</v>
      </c>
      <c r="N78" s="9" t="s">
        <v>30</v>
      </c>
      <c r="O78" s="9"/>
      <c r="P78" s="2"/>
      <c r="Q78" s="2"/>
      <c r="R78" s="9"/>
      <c r="S78" s="2"/>
      <c r="T78" s="2"/>
      <c r="U78" s="15">
        <v>43523</v>
      </c>
      <c r="V78" s="9"/>
      <c r="W78" s="15"/>
      <c r="X78" s="15"/>
      <c r="Y78" s="9" t="s">
        <v>189</v>
      </c>
    </row>
    <row r="79" spans="1:25" x14ac:dyDescent="0.35">
      <c r="A79" s="9" t="s">
        <v>225</v>
      </c>
      <c r="B79" s="9" t="s">
        <v>226</v>
      </c>
      <c r="C79" s="9" t="s">
        <v>227</v>
      </c>
      <c r="D79" s="9"/>
      <c r="E79" s="12">
        <v>0.20613999999999999</v>
      </c>
      <c r="F79" s="12">
        <v>43520371</v>
      </c>
      <c r="G79" s="12">
        <v>9165480</v>
      </c>
      <c r="H79" s="12">
        <v>0</v>
      </c>
      <c r="I79" s="9" t="s">
        <v>159</v>
      </c>
      <c r="J79" s="9" t="s">
        <v>160</v>
      </c>
      <c r="K79" s="15"/>
      <c r="L79" s="12"/>
      <c r="M79" s="9" t="s">
        <v>60</v>
      </c>
      <c r="N79" s="9" t="s">
        <v>30</v>
      </c>
      <c r="O79" s="9"/>
      <c r="P79" s="2"/>
      <c r="Q79" s="2"/>
      <c r="R79" s="9"/>
      <c r="S79" s="2"/>
      <c r="T79" s="2"/>
      <c r="U79" s="15">
        <v>43523</v>
      </c>
      <c r="V79" s="9"/>
      <c r="W79" s="15"/>
      <c r="X79" s="15"/>
      <c r="Y79" s="9" t="s">
        <v>228</v>
      </c>
    </row>
    <row r="80" spans="1:25" x14ac:dyDescent="0.35">
      <c r="A80" s="9" t="s">
        <v>567</v>
      </c>
      <c r="B80" s="9" t="s">
        <v>568</v>
      </c>
      <c r="C80" s="9" t="s">
        <v>569</v>
      </c>
      <c r="D80" s="9"/>
      <c r="E80" s="12">
        <v>0.20226</v>
      </c>
      <c r="F80" s="12">
        <v>42700544</v>
      </c>
      <c r="G80" s="12">
        <v>1802689</v>
      </c>
      <c r="H80" s="12">
        <v>0</v>
      </c>
      <c r="I80" s="9" t="s">
        <v>570</v>
      </c>
      <c r="J80" s="9" t="s">
        <v>571</v>
      </c>
      <c r="K80" s="15"/>
      <c r="L80" s="12"/>
      <c r="M80" s="9" t="s">
        <v>60</v>
      </c>
      <c r="N80" s="9" t="s">
        <v>30</v>
      </c>
      <c r="O80" s="9"/>
      <c r="P80" s="2"/>
      <c r="Q80" s="2"/>
      <c r="R80" s="9"/>
      <c r="S80" s="2"/>
      <c r="T80" s="2"/>
      <c r="U80" s="15">
        <v>43523</v>
      </c>
      <c r="V80" s="9"/>
      <c r="W80" s="15"/>
      <c r="X80" s="15"/>
      <c r="Y80" s="9" t="s">
        <v>572</v>
      </c>
    </row>
    <row r="81" spans="1:25" x14ac:dyDescent="0.35">
      <c r="A81" s="9" t="s">
        <v>1256</v>
      </c>
      <c r="B81" s="6" t="s">
        <v>4325</v>
      </c>
      <c r="C81" s="9"/>
      <c r="D81" s="9"/>
      <c r="E81" s="12">
        <v>0.20218</v>
      </c>
      <c r="F81" s="12">
        <v>42683452</v>
      </c>
      <c r="G81" s="12">
        <v>5195100</v>
      </c>
      <c r="H81" s="12">
        <v>0</v>
      </c>
      <c r="I81" s="9" t="s">
        <v>33</v>
      </c>
      <c r="J81" s="9" t="s">
        <v>34</v>
      </c>
      <c r="K81" s="15"/>
      <c r="L81" s="12"/>
      <c r="M81" s="9" t="s">
        <v>35</v>
      </c>
      <c r="N81" s="9" t="s">
        <v>30</v>
      </c>
      <c r="O81" s="9"/>
      <c r="P81" s="2"/>
      <c r="Q81" s="2"/>
      <c r="R81" s="9"/>
      <c r="S81" s="2"/>
      <c r="T81" s="2"/>
      <c r="U81" s="15">
        <v>44253</v>
      </c>
      <c r="V81" s="9"/>
      <c r="W81" s="15"/>
      <c r="X81" s="15"/>
      <c r="Y81" s="9" t="s">
        <v>1257</v>
      </c>
    </row>
    <row r="82" spans="1:25" x14ac:dyDescent="0.35">
      <c r="A82" s="9" t="s">
        <v>663</v>
      </c>
      <c r="B82" s="6" t="s">
        <v>4215</v>
      </c>
      <c r="C82" s="9" t="s">
        <v>664</v>
      </c>
      <c r="D82" s="9"/>
      <c r="E82" s="12">
        <v>0.20129</v>
      </c>
      <c r="F82" s="12">
        <v>42496571</v>
      </c>
      <c r="G82" s="12">
        <v>57227000</v>
      </c>
      <c r="H82" s="12">
        <v>0</v>
      </c>
      <c r="I82" s="9" t="s">
        <v>33</v>
      </c>
      <c r="J82" s="9" t="s">
        <v>34</v>
      </c>
      <c r="K82" s="15"/>
      <c r="L82" s="12"/>
      <c r="M82" s="9" t="s">
        <v>60</v>
      </c>
      <c r="N82" s="9" t="s">
        <v>30</v>
      </c>
      <c r="O82" s="9"/>
      <c r="P82" s="2"/>
      <c r="Q82" s="2"/>
      <c r="R82" s="9"/>
      <c r="S82" s="2"/>
      <c r="T82" s="2"/>
      <c r="U82" s="15">
        <v>43523</v>
      </c>
      <c r="V82" s="9"/>
      <c r="W82" s="15"/>
      <c r="X82" s="15"/>
      <c r="Y82" s="9" t="s">
        <v>665</v>
      </c>
    </row>
    <row r="83" spans="1:25" x14ac:dyDescent="0.35">
      <c r="A83" s="9" t="s">
        <v>288</v>
      </c>
      <c r="B83" s="6" t="s">
        <v>4147</v>
      </c>
      <c r="C83" s="9" t="s">
        <v>289</v>
      </c>
      <c r="D83" s="9"/>
      <c r="E83" s="12">
        <v>0.1946</v>
      </c>
      <c r="F83" s="12">
        <v>41084872</v>
      </c>
      <c r="G83" s="12">
        <v>485918</v>
      </c>
      <c r="H83" s="12">
        <v>0</v>
      </c>
      <c r="I83" s="9" t="s">
        <v>39</v>
      </c>
      <c r="J83" s="9" t="s">
        <v>40</v>
      </c>
      <c r="K83" s="15"/>
      <c r="L83" s="12"/>
      <c r="M83" s="9" t="s">
        <v>43</v>
      </c>
      <c r="N83" s="9" t="s">
        <v>30</v>
      </c>
      <c r="O83" s="9"/>
      <c r="P83" s="2"/>
      <c r="Q83" s="2"/>
      <c r="R83" s="9"/>
      <c r="S83" s="2"/>
      <c r="T83" s="2"/>
      <c r="U83" s="15">
        <v>43523</v>
      </c>
      <c r="V83" s="9"/>
      <c r="W83" s="15"/>
      <c r="X83" s="15"/>
      <c r="Y83" s="9" t="s">
        <v>290</v>
      </c>
    </row>
    <row r="84" spans="1:25" x14ac:dyDescent="0.35">
      <c r="A84" s="9" t="s">
        <v>489</v>
      </c>
      <c r="B84" s="9" t="s">
        <v>490</v>
      </c>
      <c r="C84" s="9" t="s">
        <v>491</v>
      </c>
      <c r="D84" s="9"/>
      <c r="E84" s="12">
        <v>0.193</v>
      </c>
      <c r="F84" s="12">
        <v>40745563</v>
      </c>
      <c r="G84" s="12">
        <v>3728555</v>
      </c>
      <c r="H84" s="12">
        <v>0</v>
      </c>
      <c r="I84" s="9" t="s">
        <v>50</v>
      </c>
      <c r="J84" s="9" t="s">
        <v>51</v>
      </c>
      <c r="K84" s="15"/>
      <c r="L84" s="12"/>
      <c r="M84" s="9" t="s">
        <v>60</v>
      </c>
      <c r="N84" s="9" t="s">
        <v>30</v>
      </c>
      <c r="O84" s="9"/>
      <c r="P84" s="2"/>
      <c r="Q84" s="2"/>
      <c r="R84" s="9"/>
      <c r="S84" s="2"/>
      <c r="T84" s="2"/>
      <c r="U84" s="15">
        <v>43523</v>
      </c>
      <c r="V84" s="9"/>
      <c r="W84" s="15"/>
      <c r="X84" s="15"/>
      <c r="Y84" s="9" t="s">
        <v>492</v>
      </c>
    </row>
    <row r="85" spans="1:25" x14ac:dyDescent="0.35">
      <c r="A85" s="9" t="s">
        <v>6542</v>
      </c>
      <c r="B85" s="6" t="s">
        <v>5419</v>
      </c>
      <c r="C85" s="9" t="s">
        <v>6543</v>
      </c>
      <c r="D85" s="9"/>
      <c r="E85" s="12">
        <v>0.19287000000000001</v>
      </c>
      <c r="F85" s="12">
        <v>40718780</v>
      </c>
      <c r="G85" s="12">
        <v>1767622</v>
      </c>
      <c r="H85" s="12">
        <v>0</v>
      </c>
      <c r="I85" s="9" t="s">
        <v>33</v>
      </c>
      <c r="J85" s="9" t="s">
        <v>345</v>
      </c>
      <c r="K85" s="15"/>
      <c r="L85" s="12"/>
      <c r="M85" s="9" t="s">
        <v>115</v>
      </c>
      <c r="N85" s="9" t="s">
        <v>30</v>
      </c>
      <c r="O85" s="9"/>
      <c r="P85" s="2"/>
      <c r="Q85" s="2"/>
      <c r="R85" s="9"/>
      <c r="S85" s="2"/>
      <c r="T85" s="2"/>
      <c r="U85" s="15">
        <v>44894</v>
      </c>
      <c r="V85" s="9"/>
      <c r="W85" s="15"/>
      <c r="X85" s="15"/>
      <c r="Y85" s="9" t="s">
        <v>6544</v>
      </c>
    </row>
    <row r="86" spans="1:25" x14ac:dyDescent="0.35">
      <c r="A86" s="9" t="s">
        <v>708</v>
      </c>
      <c r="B86" s="9" t="s">
        <v>709</v>
      </c>
      <c r="C86" s="9"/>
      <c r="D86" s="9"/>
      <c r="E86" s="12">
        <v>0.18739</v>
      </c>
      <c r="F86" s="12">
        <v>39562376</v>
      </c>
      <c r="G86" s="12">
        <v>137848</v>
      </c>
      <c r="H86" s="12">
        <v>0</v>
      </c>
      <c r="I86" s="9" t="s">
        <v>112</v>
      </c>
      <c r="J86" s="9" t="s">
        <v>710</v>
      </c>
      <c r="K86" s="15"/>
      <c r="L86" s="12"/>
      <c r="M86" s="9" t="s">
        <v>60</v>
      </c>
      <c r="N86" s="9" t="s">
        <v>30</v>
      </c>
      <c r="O86" s="9"/>
      <c r="P86" s="2"/>
      <c r="Q86" s="2"/>
      <c r="R86" s="9"/>
      <c r="S86" s="2"/>
      <c r="T86" s="2"/>
      <c r="U86" s="15">
        <v>43523</v>
      </c>
      <c r="V86" s="9"/>
      <c r="W86" s="15"/>
      <c r="X86" s="15"/>
      <c r="Y86" s="9" t="s">
        <v>711</v>
      </c>
    </row>
    <row r="87" spans="1:25" x14ac:dyDescent="0.35">
      <c r="A87" s="9" t="s">
        <v>1130</v>
      </c>
      <c r="B87" s="6" t="s">
        <v>4300</v>
      </c>
      <c r="C87" s="9" t="s">
        <v>1131</v>
      </c>
      <c r="D87" s="9"/>
      <c r="E87" s="12">
        <v>0.18668000000000001</v>
      </c>
      <c r="F87" s="12">
        <v>39411372</v>
      </c>
      <c r="G87" s="12">
        <v>1045000</v>
      </c>
      <c r="H87" s="12">
        <v>0</v>
      </c>
      <c r="I87" s="9" t="s">
        <v>27</v>
      </c>
      <c r="J87" s="9" t="s">
        <v>28</v>
      </c>
      <c r="K87" s="15"/>
      <c r="L87" s="12"/>
      <c r="M87" s="9" t="s">
        <v>29</v>
      </c>
      <c r="N87" s="9" t="s">
        <v>30</v>
      </c>
      <c r="O87" s="9"/>
      <c r="P87" s="2"/>
      <c r="Q87" s="2"/>
      <c r="R87" s="9"/>
      <c r="S87" s="2"/>
      <c r="T87" s="2"/>
      <c r="U87" s="15">
        <v>43795</v>
      </c>
      <c r="V87" s="9"/>
      <c r="W87" s="15"/>
      <c r="X87" s="15"/>
      <c r="Y87" s="9" t="s">
        <v>1132</v>
      </c>
    </row>
    <row r="88" spans="1:25" x14ac:dyDescent="0.35">
      <c r="A88" s="9" t="s">
        <v>331</v>
      </c>
      <c r="B88" s="6" t="s">
        <v>4155</v>
      </c>
      <c r="C88" s="9" t="s">
        <v>332</v>
      </c>
      <c r="D88" s="9"/>
      <c r="E88" s="12">
        <v>0.18656</v>
      </c>
      <c r="F88" s="12">
        <v>39385892</v>
      </c>
      <c r="G88" s="12">
        <v>313466</v>
      </c>
      <c r="H88" s="12">
        <v>0</v>
      </c>
      <c r="I88" s="9" t="s">
        <v>39</v>
      </c>
      <c r="J88" s="9" t="s">
        <v>40</v>
      </c>
      <c r="K88" s="15"/>
      <c r="L88" s="12"/>
      <c r="M88" s="9" t="s">
        <v>115</v>
      </c>
      <c r="N88" s="9" t="s">
        <v>30</v>
      </c>
      <c r="O88" s="9"/>
      <c r="P88" s="2"/>
      <c r="Q88" s="2"/>
      <c r="R88" s="9"/>
      <c r="S88" s="2"/>
      <c r="T88" s="2"/>
      <c r="U88" s="15">
        <v>43523</v>
      </c>
      <c r="V88" s="9"/>
      <c r="W88" s="15"/>
      <c r="X88" s="15"/>
      <c r="Y88" s="9" t="s">
        <v>333</v>
      </c>
    </row>
    <row r="89" spans="1:25" x14ac:dyDescent="0.35">
      <c r="A89" s="9" t="s">
        <v>5516</v>
      </c>
      <c r="B89" s="9" t="s">
        <v>5517</v>
      </c>
      <c r="C89" s="9" t="s">
        <v>5518</v>
      </c>
      <c r="D89" s="9"/>
      <c r="E89" s="12">
        <v>0.18254999999999999</v>
      </c>
      <c r="F89" s="12">
        <v>38540878</v>
      </c>
      <c r="G89" s="12">
        <v>37195154</v>
      </c>
      <c r="H89" s="12">
        <v>0</v>
      </c>
      <c r="I89" s="9" t="s">
        <v>139</v>
      </c>
      <c r="J89" s="9" t="s">
        <v>140</v>
      </c>
      <c r="K89" s="15"/>
      <c r="L89" s="12"/>
      <c r="M89" s="9" t="s">
        <v>35</v>
      </c>
      <c r="N89" s="9" t="s">
        <v>30</v>
      </c>
      <c r="O89" s="9"/>
      <c r="P89" s="2"/>
      <c r="Q89" s="2"/>
      <c r="R89" s="9"/>
      <c r="S89" s="2"/>
      <c r="T89" s="2"/>
      <c r="U89" s="15">
        <v>45001</v>
      </c>
      <c r="V89" s="9"/>
      <c r="W89" s="15"/>
      <c r="X89" s="15"/>
      <c r="Y89" s="9" t="s">
        <v>5519</v>
      </c>
    </row>
    <row r="90" spans="1:25" x14ac:dyDescent="0.35">
      <c r="A90" s="9" t="s">
        <v>582</v>
      </c>
      <c r="B90" s="9" t="s">
        <v>583</v>
      </c>
      <c r="C90" s="9" t="s">
        <v>584</v>
      </c>
      <c r="D90" s="9"/>
      <c r="E90" s="12">
        <v>0.17974999999999999</v>
      </c>
      <c r="F90" s="12">
        <v>37948778</v>
      </c>
      <c r="G90" s="12">
        <v>1983377</v>
      </c>
      <c r="H90" s="12">
        <v>0</v>
      </c>
      <c r="I90" s="9" t="s">
        <v>50</v>
      </c>
      <c r="J90" s="9" t="s">
        <v>51</v>
      </c>
      <c r="K90" s="15"/>
      <c r="L90" s="12"/>
      <c r="M90" s="9" t="s">
        <v>115</v>
      </c>
      <c r="N90" s="9" t="s">
        <v>30</v>
      </c>
      <c r="O90" s="9"/>
      <c r="P90" s="2"/>
      <c r="Q90" s="2"/>
      <c r="R90" s="9"/>
      <c r="S90" s="2"/>
      <c r="T90" s="2"/>
      <c r="U90" s="15">
        <v>43523</v>
      </c>
      <c r="V90" s="9"/>
      <c r="W90" s="15"/>
      <c r="X90" s="15"/>
      <c r="Y90" s="9" t="s">
        <v>585</v>
      </c>
    </row>
    <row r="91" spans="1:25" x14ac:dyDescent="0.35">
      <c r="A91" s="9" t="s">
        <v>506</v>
      </c>
      <c r="B91" s="6" t="s">
        <v>4187</v>
      </c>
      <c r="C91" s="9" t="s">
        <v>507</v>
      </c>
      <c r="D91" s="9"/>
      <c r="E91" s="12">
        <v>0.17895</v>
      </c>
      <c r="F91" s="12">
        <v>37779855</v>
      </c>
      <c r="G91" s="12">
        <v>578361</v>
      </c>
      <c r="H91" s="12">
        <v>0</v>
      </c>
      <c r="I91" s="9" t="s">
        <v>39</v>
      </c>
      <c r="J91" s="9" t="s">
        <v>40</v>
      </c>
      <c r="K91" s="15"/>
      <c r="L91" s="12"/>
      <c r="M91" s="9" t="s">
        <v>60</v>
      </c>
      <c r="N91" s="9" t="s">
        <v>30</v>
      </c>
      <c r="O91" s="9"/>
      <c r="P91" s="2"/>
      <c r="Q91" s="2"/>
      <c r="R91" s="9"/>
      <c r="S91" s="2"/>
      <c r="T91" s="2"/>
      <c r="U91" s="15">
        <v>43523</v>
      </c>
      <c r="V91" s="9"/>
      <c r="W91" s="15"/>
      <c r="X91" s="15"/>
      <c r="Y91" s="9" t="s">
        <v>508</v>
      </c>
    </row>
    <row r="92" spans="1:25" x14ac:dyDescent="0.35">
      <c r="A92" s="9" t="s">
        <v>284</v>
      </c>
      <c r="B92" s="9" t="s">
        <v>285</v>
      </c>
      <c r="C92" s="9" t="s">
        <v>286</v>
      </c>
      <c r="D92" s="9"/>
      <c r="E92" s="12">
        <v>0.17346</v>
      </c>
      <c r="F92" s="12">
        <v>36619989</v>
      </c>
      <c r="G92" s="12">
        <v>3579901</v>
      </c>
      <c r="H92" s="12">
        <v>0</v>
      </c>
      <c r="I92" s="9" t="s">
        <v>147</v>
      </c>
      <c r="J92" s="9" t="s">
        <v>148</v>
      </c>
      <c r="K92" s="15"/>
      <c r="L92" s="12"/>
      <c r="M92" s="9" t="s">
        <v>35</v>
      </c>
      <c r="N92" s="9" t="s">
        <v>30</v>
      </c>
      <c r="O92" s="9"/>
      <c r="P92" s="2"/>
      <c r="Q92" s="2"/>
      <c r="R92" s="9"/>
      <c r="S92" s="2"/>
      <c r="T92" s="2"/>
      <c r="U92" s="15">
        <v>43523</v>
      </c>
      <c r="V92" s="9"/>
      <c r="W92" s="15"/>
      <c r="X92" s="15"/>
      <c r="Y92" s="9" t="s">
        <v>287</v>
      </c>
    </row>
    <row r="93" spans="1:25" x14ac:dyDescent="0.35">
      <c r="A93" s="9" t="s">
        <v>177</v>
      </c>
      <c r="B93" s="6" t="s">
        <v>4133</v>
      </c>
      <c r="C93" s="9" t="s">
        <v>178</v>
      </c>
      <c r="D93" s="9"/>
      <c r="E93" s="12">
        <v>0.17315</v>
      </c>
      <c r="F93" s="12">
        <v>36556022</v>
      </c>
      <c r="G93" s="12">
        <v>23322000</v>
      </c>
      <c r="H93" s="12">
        <v>0</v>
      </c>
      <c r="I93" s="9" t="s">
        <v>27</v>
      </c>
      <c r="J93" s="9" t="s">
        <v>28</v>
      </c>
      <c r="K93" s="15"/>
      <c r="L93" s="12"/>
      <c r="M93" s="9" t="s">
        <v>29</v>
      </c>
      <c r="N93" s="9" t="s">
        <v>30</v>
      </c>
      <c r="O93" s="9"/>
      <c r="P93" s="2"/>
      <c r="Q93" s="2"/>
      <c r="R93" s="9"/>
      <c r="S93" s="2"/>
      <c r="T93" s="2"/>
      <c r="U93" s="15">
        <v>43523</v>
      </c>
      <c r="V93" s="9"/>
      <c r="W93" s="15"/>
      <c r="X93" s="15"/>
      <c r="Y93" s="9" t="s">
        <v>179</v>
      </c>
    </row>
    <row r="94" spans="1:25" x14ac:dyDescent="0.35">
      <c r="A94" s="9" t="s">
        <v>238</v>
      </c>
      <c r="B94" s="9" t="s">
        <v>239</v>
      </c>
      <c r="C94" s="9"/>
      <c r="D94" s="9"/>
      <c r="E94" s="12">
        <v>0.17207</v>
      </c>
      <c r="F94" s="12">
        <v>36327712</v>
      </c>
      <c r="G94" s="12">
        <v>767110</v>
      </c>
      <c r="H94" s="12">
        <v>0</v>
      </c>
      <c r="I94" s="9" t="s">
        <v>112</v>
      </c>
      <c r="J94" s="9" t="s">
        <v>34</v>
      </c>
      <c r="K94" s="15"/>
      <c r="L94" s="12"/>
      <c r="M94" s="9" t="s">
        <v>43</v>
      </c>
      <c r="N94" s="9" t="s">
        <v>30</v>
      </c>
      <c r="O94" s="9"/>
      <c r="P94" s="2"/>
      <c r="Q94" s="2"/>
      <c r="R94" s="9"/>
      <c r="S94" s="2"/>
      <c r="T94" s="2"/>
      <c r="U94" s="15">
        <v>43523</v>
      </c>
      <c r="V94" s="9"/>
      <c r="W94" s="15"/>
      <c r="X94" s="15"/>
      <c r="Y94" s="9" t="s">
        <v>240</v>
      </c>
    </row>
    <row r="95" spans="1:25" x14ac:dyDescent="0.35">
      <c r="A95" s="9" t="s">
        <v>327</v>
      </c>
      <c r="B95" s="9" t="s">
        <v>328</v>
      </c>
      <c r="C95" s="9" t="s">
        <v>329</v>
      </c>
      <c r="D95" s="9"/>
      <c r="E95" s="12">
        <v>0.17180000000000001</v>
      </c>
      <c r="F95" s="12">
        <v>36269368</v>
      </c>
      <c r="G95" s="12">
        <v>10926172</v>
      </c>
      <c r="H95" s="12">
        <v>0</v>
      </c>
      <c r="I95" s="9" t="s">
        <v>77</v>
      </c>
      <c r="J95" s="9" t="s">
        <v>78</v>
      </c>
      <c r="K95" s="15"/>
      <c r="L95" s="12"/>
      <c r="M95" s="9" t="s">
        <v>60</v>
      </c>
      <c r="N95" s="9" t="s">
        <v>30</v>
      </c>
      <c r="O95" s="9"/>
      <c r="P95" s="2"/>
      <c r="Q95" s="2"/>
      <c r="R95" s="9" t="s">
        <v>297</v>
      </c>
      <c r="S95" s="2"/>
      <c r="T95" s="2"/>
      <c r="U95" s="15">
        <v>43523</v>
      </c>
      <c r="V95" s="9"/>
      <c r="W95" s="15"/>
      <c r="X95" s="15"/>
      <c r="Y95" s="9" t="s">
        <v>330</v>
      </c>
    </row>
    <row r="96" spans="1:25" x14ac:dyDescent="0.35">
      <c r="A96" s="9" t="s">
        <v>156</v>
      </c>
      <c r="B96" s="9" t="s">
        <v>157</v>
      </c>
      <c r="C96" s="9" t="s">
        <v>158</v>
      </c>
      <c r="D96" s="9"/>
      <c r="E96" s="12">
        <v>0.17080000000000001</v>
      </c>
      <c r="F96" s="12">
        <v>36058400</v>
      </c>
      <c r="G96" s="12">
        <v>7221314</v>
      </c>
      <c r="H96" s="12">
        <v>0</v>
      </c>
      <c r="I96" s="9" t="s">
        <v>159</v>
      </c>
      <c r="J96" s="9" t="s">
        <v>160</v>
      </c>
      <c r="K96" s="15"/>
      <c r="L96" s="12"/>
      <c r="M96" s="9" t="s">
        <v>35</v>
      </c>
      <c r="N96" s="9" t="s">
        <v>30</v>
      </c>
      <c r="O96" s="9"/>
      <c r="P96" s="2"/>
      <c r="Q96" s="2"/>
      <c r="R96" s="9"/>
      <c r="S96" s="2"/>
      <c r="T96" s="2"/>
      <c r="U96" s="15">
        <v>43523</v>
      </c>
      <c r="V96" s="9"/>
      <c r="W96" s="15"/>
      <c r="X96" s="15"/>
      <c r="Y96" s="9" t="s">
        <v>161</v>
      </c>
    </row>
    <row r="97" spans="1:25" x14ac:dyDescent="0.35">
      <c r="A97" s="9" t="s">
        <v>5512</v>
      </c>
      <c r="B97" s="9" t="s">
        <v>359</v>
      </c>
      <c r="C97" s="9" t="s">
        <v>360</v>
      </c>
      <c r="D97" s="9"/>
      <c r="E97" s="12">
        <v>0.16966999999999999</v>
      </c>
      <c r="F97" s="12">
        <v>35821378</v>
      </c>
      <c r="G97" s="12">
        <v>3541463</v>
      </c>
      <c r="H97" s="12">
        <v>0</v>
      </c>
      <c r="I97" s="9" t="s">
        <v>139</v>
      </c>
      <c r="J97" s="9" t="s">
        <v>140</v>
      </c>
      <c r="K97" s="15"/>
      <c r="L97" s="12"/>
      <c r="M97" s="9" t="s">
        <v>188</v>
      </c>
      <c r="N97" s="9" t="s">
        <v>1247</v>
      </c>
      <c r="O97" s="9"/>
      <c r="P97" s="2"/>
      <c r="Q97" s="2"/>
      <c r="R97" s="9"/>
      <c r="S97" s="2"/>
      <c r="T97" s="2"/>
      <c r="U97" s="15">
        <v>43523</v>
      </c>
      <c r="V97" s="9"/>
      <c r="W97" s="15"/>
      <c r="X97" s="15"/>
      <c r="Y97" s="9" t="s">
        <v>361</v>
      </c>
    </row>
    <row r="98" spans="1:25" x14ac:dyDescent="0.35">
      <c r="A98" s="9" t="s">
        <v>509</v>
      </c>
      <c r="B98" s="9" t="s">
        <v>510</v>
      </c>
      <c r="C98" s="9" t="s">
        <v>511</v>
      </c>
      <c r="D98" s="9"/>
      <c r="E98" s="12">
        <v>0.16936999999999999</v>
      </c>
      <c r="F98" s="12">
        <v>35756818</v>
      </c>
      <c r="G98" s="12">
        <v>31102550</v>
      </c>
      <c r="H98" s="12">
        <v>0</v>
      </c>
      <c r="I98" s="9" t="s">
        <v>139</v>
      </c>
      <c r="J98" s="9" t="s">
        <v>140</v>
      </c>
      <c r="K98" s="15"/>
      <c r="L98" s="12"/>
      <c r="M98" s="9" t="s">
        <v>79</v>
      </c>
      <c r="N98" s="9" t="s">
        <v>30</v>
      </c>
      <c r="O98" s="9"/>
      <c r="P98" s="2"/>
      <c r="Q98" s="2"/>
      <c r="R98" s="9" t="s">
        <v>512</v>
      </c>
      <c r="S98" s="2"/>
      <c r="T98" s="2"/>
      <c r="U98" s="15">
        <v>43523</v>
      </c>
      <c r="V98" s="9"/>
      <c r="W98" s="15"/>
      <c r="X98" s="15"/>
      <c r="Y98" s="9" t="s">
        <v>513</v>
      </c>
    </row>
    <row r="99" spans="1:25" x14ac:dyDescent="0.35">
      <c r="A99" s="9" t="s">
        <v>5539</v>
      </c>
      <c r="B99" s="9" t="s">
        <v>1380</v>
      </c>
      <c r="C99" s="9" t="s">
        <v>1381</v>
      </c>
      <c r="D99" s="9"/>
      <c r="E99" s="12">
        <v>0.16763</v>
      </c>
      <c r="F99" s="12">
        <v>35390732</v>
      </c>
      <c r="G99" s="12">
        <v>6445000</v>
      </c>
      <c r="H99" s="12">
        <v>0</v>
      </c>
      <c r="I99" s="9" t="s">
        <v>486</v>
      </c>
      <c r="J99" s="9" t="s">
        <v>487</v>
      </c>
      <c r="K99" s="15"/>
      <c r="L99" s="12"/>
      <c r="M99" s="9" t="s">
        <v>313</v>
      </c>
      <c r="N99" s="9" t="s">
        <v>30</v>
      </c>
      <c r="O99" s="9"/>
      <c r="P99" s="2"/>
      <c r="Q99" s="2"/>
      <c r="R99" s="9"/>
      <c r="S99" s="2"/>
      <c r="T99" s="2"/>
      <c r="U99" s="15">
        <v>44165</v>
      </c>
      <c r="V99" s="9"/>
      <c r="W99" s="15"/>
      <c r="X99" s="15"/>
      <c r="Y99" s="9" t="s">
        <v>1382</v>
      </c>
    </row>
    <row r="100" spans="1:25" x14ac:dyDescent="0.35">
      <c r="A100" s="9" t="s">
        <v>272</v>
      </c>
      <c r="B100" s="9" t="s">
        <v>273</v>
      </c>
      <c r="C100" s="9" t="s">
        <v>274</v>
      </c>
      <c r="D100" s="9"/>
      <c r="E100" s="12">
        <v>0.16724</v>
      </c>
      <c r="F100" s="12">
        <v>35308456</v>
      </c>
      <c r="G100" s="12">
        <v>1954970</v>
      </c>
      <c r="H100" s="12">
        <v>0</v>
      </c>
      <c r="I100" s="9" t="s">
        <v>50</v>
      </c>
      <c r="J100" s="9" t="s">
        <v>51</v>
      </c>
      <c r="K100" s="15"/>
      <c r="L100" s="12"/>
      <c r="M100" s="9" t="s">
        <v>29</v>
      </c>
      <c r="N100" s="9" t="s">
        <v>30</v>
      </c>
      <c r="O100" s="9"/>
      <c r="P100" s="2"/>
      <c r="Q100" s="2"/>
      <c r="R100" s="9"/>
      <c r="S100" s="2"/>
      <c r="T100" s="2"/>
      <c r="U100" s="15">
        <v>43523</v>
      </c>
      <c r="V100" s="9"/>
      <c r="W100" s="15"/>
      <c r="X100" s="15"/>
      <c r="Y100" s="9" t="s">
        <v>275</v>
      </c>
    </row>
    <row r="101" spans="1:25" x14ac:dyDescent="0.35">
      <c r="A101" s="9" t="s">
        <v>725</v>
      </c>
      <c r="B101" s="6" t="s">
        <v>4229</v>
      </c>
      <c r="C101" s="9" t="s">
        <v>726</v>
      </c>
      <c r="D101" s="9"/>
      <c r="E101" s="12">
        <v>0.16461000000000001</v>
      </c>
      <c r="F101" s="12">
        <v>34752258</v>
      </c>
      <c r="G101" s="12">
        <v>6971500</v>
      </c>
      <c r="H101" s="12">
        <v>0</v>
      </c>
      <c r="I101" s="9" t="s">
        <v>33</v>
      </c>
      <c r="J101" s="9" t="s">
        <v>34</v>
      </c>
      <c r="K101" s="15"/>
      <c r="L101" s="12"/>
      <c r="M101" s="9" t="s">
        <v>52</v>
      </c>
      <c r="N101" s="9" t="s">
        <v>30</v>
      </c>
      <c r="O101" s="9"/>
      <c r="P101" s="2"/>
      <c r="Q101" s="2"/>
      <c r="R101" s="9"/>
      <c r="S101" s="2"/>
      <c r="T101" s="2"/>
      <c r="U101" s="15">
        <v>43523</v>
      </c>
      <c r="V101" s="9"/>
      <c r="W101" s="15"/>
      <c r="X101" s="15"/>
      <c r="Y101" s="9" t="s">
        <v>727</v>
      </c>
    </row>
    <row r="102" spans="1:25" x14ac:dyDescent="0.35">
      <c r="A102" s="9" t="s">
        <v>684</v>
      </c>
      <c r="B102" s="6" t="s">
        <v>4221</v>
      </c>
      <c r="C102" s="9" t="s">
        <v>685</v>
      </c>
      <c r="D102" s="9"/>
      <c r="E102" s="12">
        <v>0.15973999999999999</v>
      </c>
      <c r="F102" s="12">
        <v>33723756</v>
      </c>
      <c r="G102" s="12">
        <v>16588000</v>
      </c>
      <c r="H102" s="12">
        <v>0</v>
      </c>
      <c r="I102" s="9" t="s">
        <v>372</v>
      </c>
      <c r="J102" s="9" t="s">
        <v>373</v>
      </c>
      <c r="K102" s="15"/>
      <c r="L102" s="12"/>
      <c r="M102" s="9" t="s">
        <v>60</v>
      </c>
      <c r="N102" s="9" t="s">
        <v>30</v>
      </c>
      <c r="O102" s="9"/>
      <c r="P102" s="2"/>
      <c r="Q102" s="2"/>
      <c r="R102" s="9"/>
      <c r="S102" s="2"/>
      <c r="T102" s="2"/>
      <c r="U102" s="15">
        <v>43523</v>
      </c>
      <c r="V102" s="9"/>
      <c r="W102" s="15"/>
      <c r="X102" s="15"/>
      <c r="Y102" s="9" t="s">
        <v>686</v>
      </c>
    </row>
    <row r="103" spans="1:25" x14ac:dyDescent="0.35">
      <c r="A103" s="9" t="s">
        <v>1550</v>
      </c>
      <c r="B103" s="9" t="s">
        <v>1551</v>
      </c>
      <c r="C103" s="9" t="s">
        <v>1552</v>
      </c>
      <c r="D103" s="9"/>
      <c r="E103" s="12">
        <v>0.15867000000000001</v>
      </c>
      <c r="F103" s="12">
        <v>33499223</v>
      </c>
      <c r="G103" s="12">
        <v>7534760</v>
      </c>
      <c r="H103" s="12">
        <v>0</v>
      </c>
      <c r="I103" s="9" t="s">
        <v>50</v>
      </c>
      <c r="J103" s="9" t="s">
        <v>51</v>
      </c>
      <c r="K103" s="15"/>
      <c r="L103" s="12"/>
      <c r="M103" s="9" t="s">
        <v>313</v>
      </c>
      <c r="N103" s="9" t="s">
        <v>30</v>
      </c>
      <c r="O103" s="9"/>
      <c r="P103" s="2"/>
      <c r="Q103" s="2"/>
      <c r="R103" s="9"/>
      <c r="S103" s="2"/>
      <c r="T103" s="2"/>
      <c r="U103" s="15">
        <v>44348</v>
      </c>
      <c r="V103" s="9"/>
      <c r="W103" s="15"/>
      <c r="X103" s="15"/>
      <c r="Y103" s="9" t="s">
        <v>1553</v>
      </c>
    </row>
    <row r="104" spans="1:25" x14ac:dyDescent="0.35">
      <c r="A104" s="9" t="s">
        <v>370</v>
      </c>
      <c r="B104" s="6" t="s">
        <v>4166</v>
      </c>
      <c r="C104" s="9" t="s">
        <v>371</v>
      </c>
      <c r="D104" s="9"/>
      <c r="E104" s="12">
        <v>0.15719</v>
      </c>
      <c r="F104" s="12">
        <v>33186024</v>
      </c>
      <c r="G104" s="12">
        <v>29662750</v>
      </c>
      <c r="H104" s="12">
        <v>0</v>
      </c>
      <c r="I104" s="9" t="s">
        <v>372</v>
      </c>
      <c r="J104" s="9" t="s">
        <v>373</v>
      </c>
      <c r="K104" s="15"/>
      <c r="L104" s="12"/>
      <c r="M104" s="9" t="s">
        <v>60</v>
      </c>
      <c r="N104" s="9" t="s">
        <v>30</v>
      </c>
      <c r="O104" s="9"/>
      <c r="P104" s="2"/>
      <c r="Q104" s="2"/>
      <c r="R104" s="9"/>
      <c r="S104" s="2"/>
      <c r="T104" s="2"/>
      <c r="U104" s="15">
        <v>43523</v>
      </c>
      <c r="V104" s="9"/>
      <c r="W104" s="15"/>
      <c r="X104" s="15"/>
      <c r="Y104" s="9" t="s">
        <v>374</v>
      </c>
    </row>
    <row r="105" spans="1:25" x14ac:dyDescent="0.35">
      <c r="A105" s="9" t="s">
        <v>261</v>
      </c>
      <c r="B105" s="9" t="s">
        <v>262</v>
      </c>
      <c r="C105" s="9" t="s">
        <v>263</v>
      </c>
      <c r="D105" s="9"/>
      <c r="E105" s="12">
        <v>0.15712999999999999</v>
      </c>
      <c r="F105" s="12">
        <v>33172535</v>
      </c>
      <c r="G105" s="12">
        <v>10625790</v>
      </c>
      <c r="H105" s="12">
        <v>0</v>
      </c>
      <c r="I105" s="9" t="s">
        <v>139</v>
      </c>
      <c r="J105" s="9" t="s">
        <v>140</v>
      </c>
      <c r="K105" s="15"/>
      <c r="L105" s="12"/>
      <c r="M105" s="9" t="s">
        <v>188</v>
      </c>
      <c r="N105" s="9" t="s">
        <v>30</v>
      </c>
      <c r="O105" s="9"/>
      <c r="P105" s="2"/>
      <c r="Q105" s="2"/>
      <c r="R105" s="9"/>
      <c r="S105" s="2"/>
      <c r="T105" s="2"/>
      <c r="U105" s="15">
        <v>43523</v>
      </c>
      <c r="V105" s="9"/>
      <c r="W105" s="15"/>
      <c r="X105" s="15"/>
      <c r="Y105" s="9" t="s">
        <v>264</v>
      </c>
    </row>
    <row r="106" spans="1:25" x14ac:dyDescent="0.35">
      <c r="A106" s="9" t="s">
        <v>720</v>
      </c>
      <c r="B106" s="6" t="s">
        <v>4227</v>
      </c>
      <c r="C106" s="9" t="s">
        <v>721</v>
      </c>
      <c r="D106" s="9"/>
      <c r="E106" s="12">
        <v>0.15692</v>
      </c>
      <c r="F106" s="12">
        <v>33128484</v>
      </c>
      <c r="G106" s="12">
        <v>9035255</v>
      </c>
      <c r="H106" s="12">
        <v>0</v>
      </c>
      <c r="I106" s="9" t="s">
        <v>50</v>
      </c>
      <c r="J106" s="9" t="s">
        <v>51</v>
      </c>
      <c r="K106" s="15"/>
      <c r="L106" s="12"/>
      <c r="M106" s="9" t="s">
        <v>363</v>
      </c>
      <c r="N106" s="9" t="s">
        <v>30</v>
      </c>
      <c r="O106" s="9"/>
      <c r="P106" s="2"/>
      <c r="Q106" s="2"/>
      <c r="R106" s="9"/>
      <c r="S106" s="2"/>
      <c r="T106" s="2"/>
      <c r="U106" s="15">
        <v>43523</v>
      </c>
      <c r="V106" s="9"/>
      <c r="W106" s="15"/>
      <c r="X106" s="15"/>
      <c r="Y106" s="9" t="s">
        <v>722</v>
      </c>
    </row>
    <row r="107" spans="1:25" x14ac:dyDescent="0.35">
      <c r="A107" s="9" t="s">
        <v>443</v>
      </c>
      <c r="B107" s="9" t="s">
        <v>444</v>
      </c>
      <c r="C107" s="9" t="s">
        <v>445</v>
      </c>
      <c r="D107" s="9"/>
      <c r="E107" s="12">
        <v>0.15665000000000001</v>
      </c>
      <c r="F107" s="12">
        <v>33071604</v>
      </c>
      <c r="G107" s="12">
        <v>733668</v>
      </c>
      <c r="H107" s="12">
        <v>0</v>
      </c>
      <c r="I107" s="9" t="s">
        <v>50</v>
      </c>
      <c r="J107" s="9" t="s">
        <v>51</v>
      </c>
      <c r="K107" s="15"/>
      <c r="L107" s="12"/>
      <c r="M107" s="9" t="s">
        <v>43</v>
      </c>
      <c r="N107" s="9" t="s">
        <v>30</v>
      </c>
      <c r="O107" s="9"/>
      <c r="P107" s="2"/>
      <c r="Q107" s="2"/>
      <c r="R107" s="9"/>
      <c r="S107" s="2"/>
      <c r="T107" s="2"/>
      <c r="U107" s="15">
        <v>43523</v>
      </c>
      <c r="V107" s="9"/>
      <c r="W107" s="15"/>
      <c r="X107" s="15"/>
      <c r="Y107" s="9" t="s">
        <v>446</v>
      </c>
    </row>
    <row r="108" spans="1:25" x14ac:dyDescent="0.35">
      <c r="A108" s="9" t="s">
        <v>6079</v>
      </c>
      <c r="B108" s="6" t="s">
        <v>6454</v>
      </c>
      <c r="C108" s="9" t="s">
        <v>6080</v>
      </c>
      <c r="D108" s="9"/>
      <c r="E108" s="12">
        <v>0.15570000000000001</v>
      </c>
      <c r="F108" s="12">
        <v>32871533</v>
      </c>
      <c r="G108" s="12">
        <v>684000</v>
      </c>
      <c r="H108" s="12">
        <v>0</v>
      </c>
      <c r="I108" s="9" t="s">
        <v>27</v>
      </c>
      <c r="J108" s="9" t="s">
        <v>28</v>
      </c>
      <c r="K108" s="15"/>
      <c r="L108" s="12"/>
      <c r="M108" s="9" t="s">
        <v>29</v>
      </c>
      <c r="N108" s="9" t="s">
        <v>30</v>
      </c>
      <c r="O108" s="9"/>
      <c r="P108" s="2"/>
      <c r="Q108" s="2"/>
      <c r="R108" s="9"/>
      <c r="S108" s="2"/>
      <c r="T108" s="2"/>
      <c r="U108" s="15">
        <v>45446</v>
      </c>
      <c r="V108" s="9"/>
      <c r="W108" s="15"/>
      <c r="X108" s="15"/>
      <c r="Y108" s="9" t="s">
        <v>6081</v>
      </c>
    </row>
    <row r="109" spans="1:25" x14ac:dyDescent="0.35">
      <c r="A109" s="9" t="s">
        <v>1636</v>
      </c>
      <c r="B109" s="6" t="s">
        <v>4391</v>
      </c>
      <c r="C109" s="9" t="s">
        <v>1637</v>
      </c>
      <c r="D109" s="9"/>
      <c r="E109" s="12">
        <v>0.15483</v>
      </c>
      <c r="F109" s="12">
        <v>32687736</v>
      </c>
      <c r="G109" s="12">
        <v>229000</v>
      </c>
      <c r="H109" s="12">
        <v>0</v>
      </c>
      <c r="I109" s="9" t="s">
        <v>27</v>
      </c>
      <c r="J109" s="9" t="s">
        <v>28</v>
      </c>
      <c r="K109" s="15"/>
      <c r="L109" s="12"/>
      <c r="M109" s="9" t="s">
        <v>29</v>
      </c>
      <c r="N109" s="9" t="s">
        <v>30</v>
      </c>
      <c r="O109" s="9"/>
      <c r="P109" s="2"/>
      <c r="Q109" s="2"/>
      <c r="R109" s="9"/>
      <c r="S109" s="2"/>
      <c r="T109" s="2"/>
      <c r="U109" s="15">
        <v>43795</v>
      </c>
      <c r="V109" s="9"/>
      <c r="W109" s="15"/>
      <c r="X109" s="15"/>
      <c r="Y109" s="9" t="s">
        <v>1638</v>
      </c>
    </row>
    <row r="110" spans="1:25" x14ac:dyDescent="0.35">
      <c r="A110" s="9" t="s">
        <v>349</v>
      </c>
      <c r="B110" s="6" t="s">
        <v>4160</v>
      </c>
      <c r="C110" s="9" t="s">
        <v>350</v>
      </c>
      <c r="D110" s="9"/>
      <c r="E110" s="12">
        <v>0.15415000000000001</v>
      </c>
      <c r="F110" s="12">
        <v>32543117</v>
      </c>
      <c r="G110" s="12">
        <v>7835410</v>
      </c>
      <c r="H110" s="12">
        <v>0</v>
      </c>
      <c r="I110" s="9" t="s">
        <v>27</v>
      </c>
      <c r="J110" s="9" t="s">
        <v>28</v>
      </c>
      <c r="K110" s="15"/>
      <c r="L110" s="12"/>
      <c r="M110" s="9" t="s">
        <v>35</v>
      </c>
      <c r="N110" s="9" t="s">
        <v>30</v>
      </c>
      <c r="O110" s="9"/>
      <c r="P110" s="2"/>
      <c r="Q110" s="2"/>
      <c r="R110" s="9"/>
      <c r="S110" s="2"/>
      <c r="T110" s="2"/>
      <c r="U110" s="15">
        <v>43523</v>
      </c>
      <c r="V110" s="9"/>
      <c r="W110" s="15"/>
      <c r="X110" s="15"/>
      <c r="Y110" s="9" t="s">
        <v>351</v>
      </c>
    </row>
    <row r="111" spans="1:25" x14ac:dyDescent="0.35">
      <c r="A111" s="9" t="s">
        <v>5008</v>
      </c>
      <c r="B111" s="9" t="s">
        <v>1613</v>
      </c>
      <c r="C111" s="9" t="s">
        <v>6545</v>
      </c>
      <c r="D111" s="9"/>
      <c r="E111" s="12">
        <v>0.15317</v>
      </c>
      <c r="F111" s="12">
        <v>32336770</v>
      </c>
      <c r="G111" s="12">
        <v>2917496</v>
      </c>
      <c r="H111" s="12">
        <v>0</v>
      </c>
      <c r="I111" s="9" t="s">
        <v>50</v>
      </c>
      <c r="J111" s="9" t="s">
        <v>51</v>
      </c>
      <c r="K111" s="15"/>
      <c r="L111" s="12"/>
      <c r="M111" s="9" t="s">
        <v>60</v>
      </c>
      <c r="N111" s="9" t="s">
        <v>30</v>
      </c>
      <c r="O111" s="9"/>
      <c r="P111" s="2"/>
      <c r="Q111" s="2"/>
      <c r="R111" s="9"/>
      <c r="S111" s="2"/>
      <c r="T111" s="2"/>
      <c r="U111" s="15">
        <v>43523</v>
      </c>
      <c r="V111" s="9"/>
      <c r="W111" s="15"/>
      <c r="X111" s="15"/>
      <c r="Y111" s="9" t="s">
        <v>5009</v>
      </c>
    </row>
    <row r="112" spans="1:25" x14ac:dyDescent="0.35">
      <c r="A112" s="9" t="s">
        <v>6546</v>
      </c>
      <c r="B112" s="6" t="s">
        <v>6981</v>
      </c>
      <c r="C112" s="9" t="s">
        <v>6547</v>
      </c>
      <c r="D112" s="9"/>
      <c r="E112" s="12">
        <v>0.15276000000000001</v>
      </c>
      <c r="F112" s="12">
        <v>32250282</v>
      </c>
      <c r="G112" s="12">
        <v>616000</v>
      </c>
      <c r="H112" s="12">
        <v>0</v>
      </c>
      <c r="I112" s="9" t="s">
        <v>27</v>
      </c>
      <c r="J112" s="9" t="s">
        <v>28</v>
      </c>
      <c r="K112" s="15"/>
      <c r="L112" s="12"/>
      <c r="M112" s="9" t="s">
        <v>29</v>
      </c>
      <c r="N112" s="9" t="s">
        <v>30</v>
      </c>
      <c r="O112" s="9"/>
      <c r="P112" s="2"/>
      <c r="Q112" s="2"/>
      <c r="R112" s="9"/>
      <c r="S112" s="2"/>
      <c r="T112" s="2"/>
      <c r="U112" s="15">
        <v>45965</v>
      </c>
      <c r="V112" s="9"/>
      <c r="W112" s="15"/>
      <c r="X112" s="15"/>
      <c r="Y112" s="9" t="s">
        <v>6548</v>
      </c>
    </row>
    <row r="113" spans="1:25" x14ac:dyDescent="0.35">
      <c r="A113" s="9" t="s">
        <v>447</v>
      </c>
      <c r="B113" s="6" t="s">
        <v>4179</v>
      </c>
      <c r="C113" s="9" t="s">
        <v>448</v>
      </c>
      <c r="D113" s="9"/>
      <c r="E113" s="12">
        <v>0.15251000000000001</v>
      </c>
      <c r="F113" s="12">
        <v>32198239</v>
      </c>
      <c r="G113" s="12">
        <v>29975845</v>
      </c>
      <c r="H113" s="12">
        <v>0</v>
      </c>
      <c r="I113" s="9" t="s">
        <v>27</v>
      </c>
      <c r="J113" s="9" t="s">
        <v>28</v>
      </c>
      <c r="K113" s="15"/>
      <c r="L113" s="12"/>
      <c r="M113" s="9" t="s">
        <v>60</v>
      </c>
      <c r="N113" s="9" t="s">
        <v>30</v>
      </c>
      <c r="O113" s="9"/>
      <c r="P113" s="2"/>
      <c r="Q113" s="2"/>
      <c r="R113" s="9"/>
      <c r="S113" s="2"/>
      <c r="T113" s="2"/>
      <c r="U113" s="15">
        <v>43523</v>
      </c>
      <c r="V113" s="9"/>
      <c r="W113" s="15"/>
      <c r="X113" s="15"/>
      <c r="Y113" s="9" t="s">
        <v>449</v>
      </c>
    </row>
    <row r="114" spans="1:25" x14ac:dyDescent="0.35">
      <c r="A114" s="9" t="s">
        <v>5526</v>
      </c>
      <c r="B114" s="9" t="s">
        <v>999</v>
      </c>
      <c r="C114" s="9" t="s">
        <v>1000</v>
      </c>
      <c r="D114" s="9"/>
      <c r="E114" s="12">
        <v>0.15154000000000001</v>
      </c>
      <c r="F114" s="12">
        <v>31993092</v>
      </c>
      <c r="G114" s="12">
        <v>1196770</v>
      </c>
      <c r="H114" s="12">
        <v>0</v>
      </c>
      <c r="I114" s="9" t="s">
        <v>570</v>
      </c>
      <c r="J114" s="9" t="s">
        <v>571</v>
      </c>
      <c r="K114" s="15"/>
      <c r="L114" s="12"/>
      <c r="M114" s="9" t="s">
        <v>52</v>
      </c>
      <c r="N114" s="9" t="s">
        <v>30</v>
      </c>
      <c r="O114" s="9"/>
      <c r="P114" s="2"/>
      <c r="Q114" s="2"/>
      <c r="R114" s="9"/>
      <c r="S114" s="2"/>
      <c r="T114" s="2"/>
      <c r="U114" s="15">
        <v>43523</v>
      </c>
      <c r="V114" s="9"/>
      <c r="W114" s="15"/>
      <c r="X114" s="15"/>
      <c r="Y114" s="9" t="s">
        <v>5527</v>
      </c>
    </row>
    <row r="115" spans="1:25" x14ac:dyDescent="0.35">
      <c r="A115" s="9" t="s">
        <v>518</v>
      </c>
      <c r="B115" s="6" t="s">
        <v>4188</v>
      </c>
      <c r="C115" s="9" t="s">
        <v>519</v>
      </c>
      <c r="D115" s="9"/>
      <c r="E115" s="12">
        <v>0.15123</v>
      </c>
      <c r="F115" s="12">
        <v>31928324</v>
      </c>
      <c r="G115" s="12">
        <v>243525</v>
      </c>
      <c r="H115" s="12">
        <v>0</v>
      </c>
      <c r="I115" s="9" t="s">
        <v>50</v>
      </c>
      <c r="J115" s="9" t="s">
        <v>51</v>
      </c>
      <c r="K115" s="15"/>
      <c r="L115" s="12"/>
      <c r="M115" s="9" t="s">
        <v>79</v>
      </c>
      <c r="N115" s="9" t="s">
        <v>30</v>
      </c>
      <c r="O115" s="9"/>
      <c r="P115" s="2"/>
      <c r="Q115" s="2"/>
      <c r="R115" s="9"/>
      <c r="S115" s="2"/>
      <c r="T115" s="2"/>
      <c r="U115" s="15">
        <v>43523</v>
      </c>
      <c r="V115" s="9"/>
      <c r="W115" s="15"/>
      <c r="X115" s="15"/>
      <c r="Y115" s="9" t="s">
        <v>520</v>
      </c>
    </row>
    <row r="116" spans="1:25" x14ac:dyDescent="0.35">
      <c r="A116" s="9" t="s">
        <v>375</v>
      </c>
      <c r="B116" s="6" t="s">
        <v>4167</v>
      </c>
      <c r="C116" s="9" t="s">
        <v>376</v>
      </c>
      <c r="D116" s="9"/>
      <c r="E116" s="12">
        <v>0.15090000000000001</v>
      </c>
      <c r="F116" s="12">
        <v>31858868</v>
      </c>
      <c r="G116" s="12">
        <v>123041</v>
      </c>
      <c r="H116" s="12">
        <v>0</v>
      </c>
      <c r="I116" s="9" t="s">
        <v>39</v>
      </c>
      <c r="J116" s="9" t="s">
        <v>40</v>
      </c>
      <c r="K116" s="15"/>
      <c r="L116" s="12"/>
      <c r="M116" s="9" t="s">
        <v>43</v>
      </c>
      <c r="N116" s="9" t="s">
        <v>30</v>
      </c>
      <c r="O116" s="9"/>
      <c r="P116" s="2"/>
      <c r="Q116" s="2"/>
      <c r="R116" s="9"/>
      <c r="S116" s="2"/>
      <c r="T116" s="2"/>
      <c r="U116" s="15">
        <v>43523</v>
      </c>
      <c r="V116" s="9"/>
      <c r="W116" s="15"/>
      <c r="X116" s="15"/>
      <c r="Y116" s="9" t="s">
        <v>377</v>
      </c>
    </row>
    <row r="117" spans="1:25" x14ac:dyDescent="0.35">
      <c r="A117" s="9" t="s">
        <v>4965</v>
      </c>
      <c r="B117" s="6" t="s">
        <v>4154</v>
      </c>
      <c r="C117" s="9" t="s">
        <v>322</v>
      </c>
      <c r="D117" s="9"/>
      <c r="E117" s="12">
        <v>0.15032000000000001</v>
      </c>
      <c r="F117" s="12">
        <v>31734990</v>
      </c>
      <c r="G117" s="12">
        <v>149888</v>
      </c>
      <c r="H117" s="12">
        <v>0</v>
      </c>
      <c r="I117" s="9" t="s">
        <v>39</v>
      </c>
      <c r="J117" s="9" t="s">
        <v>40</v>
      </c>
      <c r="K117" s="15"/>
      <c r="L117" s="12"/>
      <c r="M117" s="9" t="s">
        <v>79</v>
      </c>
      <c r="N117" s="9" t="s">
        <v>30</v>
      </c>
      <c r="O117" s="9"/>
      <c r="P117" s="2"/>
      <c r="Q117" s="2"/>
      <c r="R117" s="9"/>
      <c r="S117" s="2"/>
      <c r="T117" s="2"/>
      <c r="U117" s="15">
        <v>43523</v>
      </c>
      <c r="V117" s="9"/>
      <c r="W117" s="15"/>
      <c r="X117" s="15"/>
      <c r="Y117" s="9" t="s">
        <v>321</v>
      </c>
    </row>
    <row r="118" spans="1:25" x14ac:dyDescent="0.35">
      <c r="A118" s="9" t="s">
        <v>646</v>
      </c>
      <c r="B118" s="6" t="s">
        <v>4212</v>
      </c>
      <c r="C118" s="9" t="s">
        <v>647</v>
      </c>
      <c r="D118" s="9"/>
      <c r="E118" s="12">
        <v>0.14838999999999999</v>
      </c>
      <c r="F118" s="12">
        <v>31328175</v>
      </c>
      <c r="G118" s="12">
        <v>12130700</v>
      </c>
      <c r="H118" s="12">
        <v>0</v>
      </c>
      <c r="I118" s="9" t="s">
        <v>372</v>
      </c>
      <c r="J118" s="9" t="s">
        <v>373</v>
      </c>
      <c r="K118" s="15"/>
      <c r="L118" s="12"/>
      <c r="M118" s="9" t="s">
        <v>60</v>
      </c>
      <c r="N118" s="9" t="s">
        <v>30</v>
      </c>
      <c r="O118" s="9"/>
      <c r="P118" s="2"/>
      <c r="Q118" s="2"/>
      <c r="R118" s="9"/>
      <c r="S118" s="2"/>
      <c r="T118" s="2"/>
      <c r="U118" s="15">
        <v>43523</v>
      </c>
      <c r="V118" s="9"/>
      <c r="W118" s="15"/>
      <c r="X118" s="15"/>
      <c r="Y118" s="9" t="s">
        <v>648</v>
      </c>
    </row>
    <row r="119" spans="1:25" x14ac:dyDescent="0.35">
      <c r="A119" s="9" t="s">
        <v>382</v>
      </c>
      <c r="B119" s="6" t="s">
        <v>4168</v>
      </c>
      <c r="C119" s="9" t="s">
        <v>383</v>
      </c>
      <c r="D119" s="9"/>
      <c r="E119" s="12">
        <v>0.14793000000000001</v>
      </c>
      <c r="F119" s="12">
        <v>31231359</v>
      </c>
      <c r="G119" s="12">
        <v>24532623</v>
      </c>
      <c r="H119" s="12">
        <v>0</v>
      </c>
      <c r="I119" s="9" t="s">
        <v>27</v>
      </c>
      <c r="J119" s="9" t="s">
        <v>28</v>
      </c>
      <c r="K119" s="15"/>
      <c r="L119" s="12"/>
      <c r="M119" s="9" t="s">
        <v>60</v>
      </c>
      <c r="N119" s="9" t="s">
        <v>30</v>
      </c>
      <c r="O119" s="9"/>
      <c r="P119" s="2"/>
      <c r="Q119" s="2"/>
      <c r="R119" s="9"/>
      <c r="S119" s="2"/>
      <c r="T119" s="2"/>
      <c r="U119" s="15">
        <v>43523</v>
      </c>
      <c r="V119" s="9"/>
      <c r="W119" s="15"/>
      <c r="X119" s="15"/>
      <c r="Y119" s="9" t="s">
        <v>384</v>
      </c>
    </row>
    <row r="120" spans="1:25" x14ac:dyDescent="0.35">
      <c r="A120" s="9" t="s">
        <v>493</v>
      </c>
      <c r="B120" s="9" t="s">
        <v>494</v>
      </c>
      <c r="C120" s="9" t="s">
        <v>4975</v>
      </c>
      <c r="D120" s="9"/>
      <c r="E120" s="12">
        <v>0.14671000000000001</v>
      </c>
      <c r="F120" s="12">
        <v>30973328</v>
      </c>
      <c r="G120" s="12">
        <v>15459041</v>
      </c>
      <c r="H120" s="12">
        <v>0</v>
      </c>
      <c r="I120" s="9" t="s">
        <v>50</v>
      </c>
      <c r="J120" s="9" t="s">
        <v>51</v>
      </c>
      <c r="K120" s="15"/>
      <c r="L120" s="12"/>
      <c r="M120" s="9" t="s">
        <v>79</v>
      </c>
      <c r="N120" s="9" t="s">
        <v>30</v>
      </c>
      <c r="O120" s="9"/>
      <c r="P120" s="2"/>
      <c r="Q120" s="2"/>
      <c r="R120" s="9"/>
      <c r="S120" s="2"/>
      <c r="T120" s="2"/>
      <c r="U120" s="15">
        <v>43523</v>
      </c>
      <c r="V120" s="9"/>
      <c r="W120" s="15"/>
      <c r="X120" s="15"/>
      <c r="Y120" s="9" t="s">
        <v>496</v>
      </c>
    </row>
    <row r="121" spans="1:25" x14ac:dyDescent="0.35">
      <c r="A121" s="9" t="s">
        <v>5513</v>
      </c>
      <c r="B121" s="9" t="s">
        <v>258</v>
      </c>
      <c r="C121" s="9" t="s">
        <v>259</v>
      </c>
      <c r="D121" s="9"/>
      <c r="E121" s="12">
        <v>0.14606</v>
      </c>
      <c r="F121" s="12">
        <v>30836714</v>
      </c>
      <c r="G121" s="12">
        <v>140492408</v>
      </c>
      <c r="H121" s="12">
        <v>0</v>
      </c>
      <c r="I121" s="9" t="s">
        <v>171</v>
      </c>
      <c r="J121" s="9" t="s">
        <v>172</v>
      </c>
      <c r="K121" s="15"/>
      <c r="L121" s="12"/>
      <c r="M121" s="9" t="s">
        <v>60</v>
      </c>
      <c r="N121" s="9" t="s">
        <v>30</v>
      </c>
      <c r="O121" s="9"/>
      <c r="P121" s="2"/>
      <c r="Q121" s="2"/>
      <c r="R121" s="9"/>
      <c r="S121" s="2"/>
      <c r="T121" s="2"/>
      <c r="U121" s="15">
        <v>43523</v>
      </c>
      <c r="V121" s="9"/>
      <c r="W121" s="15"/>
      <c r="X121" s="15"/>
      <c r="Y121" s="9" t="s">
        <v>260</v>
      </c>
    </row>
    <row r="122" spans="1:25" x14ac:dyDescent="0.35">
      <c r="A122" s="9" t="s">
        <v>544</v>
      </c>
      <c r="B122" s="9" t="s">
        <v>545</v>
      </c>
      <c r="C122" s="9" t="s">
        <v>546</v>
      </c>
      <c r="D122" s="9"/>
      <c r="E122" s="12">
        <v>0.14524000000000001</v>
      </c>
      <c r="F122" s="12">
        <v>30662038</v>
      </c>
      <c r="G122" s="12">
        <v>3463622</v>
      </c>
      <c r="H122" s="12">
        <v>0</v>
      </c>
      <c r="I122" s="9" t="s">
        <v>77</v>
      </c>
      <c r="J122" s="9" t="s">
        <v>78</v>
      </c>
      <c r="K122" s="15"/>
      <c r="L122" s="12"/>
      <c r="M122" s="9" t="s">
        <v>313</v>
      </c>
      <c r="N122" s="9" t="s">
        <v>30</v>
      </c>
      <c r="O122" s="9"/>
      <c r="P122" s="2"/>
      <c r="Q122" s="2"/>
      <c r="R122" s="9"/>
      <c r="S122" s="2"/>
      <c r="T122" s="2"/>
      <c r="U122" s="15">
        <v>43523</v>
      </c>
      <c r="V122" s="9"/>
      <c r="W122" s="15"/>
      <c r="X122" s="15"/>
      <c r="Y122" s="9" t="s">
        <v>547</v>
      </c>
    </row>
    <row r="123" spans="1:25" x14ac:dyDescent="0.35">
      <c r="A123" s="9" t="s">
        <v>207</v>
      </c>
      <c r="B123" s="6" t="s">
        <v>4140</v>
      </c>
      <c r="C123" s="9" t="s">
        <v>208</v>
      </c>
      <c r="D123" s="9"/>
      <c r="E123" s="12">
        <v>0.14371999999999999</v>
      </c>
      <c r="F123" s="12">
        <v>30342965</v>
      </c>
      <c r="G123" s="12">
        <v>153787</v>
      </c>
      <c r="H123" s="12">
        <v>0</v>
      </c>
      <c r="I123" s="9" t="s">
        <v>209</v>
      </c>
      <c r="J123" s="9" t="s">
        <v>34</v>
      </c>
      <c r="K123" s="15"/>
      <c r="L123" s="12"/>
      <c r="M123" s="9" t="s">
        <v>188</v>
      </c>
      <c r="N123" s="9" t="s">
        <v>30</v>
      </c>
      <c r="O123" s="9"/>
      <c r="P123" s="2"/>
      <c r="Q123" s="2"/>
      <c r="R123" s="9"/>
      <c r="S123" s="2"/>
      <c r="T123" s="2"/>
      <c r="U123" s="15">
        <v>43523</v>
      </c>
      <c r="V123" s="9"/>
      <c r="W123" s="15"/>
      <c r="X123" s="15"/>
      <c r="Y123" s="9" t="s">
        <v>210</v>
      </c>
    </row>
    <row r="124" spans="1:25" x14ac:dyDescent="0.35">
      <c r="A124" s="9" t="s">
        <v>589</v>
      </c>
      <c r="B124" s="9" t="s">
        <v>6046</v>
      </c>
      <c r="C124" s="9" t="s">
        <v>591</v>
      </c>
      <c r="D124" s="9"/>
      <c r="E124" s="12">
        <v>0.14207</v>
      </c>
      <c r="F124" s="12">
        <v>29994698</v>
      </c>
      <c r="G124" s="12">
        <v>3955746</v>
      </c>
      <c r="H124" s="12">
        <v>0</v>
      </c>
      <c r="I124" s="9" t="s">
        <v>159</v>
      </c>
      <c r="J124" s="9" t="s">
        <v>160</v>
      </c>
      <c r="K124" s="15"/>
      <c r="L124" s="12"/>
      <c r="M124" s="9" t="s">
        <v>60</v>
      </c>
      <c r="N124" s="9" t="s">
        <v>30</v>
      </c>
      <c r="O124" s="9"/>
      <c r="P124" s="2"/>
      <c r="Q124" s="2"/>
      <c r="R124" s="9"/>
      <c r="S124" s="2"/>
      <c r="T124" s="2"/>
      <c r="U124" s="15">
        <v>43979</v>
      </c>
      <c r="V124" s="9"/>
      <c r="W124" s="15"/>
      <c r="X124" s="15"/>
      <c r="Y124" s="9" t="s">
        <v>592</v>
      </c>
    </row>
    <row r="125" spans="1:25" x14ac:dyDescent="0.35">
      <c r="A125" s="9" t="s">
        <v>969</v>
      </c>
      <c r="B125" s="6" t="s">
        <v>4270</v>
      </c>
      <c r="C125" s="9" t="s">
        <v>970</v>
      </c>
      <c r="D125" s="9"/>
      <c r="E125" s="12">
        <v>0.14169999999999999</v>
      </c>
      <c r="F125" s="12">
        <v>29916493</v>
      </c>
      <c r="G125" s="12">
        <v>14233192</v>
      </c>
      <c r="H125" s="12">
        <v>0</v>
      </c>
      <c r="I125" s="9" t="s">
        <v>33</v>
      </c>
      <c r="J125" s="9" t="s">
        <v>34</v>
      </c>
      <c r="K125" s="15"/>
      <c r="L125" s="12"/>
      <c r="M125" s="9" t="s">
        <v>60</v>
      </c>
      <c r="N125" s="9" t="s">
        <v>30</v>
      </c>
      <c r="O125" s="9"/>
      <c r="P125" s="2"/>
      <c r="Q125" s="2"/>
      <c r="R125" s="9"/>
      <c r="S125" s="2"/>
      <c r="T125" s="2"/>
      <c r="U125" s="15">
        <v>43523</v>
      </c>
      <c r="V125" s="9"/>
      <c r="W125" s="15"/>
      <c r="X125" s="15"/>
      <c r="Y125" s="9" t="s">
        <v>971</v>
      </c>
    </row>
    <row r="126" spans="1:25" x14ac:dyDescent="0.35">
      <c r="A126" s="9" t="s">
        <v>1931</v>
      </c>
      <c r="B126" s="6" t="s">
        <v>4442</v>
      </c>
      <c r="C126" s="9" t="s">
        <v>1932</v>
      </c>
      <c r="D126" s="9"/>
      <c r="E126" s="12">
        <v>0.14088999999999999</v>
      </c>
      <c r="F126" s="12">
        <v>29745071</v>
      </c>
      <c r="G126" s="12">
        <v>6210000</v>
      </c>
      <c r="H126" s="12">
        <v>0</v>
      </c>
      <c r="I126" s="9" t="s">
        <v>27</v>
      </c>
      <c r="J126" s="9" t="s">
        <v>28</v>
      </c>
      <c r="K126" s="15"/>
      <c r="L126" s="12"/>
      <c r="M126" s="9" t="s">
        <v>29</v>
      </c>
      <c r="N126" s="9" t="s">
        <v>30</v>
      </c>
      <c r="O126" s="9"/>
      <c r="P126" s="2"/>
      <c r="Q126" s="2"/>
      <c r="R126" s="9"/>
      <c r="S126" s="2"/>
      <c r="T126" s="2"/>
      <c r="U126" s="15">
        <v>45077</v>
      </c>
      <c r="V126" s="9"/>
      <c r="W126" s="15"/>
      <c r="X126" s="15"/>
      <c r="Y126" s="9" t="s">
        <v>1933</v>
      </c>
    </row>
    <row r="127" spans="1:25" x14ac:dyDescent="0.35">
      <c r="A127" s="9" t="s">
        <v>463</v>
      </c>
      <c r="B127" s="9" t="s">
        <v>464</v>
      </c>
      <c r="C127" s="9" t="s">
        <v>465</v>
      </c>
      <c r="D127" s="9"/>
      <c r="E127" s="12">
        <v>0.14000000000000001</v>
      </c>
      <c r="F127" s="12">
        <v>29556272</v>
      </c>
      <c r="G127" s="12">
        <v>1869265</v>
      </c>
      <c r="H127" s="12">
        <v>0</v>
      </c>
      <c r="I127" s="9" t="s">
        <v>147</v>
      </c>
      <c r="J127" s="9" t="s">
        <v>148</v>
      </c>
      <c r="K127" s="15"/>
      <c r="L127" s="12"/>
      <c r="M127" s="9" t="s">
        <v>79</v>
      </c>
      <c r="N127" s="9" t="s">
        <v>30</v>
      </c>
      <c r="O127" s="9"/>
      <c r="P127" s="2"/>
      <c r="Q127" s="2"/>
      <c r="R127" s="9"/>
      <c r="S127" s="2"/>
      <c r="T127" s="2"/>
      <c r="U127" s="15">
        <v>43795</v>
      </c>
      <c r="V127" s="9"/>
      <c r="W127" s="15"/>
      <c r="X127" s="15"/>
      <c r="Y127" s="9" t="s">
        <v>466</v>
      </c>
    </row>
    <row r="128" spans="1:25" x14ac:dyDescent="0.35">
      <c r="A128" s="9" t="s">
        <v>776</v>
      </c>
      <c r="B128" s="6" t="s">
        <v>4240</v>
      </c>
      <c r="C128" s="9"/>
      <c r="D128" s="9"/>
      <c r="E128" s="12">
        <v>0.13883000000000001</v>
      </c>
      <c r="F128" s="12">
        <v>29310721</v>
      </c>
      <c r="G128" s="12">
        <v>2992000</v>
      </c>
      <c r="H128" s="12">
        <v>0</v>
      </c>
      <c r="I128" s="9" t="s">
        <v>33</v>
      </c>
      <c r="J128" s="9" t="s">
        <v>34</v>
      </c>
      <c r="K128" s="15"/>
      <c r="L128" s="12"/>
      <c r="M128" s="9" t="s">
        <v>115</v>
      </c>
      <c r="N128" s="9" t="s">
        <v>30</v>
      </c>
      <c r="O128" s="9"/>
      <c r="P128" s="2"/>
      <c r="Q128" s="2"/>
      <c r="R128" s="9"/>
      <c r="S128" s="2"/>
      <c r="T128" s="2"/>
      <c r="U128" s="15">
        <v>43795</v>
      </c>
      <c r="V128" s="9"/>
      <c r="W128" s="15"/>
      <c r="X128" s="15"/>
      <c r="Y128" s="9" t="s">
        <v>777</v>
      </c>
    </row>
    <row r="129" spans="1:25" x14ac:dyDescent="0.35">
      <c r="A129" s="9" t="s">
        <v>700</v>
      </c>
      <c r="B129" s="6" t="s">
        <v>4224</v>
      </c>
      <c r="C129" s="9" t="s">
        <v>701</v>
      </c>
      <c r="D129" s="9"/>
      <c r="E129" s="12">
        <v>0.13880999999999999</v>
      </c>
      <c r="F129" s="12">
        <v>29305603</v>
      </c>
      <c r="G129" s="12">
        <v>176268</v>
      </c>
      <c r="H129" s="12">
        <v>0</v>
      </c>
      <c r="I129" s="9" t="s">
        <v>39</v>
      </c>
      <c r="J129" s="9" t="s">
        <v>40</v>
      </c>
      <c r="K129" s="15"/>
      <c r="L129" s="12"/>
      <c r="M129" s="9" t="s">
        <v>313</v>
      </c>
      <c r="N129" s="9" t="s">
        <v>30</v>
      </c>
      <c r="O129" s="9"/>
      <c r="P129" s="2"/>
      <c r="Q129" s="2"/>
      <c r="R129" s="9"/>
      <c r="S129" s="2"/>
      <c r="T129" s="2"/>
      <c r="U129" s="15">
        <v>43523</v>
      </c>
      <c r="V129" s="9"/>
      <c r="W129" s="15"/>
      <c r="X129" s="15"/>
      <c r="Y129" s="9" t="s">
        <v>702</v>
      </c>
    </row>
    <row r="130" spans="1:25" x14ac:dyDescent="0.35">
      <c r="A130" s="9" t="s">
        <v>114</v>
      </c>
      <c r="B130" s="6" t="s">
        <v>4123</v>
      </c>
      <c r="C130" s="9"/>
      <c r="D130" s="9"/>
      <c r="E130" s="12">
        <v>0.13733999999999999</v>
      </c>
      <c r="F130" s="12">
        <v>28996215</v>
      </c>
      <c r="G130" s="12">
        <v>7178500</v>
      </c>
      <c r="H130" s="12">
        <v>0</v>
      </c>
      <c r="I130" s="9" t="s">
        <v>33</v>
      </c>
      <c r="J130" s="9" t="s">
        <v>34</v>
      </c>
      <c r="K130" s="15"/>
      <c r="L130" s="12"/>
      <c r="M130" s="9" t="s">
        <v>115</v>
      </c>
      <c r="N130" s="9" t="s">
        <v>30</v>
      </c>
      <c r="O130" s="9"/>
      <c r="P130" s="2"/>
      <c r="Q130" s="2"/>
      <c r="R130" s="9"/>
      <c r="S130" s="2"/>
      <c r="T130" s="2"/>
      <c r="U130" s="15">
        <v>44166</v>
      </c>
      <c r="V130" s="9"/>
      <c r="W130" s="15"/>
      <c r="X130" s="15"/>
      <c r="Y130" s="9" t="s">
        <v>116</v>
      </c>
    </row>
    <row r="131" spans="1:25" x14ac:dyDescent="0.35">
      <c r="A131" s="9" t="s">
        <v>406</v>
      </c>
      <c r="B131" s="6" t="s">
        <v>4172</v>
      </c>
      <c r="C131" s="9" t="s">
        <v>407</v>
      </c>
      <c r="D131" s="9"/>
      <c r="E131" s="12">
        <v>0.13680999999999999</v>
      </c>
      <c r="F131" s="12">
        <v>28882943</v>
      </c>
      <c r="G131" s="12">
        <v>548934</v>
      </c>
      <c r="H131" s="12">
        <v>0</v>
      </c>
      <c r="I131" s="9" t="s">
        <v>209</v>
      </c>
      <c r="J131" s="9" t="s">
        <v>34</v>
      </c>
      <c r="K131" s="15"/>
      <c r="L131" s="12"/>
      <c r="M131" s="9" t="s">
        <v>313</v>
      </c>
      <c r="N131" s="9" t="s">
        <v>30</v>
      </c>
      <c r="O131" s="9"/>
      <c r="P131" s="2"/>
      <c r="Q131" s="2"/>
      <c r="R131" s="9"/>
      <c r="S131" s="2"/>
      <c r="T131" s="2"/>
      <c r="U131" s="15">
        <v>43795</v>
      </c>
      <c r="V131" s="9"/>
      <c r="W131" s="15"/>
      <c r="X131" s="15"/>
      <c r="Y131" s="9" t="s">
        <v>408</v>
      </c>
    </row>
    <row r="132" spans="1:25" x14ac:dyDescent="0.35">
      <c r="A132" s="9" t="s">
        <v>336</v>
      </c>
      <c r="B132" s="6" t="s">
        <v>4157</v>
      </c>
      <c r="C132" s="9"/>
      <c r="D132" s="9"/>
      <c r="E132" s="12">
        <v>0.13583999999999999</v>
      </c>
      <c r="F132" s="12">
        <v>28677716</v>
      </c>
      <c r="G132" s="12">
        <v>12470000</v>
      </c>
      <c r="H132" s="12">
        <v>0</v>
      </c>
      <c r="I132" s="9" t="s">
        <v>33</v>
      </c>
      <c r="J132" s="9" t="s">
        <v>34</v>
      </c>
      <c r="K132" s="15"/>
      <c r="L132" s="12"/>
      <c r="M132" s="9" t="s">
        <v>43</v>
      </c>
      <c r="N132" s="9" t="s">
        <v>30</v>
      </c>
      <c r="O132" s="9"/>
      <c r="P132" s="2"/>
      <c r="Q132" s="2"/>
      <c r="R132" s="9"/>
      <c r="S132" s="2"/>
      <c r="T132" s="2"/>
      <c r="U132" s="15">
        <v>43523</v>
      </c>
      <c r="V132" s="9"/>
      <c r="W132" s="15"/>
      <c r="X132" s="15"/>
      <c r="Y132" s="9" t="s">
        <v>337</v>
      </c>
    </row>
    <row r="133" spans="1:25" x14ac:dyDescent="0.35">
      <c r="A133" s="9" t="s">
        <v>476</v>
      </c>
      <c r="B133" s="6" t="s">
        <v>4184</v>
      </c>
      <c r="C133" s="9" t="s">
        <v>477</v>
      </c>
      <c r="D133" s="9"/>
      <c r="E133" s="12">
        <v>0.1353</v>
      </c>
      <c r="F133" s="12">
        <v>28564668</v>
      </c>
      <c r="G133" s="12">
        <v>47608800</v>
      </c>
      <c r="H133" s="12">
        <v>0</v>
      </c>
      <c r="I133" s="9" t="s">
        <v>33</v>
      </c>
      <c r="J133" s="9" t="s">
        <v>34</v>
      </c>
      <c r="K133" s="15"/>
      <c r="L133" s="12"/>
      <c r="M133" s="9" t="s">
        <v>52</v>
      </c>
      <c r="N133" s="9" t="s">
        <v>30</v>
      </c>
      <c r="O133" s="9"/>
      <c r="P133" s="2"/>
      <c r="Q133" s="2"/>
      <c r="R133" s="9"/>
      <c r="S133" s="2"/>
      <c r="T133" s="2"/>
      <c r="U133" s="15">
        <v>43523</v>
      </c>
      <c r="V133" s="9"/>
      <c r="W133" s="15"/>
      <c r="X133" s="15"/>
      <c r="Y133" s="9" t="s">
        <v>478</v>
      </c>
    </row>
    <row r="134" spans="1:25" x14ac:dyDescent="0.35">
      <c r="A134" s="9" t="s">
        <v>6549</v>
      </c>
      <c r="B134" s="6" t="s">
        <v>4242</v>
      </c>
      <c r="C134" s="9" t="s">
        <v>785</v>
      </c>
      <c r="D134" s="9"/>
      <c r="E134" s="12">
        <v>0.13499</v>
      </c>
      <c r="F134" s="12">
        <v>28498803</v>
      </c>
      <c r="G134" s="12">
        <v>43894443</v>
      </c>
      <c r="H134" s="12">
        <v>0</v>
      </c>
      <c r="I134" s="9" t="s">
        <v>27</v>
      </c>
      <c r="J134" s="9" t="s">
        <v>28</v>
      </c>
      <c r="K134" s="15"/>
      <c r="L134" s="12"/>
      <c r="M134" s="9" t="s">
        <v>60</v>
      </c>
      <c r="N134" s="9" t="s">
        <v>30</v>
      </c>
      <c r="O134" s="9"/>
      <c r="P134" s="2"/>
      <c r="Q134" s="2"/>
      <c r="R134" s="9"/>
      <c r="S134" s="2"/>
      <c r="T134" s="2"/>
      <c r="U134" s="15">
        <v>43523</v>
      </c>
      <c r="V134" s="9"/>
      <c r="W134" s="15"/>
      <c r="X134" s="15"/>
      <c r="Y134" s="9" t="s">
        <v>6550</v>
      </c>
    </row>
    <row r="135" spans="1:25" x14ac:dyDescent="0.35">
      <c r="A135" s="9" t="s">
        <v>426</v>
      </c>
      <c r="B135" s="6" t="s">
        <v>4175</v>
      </c>
      <c r="C135" s="9" t="s">
        <v>427</v>
      </c>
      <c r="D135" s="9"/>
      <c r="E135" s="12">
        <v>0.13436999999999999</v>
      </c>
      <c r="F135" s="12">
        <v>28368644</v>
      </c>
      <c r="G135" s="12">
        <v>24110</v>
      </c>
      <c r="H135" s="12">
        <v>0</v>
      </c>
      <c r="I135" s="9" t="s">
        <v>39</v>
      </c>
      <c r="J135" s="9" t="s">
        <v>40</v>
      </c>
      <c r="K135" s="15"/>
      <c r="L135" s="12"/>
      <c r="M135" s="9" t="s">
        <v>115</v>
      </c>
      <c r="N135" s="9" t="s">
        <v>30</v>
      </c>
      <c r="O135" s="9"/>
      <c r="P135" s="2"/>
      <c r="Q135" s="2"/>
      <c r="R135" s="9"/>
      <c r="S135" s="2"/>
      <c r="T135" s="2"/>
      <c r="U135" s="15">
        <v>43523</v>
      </c>
      <c r="V135" s="9"/>
      <c r="W135" s="15"/>
      <c r="X135" s="15"/>
      <c r="Y135" s="9" t="s">
        <v>428</v>
      </c>
    </row>
    <row r="136" spans="1:25" x14ac:dyDescent="0.35">
      <c r="A136" s="9" t="s">
        <v>666</v>
      </c>
      <c r="B136" s="6" t="s">
        <v>4216</v>
      </c>
      <c r="C136" s="9" t="s">
        <v>667</v>
      </c>
      <c r="D136" s="9"/>
      <c r="E136" s="12">
        <v>0.13421</v>
      </c>
      <c r="F136" s="12">
        <v>28334840</v>
      </c>
      <c r="G136" s="12">
        <v>9624786</v>
      </c>
      <c r="H136" s="12">
        <v>0</v>
      </c>
      <c r="I136" s="9" t="s">
        <v>50</v>
      </c>
      <c r="J136" s="9" t="s">
        <v>51</v>
      </c>
      <c r="K136" s="15"/>
      <c r="L136" s="12"/>
      <c r="M136" s="9" t="s">
        <v>363</v>
      </c>
      <c r="N136" s="9" t="s">
        <v>30</v>
      </c>
      <c r="O136" s="9"/>
      <c r="P136" s="2"/>
      <c r="Q136" s="2"/>
      <c r="R136" s="9"/>
      <c r="S136" s="2"/>
      <c r="T136" s="2"/>
      <c r="U136" s="15">
        <v>43523</v>
      </c>
      <c r="V136" s="9"/>
      <c r="W136" s="15"/>
      <c r="X136" s="15"/>
      <c r="Y136" s="9" t="s">
        <v>668</v>
      </c>
    </row>
    <row r="137" spans="1:25" x14ac:dyDescent="0.35">
      <c r="A137" s="9" t="s">
        <v>677</v>
      </c>
      <c r="B137" s="9" t="s">
        <v>678</v>
      </c>
      <c r="C137" s="9" t="s">
        <v>679</v>
      </c>
      <c r="D137" s="9"/>
      <c r="E137" s="12">
        <v>0.13152</v>
      </c>
      <c r="F137" s="12">
        <v>27766222</v>
      </c>
      <c r="G137" s="12">
        <v>6192584</v>
      </c>
      <c r="H137" s="12">
        <v>0</v>
      </c>
      <c r="I137" s="9" t="s">
        <v>50</v>
      </c>
      <c r="J137" s="9" t="s">
        <v>51</v>
      </c>
      <c r="K137" s="15"/>
      <c r="L137" s="12"/>
      <c r="M137" s="9" t="s">
        <v>188</v>
      </c>
      <c r="N137" s="9" t="s">
        <v>30</v>
      </c>
      <c r="O137" s="9"/>
      <c r="P137" s="2"/>
      <c r="Q137" s="2"/>
      <c r="R137" s="9"/>
      <c r="S137" s="2"/>
      <c r="T137" s="2"/>
      <c r="U137" s="15">
        <v>43523</v>
      </c>
      <c r="V137" s="9"/>
      <c r="W137" s="15"/>
      <c r="X137" s="15"/>
      <c r="Y137" s="9" t="s">
        <v>680</v>
      </c>
    </row>
    <row r="138" spans="1:25" x14ac:dyDescent="0.35">
      <c r="A138" s="9" t="s">
        <v>656</v>
      </c>
      <c r="B138" s="6" t="s">
        <v>4214</v>
      </c>
      <c r="C138" s="9" t="s">
        <v>657</v>
      </c>
      <c r="D138" s="9"/>
      <c r="E138" s="12">
        <v>0.13114000000000001</v>
      </c>
      <c r="F138" s="12">
        <v>27685989</v>
      </c>
      <c r="G138" s="12">
        <v>22135054</v>
      </c>
      <c r="H138" s="12">
        <v>0</v>
      </c>
      <c r="I138" s="9" t="s">
        <v>27</v>
      </c>
      <c r="J138" s="9" t="s">
        <v>28</v>
      </c>
      <c r="K138" s="15"/>
      <c r="L138" s="12"/>
      <c r="M138" s="9" t="s">
        <v>60</v>
      </c>
      <c r="N138" s="9" t="s">
        <v>30</v>
      </c>
      <c r="O138" s="9"/>
      <c r="P138" s="2"/>
      <c r="Q138" s="2"/>
      <c r="R138" s="9"/>
      <c r="S138" s="2"/>
      <c r="T138" s="2"/>
      <c r="U138" s="15">
        <v>43523</v>
      </c>
      <c r="V138" s="9"/>
      <c r="W138" s="15"/>
      <c r="X138" s="15"/>
      <c r="Y138" s="9" t="s">
        <v>658</v>
      </c>
    </row>
    <row r="139" spans="1:25" x14ac:dyDescent="0.35">
      <c r="A139" s="9" t="s">
        <v>450</v>
      </c>
      <c r="B139" s="9" t="s">
        <v>451</v>
      </c>
      <c r="C139" s="9" t="s">
        <v>452</v>
      </c>
      <c r="D139" s="9"/>
      <c r="E139" s="12">
        <v>0.13075000000000001</v>
      </c>
      <c r="F139" s="12">
        <v>27604245</v>
      </c>
      <c r="G139" s="12">
        <v>10890163</v>
      </c>
      <c r="H139" s="12">
        <v>0</v>
      </c>
      <c r="I139" s="9" t="s">
        <v>77</v>
      </c>
      <c r="J139" s="9" t="s">
        <v>78</v>
      </c>
      <c r="K139" s="15"/>
      <c r="L139" s="12"/>
      <c r="M139" s="9" t="s">
        <v>60</v>
      </c>
      <c r="N139" s="9" t="s">
        <v>30</v>
      </c>
      <c r="O139" s="9"/>
      <c r="P139" s="2"/>
      <c r="Q139" s="2"/>
      <c r="R139" s="9"/>
      <c r="S139" s="2"/>
      <c r="T139" s="2"/>
      <c r="U139" s="15">
        <v>43523</v>
      </c>
      <c r="V139" s="9"/>
      <c r="W139" s="15"/>
      <c r="X139" s="15"/>
      <c r="Y139" s="9" t="s">
        <v>453</v>
      </c>
    </row>
    <row r="140" spans="1:25" x14ac:dyDescent="0.35">
      <c r="A140" s="9" t="s">
        <v>521</v>
      </c>
      <c r="B140" s="9" t="s">
        <v>522</v>
      </c>
      <c r="C140" s="9" t="s">
        <v>523</v>
      </c>
      <c r="D140" s="9"/>
      <c r="E140" s="12">
        <v>0.13045000000000001</v>
      </c>
      <c r="F140" s="12">
        <v>27540230</v>
      </c>
      <c r="G140" s="12">
        <v>2791586</v>
      </c>
      <c r="H140" s="12">
        <v>0</v>
      </c>
      <c r="I140" s="9" t="s">
        <v>50</v>
      </c>
      <c r="J140" s="9" t="s">
        <v>51</v>
      </c>
      <c r="K140" s="15"/>
      <c r="L140" s="12"/>
      <c r="M140" s="9" t="s">
        <v>79</v>
      </c>
      <c r="N140" s="9" t="s">
        <v>30</v>
      </c>
      <c r="O140" s="9"/>
      <c r="P140" s="2"/>
      <c r="Q140" s="2"/>
      <c r="R140" s="9"/>
      <c r="S140" s="2"/>
      <c r="T140" s="2"/>
      <c r="U140" s="15">
        <v>43523</v>
      </c>
      <c r="V140" s="9"/>
      <c r="W140" s="15"/>
      <c r="X140" s="15"/>
      <c r="Y140" s="9" t="s">
        <v>524</v>
      </c>
    </row>
    <row r="141" spans="1:25" x14ac:dyDescent="0.35">
      <c r="A141" s="9" t="s">
        <v>5096</v>
      </c>
      <c r="B141" s="9" t="s">
        <v>5097</v>
      </c>
      <c r="C141" s="9" t="s">
        <v>5098</v>
      </c>
      <c r="D141" s="9"/>
      <c r="E141" s="12">
        <v>0.12995000000000001</v>
      </c>
      <c r="F141" s="12">
        <v>27434632</v>
      </c>
      <c r="G141" s="12">
        <v>1796889</v>
      </c>
      <c r="H141" s="12">
        <v>0</v>
      </c>
      <c r="I141" s="9" t="s">
        <v>1322</v>
      </c>
      <c r="J141" s="9" t="s">
        <v>1323</v>
      </c>
      <c r="K141" s="15"/>
      <c r="L141" s="12"/>
      <c r="M141" s="9" t="s">
        <v>60</v>
      </c>
      <c r="N141" s="9" t="s">
        <v>30</v>
      </c>
      <c r="O141" s="9"/>
      <c r="P141" s="2"/>
      <c r="Q141" s="2"/>
      <c r="R141" s="9"/>
      <c r="S141" s="2"/>
      <c r="T141" s="2"/>
      <c r="U141" s="15">
        <v>44712</v>
      </c>
      <c r="V141" s="9"/>
      <c r="W141" s="15"/>
      <c r="X141" s="15"/>
      <c r="Y141" s="9" t="s">
        <v>5099</v>
      </c>
    </row>
    <row r="142" spans="1:25" x14ac:dyDescent="0.35">
      <c r="A142" s="9" t="s">
        <v>334</v>
      </c>
      <c r="B142" s="6" t="s">
        <v>4156</v>
      </c>
      <c r="C142" s="9"/>
      <c r="D142" s="9"/>
      <c r="E142" s="12">
        <v>0.12761</v>
      </c>
      <c r="F142" s="12">
        <v>26940055</v>
      </c>
      <c r="G142" s="12">
        <v>2603202</v>
      </c>
      <c r="H142" s="12">
        <v>0</v>
      </c>
      <c r="I142" s="9" t="s">
        <v>33</v>
      </c>
      <c r="J142" s="9" t="s">
        <v>34</v>
      </c>
      <c r="K142" s="15"/>
      <c r="L142" s="12"/>
      <c r="M142" s="9" t="s">
        <v>43</v>
      </c>
      <c r="N142" s="9" t="s">
        <v>30</v>
      </c>
      <c r="O142" s="9"/>
      <c r="P142" s="2"/>
      <c r="Q142" s="2"/>
      <c r="R142" s="9"/>
      <c r="S142" s="2"/>
      <c r="T142" s="2"/>
      <c r="U142" s="15">
        <v>43523</v>
      </c>
      <c r="V142" s="9"/>
      <c r="W142" s="15"/>
      <c r="X142" s="15"/>
      <c r="Y142" s="9" t="s">
        <v>335</v>
      </c>
    </row>
    <row r="143" spans="1:25" x14ac:dyDescent="0.35">
      <c r="A143" s="9" t="s">
        <v>1010</v>
      </c>
      <c r="B143" s="9" t="s">
        <v>1011</v>
      </c>
      <c r="C143" s="9"/>
      <c r="D143" s="9"/>
      <c r="E143" s="12">
        <v>0.12701999999999999</v>
      </c>
      <c r="F143" s="12">
        <v>26817412</v>
      </c>
      <c r="G143" s="12">
        <v>186920</v>
      </c>
      <c r="H143" s="12">
        <v>0</v>
      </c>
      <c r="I143" s="9" t="s">
        <v>112</v>
      </c>
      <c r="J143" s="9" t="s">
        <v>345</v>
      </c>
      <c r="K143" s="15"/>
      <c r="L143" s="12"/>
      <c r="M143" s="9" t="s">
        <v>79</v>
      </c>
      <c r="N143" s="9" t="s">
        <v>30</v>
      </c>
      <c r="O143" s="9"/>
      <c r="P143" s="2"/>
      <c r="Q143" s="2"/>
      <c r="R143" s="9"/>
      <c r="S143" s="2"/>
      <c r="T143" s="2"/>
      <c r="U143" s="15">
        <v>43523</v>
      </c>
      <c r="V143" s="9"/>
      <c r="W143" s="15"/>
      <c r="X143" s="15"/>
      <c r="Y143" s="9" t="s">
        <v>1012</v>
      </c>
    </row>
    <row r="144" spans="1:25" x14ac:dyDescent="0.35">
      <c r="A144" s="9" t="s">
        <v>5688</v>
      </c>
      <c r="B144" s="6" t="s">
        <v>5446</v>
      </c>
      <c r="C144" s="9" t="s">
        <v>5148</v>
      </c>
      <c r="D144" s="9"/>
      <c r="E144" s="12">
        <v>0.12651999999999999</v>
      </c>
      <c r="F144" s="12">
        <v>26709824</v>
      </c>
      <c r="G144" s="12">
        <v>75593</v>
      </c>
      <c r="H144" s="12">
        <v>0</v>
      </c>
      <c r="I144" s="9" t="s">
        <v>39</v>
      </c>
      <c r="J144" s="9" t="s">
        <v>40</v>
      </c>
      <c r="K144" s="15"/>
      <c r="L144" s="12"/>
      <c r="M144" s="9" t="s">
        <v>313</v>
      </c>
      <c r="N144" s="9" t="s">
        <v>30</v>
      </c>
      <c r="O144" s="9"/>
      <c r="P144" s="2"/>
      <c r="Q144" s="2"/>
      <c r="R144" s="9"/>
      <c r="S144" s="2"/>
      <c r="T144" s="2"/>
      <c r="U144" s="15">
        <v>44712</v>
      </c>
      <c r="V144" s="9"/>
      <c r="W144" s="15"/>
      <c r="X144" s="15"/>
      <c r="Y144" s="9" t="s">
        <v>5689</v>
      </c>
    </row>
    <row r="145" spans="1:25" x14ac:dyDescent="0.35">
      <c r="A145" s="9" t="s">
        <v>5187</v>
      </c>
      <c r="B145" s="6" t="s">
        <v>5457</v>
      </c>
      <c r="C145" s="9"/>
      <c r="D145" s="9"/>
      <c r="E145" s="12">
        <v>0.12633</v>
      </c>
      <c r="F145" s="12">
        <v>26671318</v>
      </c>
      <c r="G145" s="12">
        <v>1106000</v>
      </c>
      <c r="H145" s="12">
        <v>0</v>
      </c>
      <c r="I145" s="9" t="s">
        <v>33</v>
      </c>
      <c r="J145" s="9" t="s">
        <v>34</v>
      </c>
      <c r="K145" s="15"/>
      <c r="L145" s="12"/>
      <c r="M145" s="9" t="s">
        <v>43</v>
      </c>
      <c r="N145" s="9" t="s">
        <v>30</v>
      </c>
      <c r="O145" s="9"/>
      <c r="P145" s="2"/>
      <c r="Q145" s="2"/>
      <c r="R145" s="9"/>
      <c r="S145" s="2"/>
      <c r="T145" s="2"/>
      <c r="U145" s="15">
        <v>44712</v>
      </c>
      <c r="V145" s="9"/>
      <c r="W145" s="15"/>
      <c r="X145" s="15"/>
      <c r="Y145" s="9" t="s">
        <v>5188</v>
      </c>
    </row>
    <row r="146" spans="1:25" x14ac:dyDescent="0.35">
      <c r="A146" s="9" t="s">
        <v>165</v>
      </c>
      <c r="B146" s="6" t="s">
        <v>4131</v>
      </c>
      <c r="C146" s="9" t="s">
        <v>166</v>
      </c>
      <c r="D146" s="9"/>
      <c r="E146" s="12">
        <v>0.12617</v>
      </c>
      <c r="F146" s="12">
        <v>26637999</v>
      </c>
      <c r="G146" s="12">
        <v>638492</v>
      </c>
      <c r="H146" s="12">
        <v>0</v>
      </c>
      <c r="I146" s="9" t="s">
        <v>39</v>
      </c>
      <c r="J146" s="9" t="s">
        <v>40</v>
      </c>
      <c r="K146" s="15"/>
      <c r="L146" s="12"/>
      <c r="M146" s="9" t="s">
        <v>35</v>
      </c>
      <c r="N146" s="9" t="s">
        <v>30</v>
      </c>
      <c r="O146" s="9"/>
      <c r="P146" s="2"/>
      <c r="Q146" s="2"/>
      <c r="R146" s="9"/>
      <c r="S146" s="2"/>
      <c r="T146" s="2"/>
      <c r="U146" s="15">
        <v>43523</v>
      </c>
      <c r="V146" s="9"/>
      <c r="W146" s="15"/>
      <c r="X146" s="15"/>
      <c r="Y146" s="9" t="s">
        <v>167</v>
      </c>
    </row>
    <row r="147" spans="1:25" x14ac:dyDescent="0.35">
      <c r="A147" s="9" t="s">
        <v>1002</v>
      </c>
      <c r="B147" s="6" t="s">
        <v>4277</v>
      </c>
      <c r="C147" s="9" t="s">
        <v>1003</v>
      </c>
      <c r="D147" s="9"/>
      <c r="E147" s="12">
        <v>0.12567999999999999</v>
      </c>
      <c r="F147" s="12">
        <v>26533224</v>
      </c>
      <c r="G147" s="12">
        <v>1365087</v>
      </c>
      <c r="H147" s="12">
        <v>0</v>
      </c>
      <c r="I147" s="9" t="s">
        <v>39</v>
      </c>
      <c r="J147" s="9" t="s">
        <v>40</v>
      </c>
      <c r="K147" s="15"/>
      <c r="L147" s="12"/>
      <c r="M147" s="9" t="s">
        <v>60</v>
      </c>
      <c r="N147" s="9" t="s">
        <v>30</v>
      </c>
      <c r="O147" s="9"/>
      <c r="P147" s="2"/>
      <c r="Q147" s="2"/>
      <c r="R147" s="9"/>
      <c r="S147" s="2"/>
      <c r="T147" s="2"/>
      <c r="U147" s="15">
        <v>43523</v>
      </c>
      <c r="V147" s="9"/>
      <c r="W147" s="15"/>
      <c r="X147" s="15"/>
      <c r="Y147" s="9" t="s">
        <v>1004</v>
      </c>
    </row>
    <row r="148" spans="1:25" x14ac:dyDescent="0.35">
      <c r="A148" s="9" t="s">
        <v>5010</v>
      </c>
      <c r="B148" s="6" t="s">
        <v>5424</v>
      </c>
      <c r="C148" s="9"/>
      <c r="D148" s="9"/>
      <c r="E148" s="12">
        <v>0.12461</v>
      </c>
      <c r="F148" s="12">
        <v>26308050</v>
      </c>
      <c r="G148" s="12">
        <v>2580576</v>
      </c>
      <c r="H148" s="12">
        <v>0</v>
      </c>
      <c r="I148" s="9" t="s">
        <v>33</v>
      </c>
      <c r="J148" s="9" t="s">
        <v>34</v>
      </c>
      <c r="K148" s="15"/>
      <c r="L148" s="12"/>
      <c r="M148" s="9" t="s">
        <v>43</v>
      </c>
      <c r="N148" s="9" t="s">
        <v>30</v>
      </c>
      <c r="O148" s="9"/>
      <c r="P148" s="2"/>
      <c r="Q148" s="2"/>
      <c r="R148" s="9"/>
      <c r="S148" s="2"/>
      <c r="T148" s="2"/>
      <c r="U148" s="15">
        <v>44894</v>
      </c>
      <c r="V148" s="9"/>
      <c r="W148" s="15"/>
      <c r="X148" s="15"/>
      <c r="Y148" s="9" t="s">
        <v>5011</v>
      </c>
    </row>
    <row r="149" spans="1:25" x14ac:dyDescent="0.35">
      <c r="A149" s="9" t="s">
        <v>6082</v>
      </c>
      <c r="B149" s="6" t="s">
        <v>6455</v>
      </c>
      <c r="C149" s="9" t="s">
        <v>6083</v>
      </c>
      <c r="D149" s="9"/>
      <c r="E149" s="12">
        <v>0.12379</v>
      </c>
      <c r="F149" s="12">
        <v>26133481</v>
      </c>
      <c r="G149" s="12">
        <v>48639</v>
      </c>
      <c r="H149" s="12">
        <v>0</v>
      </c>
      <c r="I149" s="9" t="s">
        <v>39</v>
      </c>
      <c r="J149" s="9" t="s">
        <v>40</v>
      </c>
      <c r="K149" s="15"/>
      <c r="L149" s="12"/>
      <c r="M149" s="9" t="s">
        <v>313</v>
      </c>
      <c r="N149" s="9" t="s">
        <v>30</v>
      </c>
      <c r="O149" s="9"/>
      <c r="P149" s="2"/>
      <c r="Q149" s="2"/>
      <c r="R149" s="9"/>
      <c r="S149" s="2"/>
      <c r="T149" s="2"/>
      <c r="U149" s="15">
        <v>45446</v>
      </c>
      <c r="V149" s="9"/>
      <c r="W149" s="15"/>
      <c r="X149" s="15"/>
      <c r="Y149" s="9" t="s">
        <v>6084</v>
      </c>
    </row>
    <row r="150" spans="1:25" x14ac:dyDescent="0.35">
      <c r="A150" s="9" t="s">
        <v>763</v>
      </c>
      <c r="B150" s="9" t="s">
        <v>764</v>
      </c>
      <c r="C150" s="9" t="s">
        <v>765</v>
      </c>
      <c r="D150" s="9"/>
      <c r="E150" s="12">
        <v>0.12376</v>
      </c>
      <c r="F150" s="12">
        <v>26127253</v>
      </c>
      <c r="G150" s="12">
        <v>12257775</v>
      </c>
      <c r="H150" s="12">
        <v>0</v>
      </c>
      <c r="I150" s="9" t="s">
        <v>77</v>
      </c>
      <c r="J150" s="9" t="s">
        <v>78</v>
      </c>
      <c r="K150" s="15"/>
      <c r="L150" s="12"/>
      <c r="M150" s="9" t="s">
        <v>313</v>
      </c>
      <c r="N150" s="9" t="s">
        <v>30</v>
      </c>
      <c r="O150" s="9"/>
      <c r="P150" s="2"/>
      <c r="Q150" s="2"/>
      <c r="R150" s="9" t="s">
        <v>766</v>
      </c>
      <c r="S150" s="2"/>
      <c r="T150" s="2"/>
      <c r="U150" s="15">
        <v>43523</v>
      </c>
      <c r="V150" s="9"/>
      <c r="W150" s="15"/>
      <c r="X150" s="15"/>
      <c r="Y150" s="9" t="s">
        <v>767</v>
      </c>
    </row>
    <row r="151" spans="1:25" x14ac:dyDescent="0.35">
      <c r="A151" s="9" t="s">
        <v>2664</v>
      </c>
      <c r="B151" s="6" t="s">
        <v>4588</v>
      </c>
      <c r="C151" s="9" t="s">
        <v>2665</v>
      </c>
      <c r="D151" s="9"/>
      <c r="E151" s="12">
        <v>0.1225</v>
      </c>
      <c r="F151" s="12">
        <v>25862905</v>
      </c>
      <c r="G151" s="12">
        <v>82885</v>
      </c>
      <c r="H151" s="12">
        <v>0</v>
      </c>
      <c r="I151" s="9" t="s">
        <v>39</v>
      </c>
      <c r="J151" s="9" t="s">
        <v>40</v>
      </c>
      <c r="K151" s="15"/>
      <c r="L151" s="12"/>
      <c r="M151" s="9" t="s">
        <v>115</v>
      </c>
      <c r="N151" s="9" t="s">
        <v>30</v>
      </c>
      <c r="O151" s="9"/>
      <c r="P151" s="2"/>
      <c r="Q151" s="2"/>
      <c r="R151" s="9"/>
      <c r="S151" s="2"/>
      <c r="T151" s="2"/>
      <c r="U151" s="15">
        <v>45446</v>
      </c>
      <c r="V151" s="9"/>
      <c r="W151" s="15"/>
      <c r="X151" s="15"/>
      <c r="Y151" s="9" t="s">
        <v>2666</v>
      </c>
    </row>
    <row r="152" spans="1:25" x14ac:dyDescent="0.35">
      <c r="A152" s="9" t="s">
        <v>579</v>
      </c>
      <c r="B152" s="6" t="s">
        <v>4199</v>
      </c>
      <c r="C152" s="9" t="s">
        <v>580</v>
      </c>
      <c r="D152" s="9"/>
      <c r="E152" s="12">
        <v>0.12044000000000001</v>
      </c>
      <c r="F152" s="12">
        <v>25428191</v>
      </c>
      <c r="G152" s="12">
        <v>1457968</v>
      </c>
      <c r="H152" s="12">
        <v>0</v>
      </c>
      <c r="I152" s="9" t="s">
        <v>27</v>
      </c>
      <c r="J152" s="9" t="s">
        <v>28</v>
      </c>
      <c r="K152" s="15"/>
      <c r="L152" s="12"/>
      <c r="M152" s="9" t="s">
        <v>29</v>
      </c>
      <c r="N152" s="9" t="s">
        <v>30</v>
      </c>
      <c r="O152" s="9"/>
      <c r="P152" s="2"/>
      <c r="Q152" s="2"/>
      <c r="R152" s="9"/>
      <c r="S152" s="2"/>
      <c r="T152" s="2"/>
      <c r="U152" s="15">
        <v>43523</v>
      </c>
      <c r="V152" s="9"/>
      <c r="W152" s="15"/>
      <c r="X152" s="15"/>
      <c r="Y152" s="9" t="s">
        <v>581</v>
      </c>
    </row>
    <row r="153" spans="1:25" x14ac:dyDescent="0.35">
      <c r="A153" s="9" t="s">
        <v>812</v>
      </c>
      <c r="B153" s="9" t="s">
        <v>813</v>
      </c>
      <c r="C153" s="9" t="s">
        <v>814</v>
      </c>
      <c r="D153" s="9"/>
      <c r="E153" s="12">
        <v>0.12017</v>
      </c>
      <c r="F153" s="12">
        <v>25370470</v>
      </c>
      <c r="G153" s="12">
        <v>1756303</v>
      </c>
      <c r="H153" s="12">
        <v>0</v>
      </c>
      <c r="I153" s="9" t="s">
        <v>147</v>
      </c>
      <c r="J153" s="9" t="s">
        <v>148</v>
      </c>
      <c r="K153" s="15"/>
      <c r="L153" s="12"/>
      <c r="M153" s="9" t="s">
        <v>60</v>
      </c>
      <c r="N153" s="9" t="s">
        <v>30</v>
      </c>
      <c r="O153" s="9"/>
      <c r="P153" s="2"/>
      <c r="Q153" s="2"/>
      <c r="R153" s="9"/>
      <c r="S153" s="2"/>
      <c r="T153" s="2"/>
      <c r="U153" s="15">
        <v>43523</v>
      </c>
      <c r="V153" s="9"/>
      <c r="W153" s="15"/>
      <c r="X153" s="15"/>
      <c r="Y153" s="9" t="s">
        <v>815</v>
      </c>
    </row>
    <row r="154" spans="1:25" x14ac:dyDescent="0.35">
      <c r="A154" s="9" t="s">
        <v>180</v>
      </c>
      <c r="B154" s="6" t="s">
        <v>4134</v>
      </c>
      <c r="C154" s="9" t="s">
        <v>181</v>
      </c>
      <c r="D154" s="9"/>
      <c r="E154" s="12">
        <v>0.11992</v>
      </c>
      <c r="F154" s="12">
        <v>25316799</v>
      </c>
      <c r="G154" s="12">
        <v>1851038</v>
      </c>
      <c r="H154" s="12">
        <v>0</v>
      </c>
      <c r="I154" s="9" t="s">
        <v>100</v>
      </c>
      <c r="J154" s="9" t="s">
        <v>101</v>
      </c>
      <c r="K154" s="15"/>
      <c r="L154" s="12"/>
      <c r="M154" s="9" t="s">
        <v>79</v>
      </c>
      <c r="N154" s="9" t="s">
        <v>30</v>
      </c>
      <c r="O154" s="9"/>
      <c r="P154" s="2"/>
      <c r="Q154" s="2"/>
      <c r="R154" s="9"/>
      <c r="S154" s="2"/>
      <c r="T154" s="2"/>
      <c r="U154" s="15">
        <v>43613</v>
      </c>
      <c r="V154" s="9"/>
      <c r="W154" s="15"/>
      <c r="X154" s="15"/>
      <c r="Y154" s="9" t="s">
        <v>182</v>
      </c>
    </row>
    <row r="155" spans="1:25" x14ac:dyDescent="0.35">
      <c r="A155" s="9" t="s">
        <v>760</v>
      </c>
      <c r="B155" s="6" t="s">
        <v>4236</v>
      </c>
      <c r="C155" s="9" t="s">
        <v>761</v>
      </c>
      <c r="D155" s="9"/>
      <c r="E155" s="12">
        <v>0.11933000000000001</v>
      </c>
      <c r="F155" s="12">
        <v>25192862</v>
      </c>
      <c r="G155" s="12">
        <v>3426720</v>
      </c>
      <c r="H155" s="12">
        <v>0</v>
      </c>
      <c r="I155" s="9" t="s">
        <v>27</v>
      </c>
      <c r="J155" s="9" t="s">
        <v>28</v>
      </c>
      <c r="K155" s="15"/>
      <c r="L155" s="12"/>
      <c r="M155" s="9" t="s">
        <v>29</v>
      </c>
      <c r="N155" s="9" t="s">
        <v>30</v>
      </c>
      <c r="O155" s="9"/>
      <c r="P155" s="2"/>
      <c r="Q155" s="2"/>
      <c r="R155" s="9"/>
      <c r="S155" s="2"/>
      <c r="T155" s="2"/>
      <c r="U155" s="15">
        <v>43523</v>
      </c>
      <c r="V155" s="9"/>
      <c r="W155" s="15"/>
      <c r="X155" s="15"/>
      <c r="Y155" s="9" t="s">
        <v>762</v>
      </c>
    </row>
    <row r="156" spans="1:25" x14ac:dyDescent="0.35">
      <c r="A156" s="9" t="s">
        <v>460</v>
      </c>
      <c r="B156" s="6" t="s">
        <v>4182</v>
      </c>
      <c r="C156" s="9" t="s">
        <v>461</v>
      </c>
      <c r="D156" s="9"/>
      <c r="E156" s="12">
        <v>0.11826</v>
      </c>
      <c r="F156" s="12">
        <v>24966890</v>
      </c>
      <c r="G156" s="12">
        <v>4148800</v>
      </c>
      <c r="H156" s="12">
        <v>0</v>
      </c>
      <c r="I156" s="9" t="s">
        <v>33</v>
      </c>
      <c r="J156" s="9" t="s">
        <v>34</v>
      </c>
      <c r="K156" s="15"/>
      <c r="L156" s="12"/>
      <c r="M156" s="9" t="s">
        <v>188</v>
      </c>
      <c r="N156" s="9" t="s">
        <v>30</v>
      </c>
      <c r="O156" s="9"/>
      <c r="P156" s="2"/>
      <c r="Q156" s="2"/>
      <c r="R156" s="9"/>
      <c r="S156" s="2"/>
      <c r="T156" s="2"/>
      <c r="U156" s="15">
        <v>44253</v>
      </c>
      <c r="V156" s="9"/>
      <c r="W156" s="15"/>
      <c r="X156" s="15"/>
      <c r="Y156" s="9" t="s">
        <v>462</v>
      </c>
    </row>
    <row r="157" spans="1:25" x14ac:dyDescent="0.35">
      <c r="A157" s="9" t="s">
        <v>5584</v>
      </c>
      <c r="B157" s="6" t="s">
        <v>4396</v>
      </c>
      <c r="C157" s="9" t="s">
        <v>1697</v>
      </c>
      <c r="D157" s="9"/>
      <c r="E157" s="12">
        <v>0.11774</v>
      </c>
      <c r="F157" s="12">
        <v>24857640</v>
      </c>
      <c r="G157" s="12">
        <v>87982</v>
      </c>
      <c r="H157" s="12">
        <v>0</v>
      </c>
      <c r="I157" s="9" t="s">
        <v>39</v>
      </c>
      <c r="J157" s="9" t="s">
        <v>40</v>
      </c>
      <c r="K157" s="15"/>
      <c r="L157" s="12"/>
      <c r="M157" s="9" t="s">
        <v>313</v>
      </c>
      <c r="N157" s="9" t="s">
        <v>30</v>
      </c>
      <c r="O157" s="9"/>
      <c r="P157" s="2"/>
      <c r="Q157" s="2"/>
      <c r="R157" s="9"/>
      <c r="S157" s="2"/>
      <c r="T157" s="2"/>
      <c r="U157" s="15">
        <v>43523</v>
      </c>
      <c r="V157" s="9"/>
      <c r="W157" s="15"/>
      <c r="X157" s="15"/>
      <c r="Y157" s="9" t="s">
        <v>5585</v>
      </c>
    </row>
    <row r="158" spans="1:25" x14ac:dyDescent="0.35">
      <c r="A158" s="9" t="s">
        <v>2131</v>
      </c>
      <c r="B158" s="9" t="s">
        <v>2132</v>
      </c>
      <c r="C158" s="9" t="s">
        <v>2133</v>
      </c>
      <c r="D158" s="9"/>
      <c r="E158" s="12">
        <v>0.11713</v>
      </c>
      <c r="F158" s="12">
        <v>24728738</v>
      </c>
      <c r="G158" s="12">
        <v>1015873</v>
      </c>
      <c r="H158" s="12">
        <v>0</v>
      </c>
      <c r="I158" s="9" t="s">
        <v>77</v>
      </c>
      <c r="J158" s="9" t="s">
        <v>78</v>
      </c>
      <c r="K158" s="15"/>
      <c r="L158" s="12"/>
      <c r="M158" s="9" t="s">
        <v>363</v>
      </c>
      <c r="N158" s="9" t="s">
        <v>30</v>
      </c>
      <c r="O158" s="9"/>
      <c r="P158" s="2"/>
      <c r="Q158" s="2"/>
      <c r="R158" s="9"/>
      <c r="S158" s="2"/>
      <c r="T158" s="2"/>
      <c r="U158" s="15">
        <v>43523</v>
      </c>
      <c r="V158" s="9"/>
      <c r="W158" s="15"/>
      <c r="X158" s="15"/>
      <c r="Y158" s="9" t="s">
        <v>2134</v>
      </c>
    </row>
    <row r="159" spans="1:25" x14ac:dyDescent="0.35">
      <c r="A159" s="9" t="s">
        <v>412</v>
      </c>
      <c r="B159" s="9" t="s">
        <v>413</v>
      </c>
      <c r="C159" s="9" t="s">
        <v>414</v>
      </c>
      <c r="D159" s="9"/>
      <c r="E159" s="12">
        <v>0.11701</v>
      </c>
      <c r="F159" s="12">
        <v>24703610</v>
      </c>
      <c r="G159" s="12">
        <v>9766927</v>
      </c>
      <c r="H159" s="12">
        <v>0</v>
      </c>
      <c r="I159" s="9" t="s">
        <v>77</v>
      </c>
      <c r="J159" s="9" t="s">
        <v>78</v>
      </c>
      <c r="K159" s="15"/>
      <c r="L159" s="12"/>
      <c r="M159" s="9" t="s">
        <v>188</v>
      </c>
      <c r="N159" s="9" t="s">
        <v>30</v>
      </c>
      <c r="O159" s="9"/>
      <c r="P159" s="2"/>
      <c r="Q159" s="2"/>
      <c r="R159" s="9"/>
      <c r="S159" s="2"/>
      <c r="T159" s="2"/>
      <c r="U159" s="15">
        <v>43523</v>
      </c>
      <c r="V159" s="9"/>
      <c r="W159" s="15"/>
      <c r="X159" s="15"/>
      <c r="Y159" s="9" t="s">
        <v>415</v>
      </c>
    </row>
    <row r="160" spans="1:25" x14ac:dyDescent="0.35">
      <c r="A160" s="9" t="s">
        <v>4966</v>
      </c>
      <c r="B160" s="6" t="s">
        <v>5417</v>
      </c>
      <c r="C160" s="9" t="s">
        <v>4967</v>
      </c>
      <c r="D160" s="9"/>
      <c r="E160" s="12">
        <v>0.11697</v>
      </c>
      <c r="F160" s="12">
        <v>24695422</v>
      </c>
      <c r="G160" s="12">
        <v>96540</v>
      </c>
      <c r="H160" s="12">
        <v>0</v>
      </c>
      <c r="I160" s="9" t="s">
        <v>39</v>
      </c>
      <c r="J160" s="9" t="s">
        <v>40</v>
      </c>
      <c r="K160" s="15"/>
      <c r="L160" s="12"/>
      <c r="M160" s="9" t="s">
        <v>313</v>
      </c>
      <c r="N160" s="9" t="s">
        <v>30</v>
      </c>
      <c r="O160" s="9"/>
      <c r="P160" s="2"/>
      <c r="Q160" s="2"/>
      <c r="R160" s="9"/>
      <c r="S160" s="2"/>
      <c r="T160" s="2"/>
      <c r="U160" s="15">
        <v>44606</v>
      </c>
      <c r="V160" s="9"/>
      <c r="W160" s="15"/>
      <c r="X160" s="15"/>
      <c r="Y160" s="9" t="s">
        <v>4968</v>
      </c>
    </row>
    <row r="161" spans="1:25" x14ac:dyDescent="0.35">
      <c r="A161" s="9" t="s">
        <v>864</v>
      </c>
      <c r="B161" s="9" t="s">
        <v>865</v>
      </c>
      <c r="C161" s="9" t="s">
        <v>866</v>
      </c>
      <c r="D161" s="9"/>
      <c r="E161" s="12">
        <v>0.11647</v>
      </c>
      <c r="F161" s="12">
        <v>24588420</v>
      </c>
      <c r="G161" s="12">
        <v>6315441</v>
      </c>
      <c r="H161" s="12">
        <v>0</v>
      </c>
      <c r="I161" s="9" t="s">
        <v>159</v>
      </c>
      <c r="J161" s="9" t="s">
        <v>160</v>
      </c>
      <c r="K161" s="15"/>
      <c r="L161" s="12"/>
      <c r="M161" s="9" t="s">
        <v>60</v>
      </c>
      <c r="N161" s="9" t="s">
        <v>30</v>
      </c>
      <c r="O161" s="9"/>
      <c r="P161" s="2"/>
      <c r="Q161" s="2"/>
      <c r="R161" s="9"/>
      <c r="S161" s="2"/>
      <c r="T161" s="2"/>
      <c r="U161" s="15">
        <v>43523</v>
      </c>
      <c r="V161" s="9"/>
      <c r="W161" s="15"/>
      <c r="X161" s="15"/>
      <c r="Y161" s="9" t="s">
        <v>867</v>
      </c>
    </row>
    <row r="162" spans="1:25" x14ac:dyDescent="0.35">
      <c r="A162" s="9" t="s">
        <v>2097</v>
      </c>
      <c r="B162" s="6" t="s">
        <v>4469</v>
      </c>
      <c r="C162" s="9"/>
      <c r="D162" s="9"/>
      <c r="E162" s="12">
        <v>0.11642</v>
      </c>
      <c r="F162" s="12">
        <v>24577631</v>
      </c>
      <c r="G162" s="12">
        <v>5864500</v>
      </c>
      <c r="H162" s="12">
        <v>0</v>
      </c>
      <c r="I162" s="9" t="s">
        <v>33</v>
      </c>
      <c r="J162" s="9" t="s">
        <v>34</v>
      </c>
      <c r="K162" s="15"/>
      <c r="L162" s="12"/>
      <c r="M162" s="9" t="s">
        <v>79</v>
      </c>
      <c r="N162" s="9" t="s">
        <v>30</v>
      </c>
      <c r="O162" s="9"/>
      <c r="P162" s="2"/>
      <c r="Q162" s="2"/>
      <c r="R162" s="9"/>
      <c r="S162" s="2"/>
      <c r="T162" s="2"/>
      <c r="U162" s="15">
        <v>43523</v>
      </c>
      <c r="V162" s="9"/>
      <c r="W162" s="15"/>
      <c r="X162" s="15"/>
      <c r="Y162" s="9" t="s">
        <v>2098</v>
      </c>
    </row>
    <row r="163" spans="1:25" x14ac:dyDescent="0.35">
      <c r="A163" s="9" t="s">
        <v>793</v>
      </c>
      <c r="B163" s="6" t="s">
        <v>4243</v>
      </c>
      <c r="C163" s="9" t="s">
        <v>794</v>
      </c>
      <c r="D163" s="9"/>
      <c r="E163" s="12">
        <v>0.1158</v>
      </c>
      <c r="F163" s="12">
        <v>24448025</v>
      </c>
      <c r="G163" s="12">
        <v>5406000</v>
      </c>
      <c r="H163" s="12">
        <v>0</v>
      </c>
      <c r="I163" s="9" t="s">
        <v>33</v>
      </c>
      <c r="J163" s="9" t="s">
        <v>34</v>
      </c>
      <c r="K163" s="15"/>
      <c r="L163" s="12"/>
      <c r="M163" s="9" t="s">
        <v>60</v>
      </c>
      <c r="N163" s="9" t="s">
        <v>30</v>
      </c>
      <c r="O163" s="9"/>
      <c r="P163" s="2"/>
      <c r="Q163" s="2"/>
      <c r="R163" s="9"/>
      <c r="S163" s="2"/>
      <c r="T163" s="2"/>
      <c r="U163" s="15">
        <v>43523</v>
      </c>
      <c r="V163" s="9"/>
      <c r="W163" s="15"/>
      <c r="X163" s="15"/>
      <c r="Y163" s="9" t="s">
        <v>795</v>
      </c>
    </row>
    <row r="164" spans="1:25" x14ac:dyDescent="0.35">
      <c r="A164" s="9" t="s">
        <v>457</v>
      </c>
      <c r="B164" s="6" t="s">
        <v>4181</v>
      </c>
      <c r="C164" s="9" t="s">
        <v>458</v>
      </c>
      <c r="D164" s="9"/>
      <c r="E164" s="12">
        <v>0.11548</v>
      </c>
      <c r="F164" s="12">
        <v>24380681</v>
      </c>
      <c r="G164" s="12">
        <v>9935839</v>
      </c>
      <c r="H164" s="12">
        <v>0</v>
      </c>
      <c r="I164" s="9" t="s">
        <v>27</v>
      </c>
      <c r="J164" s="9" t="s">
        <v>28</v>
      </c>
      <c r="K164" s="15"/>
      <c r="L164" s="12"/>
      <c r="M164" s="9" t="s">
        <v>188</v>
      </c>
      <c r="N164" s="9" t="s">
        <v>30</v>
      </c>
      <c r="O164" s="9"/>
      <c r="P164" s="2"/>
      <c r="Q164" s="2"/>
      <c r="R164" s="9"/>
      <c r="S164" s="2"/>
      <c r="T164" s="2"/>
      <c r="U164" s="15">
        <v>43523</v>
      </c>
      <c r="V164" s="9"/>
      <c r="W164" s="15"/>
      <c r="X164" s="15"/>
      <c r="Y164" s="9" t="s">
        <v>459</v>
      </c>
    </row>
    <row r="165" spans="1:25" x14ac:dyDescent="0.35">
      <c r="A165" s="9" t="s">
        <v>1777</v>
      </c>
      <c r="B165" s="6" t="s">
        <v>4414</v>
      </c>
      <c r="C165" s="9" t="s">
        <v>1778</v>
      </c>
      <c r="D165" s="9"/>
      <c r="E165" s="12">
        <v>0.11544</v>
      </c>
      <c r="F165" s="12">
        <v>24372510</v>
      </c>
      <c r="G165" s="12">
        <v>1456839</v>
      </c>
      <c r="H165" s="12">
        <v>0</v>
      </c>
      <c r="I165" s="9" t="s">
        <v>39</v>
      </c>
      <c r="J165" s="9" t="s">
        <v>40</v>
      </c>
      <c r="K165" s="15"/>
      <c r="L165" s="12"/>
      <c r="M165" s="9" t="s">
        <v>313</v>
      </c>
      <c r="N165" s="9" t="s">
        <v>30</v>
      </c>
      <c r="O165" s="9"/>
      <c r="P165" s="2"/>
      <c r="Q165" s="2"/>
      <c r="R165" s="9"/>
      <c r="S165" s="2"/>
      <c r="T165" s="2"/>
      <c r="U165" s="15">
        <v>43523</v>
      </c>
      <c r="V165" s="9"/>
      <c r="W165" s="15"/>
      <c r="X165" s="15"/>
      <c r="Y165" s="9" t="s">
        <v>1779</v>
      </c>
    </row>
    <row r="166" spans="1:25" x14ac:dyDescent="0.35">
      <c r="A166" s="9" t="s">
        <v>955</v>
      </c>
      <c r="B166" s="9" t="s">
        <v>956</v>
      </c>
      <c r="C166" s="9" t="s">
        <v>957</v>
      </c>
      <c r="D166" s="9"/>
      <c r="E166" s="12">
        <v>0.11508</v>
      </c>
      <c r="F166" s="12">
        <v>24294680</v>
      </c>
      <c r="G166" s="12">
        <v>3693400</v>
      </c>
      <c r="H166" s="12">
        <v>0</v>
      </c>
      <c r="I166" s="9" t="s">
        <v>201</v>
      </c>
      <c r="J166" s="9" t="s">
        <v>202</v>
      </c>
      <c r="K166" s="15"/>
      <c r="L166" s="12"/>
      <c r="M166" s="9" t="s">
        <v>60</v>
      </c>
      <c r="N166" s="9" t="s">
        <v>30</v>
      </c>
      <c r="O166" s="9"/>
      <c r="P166" s="2"/>
      <c r="Q166" s="2"/>
      <c r="R166" s="9"/>
      <c r="S166" s="2"/>
      <c r="T166" s="2"/>
      <c r="U166" s="15">
        <v>43523</v>
      </c>
      <c r="V166" s="9"/>
      <c r="W166" s="15"/>
      <c r="X166" s="15"/>
      <c r="Y166" s="9" t="s">
        <v>958</v>
      </c>
    </row>
    <row r="167" spans="1:25" x14ac:dyDescent="0.35">
      <c r="A167" s="9" t="s">
        <v>2186</v>
      </c>
      <c r="B167" s="9" t="s">
        <v>2187</v>
      </c>
      <c r="C167" s="9" t="s">
        <v>2188</v>
      </c>
      <c r="D167" s="9"/>
      <c r="E167" s="12">
        <v>0.11416</v>
      </c>
      <c r="F167" s="12">
        <v>24100508</v>
      </c>
      <c r="G167" s="12">
        <v>1184720</v>
      </c>
      <c r="H167" s="12">
        <v>0</v>
      </c>
      <c r="I167" s="9" t="s">
        <v>147</v>
      </c>
      <c r="J167" s="9" t="s">
        <v>148</v>
      </c>
      <c r="K167" s="15"/>
      <c r="L167" s="12"/>
      <c r="M167" s="9" t="s">
        <v>79</v>
      </c>
      <c r="N167" s="9" t="s">
        <v>30</v>
      </c>
      <c r="O167" s="9"/>
      <c r="P167" s="2"/>
      <c r="Q167" s="2"/>
      <c r="R167" s="9"/>
      <c r="S167" s="2"/>
      <c r="T167" s="2"/>
      <c r="U167" s="15">
        <v>44074</v>
      </c>
      <c r="V167" s="9"/>
      <c r="W167" s="15"/>
      <c r="X167" s="15"/>
      <c r="Y167" s="9" t="s">
        <v>2189</v>
      </c>
    </row>
    <row r="168" spans="1:25" x14ac:dyDescent="0.35">
      <c r="A168" s="9" t="s">
        <v>1244</v>
      </c>
      <c r="B168" s="9" t="s">
        <v>1245</v>
      </c>
      <c r="C168" s="9" t="s">
        <v>1246</v>
      </c>
      <c r="D168" s="9"/>
      <c r="E168" s="12">
        <v>0.11189</v>
      </c>
      <c r="F168" s="12">
        <v>23621961</v>
      </c>
      <c r="G168" s="12">
        <v>2461819</v>
      </c>
      <c r="H168" s="12">
        <v>0</v>
      </c>
      <c r="I168" s="9" t="s">
        <v>77</v>
      </c>
      <c r="J168" s="9" t="s">
        <v>78</v>
      </c>
      <c r="K168" s="15"/>
      <c r="L168" s="12"/>
      <c r="M168" s="9" t="s">
        <v>60</v>
      </c>
      <c r="N168" s="9" t="s">
        <v>1247</v>
      </c>
      <c r="O168" s="9"/>
      <c r="P168" s="2"/>
      <c r="Q168" s="2"/>
      <c r="R168" s="9"/>
      <c r="S168" s="2"/>
      <c r="T168" s="2"/>
      <c r="U168" s="15">
        <v>43613</v>
      </c>
      <c r="V168" s="9"/>
      <c r="W168" s="15"/>
      <c r="X168" s="15"/>
      <c r="Y168" s="9" t="s">
        <v>1248</v>
      </c>
    </row>
    <row r="169" spans="1:25" x14ac:dyDescent="0.35">
      <c r="A169" s="9" t="s">
        <v>216</v>
      </c>
      <c r="B169" s="6" t="s">
        <v>4141</v>
      </c>
      <c r="C169" s="9" t="s">
        <v>217</v>
      </c>
      <c r="D169" s="9"/>
      <c r="E169" s="12">
        <v>0.11161</v>
      </c>
      <c r="F169" s="12">
        <v>23562775</v>
      </c>
      <c r="G169" s="12">
        <v>101932</v>
      </c>
      <c r="H169" s="12">
        <v>0</v>
      </c>
      <c r="I169" s="9" t="s">
        <v>39</v>
      </c>
      <c r="J169" s="9" t="s">
        <v>40</v>
      </c>
      <c r="K169" s="15"/>
      <c r="L169" s="12"/>
      <c r="M169" s="9" t="s">
        <v>79</v>
      </c>
      <c r="N169" s="9" t="s">
        <v>30</v>
      </c>
      <c r="O169" s="9"/>
      <c r="P169" s="2"/>
      <c r="Q169" s="2"/>
      <c r="R169" s="9"/>
      <c r="S169" s="2"/>
      <c r="T169" s="2"/>
      <c r="U169" s="15">
        <v>43523</v>
      </c>
      <c r="V169" s="9"/>
      <c r="W169" s="15"/>
      <c r="X169" s="15"/>
      <c r="Y169" s="9" t="s">
        <v>218</v>
      </c>
    </row>
    <row r="170" spans="1:25" x14ac:dyDescent="0.35">
      <c r="A170" s="9" t="s">
        <v>315</v>
      </c>
      <c r="B170" s="6" t="s">
        <v>4152</v>
      </c>
      <c r="C170" s="9" t="s">
        <v>316</v>
      </c>
      <c r="D170" s="9"/>
      <c r="E170" s="12">
        <v>0.11141</v>
      </c>
      <c r="F170" s="12">
        <v>23521464</v>
      </c>
      <c r="G170" s="12">
        <v>763349</v>
      </c>
      <c r="H170" s="12">
        <v>0</v>
      </c>
      <c r="I170" s="9" t="s">
        <v>50</v>
      </c>
      <c r="J170" s="9" t="s">
        <v>51</v>
      </c>
      <c r="K170" s="15"/>
      <c r="L170" s="12"/>
      <c r="M170" s="9" t="s">
        <v>79</v>
      </c>
      <c r="N170" s="9" t="s">
        <v>30</v>
      </c>
      <c r="O170" s="9"/>
      <c r="P170" s="2"/>
      <c r="Q170" s="2"/>
      <c r="R170" s="9"/>
      <c r="S170" s="2"/>
      <c r="T170" s="2"/>
      <c r="U170" s="15">
        <v>43523</v>
      </c>
      <c r="V170" s="9"/>
      <c r="W170" s="15"/>
      <c r="X170" s="15"/>
      <c r="Y170" s="9" t="s">
        <v>317</v>
      </c>
    </row>
    <row r="171" spans="1:25" x14ac:dyDescent="0.35">
      <c r="A171" s="9" t="s">
        <v>6074</v>
      </c>
      <c r="B171" s="9" t="s">
        <v>6551</v>
      </c>
      <c r="C171" s="9" t="s">
        <v>6552</v>
      </c>
      <c r="D171" s="9"/>
      <c r="E171" s="12">
        <v>0.11137</v>
      </c>
      <c r="F171" s="12">
        <v>23512893</v>
      </c>
      <c r="G171" s="12">
        <v>1454230</v>
      </c>
      <c r="H171" s="12">
        <v>0</v>
      </c>
      <c r="I171" s="9" t="s">
        <v>77</v>
      </c>
      <c r="J171" s="9" t="s">
        <v>78</v>
      </c>
      <c r="K171" s="15"/>
      <c r="L171" s="12"/>
      <c r="M171" s="9" t="s">
        <v>313</v>
      </c>
      <c r="N171" s="9" t="s">
        <v>30</v>
      </c>
      <c r="O171" s="9"/>
      <c r="P171" s="2"/>
      <c r="Q171" s="2"/>
      <c r="R171" s="9"/>
      <c r="S171" s="2"/>
      <c r="T171" s="2"/>
      <c r="U171" s="15">
        <v>45965</v>
      </c>
      <c r="V171" s="9"/>
      <c r="W171" s="15"/>
      <c r="X171" s="15"/>
      <c r="Y171" s="9" t="s">
        <v>6077</v>
      </c>
    </row>
    <row r="172" spans="1:25" x14ac:dyDescent="0.35">
      <c r="A172" s="9" t="s">
        <v>614</v>
      </c>
      <c r="B172" s="9" t="s">
        <v>615</v>
      </c>
      <c r="C172" s="9" t="s">
        <v>616</v>
      </c>
      <c r="D172" s="9"/>
      <c r="E172" s="12">
        <v>0.11135</v>
      </c>
      <c r="F172" s="12">
        <v>23507957</v>
      </c>
      <c r="G172" s="12">
        <v>76861800</v>
      </c>
      <c r="H172" s="12">
        <v>0</v>
      </c>
      <c r="I172" s="9" t="s">
        <v>171</v>
      </c>
      <c r="J172" s="9" t="s">
        <v>172</v>
      </c>
      <c r="K172" s="15"/>
      <c r="L172" s="12"/>
      <c r="M172" s="9" t="s">
        <v>60</v>
      </c>
      <c r="N172" s="9" t="s">
        <v>30</v>
      </c>
      <c r="O172" s="9"/>
      <c r="P172" s="2"/>
      <c r="Q172" s="2"/>
      <c r="R172" s="9"/>
      <c r="S172" s="2"/>
      <c r="T172" s="2"/>
      <c r="U172" s="15">
        <v>43523</v>
      </c>
      <c r="V172" s="9"/>
      <c r="W172" s="15"/>
      <c r="X172" s="15"/>
      <c r="Y172" s="9" t="s">
        <v>617</v>
      </c>
    </row>
    <row r="173" spans="1:25" x14ac:dyDescent="0.35">
      <c r="A173" s="9" t="s">
        <v>153</v>
      </c>
      <c r="B173" s="6" t="s">
        <v>4129</v>
      </c>
      <c r="C173" s="9" t="s">
        <v>154</v>
      </c>
      <c r="D173" s="9"/>
      <c r="E173" s="12">
        <v>0.11005</v>
      </c>
      <c r="F173" s="12">
        <v>23234004</v>
      </c>
      <c r="G173" s="12">
        <v>124192</v>
      </c>
      <c r="H173" s="12">
        <v>0</v>
      </c>
      <c r="I173" s="9" t="s">
        <v>39</v>
      </c>
      <c r="J173" s="9" t="s">
        <v>40</v>
      </c>
      <c r="K173" s="15"/>
      <c r="L173" s="12"/>
      <c r="M173" s="9" t="s">
        <v>313</v>
      </c>
      <c r="N173" s="9" t="s">
        <v>30</v>
      </c>
      <c r="O173" s="9"/>
      <c r="P173" s="2"/>
      <c r="Q173" s="2"/>
      <c r="R173" s="9"/>
      <c r="S173" s="2"/>
      <c r="T173" s="2"/>
      <c r="U173" s="15">
        <v>43523</v>
      </c>
      <c r="V173" s="9"/>
      <c r="W173" s="15"/>
      <c r="X173" s="15"/>
      <c r="Y173" s="9" t="s">
        <v>155</v>
      </c>
    </row>
    <row r="174" spans="1:25" x14ac:dyDescent="0.35">
      <c r="A174" s="9" t="s">
        <v>1174</v>
      </c>
      <c r="B174" s="9" t="s">
        <v>1175</v>
      </c>
      <c r="C174" s="9" t="s">
        <v>1176</v>
      </c>
      <c r="D174" s="9"/>
      <c r="E174" s="12">
        <v>0.10964</v>
      </c>
      <c r="F174" s="12">
        <v>23147943</v>
      </c>
      <c r="G174" s="12">
        <v>284516</v>
      </c>
      <c r="H174" s="12">
        <v>0</v>
      </c>
      <c r="I174" s="9" t="s">
        <v>50</v>
      </c>
      <c r="J174" s="9" t="s">
        <v>51</v>
      </c>
      <c r="K174" s="15"/>
      <c r="L174" s="12"/>
      <c r="M174" s="9" t="s">
        <v>43</v>
      </c>
      <c r="N174" s="9" t="s">
        <v>30</v>
      </c>
      <c r="O174" s="9"/>
      <c r="P174" s="2"/>
      <c r="Q174" s="2"/>
      <c r="R174" s="9"/>
      <c r="S174" s="2"/>
      <c r="T174" s="2"/>
      <c r="U174" s="15">
        <v>43523</v>
      </c>
      <c r="V174" s="9"/>
      <c r="W174" s="15"/>
      <c r="X174" s="15"/>
      <c r="Y174" s="9" t="s">
        <v>1177</v>
      </c>
    </row>
    <row r="175" spans="1:25" x14ac:dyDescent="0.35">
      <c r="A175" s="9" t="s">
        <v>884</v>
      </c>
      <c r="B175" s="6" t="s">
        <v>4259</v>
      </c>
      <c r="C175" s="9" t="s">
        <v>885</v>
      </c>
      <c r="D175" s="9"/>
      <c r="E175" s="12">
        <v>0.10957</v>
      </c>
      <c r="F175" s="12">
        <v>23132330</v>
      </c>
      <c r="G175" s="12">
        <v>25413614</v>
      </c>
      <c r="H175" s="12">
        <v>0</v>
      </c>
      <c r="I175" s="9" t="s">
        <v>27</v>
      </c>
      <c r="J175" s="9" t="s">
        <v>28</v>
      </c>
      <c r="K175" s="15"/>
      <c r="L175" s="12"/>
      <c r="M175" s="9" t="s">
        <v>60</v>
      </c>
      <c r="N175" s="9" t="s">
        <v>30</v>
      </c>
      <c r="O175" s="9"/>
      <c r="P175" s="2"/>
      <c r="Q175" s="2"/>
      <c r="R175" s="9"/>
      <c r="S175" s="2"/>
      <c r="T175" s="2"/>
      <c r="U175" s="15">
        <v>43523</v>
      </c>
      <c r="V175" s="9"/>
      <c r="W175" s="15"/>
      <c r="X175" s="15"/>
      <c r="Y175" s="9" t="s">
        <v>886</v>
      </c>
    </row>
    <row r="176" spans="1:25" x14ac:dyDescent="0.35">
      <c r="A176" s="9" t="s">
        <v>389</v>
      </c>
      <c r="B176" s="6" t="s">
        <v>4169</v>
      </c>
      <c r="C176" s="9"/>
      <c r="D176" s="9"/>
      <c r="E176" s="12">
        <v>0.10901</v>
      </c>
      <c r="F176" s="12">
        <v>23014667</v>
      </c>
      <c r="G176" s="12">
        <v>6585833</v>
      </c>
      <c r="H176" s="12">
        <v>0</v>
      </c>
      <c r="I176" s="9" t="s">
        <v>33</v>
      </c>
      <c r="J176" s="9" t="s">
        <v>34</v>
      </c>
      <c r="K176" s="15"/>
      <c r="L176" s="12"/>
      <c r="M176" s="9" t="s">
        <v>390</v>
      </c>
      <c r="N176" s="9" t="s">
        <v>30</v>
      </c>
      <c r="O176" s="9"/>
      <c r="P176" s="2"/>
      <c r="Q176" s="2"/>
      <c r="R176" s="9"/>
      <c r="S176" s="2"/>
      <c r="T176" s="2"/>
      <c r="U176" s="15">
        <v>43523</v>
      </c>
      <c r="V176" s="9"/>
      <c r="W176" s="15"/>
      <c r="X176" s="15"/>
      <c r="Y176" s="9" t="s">
        <v>391</v>
      </c>
    </row>
    <row r="177" spans="1:25" x14ac:dyDescent="0.35">
      <c r="A177" s="9" t="s">
        <v>1039</v>
      </c>
      <c r="B177" s="9" t="s">
        <v>1040</v>
      </c>
      <c r="C177" s="9" t="s">
        <v>1041</v>
      </c>
      <c r="D177" s="9"/>
      <c r="E177" s="12">
        <v>0.10886</v>
      </c>
      <c r="F177" s="12">
        <v>22982975</v>
      </c>
      <c r="G177" s="12">
        <v>1238064</v>
      </c>
      <c r="H177" s="12">
        <v>0</v>
      </c>
      <c r="I177" s="9" t="s">
        <v>570</v>
      </c>
      <c r="J177" s="9" t="s">
        <v>571</v>
      </c>
      <c r="K177" s="15"/>
      <c r="L177" s="12"/>
      <c r="M177" s="9" t="s">
        <v>60</v>
      </c>
      <c r="N177" s="9" t="s">
        <v>30</v>
      </c>
      <c r="O177" s="9"/>
      <c r="P177" s="2"/>
      <c r="Q177" s="2"/>
      <c r="R177" s="9"/>
      <c r="S177" s="2"/>
      <c r="T177" s="2"/>
      <c r="U177" s="15">
        <v>43523</v>
      </c>
      <c r="V177" s="9"/>
      <c r="W177" s="15"/>
      <c r="X177" s="15"/>
      <c r="Y177" s="9" t="s">
        <v>1042</v>
      </c>
    </row>
    <row r="178" spans="1:25" x14ac:dyDescent="0.35">
      <c r="A178" s="9" t="s">
        <v>6553</v>
      </c>
      <c r="B178" s="9" t="s">
        <v>2611</v>
      </c>
      <c r="C178" s="9" t="s">
        <v>6554</v>
      </c>
      <c r="D178" s="9"/>
      <c r="E178" s="12">
        <v>0.10842</v>
      </c>
      <c r="F178" s="12">
        <v>22889740</v>
      </c>
      <c r="G178" s="12">
        <v>2478365</v>
      </c>
      <c r="H178" s="12">
        <v>0</v>
      </c>
      <c r="I178" s="9" t="s">
        <v>77</v>
      </c>
      <c r="J178" s="9" t="s">
        <v>78</v>
      </c>
      <c r="K178" s="15"/>
      <c r="L178" s="12"/>
      <c r="M178" s="9" t="s">
        <v>363</v>
      </c>
      <c r="N178" s="9" t="s">
        <v>30</v>
      </c>
      <c r="O178" s="9"/>
      <c r="P178" s="2"/>
      <c r="Q178" s="2"/>
      <c r="R178" s="9"/>
      <c r="S178" s="2"/>
      <c r="T178" s="2"/>
      <c r="U178" s="15">
        <v>43523</v>
      </c>
      <c r="V178" s="9"/>
      <c r="W178" s="15"/>
      <c r="X178" s="15"/>
      <c r="Y178" s="9" t="s">
        <v>6555</v>
      </c>
    </row>
    <row r="179" spans="1:25" x14ac:dyDescent="0.35">
      <c r="A179" s="9" t="s">
        <v>1099</v>
      </c>
      <c r="B179" s="9" t="s">
        <v>1100</v>
      </c>
      <c r="C179" s="9" t="s">
        <v>1101</v>
      </c>
      <c r="D179" s="9"/>
      <c r="E179" s="12">
        <v>0.10722</v>
      </c>
      <c r="F179" s="12">
        <v>22635595</v>
      </c>
      <c r="G179" s="12">
        <v>289813</v>
      </c>
      <c r="H179" s="12">
        <v>0</v>
      </c>
      <c r="I179" s="9" t="s">
        <v>570</v>
      </c>
      <c r="J179" s="9" t="s">
        <v>571</v>
      </c>
      <c r="K179" s="15"/>
      <c r="L179" s="12"/>
      <c r="M179" s="9" t="s">
        <v>79</v>
      </c>
      <c r="N179" s="9" t="s">
        <v>30</v>
      </c>
      <c r="O179" s="9"/>
      <c r="P179" s="2"/>
      <c r="Q179" s="2"/>
      <c r="R179" s="9"/>
      <c r="S179" s="2"/>
      <c r="T179" s="2"/>
      <c r="U179" s="15">
        <v>43523</v>
      </c>
      <c r="V179" s="9"/>
      <c r="W179" s="15"/>
      <c r="X179" s="15"/>
      <c r="Y179" s="9" t="s">
        <v>1102</v>
      </c>
    </row>
    <row r="180" spans="1:25" x14ac:dyDescent="0.35">
      <c r="A180" s="9" t="s">
        <v>6556</v>
      </c>
      <c r="B180" s="6" t="s">
        <v>6982</v>
      </c>
      <c r="C180" s="9"/>
      <c r="D180" s="9"/>
      <c r="E180" s="12">
        <v>0.10668</v>
      </c>
      <c r="F180" s="12">
        <v>22522682</v>
      </c>
      <c r="G180" s="12">
        <v>4224224</v>
      </c>
      <c r="H180" s="12">
        <v>0</v>
      </c>
      <c r="I180" s="9" t="s">
        <v>33</v>
      </c>
      <c r="J180" s="9" t="s">
        <v>34</v>
      </c>
      <c r="K180" s="15"/>
      <c r="L180" s="12"/>
      <c r="M180" s="9" t="s">
        <v>390</v>
      </c>
      <c r="N180" s="9" t="s">
        <v>30</v>
      </c>
      <c r="O180" s="9"/>
      <c r="P180" s="2"/>
      <c r="Q180" s="2"/>
      <c r="R180" s="9"/>
      <c r="S180" s="2"/>
      <c r="T180" s="2"/>
      <c r="U180" s="15">
        <v>45965</v>
      </c>
      <c r="V180" s="9"/>
      <c r="W180" s="15"/>
      <c r="X180" s="15"/>
      <c r="Y180" s="9" t="s">
        <v>6557</v>
      </c>
    </row>
    <row r="181" spans="1:25" x14ac:dyDescent="0.35">
      <c r="A181" s="9" t="s">
        <v>624</v>
      </c>
      <c r="B181" s="6" t="s">
        <v>4206</v>
      </c>
      <c r="C181" s="9" t="s">
        <v>625</v>
      </c>
      <c r="D181" s="9"/>
      <c r="E181" s="12">
        <v>0.10609</v>
      </c>
      <c r="F181" s="12">
        <v>22398351</v>
      </c>
      <c r="G181" s="12">
        <v>23937666</v>
      </c>
      <c r="H181" s="12">
        <v>0</v>
      </c>
      <c r="I181" s="9" t="s">
        <v>27</v>
      </c>
      <c r="J181" s="9" t="s">
        <v>28</v>
      </c>
      <c r="K181" s="15"/>
      <c r="L181" s="12"/>
      <c r="M181" s="9" t="s">
        <v>60</v>
      </c>
      <c r="N181" s="9" t="s">
        <v>30</v>
      </c>
      <c r="O181" s="9"/>
      <c r="P181" s="2"/>
      <c r="Q181" s="2"/>
      <c r="R181" s="9"/>
      <c r="S181" s="2"/>
      <c r="T181" s="2"/>
      <c r="U181" s="15">
        <v>43523</v>
      </c>
      <c r="V181" s="9"/>
      <c r="W181" s="15"/>
      <c r="X181" s="15"/>
      <c r="Y181" s="9" t="s">
        <v>626</v>
      </c>
    </row>
    <row r="182" spans="1:25" x14ac:dyDescent="0.35">
      <c r="A182" s="9" t="s">
        <v>5773</v>
      </c>
      <c r="B182" s="6" t="s">
        <v>5991</v>
      </c>
      <c r="C182" s="9" t="s">
        <v>5774</v>
      </c>
      <c r="D182" s="9"/>
      <c r="E182" s="12">
        <v>0.10539</v>
      </c>
      <c r="F182" s="12">
        <v>22249607</v>
      </c>
      <c r="G182" s="12">
        <v>282145</v>
      </c>
      <c r="H182" s="12">
        <v>0</v>
      </c>
      <c r="I182" s="9" t="s">
        <v>39</v>
      </c>
      <c r="J182" s="9" t="s">
        <v>40</v>
      </c>
      <c r="K182" s="15"/>
      <c r="L182" s="12"/>
      <c r="M182" s="9" t="s">
        <v>313</v>
      </c>
      <c r="N182" s="9" t="s">
        <v>30</v>
      </c>
      <c r="O182" s="9"/>
      <c r="P182" s="2"/>
      <c r="Q182" s="2"/>
      <c r="R182" s="9"/>
      <c r="S182" s="2"/>
      <c r="T182" s="2"/>
      <c r="U182" s="15">
        <v>45163</v>
      </c>
      <c r="V182" s="9"/>
      <c r="W182" s="15"/>
      <c r="X182" s="15"/>
      <c r="Y182" s="9" t="s">
        <v>5775</v>
      </c>
    </row>
    <row r="183" spans="1:25" x14ac:dyDescent="0.35">
      <c r="A183" s="9" t="s">
        <v>802</v>
      </c>
      <c r="B183" s="9" t="s">
        <v>803</v>
      </c>
      <c r="C183" s="9" t="s">
        <v>804</v>
      </c>
      <c r="D183" s="9"/>
      <c r="E183" s="12">
        <v>0.10491</v>
      </c>
      <c r="F183" s="12">
        <v>22149307</v>
      </c>
      <c r="G183" s="12">
        <v>3726409</v>
      </c>
      <c r="H183" s="12">
        <v>0</v>
      </c>
      <c r="I183" s="9" t="s">
        <v>147</v>
      </c>
      <c r="J183" s="9" t="s">
        <v>148</v>
      </c>
      <c r="K183" s="15"/>
      <c r="L183" s="12"/>
      <c r="M183" s="9" t="s">
        <v>60</v>
      </c>
      <c r="N183" s="9" t="s">
        <v>30</v>
      </c>
      <c r="O183" s="9"/>
      <c r="P183" s="2"/>
      <c r="Q183" s="2"/>
      <c r="R183" s="9"/>
      <c r="S183" s="2"/>
      <c r="T183" s="2"/>
      <c r="U183" s="15">
        <v>43523</v>
      </c>
      <c r="V183" s="9"/>
      <c r="W183" s="15"/>
      <c r="X183" s="15"/>
      <c r="Y183" s="9" t="s">
        <v>805</v>
      </c>
    </row>
    <row r="184" spans="1:25" x14ac:dyDescent="0.35">
      <c r="A184" s="9" t="s">
        <v>564</v>
      </c>
      <c r="B184" s="6" t="s">
        <v>4196</v>
      </c>
      <c r="C184" s="9" t="s">
        <v>565</v>
      </c>
      <c r="D184" s="9"/>
      <c r="E184" s="12">
        <v>0.10467</v>
      </c>
      <c r="F184" s="12">
        <v>22097024</v>
      </c>
      <c r="G184" s="12">
        <v>3053851</v>
      </c>
      <c r="H184" s="12">
        <v>0</v>
      </c>
      <c r="I184" s="9" t="s">
        <v>100</v>
      </c>
      <c r="J184" s="9" t="s">
        <v>101</v>
      </c>
      <c r="K184" s="15"/>
      <c r="L184" s="12"/>
      <c r="M184" s="9" t="s">
        <v>60</v>
      </c>
      <c r="N184" s="9" t="s">
        <v>30</v>
      </c>
      <c r="O184" s="9"/>
      <c r="P184" s="2"/>
      <c r="Q184" s="2"/>
      <c r="R184" s="9"/>
      <c r="S184" s="2"/>
      <c r="T184" s="2"/>
      <c r="U184" s="15">
        <v>43613</v>
      </c>
      <c r="V184" s="9"/>
      <c r="W184" s="15"/>
      <c r="X184" s="15"/>
      <c r="Y184" s="9" t="s">
        <v>566</v>
      </c>
    </row>
    <row r="185" spans="1:25" x14ac:dyDescent="0.35">
      <c r="A185" s="9" t="s">
        <v>2059</v>
      </c>
      <c r="B185" s="9" t="s">
        <v>2060</v>
      </c>
      <c r="C185" s="9" t="s">
        <v>2061</v>
      </c>
      <c r="D185" s="9"/>
      <c r="E185" s="12">
        <v>0.10455</v>
      </c>
      <c r="F185" s="12">
        <v>22071625</v>
      </c>
      <c r="G185" s="12">
        <v>392091</v>
      </c>
      <c r="H185" s="12">
        <v>0</v>
      </c>
      <c r="I185" s="9" t="s">
        <v>50</v>
      </c>
      <c r="J185" s="9" t="s">
        <v>51</v>
      </c>
      <c r="K185" s="15"/>
      <c r="L185" s="12"/>
      <c r="M185" s="9" t="s">
        <v>313</v>
      </c>
      <c r="N185" s="9" t="s">
        <v>30</v>
      </c>
      <c r="O185" s="9"/>
      <c r="P185" s="2"/>
      <c r="Q185" s="2"/>
      <c r="R185" s="9"/>
      <c r="S185" s="2"/>
      <c r="T185" s="2"/>
      <c r="U185" s="15">
        <v>43523</v>
      </c>
      <c r="V185" s="9"/>
      <c r="W185" s="15"/>
      <c r="X185" s="15"/>
      <c r="Y185" s="9" t="s">
        <v>2062</v>
      </c>
    </row>
    <row r="186" spans="1:25" x14ac:dyDescent="0.35">
      <c r="A186" s="9" t="s">
        <v>2768</v>
      </c>
      <c r="B186" s="9" t="s">
        <v>2769</v>
      </c>
      <c r="C186" s="9" t="s">
        <v>2770</v>
      </c>
      <c r="D186" s="9"/>
      <c r="E186" s="12">
        <v>0.10335999999999999</v>
      </c>
      <c r="F186" s="12">
        <v>21822016</v>
      </c>
      <c r="G186" s="12">
        <v>414421</v>
      </c>
      <c r="H186" s="12">
        <v>0</v>
      </c>
      <c r="I186" s="9" t="s">
        <v>139</v>
      </c>
      <c r="J186" s="9" t="s">
        <v>140</v>
      </c>
      <c r="K186" s="15"/>
      <c r="L186" s="12"/>
      <c r="M186" s="9" t="s">
        <v>79</v>
      </c>
      <c r="N186" s="9" t="s">
        <v>30</v>
      </c>
      <c r="O186" s="9"/>
      <c r="P186" s="2"/>
      <c r="Q186" s="2"/>
      <c r="R186" s="9"/>
      <c r="S186" s="2"/>
      <c r="T186" s="2"/>
      <c r="U186" s="15">
        <v>43523</v>
      </c>
      <c r="V186" s="9"/>
      <c r="W186" s="15"/>
      <c r="X186" s="15"/>
      <c r="Y186" s="9" t="s">
        <v>2771</v>
      </c>
    </row>
    <row r="187" spans="1:25" x14ac:dyDescent="0.35">
      <c r="A187" s="9" t="s">
        <v>1024</v>
      </c>
      <c r="B187" s="6" t="s">
        <v>4281</v>
      </c>
      <c r="C187" s="9" t="s">
        <v>1025</v>
      </c>
      <c r="D187" s="9"/>
      <c r="E187" s="12">
        <v>0.10166</v>
      </c>
      <c r="F187" s="12">
        <v>21462203</v>
      </c>
      <c r="G187" s="12">
        <v>62208</v>
      </c>
      <c r="H187" s="12">
        <v>0</v>
      </c>
      <c r="I187" s="9" t="s">
        <v>39</v>
      </c>
      <c r="J187" s="9" t="s">
        <v>40</v>
      </c>
      <c r="K187" s="15"/>
      <c r="L187" s="12"/>
      <c r="M187" s="9" t="s">
        <v>60</v>
      </c>
      <c r="N187" s="9" t="s">
        <v>30</v>
      </c>
      <c r="O187" s="9"/>
      <c r="P187" s="2"/>
      <c r="Q187" s="2"/>
      <c r="R187" s="9"/>
      <c r="S187" s="2"/>
      <c r="T187" s="2"/>
      <c r="U187" s="15">
        <v>43523</v>
      </c>
      <c r="V187" s="9"/>
      <c r="W187" s="15"/>
      <c r="X187" s="15"/>
      <c r="Y187" s="9" t="s">
        <v>1026</v>
      </c>
    </row>
    <row r="188" spans="1:25" x14ac:dyDescent="0.35">
      <c r="A188" s="9" t="s">
        <v>978</v>
      </c>
      <c r="B188" s="9" t="s">
        <v>979</v>
      </c>
      <c r="C188" s="9" t="s">
        <v>980</v>
      </c>
      <c r="D188" s="9"/>
      <c r="E188" s="12">
        <v>0.10163999999999999</v>
      </c>
      <c r="F188" s="12">
        <v>21458542</v>
      </c>
      <c r="G188" s="12">
        <v>376147</v>
      </c>
      <c r="H188" s="12">
        <v>0</v>
      </c>
      <c r="I188" s="9" t="s">
        <v>570</v>
      </c>
      <c r="J188" s="9" t="s">
        <v>571</v>
      </c>
      <c r="K188" s="15"/>
      <c r="L188" s="12"/>
      <c r="M188" s="9" t="s">
        <v>60</v>
      </c>
      <c r="N188" s="9" t="s">
        <v>30</v>
      </c>
      <c r="O188" s="9"/>
      <c r="P188" s="2"/>
      <c r="Q188" s="2"/>
      <c r="R188" s="9"/>
      <c r="S188" s="2"/>
      <c r="T188" s="2"/>
      <c r="U188" s="15">
        <v>43523</v>
      </c>
      <c r="V188" s="9"/>
      <c r="W188" s="15"/>
      <c r="X188" s="15"/>
      <c r="Y188" s="9" t="s">
        <v>981</v>
      </c>
    </row>
    <row r="189" spans="1:25" x14ac:dyDescent="0.35">
      <c r="A189" s="9" t="s">
        <v>6558</v>
      </c>
      <c r="B189" s="9" t="s">
        <v>2003</v>
      </c>
      <c r="C189" s="9" t="s">
        <v>6559</v>
      </c>
      <c r="D189" s="9"/>
      <c r="E189" s="12">
        <v>0.1012</v>
      </c>
      <c r="F189" s="12">
        <v>21364384</v>
      </c>
      <c r="G189" s="12">
        <v>5311232</v>
      </c>
      <c r="H189" s="12">
        <v>0</v>
      </c>
      <c r="I189" s="9" t="s">
        <v>1322</v>
      </c>
      <c r="J189" s="9" t="s">
        <v>1323</v>
      </c>
      <c r="K189" s="15"/>
      <c r="L189" s="12"/>
      <c r="M189" s="9" t="s">
        <v>60</v>
      </c>
      <c r="N189" s="9" t="s">
        <v>30</v>
      </c>
      <c r="O189" s="9"/>
      <c r="P189" s="2"/>
      <c r="Q189" s="2"/>
      <c r="R189" s="9"/>
      <c r="S189" s="2"/>
      <c r="T189" s="2"/>
      <c r="U189" s="15">
        <v>46006</v>
      </c>
      <c r="V189" s="9"/>
      <c r="W189" s="15"/>
      <c r="X189" s="15"/>
      <c r="Y189" s="9" t="s">
        <v>6560</v>
      </c>
    </row>
    <row r="190" spans="1:25" x14ac:dyDescent="0.35">
      <c r="A190" s="9" t="s">
        <v>1084</v>
      </c>
      <c r="B190" s="6" t="s">
        <v>4294</v>
      </c>
      <c r="C190" s="9" t="s">
        <v>1085</v>
      </c>
      <c r="D190" s="9"/>
      <c r="E190" s="12">
        <v>0.10116</v>
      </c>
      <c r="F190" s="12">
        <v>21356892</v>
      </c>
      <c r="G190" s="12">
        <v>4104246</v>
      </c>
      <c r="H190" s="12">
        <v>0</v>
      </c>
      <c r="I190" s="9" t="s">
        <v>27</v>
      </c>
      <c r="J190" s="9" t="s">
        <v>28</v>
      </c>
      <c r="K190" s="15"/>
      <c r="L190" s="12"/>
      <c r="M190" s="9" t="s">
        <v>29</v>
      </c>
      <c r="N190" s="9" t="s">
        <v>30</v>
      </c>
      <c r="O190" s="9"/>
      <c r="P190" s="2"/>
      <c r="Q190" s="2"/>
      <c r="R190" s="9"/>
      <c r="S190" s="2"/>
      <c r="T190" s="2"/>
      <c r="U190" s="15">
        <v>43523</v>
      </c>
      <c r="V190" s="9"/>
      <c r="W190" s="15"/>
      <c r="X190" s="15"/>
      <c r="Y190" s="9" t="s">
        <v>1086</v>
      </c>
    </row>
    <row r="191" spans="1:25" x14ac:dyDescent="0.35">
      <c r="A191" s="9" t="s">
        <v>4969</v>
      </c>
      <c r="B191" s="6" t="s">
        <v>5418</v>
      </c>
      <c r="C191" s="9"/>
      <c r="D191" s="9"/>
      <c r="E191" s="12">
        <v>0.10094</v>
      </c>
      <c r="F191" s="12">
        <v>21310809</v>
      </c>
      <c r="G191" s="12">
        <v>2557790</v>
      </c>
      <c r="H191" s="12">
        <v>0</v>
      </c>
      <c r="I191" s="9" t="s">
        <v>33</v>
      </c>
      <c r="J191" s="9" t="s">
        <v>34</v>
      </c>
      <c r="K191" s="15"/>
      <c r="L191" s="12"/>
      <c r="M191" s="9" t="s">
        <v>43</v>
      </c>
      <c r="N191" s="9" t="s">
        <v>30</v>
      </c>
      <c r="O191" s="9"/>
      <c r="P191" s="2"/>
      <c r="Q191" s="2"/>
      <c r="R191" s="9"/>
      <c r="S191" s="2"/>
      <c r="T191" s="2"/>
      <c r="U191" s="15">
        <v>44894</v>
      </c>
      <c r="V191" s="9"/>
      <c r="W191" s="15"/>
      <c r="X191" s="15"/>
      <c r="Y191" s="9" t="s">
        <v>4970</v>
      </c>
    </row>
    <row r="192" spans="1:25" x14ac:dyDescent="0.35">
      <c r="A192" s="9" t="s">
        <v>5543</v>
      </c>
      <c r="B192" s="9" t="s">
        <v>729</v>
      </c>
      <c r="C192" s="9" t="s">
        <v>730</v>
      </c>
      <c r="D192" s="9"/>
      <c r="E192" s="12">
        <v>0.10070999999999999</v>
      </c>
      <c r="F192" s="12">
        <v>21261746</v>
      </c>
      <c r="G192" s="12">
        <v>2140100</v>
      </c>
      <c r="H192" s="12">
        <v>0</v>
      </c>
      <c r="I192" s="9" t="s">
        <v>486</v>
      </c>
      <c r="J192" s="9" t="s">
        <v>487</v>
      </c>
      <c r="K192" s="15"/>
      <c r="L192" s="12"/>
      <c r="M192" s="9" t="s">
        <v>35</v>
      </c>
      <c r="N192" s="9" t="s">
        <v>30</v>
      </c>
      <c r="O192" s="9"/>
      <c r="P192" s="2"/>
      <c r="Q192" s="2"/>
      <c r="R192" s="9"/>
      <c r="S192" s="2"/>
      <c r="T192" s="2"/>
      <c r="U192" s="15">
        <v>43677</v>
      </c>
      <c r="V192" s="9"/>
      <c r="W192" s="15"/>
      <c r="X192" s="15"/>
      <c r="Y192" s="9" t="s">
        <v>731</v>
      </c>
    </row>
    <row r="193" spans="1:25" x14ac:dyDescent="0.35">
      <c r="A193" s="9" t="s">
        <v>5520</v>
      </c>
      <c r="B193" s="9" t="s">
        <v>379</v>
      </c>
      <c r="C193" s="9" t="s">
        <v>380</v>
      </c>
      <c r="D193" s="9"/>
      <c r="E193" s="12">
        <v>0.10055</v>
      </c>
      <c r="F193" s="12">
        <v>21228250</v>
      </c>
      <c r="G193" s="12">
        <v>101718700</v>
      </c>
      <c r="H193" s="12">
        <v>0</v>
      </c>
      <c r="I193" s="9" t="s">
        <v>171</v>
      </c>
      <c r="J193" s="9" t="s">
        <v>172</v>
      </c>
      <c r="K193" s="15"/>
      <c r="L193" s="12"/>
      <c r="M193" s="9" t="s">
        <v>35</v>
      </c>
      <c r="N193" s="9" t="s">
        <v>30</v>
      </c>
      <c r="O193" s="9"/>
      <c r="P193" s="2"/>
      <c r="Q193" s="2"/>
      <c r="R193" s="9"/>
      <c r="S193" s="2"/>
      <c r="T193" s="2"/>
      <c r="U193" s="15">
        <v>43523</v>
      </c>
      <c r="V193" s="9"/>
      <c r="W193" s="15"/>
      <c r="X193" s="15"/>
      <c r="Y193" s="9" t="s">
        <v>381</v>
      </c>
    </row>
    <row r="194" spans="1:25" x14ac:dyDescent="0.35">
      <c r="A194" s="9" t="s">
        <v>687</v>
      </c>
      <c r="B194" s="9" t="s">
        <v>688</v>
      </c>
      <c r="C194" s="9" t="s">
        <v>689</v>
      </c>
      <c r="D194" s="9"/>
      <c r="E194" s="12">
        <v>0.10047</v>
      </c>
      <c r="F194" s="12">
        <v>21210256</v>
      </c>
      <c r="G194" s="12">
        <v>5809156</v>
      </c>
      <c r="H194" s="12">
        <v>0</v>
      </c>
      <c r="I194" s="9" t="s">
        <v>147</v>
      </c>
      <c r="J194" s="9" t="s">
        <v>148</v>
      </c>
      <c r="K194" s="15"/>
      <c r="L194" s="12"/>
      <c r="M194" s="9" t="s">
        <v>79</v>
      </c>
      <c r="N194" s="9" t="s">
        <v>30</v>
      </c>
      <c r="O194" s="9"/>
      <c r="P194" s="2"/>
      <c r="Q194" s="2"/>
      <c r="R194" s="9"/>
      <c r="S194" s="2"/>
      <c r="T194" s="2"/>
      <c r="U194" s="15">
        <v>43885</v>
      </c>
      <c r="V194" s="9"/>
      <c r="W194" s="15"/>
      <c r="X194" s="15"/>
      <c r="Y194" s="9" t="s">
        <v>690</v>
      </c>
    </row>
    <row r="195" spans="1:25" x14ac:dyDescent="0.35">
      <c r="A195" s="9" t="s">
        <v>6059</v>
      </c>
      <c r="B195" s="6" t="s">
        <v>4239</v>
      </c>
      <c r="C195" s="9" t="s">
        <v>774</v>
      </c>
      <c r="D195" s="9"/>
      <c r="E195" s="12">
        <v>0.10004</v>
      </c>
      <c r="F195" s="12">
        <v>21119428</v>
      </c>
      <c r="G195" s="12">
        <v>932823</v>
      </c>
      <c r="H195" s="12">
        <v>0</v>
      </c>
      <c r="I195" s="9" t="s">
        <v>50</v>
      </c>
      <c r="J195" s="9" t="s">
        <v>51</v>
      </c>
      <c r="K195" s="15"/>
      <c r="L195" s="12"/>
      <c r="M195" s="9" t="s">
        <v>60</v>
      </c>
      <c r="N195" s="9" t="s">
        <v>30</v>
      </c>
      <c r="O195" s="9"/>
      <c r="P195" s="2"/>
      <c r="Q195" s="2"/>
      <c r="R195" s="9"/>
      <c r="S195" s="2"/>
      <c r="T195" s="2"/>
      <c r="U195" s="15">
        <v>43795</v>
      </c>
      <c r="V195" s="9"/>
      <c r="W195" s="15"/>
      <c r="X195" s="15"/>
      <c r="Y195" s="9" t="s">
        <v>775</v>
      </c>
    </row>
    <row r="196" spans="1:25" x14ac:dyDescent="0.35">
      <c r="A196" s="9" t="s">
        <v>787</v>
      </c>
      <c r="B196" s="9" t="s">
        <v>788</v>
      </c>
      <c r="C196" s="9" t="s">
        <v>789</v>
      </c>
      <c r="D196" s="9"/>
      <c r="E196" s="12">
        <v>9.9070000000000005E-2</v>
      </c>
      <c r="F196" s="12">
        <v>20915177</v>
      </c>
      <c r="G196" s="12">
        <v>295558</v>
      </c>
      <c r="H196" s="12">
        <v>0</v>
      </c>
      <c r="I196" s="9" t="s">
        <v>790</v>
      </c>
      <c r="J196" s="9" t="s">
        <v>791</v>
      </c>
      <c r="K196" s="15"/>
      <c r="L196" s="12"/>
      <c r="M196" s="9" t="s">
        <v>79</v>
      </c>
      <c r="N196" s="9" t="s">
        <v>30</v>
      </c>
      <c r="O196" s="9"/>
      <c r="P196" s="2"/>
      <c r="Q196" s="2"/>
      <c r="R196" s="9" t="s">
        <v>512</v>
      </c>
      <c r="S196" s="2"/>
      <c r="T196" s="2"/>
      <c r="U196" s="15">
        <v>43523</v>
      </c>
      <c r="V196" s="9"/>
      <c r="W196" s="15"/>
      <c r="X196" s="15"/>
      <c r="Y196" s="9" t="s">
        <v>792</v>
      </c>
    </row>
    <row r="197" spans="1:25" x14ac:dyDescent="0.35">
      <c r="A197" s="9" t="s">
        <v>1060</v>
      </c>
      <c r="B197" s="9" t="s">
        <v>1061</v>
      </c>
      <c r="C197" s="9" t="s">
        <v>1062</v>
      </c>
      <c r="D197" s="9"/>
      <c r="E197" s="12">
        <v>9.8930000000000004E-2</v>
      </c>
      <c r="F197" s="12">
        <v>20886627</v>
      </c>
      <c r="G197" s="12">
        <v>793834</v>
      </c>
      <c r="H197" s="12">
        <v>0</v>
      </c>
      <c r="I197" s="9" t="s">
        <v>139</v>
      </c>
      <c r="J197" s="9" t="s">
        <v>140</v>
      </c>
      <c r="K197" s="15"/>
      <c r="L197" s="12"/>
      <c r="M197" s="9" t="s">
        <v>313</v>
      </c>
      <c r="N197" s="9" t="s">
        <v>30</v>
      </c>
      <c r="O197" s="9"/>
      <c r="P197" s="2"/>
      <c r="Q197" s="2"/>
      <c r="R197" s="9"/>
      <c r="S197" s="2"/>
      <c r="T197" s="2"/>
      <c r="U197" s="15">
        <v>43523</v>
      </c>
      <c r="V197" s="9"/>
      <c r="W197" s="15"/>
      <c r="X197" s="15"/>
      <c r="Y197" s="9" t="s">
        <v>1063</v>
      </c>
    </row>
    <row r="198" spans="1:25" x14ac:dyDescent="0.35">
      <c r="A198" s="9" t="s">
        <v>5521</v>
      </c>
      <c r="B198" s="9" t="s">
        <v>484</v>
      </c>
      <c r="C198" s="9" t="s">
        <v>485</v>
      </c>
      <c r="D198" s="9"/>
      <c r="E198" s="12">
        <v>9.7970000000000002E-2</v>
      </c>
      <c r="F198" s="12">
        <v>20683752</v>
      </c>
      <c r="G198" s="12">
        <v>20363800</v>
      </c>
      <c r="H198" s="12">
        <v>0</v>
      </c>
      <c r="I198" s="9" t="s">
        <v>486</v>
      </c>
      <c r="J198" s="9" t="s">
        <v>487</v>
      </c>
      <c r="K198" s="15"/>
      <c r="L198" s="12"/>
      <c r="M198" s="9" t="s">
        <v>52</v>
      </c>
      <c r="N198" s="9" t="s">
        <v>30</v>
      </c>
      <c r="O198" s="9"/>
      <c r="P198" s="2"/>
      <c r="Q198" s="2"/>
      <c r="R198" s="9"/>
      <c r="S198" s="2"/>
      <c r="T198" s="2"/>
      <c r="U198" s="15">
        <v>43523</v>
      </c>
      <c r="V198" s="9"/>
      <c r="W198" s="15"/>
      <c r="X198" s="15"/>
      <c r="Y198" s="9" t="s">
        <v>488</v>
      </c>
    </row>
    <row r="199" spans="1:25" x14ac:dyDescent="0.35">
      <c r="A199" s="9" t="s">
        <v>1208</v>
      </c>
      <c r="B199" s="9" t="s">
        <v>1209</v>
      </c>
      <c r="C199" s="9"/>
      <c r="D199" s="9"/>
      <c r="E199" s="12">
        <v>9.7610000000000002E-2</v>
      </c>
      <c r="F199" s="12">
        <v>20606410</v>
      </c>
      <c r="G199" s="12">
        <v>1175494</v>
      </c>
      <c r="H199" s="12">
        <v>0</v>
      </c>
      <c r="I199" s="9" t="s">
        <v>112</v>
      </c>
      <c r="J199" s="9" t="s">
        <v>34</v>
      </c>
      <c r="K199" s="15"/>
      <c r="L199" s="12"/>
      <c r="M199" s="9" t="s">
        <v>35</v>
      </c>
      <c r="N199" s="9" t="s">
        <v>30</v>
      </c>
      <c r="O199" s="9"/>
      <c r="P199" s="2"/>
      <c r="Q199" s="2"/>
      <c r="R199" s="9"/>
      <c r="S199" s="2"/>
      <c r="T199" s="2"/>
      <c r="U199" s="15">
        <v>43524</v>
      </c>
      <c r="V199" s="9"/>
      <c r="W199" s="15"/>
      <c r="X199" s="15"/>
      <c r="Y199" s="9" t="s">
        <v>1210</v>
      </c>
    </row>
    <row r="200" spans="1:25" x14ac:dyDescent="0.35">
      <c r="A200" s="9" t="s">
        <v>597</v>
      </c>
      <c r="B200" s="6" t="s">
        <v>4201</v>
      </c>
      <c r="C200" s="9" t="s">
        <v>598</v>
      </c>
      <c r="D200" s="9"/>
      <c r="E200" s="12">
        <v>9.7170000000000006E-2</v>
      </c>
      <c r="F200" s="12">
        <v>20513998</v>
      </c>
      <c r="G200" s="12">
        <v>115888</v>
      </c>
      <c r="H200" s="12">
        <v>0</v>
      </c>
      <c r="I200" s="9" t="s">
        <v>39</v>
      </c>
      <c r="J200" s="9" t="s">
        <v>40</v>
      </c>
      <c r="K200" s="15"/>
      <c r="L200" s="12"/>
      <c r="M200" s="9" t="s">
        <v>29</v>
      </c>
      <c r="N200" s="9" t="s">
        <v>30</v>
      </c>
      <c r="O200" s="9"/>
      <c r="P200" s="2"/>
      <c r="Q200" s="2"/>
      <c r="R200" s="9"/>
      <c r="S200" s="2"/>
      <c r="T200" s="2"/>
      <c r="U200" s="15">
        <v>43523</v>
      </c>
      <c r="V200" s="9"/>
      <c r="W200" s="15"/>
      <c r="X200" s="15"/>
      <c r="Y200" s="9" t="s">
        <v>599</v>
      </c>
    </row>
    <row r="201" spans="1:25" x14ac:dyDescent="0.35">
      <c r="A201" s="9" t="s">
        <v>1347</v>
      </c>
      <c r="B201" s="9" t="s">
        <v>1348</v>
      </c>
      <c r="C201" s="9"/>
      <c r="D201" s="9"/>
      <c r="E201" s="12">
        <v>9.6970000000000001E-2</v>
      </c>
      <c r="F201" s="12">
        <v>20473295</v>
      </c>
      <c r="G201" s="12">
        <v>2124330</v>
      </c>
      <c r="H201" s="12">
        <v>0</v>
      </c>
      <c r="I201" s="9" t="s">
        <v>844</v>
      </c>
      <c r="J201" s="9" t="s">
        <v>845</v>
      </c>
      <c r="K201" s="15"/>
      <c r="L201" s="12"/>
      <c r="M201" s="9" t="s">
        <v>313</v>
      </c>
      <c r="N201" s="9" t="s">
        <v>30</v>
      </c>
      <c r="O201" s="9"/>
      <c r="P201" s="2"/>
      <c r="Q201" s="2"/>
      <c r="R201" s="9"/>
      <c r="S201" s="2"/>
      <c r="T201" s="2"/>
      <c r="U201" s="15">
        <v>43523</v>
      </c>
      <c r="V201" s="9"/>
      <c r="W201" s="15"/>
      <c r="X201" s="15"/>
      <c r="Y201" s="9" t="s">
        <v>1349</v>
      </c>
    </row>
    <row r="202" spans="1:25" x14ac:dyDescent="0.35">
      <c r="A202" s="9" t="s">
        <v>6185</v>
      </c>
      <c r="B202" s="6" t="s">
        <v>6472</v>
      </c>
      <c r="C202" s="9" t="s">
        <v>6186</v>
      </c>
      <c r="D202" s="9"/>
      <c r="E202" s="12">
        <v>9.6820000000000003E-2</v>
      </c>
      <c r="F202" s="12">
        <v>20441323</v>
      </c>
      <c r="G202" s="12">
        <v>156715</v>
      </c>
      <c r="H202" s="12">
        <v>0</v>
      </c>
      <c r="I202" s="9" t="s">
        <v>39</v>
      </c>
      <c r="J202" s="9" t="s">
        <v>40</v>
      </c>
      <c r="K202" s="15"/>
      <c r="L202" s="12"/>
      <c r="M202" s="9" t="s">
        <v>313</v>
      </c>
      <c r="N202" s="9" t="s">
        <v>30</v>
      </c>
      <c r="O202" s="9"/>
      <c r="P202" s="2"/>
      <c r="Q202" s="2"/>
      <c r="R202" s="9"/>
      <c r="S202" s="2"/>
      <c r="T202" s="2"/>
      <c r="U202" s="15">
        <v>45965</v>
      </c>
      <c r="V202" s="9"/>
      <c r="W202" s="15"/>
      <c r="X202" s="15"/>
      <c r="Y202" s="9" t="s">
        <v>6187</v>
      </c>
    </row>
    <row r="203" spans="1:25" x14ac:dyDescent="0.35">
      <c r="A203" s="9" t="s">
        <v>5074</v>
      </c>
      <c r="B203" s="6" t="s">
        <v>5435</v>
      </c>
      <c r="C203" s="9" t="s">
        <v>5075</v>
      </c>
      <c r="D203" s="9"/>
      <c r="E203" s="12">
        <v>9.665E-2</v>
      </c>
      <c r="F203" s="12">
        <v>20404572</v>
      </c>
      <c r="G203" s="12">
        <v>493024</v>
      </c>
      <c r="H203" s="12">
        <v>0</v>
      </c>
      <c r="I203" s="9" t="s">
        <v>50</v>
      </c>
      <c r="J203" s="9" t="s">
        <v>51</v>
      </c>
      <c r="K203" s="15"/>
      <c r="L203" s="12"/>
      <c r="M203" s="9" t="s">
        <v>43</v>
      </c>
      <c r="N203" s="9" t="s">
        <v>30</v>
      </c>
      <c r="O203" s="9"/>
      <c r="P203" s="2"/>
      <c r="Q203" s="2"/>
      <c r="R203" s="9"/>
      <c r="S203" s="2"/>
      <c r="T203" s="2"/>
      <c r="U203" s="15">
        <v>44895</v>
      </c>
      <c r="V203" s="9"/>
      <c r="W203" s="15"/>
      <c r="X203" s="15"/>
      <c r="Y203" s="9" t="s">
        <v>5076</v>
      </c>
    </row>
    <row r="204" spans="1:25" x14ac:dyDescent="0.35">
      <c r="A204" s="9" t="s">
        <v>338</v>
      </c>
      <c r="B204" s="6" t="s">
        <v>4158</v>
      </c>
      <c r="C204" s="9" t="s">
        <v>339</v>
      </c>
      <c r="D204" s="9"/>
      <c r="E204" s="12">
        <v>9.604E-2</v>
      </c>
      <c r="F204" s="12">
        <v>20276769</v>
      </c>
      <c r="G204" s="12">
        <v>10583160</v>
      </c>
      <c r="H204" s="12">
        <v>0</v>
      </c>
      <c r="I204" s="9" t="s">
        <v>27</v>
      </c>
      <c r="J204" s="9" t="s">
        <v>28</v>
      </c>
      <c r="K204" s="15"/>
      <c r="L204" s="12"/>
      <c r="M204" s="9" t="s">
        <v>79</v>
      </c>
      <c r="N204" s="9" t="s">
        <v>30</v>
      </c>
      <c r="O204" s="9"/>
      <c r="P204" s="2"/>
      <c r="Q204" s="2"/>
      <c r="R204" s="9"/>
      <c r="S204" s="2"/>
      <c r="T204" s="2"/>
      <c r="U204" s="15">
        <v>43523</v>
      </c>
      <c r="V204" s="9"/>
      <c r="W204" s="15"/>
      <c r="X204" s="15"/>
      <c r="Y204" s="9" t="s">
        <v>340</v>
      </c>
    </row>
    <row r="205" spans="1:25" x14ac:dyDescent="0.35">
      <c r="A205" s="9" t="s">
        <v>5550</v>
      </c>
      <c r="B205" s="6" t="s">
        <v>5955</v>
      </c>
      <c r="C205" s="9" t="s">
        <v>5551</v>
      </c>
      <c r="D205" s="9"/>
      <c r="E205" s="12">
        <v>9.5939999999999998E-2</v>
      </c>
      <c r="F205" s="12">
        <v>20254367</v>
      </c>
      <c r="G205" s="12">
        <v>414804</v>
      </c>
      <c r="H205" s="12">
        <v>0</v>
      </c>
      <c r="I205" s="9" t="s">
        <v>50</v>
      </c>
      <c r="J205" s="9" t="s">
        <v>51</v>
      </c>
      <c r="K205" s="15"/>
      <c r="L205" s="12"/>
      <c r="M205" s="9" t="s">
        <v>313</v>
      </c>
      <c r="N205" s="9" t="s">
        <v>30</v>
      </c>
      <c r="O205" s="9"/>
      <c r="P205" s="2"/>
      <c r="Q205" s="2"/>
      <c r="R205" s="9"/>
      <c r="S205" s="2"/>
      <c r="T205" s="2"/>
      <c r="U205" s="15">
        <v>45077</v>
      </c>
      <c r="V205" s="9"/>
      <c r="W205" s="15"/>
      <c r="X205" s="15"/>
      <c r="Y205" s="9" t="s">
        <v>5552</v>
      </c>
    </row>
    <row r="206" spans="1:25" x14ac:dyDescent="0.35">
      <c r="A206" s="9" t="s">
        <v>6072</v>
      </c>
      <c r="B206" s="6" t="s">
        <v>6453</v>
      </c>
      <c r="C206" s="9"/>
      <c r="D206" s="9"/>
      <c r="E206" s="12">
        <v>9.5560000000000006E-2</v>
      </c>
      <c r="F206" s="12">
        <v>20173754</v>
      </c>
      <c r="G206" s="12">
        <v>3833555</v>
      </c>
      <c r="H206" s="12">
        <v>0</v>
      </c>
      <c r="I206" s="9" t="s">
        <v>33</v>
      </c>
      <c r="J206" s="9" t="s">
        <v>34</v>
      </c>
      <c r="K206" s="15"/>
      <c r="L206" s="12"/>
      <c r="M206" s="9" t="s">
        <v>43</v>
      </c>
      <c r="N206" s="9" t="s">
        <v>30</v>
      </c>
      <c r="O206" s="9"/>
      <c r="P206" s="2"/>
      <c r="Q206" s="2"/>
      <c r="R206" s="9"/>
      <c r="S206" s="2"/>
      <c r="T206" s="2"/>
      <c r="U206" s="15">
        <v>45965</v>
      </c>
      <c r="V206" s="9"/>
      <c r="W206" s="15"/>
      <c r="X206" s="15"/>
      <c r="Y206" s="9" t="s">
        <v>6073</v>
      </c>
    </row>
    <row r="207" spans="1:25" x14ac:dyDescent="0.35">
      <c r="A207" s="9" t="s">
        <v>636</v>
      </c>
      <c r="B207" s="9" t="s">
        <v>637</v>
      </c>
      <c r="C207" s="9" t="s">
        <v>6050</v>
      </c>
      <c r="D207" s="9"/>
      <c r="E207" s="12">
        <v>9.4769999999999993E-2</v>
      </c>
      <c r="F207" s="12">
        <v>20008815</v>
      </c>
      <c r="G207" s="12">
        <v>1396258</v>
      </c>
      <c r="H207" s="12">
        <v>0</v>
      </c>
      <c r="I207" s="9" t="s">
        <v>50</v>
      </c>
      <c r="J207" s="9" t="s">
        <v>51</v>
      </c>
      <c r="K207" s="15"/>
      <c r="L207" s="12"/>
      <c r="M207" s="9" t="s">
        <v>188</v>
      </c>
      <c r="N207" s="9" t="s">
        <v>30</v>
      </c>
      <c r="O207" s="9"/>
      <c r="P207" s="2"/>
      <c r="Q207" s="2"/>
      <c r="R207" s="9"/>
      <c r="S207" s="2"/>
      <c r="T207" s="2"/>
      <c r="U207" s="15">
        <v>43523</v>
      </c>
      <c r="V207" s="9"/>
      <c r="W207" s="15"/>
      <c r="X207" s="15"/>
      <c r="Y207" s="9" t="s">
        <v>639</v>
      </c>
    </row>
    <row r="208" spans="1:25" x14ac:dyDescent="0.35">
      <c r="A208" s="9" t="s">
        <v>902</v>
      </c>
      <c r="B208" s="6" t="s">
        <v>4262</v>
      </c>
      <c r="C208" s="9" t="s">
        <v>903</v>
      </c>
      <c r="D208" s="9"/>
      <c r="E208" s="12">
        <v>9.3020000000000005E-2</v>
      </c>
      <c r="F208" s="12">
        <v>19637665</v>
      </c>
      <c r="G208" s="12">
        <v>1167883</v>
      </c>
      <c r="H208" s="12">
        <v>0</v>
      </c>
      <c r="I208" s="9" t="s">
        <v>50</v>
      </c>
      <c r="J208" s="9" t="s">
        <v>51</v>
      </c>
      <c r="K208" s="15"/>
      <c r="L208" s="12"/>
      <c r="M208" s="9" t="s">
        <v>115</v>
      </c>
      <c r="N208" s="9" t="s">
        <v>30</v>
      </c>
      <c r="O208" s="9"/>
      <c r="P208" s="2"/>
      <c r="Q208" s="2"/>
      <c r="R208" s="9"/>
      <c r="S208" s="2"/>
      <c r="T208" s="2"/>
      <c r="U208" s="15">
        <v>43523</v>
      </c>
      <c r="V208" s="9"/>
      <c r="W208" s="15"/>
      <c r="X208" s="15"/>
      <c r="Y208" s="9" t="s">
        <v>904</v>
      </c>
    </row>
    <row r="209" spans="1:25" x14ac:dyDescent="0.35">
      <c r="A209" s="9" t="s">
        <v>355</v>
      </c>
      <c r="B209" s="6" t="s">
        <v>4162</v>
      </c>
      <c r="C209" s="9" t="s">
        <v>356</v>
      </c>
      <c r="D209" s="9"/>
      <c r="E209" s="12">
        <v>9.2899999999999996E-2</v>
      </c>
      <c r="F209" s="12">
        <v>19613691</v>
      </c>
      <c r="G209" s="12">
        <v>1108094</v>
      </c>
      <c r="H209" s="12">
        <v>0</v>
      </c>
      <c r="I209" s="9" t="s">
        <v>50</v>
      </c>
      <c r="J209" s="9" t="s">
        <v>51</v>
      </c>
      <c r="K209" s="15"/>
      <c r="L209" s="12"/>
      <c r="M209" s="9" t="s">
        <v>29</v>
      </c>
      <c r="N209" s="9" t="s">
        <v>30</v>
      </c>
      <c r="O209" s="9"/>
      <c r="P209" s="2"/>
      <c r="Q209" s="2"/>
      <c r="R209" s="9"/>
      <c r="S209" s="2"/>
      <c r="T209" s="2"/>
      <c r="U209" s="15">
        <v>43523</v>
      </c>
      <c r="V209" s="9"/>
      <c r="W209" s="15"/>
      <c r="X209" s="15"/>
      <c r="Y209" s="9" t="s">
        <v>357</v>
      </c>
    </row>
    <row r="210" spans="1:25" x14ac:dyDescent="0.35">
      <c r="A210" s="9" t="s">
        <v>754</v>
      </c>
      <c r="B210" s="6" t="s">
        <v>4234</v>
      </c>
      <c r="C210" s="9" t="s">
        <v>755</v>
      </c>
      <c r="D210" s="9"/>
      <c r="E210" s="12">
        <v>9.2469999999999997E-2</v>
      </c>
      <c r="F210" s="12">
        <v>19521524</v>
      </c>
      <c r="G210" s="12">
        <v>197901</v>
      </c>
      <c r="H210" s="12">
        <v>0</v>
      </c>
      <c r="I210" s="9" t="s">
        <v>39</v>
      </c>
      <c r="J210" s="9" t="s">
        <v>40</v>
      </c>
      <c r="K210" s="15"/>
      <c r="L210" s="12"/>
      <c r="M210" s="9" t="s">
        <v>188</v>
      </c>
      <c r="N210" s="9" t="s">
        <v>30</v>
      </c>
      <c r="O210" s="9"/>
      <c r="P210" s="2"/>
      <c r="Q210" s="2"/>
      <c r="R210" s="9"/>
      <c r="S210" s="2"/>
      <c r="T210" s="2"/>
      <c r="U210" s="15">
        <v>43523</v>
      </c>
      <c r="V210" s="9"/>
      <c r="W210" s="15"/>
      <c r="X210" s="15"/>
      <c r="Y210" s="9" t="s">
        <v>756</v>
      </c>
    </row>
    <row r="211" spans="1:25" x14ac:dyDescent="0.35">
      <c r="A211" s="9" t="s">
        <v>497</v>
      </c>
      <c r="B211" s="6" t="s">
        <v>6983</v>
      </c>
      <c r="C211" s="9" t="s">
        <v>6561</v>
      </c>
      <c r="D211" s="9"/>
      <c r="E211" s="12">
        <v>9.2060000000000003E-2</v>
      </c>
      <c r="F211" s="12">
        <v>19434948</v>
      </c>
      <c r="G211" s="12">
        <v>4204095</v>
      </c>
      <c r="H211" s="12">
        <v>0</v>
      </c>
      <c r="I211" s="9" t="s">
        <v>50</v>
      </c>
      <c r="J211" s="9" t="s">
        <v>51</v>
      </c>
      <c r="K211" s="15"/>
      <c r="L211" s="12"/>
      <c r="M211" s="9" t="s">
        <v>43</v>
      </c>
      <c r="N211" s="9" t="s">
        <v>30</v>
      </c>
      <c r="O211" s="9"/>
      <c r="P211" s="2"/>
      <c r="Q211" s="2"/>
      <c r="R211" s="9"/>
      <c r="S211" s="2"/>
      <c r="T211" s="2"/>
      <c r="U211" s="15">
        <v>45965</v>
      </c>
      <c r="V211" s="9"/>
      <c r="W211" s="15"/>
      <c r="X211" s="15"/>
      <c r="Y211" s="9" t="s">
        <v>500</v>
      </c>
    </row>
    <row r="212" spans="1:25" x14ac:dyDescent="0.35">
      <c r="A212" s="9" t="s">
        <v>5529</v>
      </c>
      <c r="B212" s="6" t="s">
        <v>5952</v>
      </c>
      <c r="C212" s="9" t="s">
        <v>5530</v>
      </c>
      <c r="D212" s="9"/>
      <c r="E212" s="12">
        <v>9.1850000000000001E-2</v>
      </c>
      <c r="F212" s="12">
        <v>19392104</v>
      </c>
      <c r="G212" s="12">
        <v>5909309</v>
      </c>
      <c r="H212" s="12">
        <v>0</v>
      </c>
      <c r="I212" s="9" t="s">
        <v>50</v>
      </c>
      <c r="J212" s="9" t="s">
        <v>51</v>
      </c>
      <c r="K212" s="15"/>
      <c r="L212" s="12"/>
      <c r="M212" s="9" t="s">
        <v>60</v>
      </c>
      <c r="N212" s="9" t="s">
        <v>30</v>
      </c>
      <c r="O212" s="9"/>
      <c r="P212" s="2"/>
      <c r="Q212" s="2"/>
      <c r="R212" s="9"/>
      <c r="S212" s="2"/>
      <c r="T212" s="2"/>
      <c r="U212" s="15">
        <v>45131</v>
      </c>
      <c r="V212" s="9"/>
      <c r="W212" s="15"/>
      <c r="X212" s="15"/>
      <c r="Y212" s="9" t="s">
        <v>5531</v>
      </c>
    </row>
    <row r="213" spans="1:25" x14ac:dyDescent="0.35">
      <c r="A213" s="9" t="s">
        <v>4976</v>
      </c>
      <c r="B213" s="9" t="s">
        <v>830</v>
      </c>
      <c r="C213" s="9"/>
      <c r="D213" s="9"/>
      <c r="E213" s="12">
        <v>9.146E-2</v>
      </c>
      <c r="F213" s="12">
        <v>19309555</v>
      </c>
      <c r="G213" s="12">
        <v>410405</v>
      </c>
      <c r="H213" s="12">
        <v>0</v>
      </c>
      <c r="I213" s="9" t="s">
        <v>112</v>
      </c>
      <c r="J213" s="9" t="s">
        <v>34</v>
      </c>
      <c r="K213" s="15"/>
      <c r="L213" s="12"/>
      <c r="M213" s="9" t="s">
        <v>43</v>
      </c>
      <c r="N213" s="9" t="s">
        <v>30</v>
      </c>
      <c r="O213" s="9"/>
      <c r="P213" s="2"/>
      <c r="Q213" s="2"/>
      <c r="R213" s="9"/>
      <c r="S213" s="2"/>
      <c r="T213" s="2"/>
      <c r="U213" s="15">
        <v>43523</v>
      </c>
      <c r="V213" s="9"/>
      <c r="W213" s="15"/>
      <c r="X213" s="15">
        <v>41040</v>
      </c>
      <c r="Y213" s="9" t="s">
        <v>4977</v>
      </c>
    </row>
    <row r="214" spans="1:25" x14ac:dyDescent="0.35">
      <c r="A214" s="9" t="s">
        <v>691</v>
      </c>
      <c r="B214" s="6" t="s">
        <v>4222</v>
      </c>
      <c r="C214" s="9" t="s">
        <v>692</v>
      </c>
      <c r="D214" s="9"/>
      <c r="E214" s="12">
        <v>9.1429999999999997E-2</v>
      </c>
      <c r="F214" s="12">
        <v>19301630</v>
      </c>
      <c r="G214" s="12">
        <v>16224000</v>
      </c>
      <c r="H214" s="12">
        <v>0</v>
      </c>
      <c r="I214" s="9" t="s">
        <v>33</v>
      </c>
      <c r="J214" s="9" t="s">
        <v>34</v>
      </c>
      <c r="K214" s="15"/>
      <c r="L214" s="12"/>
      <c r="M214" s="9" t="s">
        <v>29</v>
      </c>
      <c r="N214" s="9" t="s">
        <v>30</v>
      </c>
      <c r="O214" s="9"/>
      <c r="P214" s="2"/>
      <c r="Q214" s="2"/>
      <c r="R214" s="9"/>
      <c r="S214" s="2"/>
      <c r="T214" s="2"/>
      <c r="U214" s="15">
        <v>43523</v>
      </c>
      <c r="V214" s="9"/>
      <c r="W214" s="15"/>
      <c r="X214" s="15"/>
      <c r="Y214" s="9" t="s">
        <v>693</v>
      </c>
    </row>
    <row r="215" spans="1:25" x14ac:dyDescent="0.35">
      <c r="A215" s="9" t="s">
        <v>3135</v>
      </c>
      <c r="B215" s="6" t="s">
        <v>4676</v>
      </c>
      <c r="C215" s="9"/>
      <c r="D215" s="9"/>
      <c r="E215" s="12">
        <v>9.1120000000000007E-2</v>
      </c>
      <c r="F215" s="12">
        <v>19236205</v>
      </c>
      <c r="G215" s="12">
        <v>1325000</v>
      </c>
      <c r="H215" s="12">
        <v>0</v>
      </c>
      <c r="I215" s="9" t="s">
        <v>33</v>
      </c>
      <c r="J215" s="9" t="s">
        <v>345</v>
      </c>
      <c r="K215" s="15"/>
      <c r="L215" s="12"/>
      <c r="M215" s="9" t="s">
        <v>115</v>
      </c>
      <c r="N215" s="9" t="s">
        <v>30</v>
      </c>
      <c r="O215" s="9"/>
      <c r="P215" s="2"/>
      <c r="Q215" s="2"/>
      <c r="R215" s="9"/>
      <c r="S215" s="2"/>
      <c r="T215" s="2"/>
      <c r="U215" s="15">
        <v>44985</v>
      </c>
      <c r="V215" s="9"/>
      <c r="W215" s="15"/>
      <c r="X215" s="15"/>
      <c r="Y215" s="9" t="s">
        <v>3136</v>
      </c>
    </row>
    <row r="216" spans="1:25" x14ac:dyDescent="0.35">
      <c r="A216" s="9" t="s">
        <v>6562</v>
      </c>
      <c r="B216" s="9" t="s">
        <v>6106</v>
      </c>
      <c r="C216" s="9" t="s">
        <v>6563</v>
      </c>
      <c r="D216" s="9"/>
      <c r="E216" s="12">
        <v>9.0329999999999994E-2</v>
      </c>
      <c r="F216" s="12">
        <v>19070020</v>
      </c>
      <c r="G216" s="12">
        <v>4535588</v>
      </c>
      <c r="H216" s="12">
        <v>0</v>
      </c>
      <c r="I216" s="9" t="s">
        <v>1322</v>
      </c>
      <c r="J216" s="9" t="s">
        <v>1323</v>
      </c>
      <c r="K216" s="15"/>
      <c r="L216" s="12"/>
      <c r="M216" s="9" t="s">
        <v>60</v>
      </c>
      <c r="N216" s="9" t="s">
        <v>30</v>
      </c>
      <c r="O216" s="9"/>
      <c r="P216" s="2"/>
      <c r="Q216" s="2"/>
      <c r="R216" s="9"/>
      <c r="S216" s="2"/>
      <c r="T216" s="2"/>
      <c r="U216" s="15">
        <v>44390</v>
      </c>
      <c r="V216" s="9"/>
      <c r="W216" s="15"/>
      <c r="X216" s="15"/>
      <c r="Y216" s="9" t="s">
        <v>6564</v>
      </c>
    </row>
    <row r="217" spans="1:25" x14ac:dyDescent="0.35">
      <c r="A217" s="9" t="s">
        <v>537</v>
      </c>
      <c r="B217" s="6" t="s">
        <v>4193</v>
      </c>
      <c r="C217" s="9" t="s">
        <v>538</v>
      </c>
      <c r="D217" s="9"/>
      <c r="E217" s="12">
        <v>8.9880000000000002E-2</v>
      </c>
      <c r="F217" s="12">
        <v>18974873</v>
      </c>
      <c r="G217" s="12">
        <v>2710000</v>
      </c>
      <c r="H217" s="12">
        <v>0</v>
      </c>
      <c r="I217" s="9" t="s">
        <v>27</v>
      </c>
      <c r="J217" s="9" t="s">
        <v>28</v>
      </c>
      <c r="K217" s="15"/>
      <c r="L217" s="12"/>
      <c r="M217" s="9" t="s">
        <v>29</v>
      </c>
      <c r="N217" s="9" t="s">
        <v>30</v>
      </c>
      <c r="O217" s="9"/>
      <c r="P217" s="2"/>
      <c r="Q217" s="2"/>
      <c r="R217" s="9"/>
      <c r="S217" s="2"/>
      <c r="T217" s="2"/>
      <c r="U217" s="15">
        <v>44165</v>
      </c>
      <c r="V217" s="9"/>
      <c r="W217" s="15"/>
      <c r="X217" s="15"/>
      <c r="Y217" s="9" t="s">
        <v>539</v>
      </c>
    </row>
    <row r="218" spans="1:25" x14ac:dyDescent="0.35">
      <c r="A218" s="9" t="s">
        <v>1311</v>
      </c>
      <c r="B218" s="9" t="s">
        <v>1312</v>
      </c>
      <c r="C218" s="9" t="s">
        <v>1313</v>
      </c>
      <c r="D218" s="9"/>
      <c r="E218" s="12">
        <v>8.9859999999999995E-2</v>
      </c>
      <c r="F218" s="12">
        <v>18970574</v>
      </c>
      <c r="G218" s="12">
        <v>8008853</v>
      </c>
      <c r="H218" s="12">
        <v>0</v>
      </c>
      <c r="I218" s="9" t="s">
        <v>159</v>
      </c>
      <c r="J218" s="9" t="s">
        <v>160</v>
      </c>
      <c r="K218" s="15"/>
      <c r="L218" s="12"/>
      <c r="M218" s="9" t="s">
        <v>390</v>
      </c>
      <c r="N218" s="9" t="s">
        <v>30</v>
      </c>
      <c r="O218" s="9"/>
      <c r="P218" s="2"/>
      <c r="Q218" s="2"/>
      <c r="R218" s="9"/>
      <c r="S218" s="2"/>
      <c r="T218" s="2"/>
      <c r="U218" s="15">
        <v>43523</v>
      </c>
      <c r="V218" s="9"/>
      <c r="W218" s="15"/>
      <c r="X218" s="15"/>
      <c r="Y218" s="9" t="s">
        <v>1314</v>
      </c>
    </row>
    <row r="219" spans="1:25" x14ac:dyDescent="0.35">
      <c r="A219" s="9" t="s">
        <v>1017</v>
      </c>
      <c r="B219" s="6" t="s">
        <v>4280</v>
      </c>
      <c r="C219" s="9" t="s">
        <v>1018</v>
      </c>
      <c r="D219" s="9"/>
      <c r="E219" s="12">
        <v>8.9730000000000004E-2</v>
      </c>
      <c r="F219" s="12">
        <v>18944012</v>
      </c>
      <c r="G219" s="12">
        <v>2817135</v>
      </c>
      <c r="H219" s="12">
        <v>0</v>
      </c>
      <c r="I219" s="9" t="s">
        <v>50</v>
      </c>
      <c r="J219" s="9" t="s">
        <v>51</v>
      </c>
      <c r="K219" s="15"/>
      <c r="L219" s="12"/>
      <c r="M219" s="9" t="s">
        <v>79</v>
      </c>
      <c r="N219" s="9" t="s">
        <v>30</v>
      </c>
      <c r="O219" s="9"/>
      <c r="P219" s="2"/>
      <c r="Q219" s="2"/>
      <c r="R219" s="9"/>
      <c r="S219" s="2"/>
      <c r="T219" s="2"/>
      <c r="U219" s="15">
        <v>43523</v>
      </c>
      <c r="V219" s="9"/>
      <c r="W219" s="15"/>
      <c r="X219" s="15"/>
      <c r="Y219" s="9" t="s">
        <v>1019</v>
      </c>
    </row>
    <row r="220" spans="1:25" x14ac:dyDescent="0.35">
      <c r="A220" s="9" t="s">
        <v>5167</v>
      </c>
      <c r="B220" s="6" t="s">
        <v>4618</v>
      </c>
      <c r="C220" s="9" t="s">
        <v>2862</v>
      </c>
      <c r="D220" s="9"/>
      <c r="E220" s="12">
        <v>8.9459999999999998E-2</v>
      </c>
      <c r="F220" s="12">
        <v>18887755</v>
      </c>
      <c r="G220" s="12">
        <v>7641000</v>
      </c>
      <c r="H220" s="12">
        <v>0</v>
      </c>
      <c r="I220" s="9" t="s">
        <v>33</v>
      </c>
      <c r="J220" s="9" t="s">
        <v>34</v>
      </c>
      <c r="K220" s="15"/>
      <c r="L220" s="12"/>
      <c r="M220" s="9" t="s">
        <v>79</v>
      </c>
      <c r="N220" s="9" t="s">
        <v>30</v>
      </c>
      <c r="O220" s="9"/>
      <c r="P220" s="2"/>
      <c r="Q220" s="2"/>
      <c r="R220" s="9"/>
      <c r="S220" s="2"/>
      <c r="T220" s="2"/>
      <c r="U220" s="15">
        <v>43523</v>
      </c>
      <c r="V220" s="9"/>
      <c r="W220" s="15"/>
      <c r="X220" s="15"/>
      <c r="Y220" s="9" t="s">
        <v>6201</v>
      </c>
    </row>
    <row r="221" spans="1:25" x14ac:dyDescent="0.35">
      <c r="A221" s="9" t="s">
        <v>5556</v>
      </c>
      <c r="B221" s="6" t="s">
        <v>5957</v>
      </c>
      <c r="C221" s="9" t="s">
        <v>5557</v>
      </c>
      <c r="D221" s="9"/>
      <c r="E221" s="12">
        <v>8.8840000000000002E-2</v>
      </c>
      <c r="F221" s="12">
        <v>18755380</v>
      </c>
      <c r="G221" s="12">
        <v>1612977</v>
      </c>
      <c r="H221" s="12">
        <v>0</v>
      </c>
      <c r="I221" s="9" t="s">
        <v>50</v>
      </c>
      <c r="J221" s="9" t="s">
        <v>51</v>
      </c>
      <c r="K221" s="15"/>
      <c r="L221" s="12"/>
      <c r="M221" s="9" t="s">
        <v>115</v>
      </c>
      <c r="N221" s="9" t="s">
        <v>30</v>
      </c>
      <c r="O221" s="9"/>
      <c r="P221" s="2"/>
      <c r="Q221" s="2"/>
      <c r="R221" s="9"/>
      <c r="S221" s="2"/>
      <c r="T221" s="2"/>
      <c r="U221" s="15">
        <v>45077</v>
      </c>
      <c r="V221" s="9"/>
      <c r="W221" s="15"/>
      <c r="X221" s="15"/>
      <c r="Y221" s="9" t="s">
        <v>5558</v>
      </c>
    </row>
    <row r="222" spans="1:25" x14ac:dyDescent="0.35">
      <c r="A222" s="9" t="s">
        <v>1127</v>
      </c>
      <c r="B222" s="6" t="s">
        <v>4288</v>
      </c>
      <c r="C222" s="9" t="s">
        <v>1128</v>
      </c>
      <c r="D222" s="9"/>
      <c r="E222" s="12">
        <v>8.8779999999999998E-2</v>
      </c>
      <c r="F222" s="12">
        <v>18742271</v>
      </c>
      <c r="G222" s="12">
        <v>5543450</v>
      </c>
      <c r="H222" s="12">
        <v>0</v>
      </c>
      <c r="I222" s="9" t="s">
        <v>372</v>
      </c>
      <c r="J222" s="9" t="s">
        <v>373</v>
      </c>
      <c r="K222" s="15"/>
      <c r="L222" s="12"/>
      <c r="M222" s="9" t="s">
        <v>363</v>
      </c>
      <c r="N222" s="9" t="s">
        <v>30</v>
      </c>
      <c r="O222" s="9"/>
      <c r="P222" s="2"/>
      <c r="Q222" s="2"/>
      <c r="R222" s="9"/>
      <c r="S222" s="2"/>
      <c r="T222" s="2"/>
      <c r="U222" s="15">
        <v>43523</v>
      </c>
      <c r="V222" s="9"/>
      <c r="W222" s="15"/>
      <c r="X222" s="15"/>
      <c r="Y222" s="9" t="s">
        <v>1129</v>
      </c>
    </row>
    <row r="223" spans="1:25" x14ac:dyDescent="0.35">
      <c r="A223" s="9" t="s">
        <v>2144</v>
      </c>
      <c r="B223" s="9"/>
      <c r="C223" s="9"/>
      <c r="D223" s="9"/>
      <c r="E223" s="12">
        <v>8.8319999999999996E-2</v>
      </c>
      <c r="F223" s="12">
        <v>18646866</v>
      </c>
      <c r="G223" s="12">
        <v>102180162</v>
      </c>
      <c r="H223" s="12">
        <v>0</v>
      </c>
      <c r="I223" s="9" t="s">
        <v>77</v>
      </c>
      <c r="J223" s="9" t="s">
        <v>345</v>
      </c>
      <c r="K223" s="15"/>
      <c r="L223" s="12"/>
      <c r="M223" s="9"/>
      <c r="N223" s="9" t="s">
        <v>4973</v>
      </c>
      <c r="O223" s="9"/>
      <c r="P223" s="2"/>
      <c r="Q223" s="2"/>
      <c r="R223" s="9" t="s">
        <v>4974</v>
      </c>
      <c r="S223" s="2"/>
      <c r="T223" s="2"/>
      <c r="U223" s="15"/>
      <c r="V223" s="9"/>
      <c r="W223" s="15"/>
      <c r="X223" s="15"/>
      <c r="Y223" s="9" t="s">
        <v>2144</v>
      </c>
    </row>
    <row r="224" spans="1:25" x14ac:dyDescent="0.35">
      <c r="A224" s="9" t="s">
        <v>826</v>
      </c>
      <c r="B224" s="6" t="s">
        <v>4249</v>
      </c>
      <c r="C224" s="9" t="s">
        <v>827</v>
      </c>
      <c r="D224" s="9"/>
      <c r="E224" s="12">
        <v>8.6870000000000003E-2</v>
      </c>
      <c r="F224" s="12">
        <v>18340792</v>
      </c>
      <c r="G224" s="12">
        <v>18589576</v>
      </c>
      <c r="H224" s="12">
        <v>0</v>
      </c>
      <c r="I224" s="9" t="s">
        <v>27</v>
      </c>
      <c r="J224" s="9" t="s">
        <v>28</v>
      </c>
      <c r="K224" s="15"/>
      <c r="L224" s="12"/>
      <c r="M224" s="9" t="s">
        <v>60</v>
      </c>
      <c r="N224" s="9" t="s">
        <v>30</v>
      </c>
      <c r="O224" s="9"/>
      <c r="P224" s="2"/>
      <c r="Q224" s="2"/>
      <c r="R224" s="9"/>
      <c r="S224" s="2"/>
      <c r="T224" s="2"/>
      <c r="U224" s="15">
        <v>43523</v>
      </c>
      <c r="V224" s="9"/>
      <c r="W224" s="15"/>
      <c r="X224" s="15"/>
      <c r="Y224" s="9" t="s">
        <v>828</v>
      </c>
    </row>
    <row r="225" spans="1:25" x14ac:dyDescent="0.35">
      <c r="A225" s="9" t="s">
        <v>6051</v>
      </c>
      <c r="B225" s="6" t="s">
        <v>4197</v>
      </c>
      <c r="C225" s="9" t="s">
        <v>574</v>
      </c>
      <c r="D225" s="9"/>
      <c r="E225" s="12">
        <v>8.6709999999999995E-2</v>
      </c>
      <c r="F225" s="12">
        <v>18305862</v>
      </c>
      <c r="G225" s="12">
        <v>33343730</v>
      </c>
      <c r="H225" s="12">
        <v>0</v>
      </c>
      <c r="I225" s="9" t="s">
        <v>27</v>
      </c>
      <c r="J225" s="9" t="s">
        <v>28</v>
      </c>
      <c r="K225" s="15"/>
      <c r="L225" s="12"/>
      <c r="M225" s="9" t="s">
        <v>60</v>
      </c>
      <c r="N225" s="9" t="s">
        <v>30</v>
      </c>
      <c r="O225" s="9"/>
      <c r="P225" s="2"/>
      <c r="Q225" s="2"/>
      <c r="R225" s="9"/>
      <c r="S225" s="2"/>
      <c r="T225" s="2"/>
      <c r="U225" s="15">
        <v>43523</v>
      </c>
      <c r="V225" s="9"/>
      <c r="W225" s="15"/>
      <c r="X225" s="15"/>
      <c r="Y225" s="9" t="s">
        <v>6052</v>
      </c>
    </row>
    <row r="226" spans="1:25" x14ac:dyDescent="0.35">
      <c r="A226" s="9" t="s">
        <v>6565</v>
      </c>
      <c r="B226" s="6" t="s">
        <v>6984</v>
      </c>
      <c r="C226" s="9" t="s">
        <v>6566</v>
      </c>
      <c r="D226" s="9"/>
      <c r="E226" s="12">
        <v>8.6690000000000003E-2</v>
      </c>
      <c r="F226" s="12">
        <v>18301746</v>
      </c>
      <c r="G226" s="12">
        <v>742000</v>
      </c>
      <c r="H226" s="12">
        <v>0</v>
      </c>
      <c r="I226" s="9" t="s">
        <v>27</v>
      </c>
      <c r="J226" s="9" t="s">
        <v>28</v>
      </c>
      <c r="K226" s="15"/>
      <c r="L226" s="12"/>
      <c r="M226" s="9" t="s">
        <v>29</v>
      </c>
      <c r="N226" s="9" t="s">
        <v>30</v>
      </c>
      <c r="O226" s="9"/>
      <c r="P226" s="2"/>
      <c r="Q226" s="2"/>
      <c r="R226" s="9"/>
      <c r="S226" s="2"/>
      <c r="T226" s="2"/>
      <c r="U226" s="15">
        <v>45985</v>
      </c>
      <c r="V226" s="9"/>
      <c r="W226" s="15"/>
      <c r="X226" s="15"/>
      <c r="Y226" s="9" t="s">
        <v>6567</v>
      </c>
    </row>
    <row r="227" spans="1:25" x14ac:dyDescent="0.35">
      <c r="A227" s="9" t="s">
        <v>1524</v>
      </c>
      <c r="B227" s="9" t="s">
        <v>1525</v>
      </c>
      <c r="C227" s="9" t="s">
        <v>1526</v>
      </c>
      <c r="D227" s="9"/>
      <c r="E227" s="12">
        <v>8.6470000000000005E-2</v>
      </c>
      <c r="F227" s="12">
        <v>18254525</v>
      </c>
      <c r="G227" s="12">
        <v>94585192</v>
      </c>
      <c r="H227" s="12">
        <v>0</v>
      </c>
      <c r="I227" s="9" t="s">
        <v>790</v>
      </c>
      <c r="J227" s="9" t="s">
        <v>791</v>
      </c>
      <c r="K227" s="15"/>
      <c r="L227" s="12"/>
      <c r="M227" s="9" t="s">
        <v>60</v>
      </c>
      <c r="N227" s="9" t="s">
        <v>30</v>
      </c>
      <c r="O227" s="9"/>
      <c r="P227" s="2"/>
      <c r="Q227" s="2"/>
      <c r="R227" s="9"/>
      <c r="S227" s="2"/>
      <c r="T227" s="2"/>
      <c r="U227" s="15">
        <v>43523</v>
      </c>
      <c r="V227" s="9"/>
      <c r="W227" s="15"/>
      <c r="X227" s="15"/>
      <c r="Y227" s="9" t="s">
        <v>1527</v>
      </c>
    </row>
    <row r="228" spans="1:25" x14ac:dyDescent="0.35">
      <c r="A228" s="9" t="s">
        <v>1074</v>
      </c>
      <c r="B228" s="6" t="s">
        <v>4292</v>
      </c>
      <c r="C228" s="9" t="s">
        <v>1075</v>
      </c>
      <c r="D228" s="9"/>
      <c r="E228" s="12">
        <v>8.6370000000000002E-2</v>
      </c>
      <c r="F228" s="12">
        <v>18234865</v>
      </c>
      <c r="G228" s="12">
        <v>1115076</v>
      </c>
      <c r="H228" s="12">
        <v>0</v>
      </c>
      <c r="I228" s="9" t="s">
        <v>50</v>
      </c>
      <c r="J228" s="9" t="s">
        <v>51</v>
      </c>
      <c r="K228" s="15"/>
      <c r="L228" s="12"/>
      <c r="M228" s="9" t="s">
        <v>313</v>
      </c>
      <c r="N228" s="9" t="s">
        <v>30</v>
      </c>
      <c r="O228" s="9"/>
      <c r="P228" s="2"/>
      <c r="Q228" s="2"/>
      <c r="R228" s="9"/>
      <c r="S228" s="2"/>
      <c r="T228" s="2"/>
      <c r="U228" s="15">
        <v>43523</v>
      </c>
      <c r="V228" s="9"/>
      <c r="W228" s="15"/>
      <c r="X228" s="15"/>
      <c r="Y228" s="9" t="s">
        <v>1076</v>
      </c>
    </row>
    <row r="229" spans="1:25" x14ac:dyDescent="0.35">
      <c r="A229" s="9" t="s">
        <v>5675</v>
      </c>
      <c r="B229" s="9" t="s">
        <v>5676</v>
      </c>
      <c r="C229" s="9" t="s">
        <v>6568</v>
      </c>
      <c r="D229" s="9"/>
      <c r="E229" s="12">
        <v>8.5760000000000003E-2</v>
      </c>
      <c r="F229" s="12">
        <v>18106415</v>
      </c>
      <c r="G229" s="12">
        <v>2269198</v>
      </c>
      <c r="H229" s="12">
        <v>0</v>
      </c>
      <c r="I229" s="9" t="s">
        <v>1322</v>
      </c>
      <c r="J229" s="9" t="s">
        <v>1323</v>
      </c>
      <c r="K229" s="15"/>
      <c r="L229" s="12"/>
      <c r="M229" s="9" t="s">
        <v>60</v>
      </c>
      <c r="N229" s="9" t="s">
        <v>30</v>
      </c>
      <c r="O229" s="9"/>
      <c r="P229" s="2"/>
      <c r="Q229" s="2"/>
      <c r="R229" s="9"/>
      <c r="S229" s="2"/>
      <c r="T229" s="2"/>
      <c r="U229" s="15">
        <v>45169</v>
      </c>
      <c r="V229" s="9"/>
      <c r="W229" s="15"/>
      <c r="X229" s="15"/>
      <c r="Y229" s="9" t="s">
        <v>6569</v>
      </c>
    </row>
    <row r="230" spans="1:25" x14ac:dyDescent="0.35">
      <c r="A230" s="9" t="s">
        <v>6053</v>
      </c>
      <c r="B230" s="6" t="s">
        <v>6449</v>
      </c>
      <c r="C230" s="9"/>
      <c r="D230" s="9"/>
      <c r="E230" s="12">
        <v>8.5589999999999999E-2</v>
      </c>
      <c r="F230" s="12">
        <v>18069838</v>
      </c>
      <c r="G230" s="12">
        <v>866584</v>
      </c>
      <c r="H230" s="12">
        <v>0</v>
      </c>
      <c r="I230" s="9" t="s">
        <v>33</v>
      </c>
      <c r="J230" s="9" t="s">
        <v>34</v>
      </c>
      <c r="K230" s="15"/>
      <c r="L230" s="12"/>
      <c r="M230" s="9" t="s">
        <v>313</v>
      </c>
      <c r="N230" s="9" t="s">
        <v>30</v>
      </c>
      <c r="O230" s="9"/>
      <c r="P230" s="2"/>
      <c r="Q230" s="2"/>
      <c r="R230" s="9"/>
      <c r="S230" s="2"/>
      <c r="T230" s="2"/>
      <c r="U230" s="15">
        <v>45965</v>
      </c>
      <c r="V230" s="9"/>
      <c r="W230" s="15"/>
      <c r="X230" s="15"/>
      <c r="Y230" s="9" t="s">
        <v>6054</v>
      </c>
    </row>
    <row r="231" spans="1:25" x14ac:dyDescent="0.35">
      <c r="A231" s="9" t="s">
        <v>555</v>
      </c>
      <c r="B231" s="6" t="s">
        <v>4195</v>
      </c>
      <c r="C231" s="9" t="s">
        <v>556</v>
      </c>
      <c r="D231" s="9"/>
      <c r="E231" s="12">
        <v>8.5569999999999993E-2</v>
      </c>
      <c r="F231" s="12">
        <v>18065965</v>
      </c>
      <c r="G231" s="12">
        <v>16680479</v>
      </c>
      <c r="H231" s="12">
        <v>0</v>
      </c>
      <c r="I231" s="9" t="s">
        <v>33</v>
      </c>
      <c r="J231" s="9" t="s">
        <v>34</v>
      </c>
      <c r="K231" s="15"/>
      <c r="L231" s="12"/>
      <c r="M231" s="9" t="s">
        <v>115</v>
      </c>
      <c r="N231" s="9" t="s">
        <v>30</v>
      </c>
      <c r="O231" s="9"/>
      <c r="P231" s="2"/>
      <c r="Q231" s="2"/>
      <c r="R231" s="9"/>
      <c r="S231" s="2"/>
      <c r="T231" s="2"/>
      <c r="U231" s="15">
        <v>43523</v>
      </c>
      <c r="V231" s="9"/>
      <c r="W231" s="15"/>
      <c r="X231" s="15"/>
      <c r="Y231" s="9" t="s">
        <v>557</v>
      </c>
    </row>
    <row r="232" spans="1:25" x14ac:dyDescent="0.35">
      <c r="A232" s="9" t="s">
        <v>1495</v>
      </c>
      <c r="B232" s="6" t="s">
        <v>4363</v>
      </c>
      <c r="C232" s="9" t="s">
        <v>1496</v>
      </c>
      <c r="D232" s="9"/>
      <c r="E232" s="12">
        <v>8.5260000000000002E-2</v>
      </c>
      <c r="F232" s="12">
        <v>17999035</v>
      </c>
      <c r="G232" s="12">
        <v>164521</v>
      </c>
      <c r="H232" s="12">
        <v>0</v>
      </c>
      <c r="I232" s="9" t="s">
        <v>39</v>
      </c>
      <c r="J232" s="9" t="s">
        <v>40</v>
      </c>
      <c r="K232" s="15"/>
      <c r="L232" s="12"/>
      <c r="M232" s="9" t="s">
        <v>60</v>
      </c>
      <c r="N232" s="9" t="s">
        <v>30</v>
      </c>
      <c r="O232" s="9"/>
      <c r="P232" s="2"/>
      <c r="Q232" s="2"/>
      <c r="R232" s="9"/>
      <c r="S232" s="2"/>
      <c r="T232" s="2"/>
      <c r="U232" s="15">
        <v>43523</v>
      </c>
      <c r="V232" s="9"/>
      <c r="W232" s="15"/>
      <c r="X232" s="15"/>
      <c r="Y232" s="9" t="s">
        <v>1497</v>
      </c>
    </row>
    <row r="233" spans="1:25" x14ac:dyDescent="0.35">
      <c r="A233" s="9" t="s">
        <v>674</v>
      </c>
      <c r="B233" s="6" t="s">
        <v>4219</v>
      </c>
      <c r="C233" s="9" t="s">
        <v>4978</v>
      </c>
      <c r="D233" s="9"/>
      <c r="E233" s="12">
        <v>8.5209999999999994E-2</v>
      </c>
      <c r="F233" s="12">
        <v>17989959</v>
      </c>
      <c r="G233" s="12">
        <v>792650</v>
      </c>
      <c r="H233" s="12">
        <v>0</v>
      </c>
      <c r="I233" s="9" t="s">
        <v>50</v>
      </c>
      <c r="J233" s="9" t="s">
        <v>51</v>
      </c>
      <c r="K233" s="15"/>
      <c r="L233" s="12"/>
      <c r="M233" s="9" t="s">
        <v>60</v>
      </c>
      <c r="N233" s="9" t="s">
        <v>30</v>
      </c>
      <c r="O233" s="9"/>
      <c r="P233" s="2"/>
      <c r="Q233" s="2"/>
      <c r="R233" s="9"/>
      <c r="S233" s="2"/>
      <c r="T233" s="2"/>
      <c r="U233" s="15">
        <v>44816</v>
      </c>
      <c r="V233" s="9"/>
      <c r="W233" s="15"/>
      <c r="X233" s="15"/>
      <c r="Y233" s="9" t="s">
        <v>676</v>
      </c>
    </row>
    <row r="234" spans="1:25" x14ac:dyDescent="0.35">
      <c r="A234" s="9" t="s">
        <v>778</v>
      </c>
      <c r="B234" s="6" t="s">
        <v>4241</v>
      </c>
      <c r="C234" s="9" t="s">
        <v>779</v>
      </c>
      <c r="D234" s="9"/>
      <c r="E234" s="12">
        <v>8.5019999999999998E-2</v>
      </c>
      <c r="F234" s="12">
        <v>17948386</v>
      </c>
      <c r="G234" s="12">
        <v>2079086</v>
      </c>
      <c r="H234" s="12">
        <v>0</v>
      </c>
      <c r="I234" s="9" t="s">
        <v>100</v>
      </c>
      <c r="J234" s="9" t="s">
        <v>101</v>
      </c>
      <c r="K234" s="15"/>
      <c r="L234" s="12"/>
      <c r="M234" s="9" t="s">
        <v>60</v>
      </c>
      <c r="N234" s="9" t="s">
        <v>30</v>
      </c>
      <c r="O234" s="9"/>
      <c r="P234" s="2"/>
      <c r="Q234" s="2"/>
      <c r="R234" s="9"/>
      <c r="S234" s="2"/>
      <c r="T234" s="2"/>
      <c r="U234" s="15">
        <v>43613</v>
      </c>
      <c r="V234" s="9"/>
      <c r="W234" s="15"/>
      <c r="X234" s="15"/>
      <c r="Y234" s="9" t="s">
        <v>5522</v>
      </c>
    </row>
    <row r="235" spans="1:25" x14ac:dyDescent="0.35">
      <c r="A235" s="9" t="s">
        <v>1989</v>
      </c>
      <c r="B235" s="6" t="s">
        <v>4451</v>
      </c>
      <c r="C235" s="9" t="s">
        <v>1990</v>
      </c>
      <c r="D235" s="9"/>
      <c r="E235" s="12">
        <v>8.4449999999999997E-2</v>
      </c>
      <c r="F235" s="12">
        <v>17828762</v>
      </c>
      <c r="G235" s="12">
        <v>374489</v>
      </c>
      <c r="H235" s="12">
        <v>0</v>
      </c>
      <c r="I235" s="9" t="s">
        <v>50</v>
      </c>
      <c r="J235" s="9" t="s">
        <v>51</v>
      </c>
      <c r="K235" s="15"/>
      <c r="L235" s="12"/>
      <c r="M235" s="9" t="s">
        <v>43</v>
      </c>
      <c r="N235" s="9" t="s">
        <v>30</v>
      </c>
      <c r="O235" s="9"/>
      <c r="P235" s="2"/>
      <c r="Q235" s="2"/>
      <c r="R235" s="9"/>
      <c r="S235" s="2"/>
      <c r="T235" s="2"/>
      <c r="U235" s="15">
        <v>44162</v>
      </c>
      <c r="V235" s="9"/>
      <c r="W235" s="15"/>
      <c r="X235" s="15"/>
      <c r="Y235" s="9" t="s">
        <v>1991</v>
      </c>
    </row>
    <row r="236" spans="1:25" x14ac:dyDescent="0.35">
      <c r="A236" s="9" t="s">
        <v>5540</v>
      </c>
      <c r="B236" s="6" t="s">
        <v>5953</v>
      </c>
      <c r="C236" s="9"/>
      <c r="D236" s="9"/>
      <c r="E236" s="12">
        <v>8.4129999999999996E-2</v>
      </c>
      <c r="F236" s="12">
        <v>17761971</v>
      </c>
      <c r="G236" s="12">
        <v>159000</v>
      </c>
      <c r="H236" s="12">
        <v>0</v>
      </c>
      <c r="I236" s="9" t="s">
        <v>27</v>
      </c>
      <c r="J236" s="9" t="s">
        <v>345</v>
      </c>
      <c r="K236" s="15"/>
      <c r="L236" s="12"/>
      <c r="M236" s="9" t="s">
        <v>29</v>
      </c>
      <c r="N236" s="9" t="s">
        <v>30</v>
      </c>
      <c r="O236" s="9"/>
      <c r="P236" s="2"/>
      <c r="Q236" s="2"/>
      <c r="R236" s="9"/>
      <c r="S236" s="2"/>
      <c r="T236" s="2"/>
      <c r="U236" s="15">
        <v>45260</v>
      </c>
      <c r="V236" s="9"/>
      <c r="W236" s="15"/>
      <c r="X236" s="15"/>
      <c r="Y236" s="9" t="s">
        <v>5541</v>
      </c>
    </row>
    <row r="237" spans="1:25" x14ac:dyDescent="0.35">
      <c r="A237" s="9" t="s">
        <v>5712</v>
      </c>
      <c r="B237" s="9" t="s">
        <v>5713</v>
      </c>
      <c r="C237" s="9" t="s">
        <v>5714</v>
      </c>
      <c r="D237" s="9"/>
      <c r="E237" s="12">
        <v>8.4070000000000006E-2</v>
      </c>
      <c r="F237" s="12">
        <v>17748445</v>
      </c>
      <c r="G237" s="12">
        <v>656070294</v>
      </c>
      <c r="H237" s="12">
        <v>0</v>
      </c>
      <c r="I237" s="9" t="s">
        <v>790</v>
      </c>
      <c r="J237" s="9" t="s">
        <v>791</v>
      </c>
      <c r="K237" s="15"/>
      <c r="L237" s="12"/>
      <c r="M237" s="9" t="s">
        <v>313</v>
      </c>
      <c r="N237" s="9" t="s">
        <v>30</v>
      </c>
      <c r="O237" s="9"/>
      <c r="P237" s="2"/>
      <c r="Q237" s="2"/>
      <c r="R237" s="9"/>
      <c r="S237" s="2"/>
      <c r="T237" s="2"/>
      <c r="U237" s="15">
        <v>45260</v>
      </c>
      <c r="V237" s="9"/>
      <c r="W237" s="15"/>
      <c r="X237" s="15"/>
      <c r="Y237" s="9" t="s">
        <v>5715</v>
      </c>
    </row>
    <row r="238" spans="1:25" x14ac:dyDescent="0.35">
      <c r="A238" s="9" t="s">
        <v>806</v>
      </c>
      <c r="B238" s="9" t="s">
        <v>807</v>
      </c>
      <c r="C238" s="9" t="s">
        <v>808</v>
      </c>
      <c r="D238" s="9"/>
      <c r="E238" s="12">
        <v>8.3779999999999993E-2</v>
      </c>
      <c r="F238" s="12">
        <v>17687912</v>
      </c>
      <c r="G238" s="12">
        <v>694737</v>
      </c>
      <c r="H238" s="12">
        <v>0</v>
      </c>
      <c r="I238" s="9" t="s">
        <v>147</v>
      </c>
      <c r="J238" s="9" t="s">
        <v>148</v>
      </c>
      <c r="K238" s="15"/>
      <c r="L238" s="12"/>
      <c r="M238" s="9" t="s">
        <v>188</v>
      </c>
      <c r="N238" s="9" t="s">
        <v>30</v>
      </c>
      <c r="O238" s="9"/>
      <c r="P238" s="2"/>
      <c r="Q238" s="2"/>
      <c r="R238" s="9"/>
      <c r="S238" s="2"/>
      <c r="T238" s="2"/>
      <c r="U238" s="15">
        <v>43523</v>
      </c>
      <c r="V238" s="9"/>
      <c r="W238" s="15"/>
      <c r="X238" s="15"/>
      <c r="Y238" s="9" t="s">
        <v>809</v>
      </c>
    </row>
    <row r="239" spans="1:25" x14ac:dyDescent="0.35">
      <c r="A239" s="9" t="s">
        <v>694</v>
      </c>
      <c r="B239" s="9" t="s">
        <v>695</v>
      </c>
      <c r="C239" s="9" t="s">
        <v>696</v>
      </c>
      <c r="D239" s="9"/>
      <c r="E239" s="12">
        <v>8.3779999999999993E-2</v>
      </c>
      <c r="F239" s="12">
        <v>17687742</v>
      </c>
      <c r="G239" s="12">
        <v>248692</v>
      </c>
      <c r="H239" s="12">
        <v>0</v>
      </c>
      <c r="I239" s="9" t="s">
        <v>50</v>
      </c>
      <c r="J239" s="9" t="s">
        <v>51</v>
      </c>
      <c r="K239" s="15"/>
      <c r="L239" s="12"/>
      <c r="M239" s="9" t="s">
        <v>115</v>
      </c>
      <c r="N239" s="9" t="s">
        <v>30</v>
      </c>
      <c r="O239" s="9"/>
      <c r="P239" s="2"/>
      <c r="Q239" s="2"/>
      <c r="R239" s="9"/>
      <c r="S239" s="2"/>
      <c r="T239" s="2"/>
      <c r="U239" s="15">
        <v>43523</v>
      </c>
      <c r="V239" s="9"/>
      <c r="W239" s="15"/>
      <c r="X239" s="15"/>
      <c r="Y239" s="9" t="s">
        <v>697</v>
      </c>
    </row>
    <row r="240" spans="1:25" x14ac:dyDescent="0.35">
      <c r="A240" s="9" t="s">
        <v>911</v>
      </c>
      <c r="B240" s="9" t="s">
        <v>912</v>
      </c>
      <c r="C240" s="9" t="s">
        <v>913</v>
      </c>
      <c r="D240" s="9"/>
      <c r="E240" s="12">
        <v>8.3710000000000007E-2</v>
      </c>
      <c r="F240" s="12">
        <v>17672649</v>
      </c>
      <c r="G240" s="12">
        <v>561473</v>
      </c>
      <c r="H240" s="12">
        <v>0</v>
      </c>
      <c r="I240" s="9" t="s">
        <v>50</v>
      </c>
      <c r="J240" s="9" t="s">
        <v>51</v>
      </c>
      <c r="K240" s="15"/>
      <c r="L240" s="12"/>
      <c r="M240" s="9" t="s">
        <v>79</v>
      </c>
      <c r="N240" s="9" t="s">
        <v>30</v>
      </c>
      <c r="O240" s="9"/>
      <c r="P240" s="2"/>
      <c r="Q240" s="2"/>
      <c r="R240" s="9"/>
      <c r="S240" s="2"/>
      <c r="T240" s="2"/>
      <c r="U240" s="15">
        <v>43523</v>
      </c>
      <c r="V240" s="9"/>
      <c r="W240" s="15"/>
      <c r="X240" s="15"/>
      <c r="Y240" s="9" t="s">
        <v>914</v>
      </c>
    </row>
    <row r="241" spans="1:25" x14ac:dyDescent="0.35">
      <c r="A241" s="9" t="s">
        <v>6078</v>
      </c>
      <c r="B241" s="9" t="s">
        <v>891</v>
      </c>
      <c r="C241" s="9" t="s">
        <v>892</v>
      </c>
      <c r="D241" s="9"/>
      <c r="E241" s="12">
        <v>8.3559999999999995E-2</v>
      </c>
      <c r="F241" s="12">
        <v>17640372</v>
      </c>
      <c r="G241" s="12">
        <v>280360</v>
      </c>
      <c r="H241" s="12">
        <v>0</v>
      </c>
      <c r="I241" s="9" t="s">
        <v>893</v>
      </c>
      <c r="J241" s="9" t="s">
        <v>894</v>
      </c>
      <c r="K241" s="15"/>
      <c r="L241" s="12"/>
      <c r="M241" s="9" t="s">
        <v>363</v>
      </c>
      <c r="N241" s="9" t="s">
        <v>30</v>
      </c>
      <c r="O241" s="9"/>
      <c r="P241" s="2"/>
      <c r="Q241" s="2"/>
      <c r="R241" s="9"/>
      <c r="S241" s="2"/>
      <c r="T241" s="2"/>
      <c r="U241" s="15">
        <v>43523</v>
      </c>
      <c r="V241" s="9"/>
      <c r="W241" s="15"/>
      <c r="X241" s="15"/>
      <c r="Y241" s="9" t="s">
        <v>891</v>
      </c>
    </row>
    <row r="242" spans="1:25" x14ac:dyDescent="0.35">
      <c r="A242" s="9" t="s">
        <v>633</v>
      </c>
      <c r="B242" s="6" t="s">
        <v>4209</v>
      </c>
      <c r="C242" s="9" t="s">
        <v>634</v>
      </c>
      <c r="D242" s="9"/>
      <c r="E242" s="12">
        <v>8.3339999999999997E-2</v>
      </c>
      <c r="F242" s="12">
        <v>17594174</v>
      </c>
      <c r="G242" s="12">
        <v>22749702</v>
      </c>
      <c r="H242" s="12">
        <v>0</v>
      </c>
      <c r="I242" s="9" t="s">
        <v>27</v>
      </c>
      <c r="J242" s="9" t="s">
        <v>28</v>
      </c>
      <c r="K242" s="15"/>
      <c r="L242" s="12"/>
      <c r="M242" s="9" t="s">
        <v>60</v>
      </c>
      <c r="N242" s="9" t="s">
        <v>30</v>
      </c>
      <c r="O242" s="9"/>
      <c r="P242" s="2"/>
      <c r="Q242" s="2"/>
      <c r="R242" s="9"/>
      <c r="S242" s="2"/>
      <c r="T242" s="2"/>
      <c r="U242" s="15">
        <v>43523</v>
      </c>
      <c r="V242" s="9"/>
      <c r="W242" s="15"/>
      <c r="X242" s="15"/>
      <c r="Y242" s="9" t="s">
        <v>635</v>
      </c>
    </row>
    <row r="243" spans="1:25" x14ac:dyDescent="0.35">
      <c r="A243" s="9" t="s">
        <v>1119</v>
      </c>
      <c r="B243" s="6" t="s">
        <v>4297</v>
      </c>
      <c r="C243" s="9" t="s">
        <v>1120</v>
      </c>
      <c r="D243" s="9"/>
      <c r="E243" s="12">
        <v>8.2290000000000002E-2</v>
      </c>
      <c r="F243" s="12">
        <v>17373524</v>
      </c>
      <c r="G243" s="12">
        <v>6496056</v>
      </c>
      <c r="H243" s="12">
        <v>0</v>
      </c>
      <c r="I243" s="9" t="s">
        <v>50</v>
      </c>
      <c r="J243" s="9" t="s">
        <v>51</v>
      </c>
      <c r="K243" s="15"/>
      <c r="L243" s="12"/>
      <c r="M243" s="9" t="s">
        <v>52</v>
      </c>
      <c r="N243" s="9" t="s">
        <v>30</v>
      </c>
      <c r="O243" s="9"/>
      <c r="P243" s="2"/>
      <c r="Q243" s="2"/>
      <c r="R243" s="9"/>
      <c r="S243" s="2"/>
      <c r="T243" s="2"/>
      <c r="U243" s="15">
        <v>43523</v>
      </c>
      <c r="V243" s="9"/>
      <c r="W243" s="15"/>
      <c r="X243" s="15"/>
      <c r="Y243" s="9" t="s">
        <v>1121</v>
      </c>
    </row>
    <row r="244" spans="1:25" x14ac:dyDescent="0.35">
      <c r="A244" s="9" t="s">
        <v>1186</v>
      </c>
      <c r="B244" s="6" t="s">
        <v>4314</v>
      </c>
      <c r="C244" s="9" t="s">
        <v>1187</v>
      </c>
      <c r="D244" s="9"/>
      <c r="E244" s="12">
        <v>8.2100000000000006E-2</v>
      </c>
      <c r="F244" s="12">
        <v>17333250</v>
      </c>
      <c r="G244" s="12">
        <v>529013</v>
      </c>
      <c r="H244" s="12">
        <v>0</v>
      </c>
      <c r="I244" s="9" t="s">
        <v>39</v>
      </c>
      <c r="J244" s="9" t="s">
        <v>40</v>
      </c>
      <c r="K244" s="15"/>
      <c r="L244" s="12"/>
      <c r="M244" s="9" t="s">
        <v>363</v>
      </c>
      <c r="N244" s="9" t="s">
        <v>30</v>
      </c>
      <c r="O244" s="9"/>
      <c r="P244" s="2"/>
      <c r="Q244" s="2"/>
      <c r="R244" s="9"/>
      <c r="S244" s="2"/>
      <c r="T244" s="2"/>
      <c r="U244" s="15">
        <v>43523</v>
      </c>
      <c r="V244" s="9"/>
      <c r="W244" s="15"/>
      <c r="X244" s="15"/>
      <c r="Y244" s="9" t="s">
        <v>1188</v>
      </c>
    </row>
    <row r="245" spans="1:25" x14ac:dyDescent="0.35">
      <c r="A245" s="9" t="s">
        <v>6570</v>
      </c>
      <c r="B245" s="6" t="s">
        <v>6985</v>
      </c>
      <c r="C245" s="9" t="s">
        <v>6571</v>
      </c>
      <c r="D245" s="9"/>
      <c r="E245" s="12">
        <v>8.1970000000000001E-2</v>
      </c>
      <c r="F245" s="12">
        <v>17305819</v>
      </c>
      <c r="G245" s="12">
        <v>2197000</v>
      </c>
      <c r="H245" s="12">
        <v>0</v>
      </c>
      <c r="I245" s="9" t="s">
        <v>27</v>
      </c>
      <c r="J245" s="9" t="s">
        <v>28</v>
      </c>
      <c r="K245" s="15"/>
      <c r="L245" s="12"/>
      <c r="M245" s="9" t="s">
        <v>29</v>
      </c>
      <c r="N245" s="9" t="s">
        <v>30</v>
      </c>
      <c r="O245" s="9"/>
      <c r="P245" s="2"/>
      <c r="Q245" s="2"/>
      <c r="R245" s="9"/>
      <c r="S245" s="2"/>
      <c r="T245" s="2"/>
      <c r="U245" s="15">
        <v>45985</v>
      </c>
      <c r="V245" s="9"/>
      <c r="W245" s="15"/>
      <c r="X245" s="15"/>
      <c r="Y245" s="9" t="s">
        <v>6572</v>
      </c>
    </row>
    <row r="246" spans="1:25" x14ac:dyDescent="0.35">
      <c r="A246" s="9" t="s">
        <v>6085</v>
      </c>
      <c r="B246" s="9" t="s">
        <v>1465</v>
      </c>
      <c r="C246" s="9" t="s">
        <v>1466</v>
      </c>
      <c r="D246" s="9"/>
      <c r="E246" s="12">
        <v>8.1809999999999994E-2</v>
      </c>
      <c r="F246" s="12">
        <v>17270764</v>
      </c>
      <c r="G246" s="12">
        <v>2458168</v>
      </c>
      <c r="H246" s="12">
        <v>0</v>
      </c>
      <c r="I246" s="9" t="s">
        <v>77</v>
      </c>
      <c r="J246" s="9" t="s">
        <v>78</v>
      </c>
      <c r="K246" s="15"/>
      <c r="L246" s="12"/>
      <c r="M246" s="9" t="s">
        <v>363</v>
      </c>
      <c r="N246" s="9" t="s">
        <v>30</v>
      </c>
      <c r="O246" s="9"/>
      <c r="P246" s="2"/>
      <c r="Q246" s="2"/>
      <c r="R246" s="9"/>
      <c r="S246" s="2"/>
      <c r="T246" s="2"/>
      <c r="U246" s="15">
        <v>43523</v>
      </c>
      <c r="V246" s="9"/>
      <c r="W246" s="15"/>
      <c r="X246" s="15"/>
      <c r="Y246" s="9" t="s">
        <v>6086</v>
      </c>
    </row>
    <row r="247" spans="1:25" x14ac:dyDescent="0.35">
      <c r="A247" s="9" t="s">
        <v>1858</v>
      </c>
      <c r="B247" s="9" t="s">
        <v>1859</v>
      </c>
      <c r="C247" s="9" t="s">
        <v>1860</v>
      </c>
      <c r="D247" s="9"/>
      <c r="E247" s="12">
        <v>8.0570000000000003E-2</v>
      </c>
      <c r="F247" s="12">
        <v>17009205</v>
      </c>
      <c r="G247" s="12">
        <v>3009302</v>
      </c>
      <c r="H247" s="12">
        <v>0</v>
      </c>
      <c r="I247" s="9" t="s">
        <v>159</v>
      </c>
      <c r="J247" s="9" t="s">
        <v>160</v>
      </c>
      <c r="K247" s="15"/>
      <c r="L247" s="12"/>
      <c r="M247" s="9" t="s">
        <v>60</v>
      </c>
      <c r="N247" s="9" t="s">
        <v>30</v>
      </c>
      <c r="O247" s="9"/>
      <c r="P247" s="2"/>
      <c r="Q247" s="2"/>
      <c r="R247" s="9"/>
      <c r="S247" s="2"/>
      <c r="T247" s="2"/>
      <c r="U247" s="15">
        <v>44158</v>
      </c>
      <c r="V247" s="9"/>
      <c r="W247" s="15"/>
      <c r="X247" s="15"/>
      <c r="Y247" s="9" t="s">
        <v>1861</v>
      </c>
    </row>
    <row r="248" spans="1:25" x14ac:dyDescent="0.35">
      <c r="A248" s="9" t="s">
        <v>771</v>
      </c>
      <c r="B248" s="6" t="s">
        <v>4238</v>
      </c>
      <c r="C248" s="9"/>
      <c r="D248" s="9"/>
      <c r="E248" s="12">
        <v>8.054E-2</v>
      </c>
      <c r="F248" s="12">
        <v>17004627</v>
      </c>
      <c r="G248" s="12">
        <v>21416750</v>
      </c>
      <c r="H248" s="12">
        <v>0</v>
      </c>
      <c r="I248" s="9" t="s">
        <v>33</v>
      </c>
      <c r="J248" s="9" t="s">
        <v>612</v>
      </c>
      <c r="K248" s="15"/>
      <c r="L248" s="12"/>
      <c r="M248" s="9" t="s">
        <v>115</v>
      </c>
      <c r="N248" s="9" t="s">
        <v>30</v>
      </c>
      <c r="O248" s="9"/>
      <c r="P248" s="2"/>
      <c r="Q248" s="2"/>
      <c r="R248" s="9"/>
      <c r="S248" s="2"/>
      <c r="T248" s="2"/>
      <c r="U248" s="15">
        <v>43523</v>
      </c>
      <c r="V248" s="9"/>
      <c r="W248" s="15"/>
      <c r="X248" s="15"/>
      <c r="Y248" s="9" t="s">
        <v>772</v>
      </c>
    </row>
    <row r="249" spans="1:25" x14ac:dyDescent="0.35">
      <c r="A249" s="9" t="s">
        <v>6573</v>
      </c>
      <c r="B249" s="9" t="s">
        <v>498</v>
      </c>
      <c r="C249" s="9" t="s">
        <v>499</v>
      </c>
      <c r="D249" s="9"/>
      <c r="E249" s="12">
        <v>8.0519999999999994E-2</v>
      </c>
      <c r="F249" s="12">
        <v>16998936</v>
      </c>
      <c r="G249" s="12">
        <v>4159124</v>
      </c>
      <c r="H249" s="12">
        <v>0</v>
      </c>
      <c r="I249" s="9" t="s">
        <v>50</v>
      </c>
      <c r="J249" s="9" t="s">
        <v>51</v>
      </c>
      <c r="K249" s="15"/>
      <c r="L249" s="12"/>
      <c r="M249" s="9" t="s">
        <v>43</v>
      </c>
      <c r="N249" s="9" t="s">
        <v>30</v>
      </c>
      <c r="O249" s="9"/>
      <c r="P249" s="2"/>
      <c r="Q249" s="2"/>
      <c r="R249" s="9"/>
      <c r="S249" s="2"/>
      <c r="T249" s="2"/>
      <c r="U249" s="15">
        <v>43523</v>
      </c>
      <c r="V249" s="9"/>
      <c r="W249" s="15"/>
      <c r="X249" s="15"/>
      <c r="Y249" s="9" t="s">
        <v>6574</v>
      </c>
    </row>
    <row r="250" spans="1:25" x14ac:dyDescent="0.35">
      <c r="A250" s="9" t="s">
        <v>6575</v>
      </c>
      <c r="B250" s="6" t="s">
        <v>6986</v>
      </c>
      <c r="C250" s="9"/>
      <c r="D250" s="9"/>
      <c r="E250" s="12">
        <v>8.0199999999999994E-2</v>
      </c>
      <c r="F250" s="12">
        <v>16931621</v>
      </c>
      <c r="G250" s="12">
        <v>350000</v>
      </c>
      <c r="H250" s="12">
        <v>0</v>
      </c>
      <c r="I250" s="9" t="s">
        <v>27</v>
      </c>
      <c r="J250" s="9" t="s">
        <v>345</v>
      </c>
      <c r="K250" s="15"/>
      <c r="L250" s="12"/>
      <c r="M250" s="9" t="s">
        <v>313</v>
      </c>
      <c r="N250" s="9" t="s">
        <v>30</v>
      </c>
      <c r="O250" s="9"/>
      <c r="P250" s="2"/>
      <c r="Q250" s="2"/>
      <c r="R250" s="9"/>
      <c r="S250" s="2"/>
      <c r="T250" s="2"/>
      <c r="U250" s="15">
        <v>45985</v>
      </c>
      <c r="V250" s="9"/>
      <c r="W250" s="15"/>
      <c r="X250" s="15"/>
      <c r="Y250" s="9" t="s">
        <v>6576</v>
      </c>
    </row>
    <row r="251" spans="1:25" x14ac:dyDescent="0.35">
      <c r="A251" s="9" t="s">
        <v>1810</v>
      </c>
      <c r="B251" s="9" t="s">
        <v>1811</v>
      </c>
      <c r="C251" s="9" t="s">
        <v>1812</v>
      </c>
      <c r="D251" s="9"/>
      <c r="E251" s="12">
        <v>7.9969999999999999E-2</v>
      </c>
      <c r="F251" s="12">
        <v>16882891</v>
      </c>
      <c r="G251" s="12">
        <v>3803068</v>
      </c>
      <c r="H251" s="12">
        <v>0</v>
      </c>
      <c r="I251" s="9" t="s">
        <v>50</v>
      </c>
      <c r="J251" s="9" t="s">
        <v>51</v>
      </c>
      <c r="K251" s="15"/>
      <c r="L251" s="12"/>
      <c r="M251" s="9" t="s">
        <v>52</v>
      </c>
      <c r="N251" s="9" t="s">
        <v>30</v>
      </c>
      <c r="O251" s="9"/>
      <c r="P251" s="2"/>
      <c r="Q251" s="2"/>
      <c r="R251" s="9"/>
      <c r="S251" s="2"/>
      <c r="T251" s="2"/>
      <c r="U251" s="15">
        <v>43523</v>
      </c>
      <c r="V251" s="9"/>
      <c r="W251" s="15"/>
      <c r="X251" s="15"/>
      <c r="Y251" s="9" t="s">
        <v>1813</v>
      </c>
    </row>
    <row r="252" spans="1:25" x14ac:dyDescent="0.35">
      <c r="A252" s="9" t="s">
        <v>716</v>
      </c>
      <c r="B252" s="9" t="s">
        <v>717</v>
      </c>
      <c r="C252" s="9" t="s">
        <v>718</v>
      </c>
      <c r="D252" s="9"/>
      <c r="E252" s="12">
        <v>7.961E-2</v>
      </c>
      <c r="F252" s="12">
        <v>16807739</v>
      </c>
      <c r="G252" s="12">
        <v>41831200</v>
      </c>
      <c r="H252" s="12">
        <v>0</v>
      </c>
      <c r="I252" s="9" t="s">
        <v>171</v>
      </c>
      <c r="J252" s="9" t="s">
        <v>172</v>
      </c>
      <c r="K252" s="15"/>
      <c r="L252" s="12"/>
      <c r="M252" s="9" t="s">
        <v>313</v>
      </c>
      <c r="N252" s="9" t="s">
        <v>30</v>
      </c>
      <c r="O252" s="9"/>
      <c r="P252" s="2"/>
      <c r="Q252" s="2"/>
      <c r="R252" s="9"/>
      <c r="S252" s="2"/>
      <c r="T252" s="2"/>
      <c r="U252" s="15">
        <v>43523</v>
      </c>
      <c r="V252" s="9"/>
      <c r="W252" s="15"/>
      <c r="X252" s="15"/>
      <c r="Y252" s="9" t="s">
        <v>719</v>
      </c>
    </row>
    <row r="253" spans="1:25" x14ac:dyDescent="0.35">
      <c r="A253" s="9" t="s">
        <v>6064</v>
      </c>
      <c r="B253" s="6" t="s">
        <v>4231</v>
      </c>
      <c r="C253" s="9" t="s">
        <v>736</v>
      </c>
      <c r="D253" s="9"/>
      <c r="E253" s="12">
        <v>7.9070000000000001E-2</v>
      </c>
      <c r="F253" s="12">
        <v>16692633</v>
      </c>
      <c r="G253" s="12">
        <v>2000832</v>
      </c>
      <c r="H253" s="12">
        <v>0</v>
      </c>
      <c r="I253" s="9" t="s">
        <v>50</v>
      </c>
      <c r="J253" s="9" t="s">
        <v>51</v>
      </c>
      <c r="K253" s="15"/>
      <c r="L253" s="12"/>
      <c r="M253" s="9" t="s">
        <v>60</v>
      </c>
      <c r="N253" s="9" t="s">
        <v>30</v>
      </c>
      <c r="O253" s="9"/>
      <c r="P253" s="2"/>
      <c r="Q253" s="2"/>
      <c r="R253" s="9"/>
      <c r="S253" s="2"/>
      <c r="T253" s="2"/>
      <c r="U253" s="15">
        <v>43704</v>
      </c>
      <c r="V253" s="9"/>
      <c r="W253" s="15"/>
      <c r="X253" s="15"/>
      <c r="Y253" s="9" t="s">
        <v>737</v>
      </c>
    </row>
    <row r="254" spans="1:25" x14ac:dyDescent="0.35">
      <c r="A254" s="9" t="s">
        <v>1926</v>
      </c>
      <c r="B254" s="6" t="s">
        <v>4441</v>
      </c>
      <c r="C254" s="9"/>
      <c r="D254" s="9"/>
      <c r="E254" s="12">
        <v>7.8570000000000001E-2</v>
      </c>
      <c r="F254" s="12">
        <v>16588678</v>
      </c>
      <c r="G254" s="12">
        <v>2326450</v>
      </c>
      <c r="H254" s="12">
        <v>0</v>
      </c>
      <c r="I254" s="9" t="s">
        <v>33</v>
      </c>
      <c r="J254" s="9" t="s">
        <v>34</v>
      </c>
      <c r="K254" s="15"/>
      <c r="L254" s="12"/>
      <c r="M254" s="9" t="s">
        <v>115</v>
      </c>
      <c r="N254" s="9" t="s">
        <v>30</v>
      </c>
      <c r="O254" s="9"/>
      <c r="P254" s="2"/>
      <c r="Q254" s="2"/>
      <c r="R254" s="9"/>
      <c r="S254" s="2"/>
      <c r="T254" s="2"/>
      <c r="U254" s="15">
        <v>44186</v>
      </c>
      <c r="V254" s="9"/>
      <c r="W254" s="15"/>
      <c r="X254" s="15"/>
      <c r="Y254" s="9" t="s">
        <v>1927</v>
      </c>
    </row>
    <row r="255" spans="1:25" x14ac:dyDescent="0.35">
      <c r="A255" s="9" t="s">
        <v>816</v>
      </c>
      <c r="B255" s="9" t="s">
        <v>817</v>
      </c>
      <c r="C255" s="9" t="s">
        <v>818</v>
      </c>
      <c r="D255" s="9"/>
      <c r="E255" s="12">
        <v>7.8420000000000004E-2</v>
      </c>
      <c r="F255" s="12">
        <v>16555000</v>
      </c>
      <c r="G255" s="12">
        <v>211282</v>
      </c>
      <c r="H255" s="12">
        <v>0</v>
      </c>
      <c r="I255" s="9" t="s">
        <v>50</v>
      </c>
      <c r="J255" s="9" t="s">
        <v>51</v>
      </c>
      <c r="K255" s="15"/>
      <c r="L255" s="12"/>
      <c r="M255" s="9" t="s">
        <v>115</v>
      </c>
      <c r="N255" s="9" t="s">
        <v>30</v>
      </c>
      <c r="O255" s="9"/>
      <c r="P255" s="2"/>
      <c r="Q255" s="2"/>
      <c r="R255" s="9"/>
      <c r="S255" s="2"/>
      <c r="T255" s="2"/>
      <c r="U255" s="15">
        <v>44162</v>
      </c>
      <c r="V255" s="9"/>
      <c r="W255" s="15"/>
      <c r="X255" s="15"/>
      <c r="Y255" s="9" t="s">
        <v>819</v>
      </c>
    </row>
    <row r="256" spans="1:25" x14ac:dyDescent="0.35">
      <c r="A256" s="9" t="s">
        <v>1806</v>
      </c>
      <c r="B256" s="9" t="s">
        <v>1807</v>
      </c>
      <c r="C256" s="9" t="s">
        <v>1808</v>
      </c>
      <c r="D256" s="9"/>
      <c r="E256" s="12">
        <v>7.8399999999999997E-2</v>
      </c>
      <c r="F256" s="12">
        <v>16550900</v>
      </c>
      <c r="G256" s="12">
        <v>873919</v>
      </c>
      <c r="H256" s="12">
        <v>0</v>
      </c>
      <c r="I256" s="9" t="s">
        <v>50</v>
      </c>
      <c r="J256" s="9" t="s">
        <v>51</v>
      </c>
      <c r="K256" s="15"/>
      <c r="L256" s="12"/>
      <c r="M256" s="9" t="s">
        <v>60</v>
      </c>
      <c r="N256" s="9" t="s">
        <v>30</v>
      </c>
      <c r="O256" s="9"/>
      <c r="P256" s="2"/>
      <c r="Q256" s="2"/>
      <c r="R256" s="9"/>
      <c r="S256" s="2"/>
      <c r="T256" s="2"/>
      <c r="U256" s="15">
        <v>44348</v>
      </c>
      <c r="V256" s="9"/>
      <c r="W256" s="15"/>
      <c r="X256" s="15"/>
      <c r="Y256" s="9" t="s">
        <v>1809</v>
      </c>
    </row>
    <row r="257" spans="1:25" x14ac:dyDescent="0.35">
      <c r="A257" s="9" t="s">
        <v>757</v>
      </c>
      <c r="B257" s="6" t="s">
        <v>4235</v>
      </c>
      <c r="C257" s="9" t="s">
        <v>758</v>
      </c>
      <c r="D257" s="9"/>
      <c r="E257" s="12">
        <v>7.8039999999999998E-2</v>
      </c>
      <c r="F257" s="12">
        <v>16474954</v>
      </c>
      <c r="G257" s="12">
        <v>1271256</v>
      </c>
      <c r="H257" s="12">
        <v>0</v>
      </c>
      <c r="I257" s="9" t="s">
        <v>50</v>
      </c>
      <c r="J257" s="9" t="s">
        <v>51</v>
      </c>
      <c r="K257" s="15"/>
      <c r="L257" s="12"/>
      <c r="M257" s="9" t="s">
        <v>79</v>
      </c>
      <c r="N257" s="9" t="s">
        <v>30</v>
      </c>
      <c r="O257" s="9"/>
      <c r="P257" s="2"/>
      <c r="Q257" s="2"/>
      <c r="R257" s="9"/>
      <c r="S257" s="2"/>
      <c r="T257" s="2"/>
      <c r="U257" s="15">
        <v>43523</v>
      </c>
      <c r="V257" s="9"/>
      <c r="W257" s="15"/>
      <c r="X257" s="15"/>
      <c r="Y257" s="9" t="s">
        <v>759</v>
      </c>
    </row>
    <row r="258" spans="1:25" x14ac:dyDescent="0.35">
      <c r="A258" s="9" t="s">
        <v>653</v>
      </c>
      <c r="B258" s="6" t="s">
        <v>4213</v>
      </c>
      <c r="C258" s="9" t="s">
        <v>654</v>
      </c>
      <c r="D258" s="9"/>
      <c r="E258" s="12">
        <v>7.7859999999999999E-2</v>
      </c>
      <c r="F258" s="12">
        <v>16437199</v>
      </c>
      <c r="G258" s="12">
        <v>207000</v>
      </c>
      <c r="H258" s="12">
        <v>0</v>
      </c>
      <c r="I258" s="9" t="s">
        <v>27</v>
      </c>
      <c r="J258" s="9" t="s">
        <v>28</v>
      </c>
      <c r="K258" s="15"/>
      <c r="L258" s="12"/>
      <c r="M258" s="9" t="s">
        <v>29</v>
      </c>
      <c r="N258" s="9" t="s">
        <v>30</v>
      </c>
      <c r="O258" s="9"/>
      <c r="P258" s="2"/>
      <c r="Q258" s="2"/>
      <c r="R258" s="9"/>
      <c r="S258" s="2"/>
      <c r="T258" s="2"/>
      <c r="U258" s="15">
        <v>43523</v>
      </c>
      <c r="V258" s="9"/>
      <c r="W258" s="15"/>
      <c r="X258" s="15"/>
      <c r="Y258" s="9" t="s">
        <v>655</v>
      </c>
    </row>
    <row r="259" spans="1:25" x14ac:dyDescent="0.35">
      <c r="A259" s="9" t="s">
        <v>899</v>
      </c>
      <c r="B259" s="6" t="s">
        <v>4261</v>
      </c>
      <c r="C259" s="9" t="s">
        <v>900</v>
      </c>
      <c r="D259" s="9"/>
      <c r="E259" s="12">
        <v>7.7329999999999996E-2</v>
      </c>
      <c r="F259" s="12">
        <v>16326517</v>
      </c>
      <c r="G259" s="12">
        <v>1231055</v>
      </c>
      <c r="H259" s="12">
        <v>0</v>
      </c>
      <c r="I259" s="9" t="s">
        <v>50</v>
      </c>
      <c r="J259" s="9" t="s">
        <v>51</v>
      </c>
      <c r="K259" s="15"/>
      <c r="L259" s="12"/>
      <c r="M259" s="9" t="s">
        <v>188</v>
      </c>
      <c r="N259" s="9" t="s">
        <v>30</v>
      </c>
      <c r="O259" s="9"/>
      <c r="P259" s="2"/>
      <c r="Q259" s="2"/>
      <c r="R259" s="9"/>
      <c r="S259" s="2"/>
      <c r="T259" s="2"/>
      <c r="U259" s="15">
        <v>43980</v>
      </c>
      <c r="V259" s="9"/>
      <c r="W259" s="15"/>
      <c r="X259" s="15"/>
      <c r="Y259" s="9" t="s">
        <v>901</v>
      </c>
    </row>
    <row r="260" spans="1:25" x14ac:dyDescent="0.35">
      <c r="A260" s="9" t="s">
        <v>838</v>
      </c>
      <c r="B260" s="9" t="s">
        <v>839</v>
      </c>
      <c r="C260" s="9" t="s">
        <v>840</v>
      </c>
      <c r="D260" s="9"/>
      <c r="E260" s="12">
        <v>7.6819999999999999E-2</v>
      </c>
      <c r="F260" s="12">
        <v>16217975</v>
      </c>
      <c r="G260" s="12">
        <v>994456</v>
      </c>
      <c r="H260" s="12">
        <v>0</v>
      </c>
      <c r="I260" s="9" t="s">
        <v>147</v>
      </c>
      <c r="J260" s="9" t="s">
        <v>148</v>
      </c>
      <c r="K260" s="15"/>
      <c r="L260" s="12"/>
      <c r="M260" s="9" t="s">
        <v>43</v>
      </c>
      <c r="N260" s="9" t="s">
        <v>30</v>
      </c>
      <c r="O260" s="9"/>
      <c r="P260" s="2"/>
      <c r="Q260" s="2"/>
      <c r="R260" s="9"/>
      <c r="S260" s="2"/>
      <c r="T260" s="2"/>
      <c r="U260" s="15">
        <v>43523</v>
      </c>
      <c r="V260" s="9"/>
      <c r="W260" s="15"/>
      <c r="X260" s="15"/>
      <c r="Y260" s="9" t="s">
        <v>841</v>
      </c>
    </row>
    <row r="261" spans="1:25" x14ac:dyDescent="0.35">
      <c r="A261" s="9" t="s">
        <v>873</v>
      </c>
      <c r="B261" s="6" t="s">
        <v>4257</v>
      </c>
      <c r="C261" s="9" t="s">
        <v>874</v>
      </c>
      <c r="D261" s="9"/>
      <c r="E261" s="12">
        <v>7.6310000000000003E-2</v>
      </c>
      <c r="F261" s="12">
        <v>16111561</v>
      </c>
      <c r="G261" s="12">
        <v>2478722</v>
      </c>
      <c r="H261" s="12">
        <v>0</v>
      </c>
      <c r="I261" s="9" t="s">
        <v>100</v>
      </c>
      <c r="J261" s="9" t="s">
        <v>101</v>
      </c>
      <c r="K261" s="15"/>
      <c r="L261" s="12"/>
      <c r="M261" s="9" t="s">
        <v>60</v>
      </c>
      <c r="N261" s="9" t="s">
        <v>30</v>
      </c>
      <c r="O261" s="9"/>
      <c r="P261" s="2"/>
      <c r="Q261" s="2"/>
      <c r="R261" s="9"/>
      <c r="S261" s="2"/>
      <c r="T261" s="2"/>
      <c r="U261" s="15">
        <v>43613</v>
      </c>
      <c r="V261" s="9"/>
      <c r="W261" s="15"/>
      <c r="X261" s="15"/>
      <c r="Y261" s="9" t="s">
        <v>875</v>
      </c>
    </row>
    <row r="262" spans="1:25" x14ac:dyDescent="0.35">
      <c r="A262" s="9" t="s">
        <v>1416</v>
      </c>
      <c r="B262" s="9" t="s">
        <v>1417</v>
      </c>
      <c r="C262" s="9" t="s">
        <v>1418</v>
      </c>
      <c r="D262" s="9"/>
      <c r="E262" s="12">
        <v>7.5499999999999998E-2</v>
      </c>
      <c r="F262" s="12">
        <v>15938609</v>
      </c>
      <c r="G262" s="12">
        <v>248233</v>
      </c>
      <c r="H262" s="12">
        <v>0</v>
      </c>
      <c r="I262" s="9" t="s">
        <v>50</v>
      </c>
      <c r="J262" s="9" t="s">
        <v>51</v>
      </c>
      <c r="K262" s="15"/>
      <c r="L262" s="12"/>
      <c r="M262" s="9" t="s">
        <v>43</v>
      </c>
      <c r="N262" s="9" t="s">
        <v>30</v>
      </c>
      <c r="O262" s="9"/>
      <c r="P262" s="2"/>
      <c r="Q262" s="2"/>
      <c r="R262" s="9"/>
      <c r="S262" s="2"/>
      <c r="T262" s="2"/>
      <c r="U262" s="15">
        <v>43523</v>
      </c>
      <c r="V262" s="9"/>
      <c r="W262" s="15"/>
      <c r="X262" s="15"/>
      <c r="Y262" s="9" t="s">
        <v>1419</v>
      </c>
    </row>
    <row r="263" spans="1:25" x14ac:dyDescent="0.35">
      <c r="A263" s="9" t="s">
        <v>751</v>
      </c>
      <c r="B263" s="6" t="s">
        <v>4233</v>
      </c>
      <c r="C263" s="9" t="s">
        <v>6048</v>
      </c>
      <c r="D263" s="9"/>
      <c r="E263" s="12">
        <v>7.5200000000000003E-2</v>
      </c>
      <c r="F263" s="12">
        <v>15876070</v>
      </c>
      <c r="G263" s="12">
        <v>1122331</v>
      </c>
      <c r="H263" s="12">
        <v>0</v>
      </c>
      <c r="I263" s="9" t="s">
        <v>50</v>
      </c>
      <c r="J263" s="9" t="s">
        <v>51</v>
      </c>
      <c r="K263" s="15"/>
      <c r="L263" s="12"/>
      <c r="M263" s="9" t="s">
        <v>115</v>
      </c>
      <c r="N263" s="9" t="s">
        <v>30</v>
      </c>
      <c r="O263" s="9"/>
      <c r="P263" s="2"/>
      <c r="Q263" s="2"/>
      <c r="R263" s="9"/>
      <c r="S263" s="2"/>
      <c r="T263" s="2"/>
      <c r="U263" s="15">
        <v>43523</v>
      </c>
      <c r="V263" s="9"/>
      <c r="W263" s="15"/>
      <c r="X263" s="15"/>
      <c r="Y263" s="9" t="s">
        <v>753</v>
      </c>
    </row>
    <row r="264" spans="1:25" x14ac:dyDescent="0.35">
      <c r="A264" s="9" t="s">
        <v>5576</v>
      </c>
      <c r="B264" s="9" t="s">
        <v>5577</v>
      </c>
      <c r="C264" s="9" t="s">
        <v>6055</v>
      </c>
      <c r="D264" s="9"/>
      <c r="E264" s="12">
        <v>7.485E-2</v>
      </c>
      <c r="F264" s="12">
        <v>15803340</v>
      </c>
      <c r="G264" s="12">
        <v>226466</v>
      </c>
      <c r="H264" s="12">
        <v>0</v>
      </c>
      <c r="I264" s="9" t="s">
        <v>50</v>
      </c>
      <c r="J264" s="9" t="s">
        <v>51</v>
      </c>
      <c r="K264" s="15"/>
      <c r="L264" s="12"/>
      <c r="M264" s="9" t="s">
        <v>29</v>
      </c>
      <c r="N264" s="9" t="s">
        <v>30</v>
      </c>
      <c r="O264" s="9"/>
      <c r="P264" s="2"/>
      <c r="Q264" s="2"/>
      <c r="R264" s="9"/>
      <c r="S264" s="2"/>
      <c r="T264" s="2"/>
      <c r="U264" s="15">
        <v>45260</v>
      </c>
      <c r="V264" s="9"/>
      <c r="W264" s="15"/>
      <c r="X264" s="15"/>
      <c r="Y264" s="9" t="s">
        <v>5579</v>
      </c>
    </row>
    <row r="265" spans="1:25" x14ac:dyDescent="0.35">
      <c r="A265" s="9" t="s">
        <v>576</v>
      </c>
      <c r="B265" s="6" t="s">
        <v>4198</v>
      </c>
      <c r="C265" s="9" t="s">
        <v>577</v>
      </c>
      <c r="D265" s="9"/>
      <c r="E265" s="12">
        <v>7.4499999999999997E-2</v>
      </c>
      <c r="F265" s="12">
        <v>15728632</v>
      </c>
      <c r="G265" s="12">
        <v>1010637</v>
      </c>
      <c r="H265" s="12">
        <v>0</v>
      </c>
      <c r="I265" s="9" t="s">
        <v>27</v>
      </c>
      <c r="J265" s="9" t="s">
        <v>28</v>
      </c>
      <c r="K265" s="15"/>
      <c r="L265" s="12"/>
      <c r="M265" s="9" t="s">
        <v>29</v>
      </c>
      <c r="N265" s="9" t="s">
        <v>30</v>
      </c>
      <c r="O265" s="9"/>
      <c r="P265" s="2"/>
      <c r="Q265" s="2"/>
      <c r="R265" s="9"/>
      <c r="S265" s="2"/>
      <c r="T265" s="2"/>
      <c r="U265" s="15">
        <v>43523</v>
      </c>
      <c r="V265" s="9"/>
      <c r="W265" s="15"/>
      <c r="X265" s="15"/>
      <c r="Y265" s="9" t="s">
        <v>578</v>
      </c>
    </row>
    <row r="266" spans="1:25" x14ac:dyDescent="0.35">
      <c r="A266" s="9" t="s">
        <v>409</v>
      </c>
      <c r="B266" s="6" t="s">
        <v>4173</v>
      </c>
      <c r="C266" s="9" t="s">
        <v>410</v>
      </c>
      <c r="D266" s="9"/>
      <c r="E266" s="12">
        <v>7.4499999999999997E-2</v>
      </c>
      <c r="F266" s="12">
        <v>15728730</v>
      </c>
      <c r="G266" s="12">
        <v>5369526</v>
      </c>
      <c r="H266" s="12">
        <v>0</v>
      </c>
      <c r="I266" s="9" t="s">
        <v>50</v>
      </c>
      <c r="J266" s="9" t="s">
        <v>51</v>
      </c>
      <c r="K266" s="15"/>
      <c r="L266" s="12"/>
      <c r="M266" s="9" t="s">
        <v>29</v>
      </c>
      <c r="N266" s="9" t="s">
        <v>30</v>
      </c>
      <c r="O266" s="9"/>
      <c r="P266" s="2"/>
      <c r="Q266" s="2"/>
      <c r="R266" s="9"/>
      <c r="S266" s="2"/>
      <c r="T266" s="2"/>
      <c r="U266" s="15">
        <v>43523</v>
      </c>
      <c r="V266" s="9"/>
      <c r="W266" s="15"/>
      <c r="X266" s="15"/>
      <c r="Y266" s="9" t="s">
        <v>411</v>
      </c>
    </row>
    <row r="267" spans="1:25" x14ac:dyDescent="0.35">
      <c r="A267" s="9" t="s">
        <v>2470</v>
      </c>
      <c r="B267" s="6" t="s">
        <v>4545</v>
      </c>
      <c r="C267" s="9" t="s">
        <v>2471</v>
      </c>
      <c r="D267" s="9"/>
      <c r="E267" s="12">
        <v>7.4410000000000004E-2</v>
      </c>
      <c r="F267" s="12">
        <v>15709674</v>
      </c>
      <c r="G267" s="12">
        <v>18115000</v>
      </c>
      <c r="H267" s="12">
        <v>0</v>
      </c>
      <c r="I267" s="9" t="s">
        <v>33</v>
      </c>
      <c r="J267" s="9" t="s">
        <v>34</v>
      </c>
      <c r="K267" s="15"/>
      <c r="L267" s="12"/>
      <c r="M267" s="9" t="s">
        <v>60</v>
      </c>
      <c r="N267" s="9" t="s">
        <v>30</v>
      </c>
      <c r="O267" s="9"/>
      <c r="P267" s="2"/>
      <c r="Q267" s="2"/>
      <c r="R267" s="9"/>
      <c r="S267" s="2"/>
      <c r="T267" s="2"/>
      <c r="U267" s="15">
        <v>43523</v>
      </c>
      <c r="V267" s="9"/>
      <c r="W267" s="15"/>
      <c r="X267" s="15"/>
      <c r="Y267" s="9" t="s">
        <v>2472</v>
      </c>
    </row>
    <row r="268" spans="1:25" x14ac:dyDescent="0.35">
      <c r="A268" s="9" t="s">
        <v>2216</v>
      </c>
      <c r="B268" s="9" t="s">
        <v>2217</v>
      </c>
      <c r="C268" s="9"/>
      <c r="D268" s="9"/>
      <c r="E268" s="12">
        <v>7.3669999999999999E-2</v>
      </c>
      <c r="F268" s="12">
        <v>15553405</v>
      </c>
      <c r="G268" s="12">
        <v>763170</v>
      </c>
      <c r="H268" s="12">
        <v>0</v>
      </c>
      <c r="I268" s="9" t="s">
        <v>112</v>
      </c>
      <c r="J268" s="9" t="s">
        <v>34</v>
      </c>
      <c r="K268" s="15"/>
      <c r="L268" s="12"/>
      <c r="M268" s="9" t="s">
        <v>35</v>
      </c>
      <c r="N268" s="9" t="s">
        <v>30</v>
      </c>
      <c r="O268" s="9"/>
      <c r="P268" s="2"/>
      <c r="Q268" s="2"/>
      <c r="R268" s="9"/>
      <c r="S268" s="2"/>
      <c r="T268" s="2"/>
      <c r="U268" s="15">
        <v>44530</v>
      </c>
      <c r="V268" s="9"/>
      <c r="W268" s="15"/>
      <c r="X268" s="15"/>
      <c r="Y268" s="9" t="s">
        <v>2218</v>
      </c>
    </row>
    <row r="269" spans="1:25" x14ac:dyDescent="0.35">
      <c r="A269" s="9" t="s">
        <v>1386</v>
      </c>
      <c r="B269" s="9" t="s">
        <v>1387</v>
      </c>
      <c r="C269" s="9" t="s">
        <v>1388</v>
      </c>
      <c r="D269" s="9"/>
      <c r="E269" s="12">
        <v>7.3349999999999999E-2</v>
      </c>
      <c r="F269" s="12">
        <v>15486070</v>
      </c>
      <c r="G269" s="12">
        <v>1127534</v>
      </c>
      <c r="H269" s="12">
        <v>0</v>
      </c>
      <c r="I269" s="9" t="s">
        <v>147</v>
      </c>
      <c r="J269" s="9" t="s">
        <v>148</v>
      </c>
      <c r="K269" s="15"/>
      <c r="L269" s="12"/>
      <c r="M269" s="9" t="s">
        <v>60</v>
      </c>
      <c r="N269" s="9" t="s">
        <v>30</v>
      </c>
      <c r="O269" s="9"/>
      <c r="P269" s="2"/>
      <c r="Q269" s="2"/>
      <c r="R269" s="9"/>
      <c r="S269" s="2"/>
      <c r="T269" s="2"/>
      <c r="U269" s="15">
        <v>43523</v>
      </c>
      <c r="V269" s="9"/>
      <c r="W269" s="15"/>
      <c r="X269" s="15"/>
      <c r="Y269" s="9" t="s">
        <v>1389</v>
      </c>
    </row>
    <row r="270" spans="1:25" x14ac:dyDescent="0.35">
      <c r="A270" s="9" t="s">
        <v>6118</v>
      </c>
      <c r="B270" s="6" t="s">
        <v>6458</v>
      </c>
      <c r="C270" s="9" t="s">
        <v>6119</v>
      </c>
      <c r="D270" s="9"/>
      <c r="E270" s="12">
        <v>7.324E-2</v>
      </c>
      <c r="F270" s="12">
        <v>15463312</v>
      </c>
      <c r="G270" s="12">
        <v>177000</v>
      </c>
      <c r="H270" s="12">
        <v>0</v>
      </c>
      <c r="I270" s="9" t="s">
        <v>27</v>
      </c>
      <c r="J270" s="9" t="s">
        <v>28</v>
      </c>
      <c r="K270" s="15"/>
      <c r="L270" s="12"/>
      <c r="M270" s="9" t="s">
        <v>29</v>
      </c>
      <c r="N270" s="9" t="s">
        <v>30</v>
      </c>
      <c r="O270" s="9"/>
      <c r="P270" s="2"/>
      <c r="Q270" s="2"/>
      <c r="R270" s="9"/>
      <c r="S270" s="2"/>
      <c r="T270" s="2"/>
      <c r="U270" s="15">
        <v>45965</v>
      </c>
      <c r="V270" s="9"/>
      <c r="W270" s="15"/>
      <c r="X270" s="15"/>
      <c r="Y270" s="9" t="s">
        <v>6120</v>
      </c>
    </row>
    <row r="271" spans="1:25" x14ac:dyDescent="0.35">
      <c r="A271" s="9" t="s">
        <v>6577</v>
      </c>
      <c r="B271" s="6" t="s">
        <v>4427</v>
      </c>
      <c r="C271" s="9" t="s">
        <v>1845</v>
      </c>
      <c r="D271" s="9"/>
      <c r="E271" s="12">
        <v>7.3209999999999997E-2</v>
      </c>
      <c r="F271" s="12">
        <v>15455665</v>
      </c>
      <c r="G271" s="12">
        <v>4996029</v>
      </c>
      <c r="H271" s="12">
        <v>0</v>
      </c>
      <c r="I271" s="9" t="s">
        <v>50</v>
      </c>
      <c r="J271" s="9" t="s">
        <v>51</v>
      </c>
      <c r="K271" s="15"/>
      <c r="L271" s="12"/>
      <c r="M271" s="9" t="s">
        <v>43</v>
      </c>
      <c r="N271" s="9" t="s">
        <v>30</v>
      </c>
      <c r="O271" s="9"/>
      <c r="P271" s="2"/>
      <c r="Q271" s="2"/>
      <c r="R271" s="9"/>
      <c r="S271" s="2"/>
      <c r="T271" s="2"/>
      <c r="U271" s="15">
        <v>44530</v>
      </c>
      <c r="V271" s="9"/>
      <c r="W271" s="15"/>
      <c r="X271" s="15"/>
      <c r="Y271" s="9" t="s">
        <v>6578</v>
      </c>
    </row>
    <row r="272" spans="1:25" x14ac:dyDescent="0.35">
      <c r="A272" s="9" t="s">
        <v>621</v>
      </c>
      <c r="B272" s="6" t="s">
        <v>4205</v>
      </c>
      <c r="C272" s="9" t="s">
        <v>622</v>
      </c>
      <c r="D272" s="9"/>
      <c r="E272" s="12">
        <v>7.3039999999999994E-2</v>
      </c>
      <c r="F272" s="12">
        <v>15420537</v>
      </c>
      <c r="G272" s="12">
        <v>4943400</v>
      </c>
      <c r="H272" s="12">
        <v>0</v>
      </c>
      <c r="I272" s="9" t="s">
        <v>33</v>
      </c>
      <c r="J272" s="9" t="s">
        <v>34</v>
      </c>
      <c r="K272" s="15"/>
      <c r="L272" s="12"/>
      <c r="M272" s="9" t="s">
        <v>43</v>
      </c>
      <c r="N272" s="9" t="s">
        <v>30</v>
      </c>
      <c r="O272" s="9"/>
      <c r="P272" s="2"/>
      <c r="Q272" s="2"/>
      <c r="R272" s="9"/>
      <c r="S272" s="2"/>
      <c r="T272" s="2"/>
      <c r="U272" s="15">
        <v>44188</v>
      </c>
      <c r="V272" s="9"/>
      <c r="W272" s="15"/>
      <c r="X272" s="15"/>
      <c r="Y272" s="9" t="s">
        <v>623</v>
      </c>
    </row>
    <row r="273" spans="1:25" x14ac:dyDescent="0.35">
      <c r="A273" s="9" t="s">
        <v>5019</v>
      </c>
      <c r="B273" s="6" t="s">
        <v>5427</v>
      </c>
      <c r="C273" s="9" t="s">
        <v>5020</v>
      </c>
      <c r="D273" s="9"/>
      <c r="E273" s="12">
        <v>7.2819999999999996E-2</v>
      </c>
      <c r="F273" s="12">
        <v>15373558</v>
      </c>
      <c r="G273" s="12">
        <v>317179</v>
      </c>
      <c r="H273" s="12">
        <v>0</v>
      </c>
      <c r="I273" s="9" t="s">
        <v>100</v>
      </c>
      <c r="J273" s="9" t="s">
        <v>101</v>
      </c>
      <c r="K273" s="15"/>
      <c r="L273" s="12"/>
      <c r="M273" s="9" t="s">
        <v>363</v>
      </c>
      <c r="N273" s="9" t="s">
        <v>30</v>
      </c>
      <c r="O273" s="9"/>
      <c r="P273" s="2"/>
      <c r="Q273" s="2"/>
      <c r="R273" s="9"/>
      <c r="S273" s="2"/>
      <c r="T273" s="2"/>
      <c r="U273" s="15">
        <v>44712</v>
      </c>
      <c r="V273" s="9"/>
      <c r="W273" s="15"/>
      <c r="X273" s="15"/>
      <c r="Y273" s="9" t="s">
        <v>5021</v>
      </c>
    </row>
    <row r="274" spans="1:25" x14ac:dyDescent="0.35">
      <c r="A274" s="9" t="s">
        <v>5024</v>
      </c>
      <c r="B274" s="9" t="s">
        <v>5025</v>
      </c>
      <c r="C274" s="9" t="s">
        <v>6049</v>
      </c>
      <c r="D274" s="9"/>
      <c r="E274" s="12">
        <v>7.2550000000000003E-2</v>
      </c>
      <c r="F274" s="12">
        <v>15317523</v>
      </c>
      <c r="G274" s="12">
        <v>2810513</v>
      </c>
      <c r="H274" s="12">
        <v>0</v>
      </c>
      <c r="I274" s="9" t="s">
        <v>50</v>
      </c>
      <c r="J274" s="9" t="s">
        <v>51</v>
      </c>
      <c r="K274" s="15"/>
      <c r="L274" s="12"/>
      <c r="M274" s="9" t="s">
        <v>188</v>
      </c>
      <c r="N274" s="9" t="s">
        <v>30</v>
      </c>
      <c r="O274" s="9"/>
      <c r="P274" s="2"/>
      <c r="Q274" s="2"/>
      <c r="R274" s="9"/>
      <c r="S274" s="2"/>
      <c r="T274" s="2"/>
      <c r="U274" s="15">
        <v>44895</v>
      </c>
      <c r="V274" s="9"/>
      <c r="W274" s="15"/>
      <c r="X274" s="15"/>
      <c r="Y274" s="9" t="s">
        <v>5027</v>
      </c>
    </row>
    <row r="275" spans="1:25" x14ac:dyDescent="0.35">
      <c r="A275" s="9" t="s">
        <v>1461</v>
      </c>
      <c r="B275" s="6" t="s">
        <v>4355</v>
      </c>
      <c r="C275" s="9" t="s">
        <v>1462</v>
      </c>
      <c r="D275" s="9"/>
      <c r="E275" s="12">
        <v>7.2389999999999996E-2</v>
      </c>
      <c r="F275" s="12">
        <v>15283247</v>
      </c>
      <c r="G275" s="12">
        <v>17140800</v>
      </c>
      <c r="H275" s="12">
        <v>0</v>
      </c>
      <c r="I275" s="9" t="s">
        <v>33</v>
      </c>
      <c r="J275" s="9" t="s">
        <v>34</v>
      </c>
      <c r="K275" s="15"/>
      <c r="L275" s="12"/>
      <c r="M275" s="9" t="s">
        <v>60</v>
      </c>
      <c r="N275" s="9" t="s">
        <v>30</v>
      </c>
      <c r="O275" s="9"/>
      <c r="P275" s="2"/>
      <c r="Q275" s="2"/>
      <c r="R275" s="9"/>
      <c r="S275" s="2"/>
      <c r="T275" s="2"/>
      <c r="U275" s="15">
        <v>43523</v>
      </c>
      <c r="V275" s="9"/>
      <c r="W275" s="15"/>
      <c r="X275" s="15"/>
      <c r="Y275" s="9" t="s">
        <v>1463</v>
      </c>
    </row>
    <row r="276" spans="1:25" x14ac:dyDescent="0.35">
      <c r="A276" s="9" t="s">
        <v>3413</v>
      </c>
      <c r="B276" s="9" t="s">
        <v>3414</v>
      </c>
      <c r="C276" s="9" t="s">
        <v>3415</v>
      </c>
      <c r="D276" s="9"/>
      <c r="E276" s="12">
        <v>7.2359999999999994E-2</v>
      </c>
      <c r="F276" s="12">
        <v>15275957</v>
      </c>
      <c r="G276" s="12">
        <v>2832612</v>
      </c>
      <c r="H276" s="12">
        <v>0</v>
      </c>
      <c r="I276" s="9" t="s">
        <v>1765</v>
      </c>
      <c r="J276" s="9" t="s">
        <v>1766</v>
      </c>
      <c r="K276" s="15"/>
      <c r="L276" s="12"/>
      <c r="M276" s="9" t="s">
        <v>313</v>
      </c>
      <c r="N276" s="9" t="s">
        <v>30</v>
      </c>
      <c r="O276" s="9"/>
      <c r="P276" s="2"/>
      <c r="Q276" s="2"/>
      <c r="R276" s="9"/>
      <c r="S276" s="2"/>
      <c r="T276" s="2"/>
      <c r="U276" s="15">
        <v>43523</v>
      </c>
      <c r="V276" s="9"/>
      <c r="W276" s="15"/>
      <c r="X276" s="15"/>
      <c r="Y276" s="9" t="s">
        <v>3416</v>
      </c>
    </row>
    <row r="277" spans="1:25" x14ac:dyDescent="0.35">
      <c r="A277" s="9" t="s">
        <v>6047</v>
      </c>
      <c r="B277" s="9" t="s">
        <v>541</v>
      </c>
      <c r="C277" s="9" t="s">
        <v>542</v>
      </c>
      <c r="D277" s="9"/>
      <c r="E277" s="12">
        <v>7.2349999999999998E-2</v>
      </c>
      <c r="F277" s="12">
        <v>15275328</v>
      </c>
      <c r="G277" s="12">
        <v>11063200</v>
      </c>
      <c r="H277" s="12">
        <v>0</v>
      </c>
      <c r="I277" s="9" t="s">
        <v>486</v>
      </c>
      <c r="J277" s="9" t="s">
        <v>487</v>
      </c>
      <c r="K277" s="15"/>
      <c r="L277" s="12"/>
      <c r="M277" s="9" t="s">
        <v>188</v>
      </c>
      <c r="N277" s="9" t="s">
        <v>30</v>
      </c>
      <c r="O277" s="9"/>
      <c r="P277" s="2"/>
      <c r="Q277" s="2"/>
      <c r="R277" s="9"/>
      <c r="S277" s="2"/>
      <c r="T277" s="2"/>
      <c r="U277" s="15">
        <v>43523</v>
      </c>
      <c r="V277" s="9"/>
      <c r="W277" s="15"/>
      <c r="X277" s="15"/>
      <c r="Y277" s="9" t="s">
        <v>543</v>
      </c>
    </row>
    <row r="278" spans="1:25" x14ac:dyDescent="0.35">
      <c r="A278" s="9" t="s">
        <v>1077</v>
      </c>
      <c r="B278" s="9" t="s">
        <v>1078</v>
      </c>
      <c r="C278" s="9" t="s">
        <v>1079</v>
      </c>
      <c r="D278" s="9"/>
      <c r="E278" s="12">
        <v>7.2330000000000005E-2</v>
      </c>
      <c r="F278" s="12">
        <v>15270549</v>
      </c>
      <c r="G278" s="12">
        <v>950323</v>
      </c>
      <c r="H278" s="12">
        <v>0</v>
      </c>
      <c r="I278" s="9" t="s">
        <v>147</v>
      </c>
      <c r="J278" s="9" t="s">
        <v>148</v>
      </c>
      <c r="K278" s="15"/>
      <c r="L278" s="12"/>
      <c r="M278" s="9" t="s">
        <v>60</v>
      </c>
      <c r="N278" s="9" t="s">
        <v>30</v>
      </c>
      <c r="O278" s="9"/>
      <c r="P278" s="2"/>
      <c r="Q278" s="2"/>
      <c r="R278" s="9"/>
      <c r="S278" s="2"/>
      <c r="T278" s="2"/>
      <c r="U278" s="15">
        <v>43523</v>
      </c>
      <c r="V278" s="9"/>
      <c r="W278" s="15"/>
      <c r="X278" s="15"/>
      <c r="Y278" s="9" t="s">
        <v>1080</v>
      </c>
    </row>
    <row r="279" spans="1:25" x14ac:dyDescent="0.35">
      <c r="A279" s="9" t="s">
        <v>1081</v>
      </c>
      <c r="B279" s="6" t="s">
        <v>4293</v>
      </c>
      <c r="C279" s="9" t="s">
        <v>1082</v>
      </c>
      <c r="D279" s="9"/>
      <c r="E279" s="12">
        <v>7.1720000000000006E-2</v>
      </c>
      <c r="F279" s="12">
        <v>15142066</v>
      </c>
      <c r="G279" s="12">
        <v>18272600</v>
      </c>
      <c r="H279" s="12">
        <v>0</v>
      </c>
      <c r="I279" s="9" t="s">
        <v>33</v>
      </c>
      <c r="J279" s="9" t="s">
        <v>34</v>
      </c>
      <c r="K279" s="15"/>
      <c r="L279" s="12"/>
      <c r="M279" s="9" t="s">
        <v>60</v>
      </c>
      <c r="N279" s="9" t="s">
        <v>30</v>
      </c>
      <c r="O279" s="9"/>
      <c r="P279" s="2"/>
      <c r="Q279" s="2"/>
      <c r="R279" s="9"/>
      <c r="S279" s="2"/>
      <c r="T279" s="2"/>
      <c r="U279" s="15">
        <v>43523</v>
      </c>
      <c r="V279" s="9"/>
      <c r="W279" s="15"/>
      <c r="X279" s="15"/>
      <c r="Y279" s="9" t="s">
        <v>1083</v>
      </c>
    </row>
    <row r="280" spans="1:25" x14ac:dyDescent="0.35">
      <c r="A280" s="9" t="s">
        <v>944</v>
      </c>
      <c r="B280" s="9" t="s">
        <v>945</v>
      </c>
      <c r="C280" s="9" t="s">
        <v>946</v>
      </c>
      <c r="D280" s="9"/>
      <c r="E280" s="12">
        <v>7.1609999999999993E-2</v>
      </c>
      <c r="F280" s="12">
        <v>15117874</v>
      </c>
      <c r="G280" s="12">
        <v>1901358</v>
      </c>
      <c r="H280" s="12">
        <v>0</v>
      </c>
      <c r="I280" s="9" t="s">
        <v>77</v>
      </c>
      <c r="J280" s="9" t="s">
        <v>78</v>
      </c>
      <c r="K280" s="15"/>
      <c r="L280" s="12"/>
      <c r="M280" s="9" t="s">
        <v>313</v>
      </c>
      <c r="N280" s="9" t="s">
        <v>30</v>
      </c>
      <c r="O280" s="9"/>
      <c r="P280" s="2"/>
      <c r="Q280" s="2"/>
      <c r="R280" s="9"/>
      <c r="S280" s="2"/>
      <c r="T280" s="2"/>
      <c r="U280" s="15">
        <v>43523</v>
      </c>
      <c r="V280" s="9"/>
      <c r="W280" s="15"/>
      <c r="X280" s="15"/>
      <c r="Y280" s="9" t="s">
        <v>947</v>
      </c>
    </row>
    <row r="281" spans="1:25" x14ac:dyDescent="0.35">
      <c r="A281" s="9" t="s">
        <v>1367</v>
      </c>
      <c r="B281" s="9" t="s">
        <v>1368</v>
      </c>
      <c r="C281" s="9" t="s">
        <v>1369</v>
      </c>
      <c r="D281" s="9"/>
      <c r="E281" s="12">
        <v>7.1580000000000005E-2</v>
      </c>
      <c r="F281" s="12">
        <v>15112210</v>
      </c>
      <c r="G281" s="12">
        <v>5987663</v>
      </c>
      <c r="H281" s="12">
        <v>0</v>
      </c>
      <c r="I281" s="9" t="s">
        <v>159</v>
      </c>
      <c r="J281" s="9" t="s">
        <v>160</v>
      </c>
      <c r="K281" s="15"/>
      <c r="L281" s="12"/>
      <c r="M281" s="9" t="s">
        <v>60</v>
      </c>
      <c r="N281" s="9" t="s">
        <v>30</v>
      </c>
      <c r="O281" s="9"/>
      <c r="P281" s="2"/>
      <c r="Q281" s="2"/>
      <c r="R281" s="9"/>
      <c r="S281" s="2"/>
      <c r="T281" s="2"/>
      <c r="U281" s="15">
        <v>43523</v>
      </c>
      <c r="V281" s="9"/>
      <c r="W281" s="15"/>
      <c r="X281" s="15"/>
      <c r="Y281" s="9" t="s">
        <v>1370</v>
      </c>
    </row>
    <row r="282" spans="1:25" x14ac:dyDescent="0.35">
      <c r="A282" s="9" t="s">
        <v>1036</v>
      </c>
      <c r="B282" s="6" t="s">
        <v>4285</v>
      </c>
      <c r="C282" s="9" t="s">
        <v>1037</v>
      </c>
      <c r="D282" s="9"/>
      <c r="E282" s="12">
        <v>7.1569999999999995E-2</v>
      </c>
      <c r="F282" s="12">
        <v>15109675</v>
      </c>
      <c r="G282" s="12">
        <v>225178</v>
      </c>
      <c r="H282" s="12">
        <v>0</v>
      </c>
      <c r="I282" s="9" t="s">
        <v>50</v>
      </c>
      <c r="J282" s="9" t="s">
        <v>51</v>
      </c>
      <c r="K282" s="15"/>
      <c r="L282" s="12"/>
      <c r="M282" s="9" t="s">
        <v>188</v>
      </c>
      <c r="N282" s="9" t="s">
        <v>30</v>
      </c>
      <c r="O282" s="9"/>
      <c r="P282" s="2"/>
      <c r="Q282" s="2"/>
      <c r="R282" s="9"/>
      <c r="S282" s="2"/>
      <c r="T282" s="2"/>
      <c r="U282" s="15">
        <v>43523</v>
      </c>
      <c r="V282" s="9"/>
      <c r="W282" s="15"/>
      <c r="X282" s="15"/>
      <c r="Y282" s="9" t="s">
        <v>1038</v>
      </c>
    </row>
    <row r="283" spans="1:25" x14ac:dyDescent="0.35">
      <c r="A283" s="9" t="s">
        <v>548</v>
      </c>
      <c r="B283" s="6" t="s">
        <v>4194</v>
      </c>
      <c r="C283" s="9" t="s">
        <v>549</v>
      </c>
      <c r="D283" s="9"/>
      <c r="E283" s="12">
        <v>7.0580000000000004E-2</v>
      </c>
      <c r="F283" s="12">
        <v>14900304</v>
      </c>
      <c r="G283" s="12">
        <v>2470389</v>
      </c>
      <c r="H283" s="12">
        <v>0</v>
      </c>
      <c r="I283" s="9" t="s">
        <v>209</v>
      </c>
      <c r="J283" s="9" t="s">
        <v>34</v>
      </c>
      <c r="K283" s="15"/>
      <c r="L283" s="12"/>
      <c r="M283" s="9" t="s">
        <v>60</v>
      </c>
      <c r="N283" s="9" t="s">
        <v>30</v>
      </c>
      <c r="O283" s="9"/>
      <c r="P283" s="2"/>
      <c r="Q283" s="2"/>
      <c r="R283" s="9"/>
      <c r="S283" s="2"/>
      <c r="T283" s="2"/>
      <c r="U283" s="15">
        <v>43523</v>
      </c>
      <c r="V283" s="9"/>
      <c r="W283" s="15"/>
      <c r="X283" s="15"/>
      <c r="Y283" s="9" t="s">
        <v>550</v>
      </c>
    </row>
    <row r="284" spans="1:25" x14ac:dyDescent="0.35">
      <c r="A284" s="9" t="s">
        <v>4979</v>
      </c>
      <c r="B284" s="6" t="s">
        <v>5420</v>
      </c>
      <c r="C284" s="9"/>
      <c r="D284" s="9"/>
      <c r="E284" s="12">
        <v>7.0540000000000005E-2</v>
      </c>
      <c r="F284" s="12">
        <v>14892944</v>
      </c>
      <c r="G284" s="12">
        <v>2744300</v>
      </c>
      <c r="H284" s="12">
        <v>0</v>
      </c>
      <c r="I284" s="9" t="s">
        <v>33</v>
      </c>
      <c r="J284" s="9" t="s">
        <v>34</v>
      </c>
      <c r="K284" s="15"/>
      <c r="L284" s="12"/>
      <c r="M284" s="9" t="s">
        <v>188</v>
      </c>
      <c r="N284" s="9" t="s">
        <v>30</v>
      </c>
      <c r="O284" s="9"/>
      <c r="P284" s="2"/>
      <c r="Q284" s="2"/>
      <c r="R284" s="9"/>
      <c r="S284" s="2"/>
      <c r="T284" s="2"/>
      <c r="U284" s="15">
        <v>44720</v>
      </c>
      <c r="V284" s="9"/>
      <c r="W284" s="15"/>
      <c r="X284" s="15"/>
      <c r="Y284" s="9" t="s">
        <v>1649</v>
      </c>
    </row>
    <row r="285" spans="1:25" x14ac:dyDescent="0.35">
      <c r="A285" s="9" t="s">
        <v>6060</v>
      </c>
      <c r="B285" s="9" t="s">
        <v>745</v>
      </c>
      <c r="C285" s="9" t="s">
        <v>746</v>
      </c>
      <c r="D285" s="9"/>
      <c r="E285" s="12">
        <v>7.0230000000000001E-2</v>
      </c>
      <c r="F285" s="12">
        <v>14826542</v>
      </c>
      <c r="G285" s="12">
        <v>8813400</v>
      </c>
      <c r="H285" s="12">
        <v>0</v>
      </c>
      <c r="I285" s="9" t="s">
        <v>486</v>
      </c>
      <c r="J285" s="9" t="s">
        <v>487</v>
      </c>
      <c r="K285" s="15"/>
      <c r="L285" s="12"/>
      <c r="M285" s="9" t="s">
        <v>313</v>
      </c>
      <c r="N285" s="9" t="s">
        <v>30</v>
      </c>
      <c r="O285" s="9"/>
      <c r="P285" s="2"/>
      <c r="Q285" s="2"/>
      <c r="R285" s="9"/>
      <c r="S285" s="2"/>
      <c r="T285" s="2"/>
      <c r="U285" s="15">
        <v>43523</v>
      </c>
      <c r="V285" s="9"/>
      <c r="W285" s="15"/>
      <c r="X285" s="15"/>
      <c r="Y285" s="9" t="s">
        <v>747</v>
      </c>
    </row>
    <row r="286" spans="1:25" x14ac:dyDescent="0.35">
      <c r="A286" s="9" t="s">
        <v>6579</v>
      </c>
      <c r="B286" s="9" t="s">
        <v>1469</v>
      </c>
      <c r="C286" s="9" t="s">
        <v>6580</v>
      </c>
      <c r="D286" s="9"/>
      <c r="E286" s="12">
        <v>6.9989999999999997E-2</v>
      </c>
      <c r="F286" s="12">
        <v>14776314</v>
      </c>
      <c r="G286" s="12">
        <v>933121</v>
      </c>
      <c r="H286" s="12">
        <v>0</v>
      </c>
      <c r="I286" s="9" t="s">
        <v>1471</v>
      </c>
      <c r="J286" s="9" t="s">
        <v>1472</v>
      </c>
      <c r="K286" s="15"/>
      <c r="L286" s="12"/>
      <c r="M286" s="9" t="s">
        <v>60</v>
      </c>
      <c r="N286" s="9" t="s">
        <v>30</v>
      </c>
      <c r="O286" s="9"/>
      <c r="P286" s="2"/>
      <c r="Q286" s="2"/>
      <c r="R286" s="9" t="s">
        <v>766</v>
      </c>
      <c r="S286" s="2"/>
      <c r="T286" s="2"/>
      <c r="U286" s="15">
        <v>45973</v>
      </c>
      <c r="V286" s="9"/>
      <c r="W286" s="15"/>
      <c r="X286" s="15"/>
      <c r="Y286" s="9" t="s">
        <v>6581</v>
      </c>
    </row>
    <row r="287" spans="1:25" x14ac:dyDescent="0.35">
      <c r="A287" s="9" t="s">
        <v>352</v>
      </c>
      <c r="B287" s="6" t="s">
        <v>4161</v>
      </c>
      <c r="C287" s="9" t="s">
        <v>353</v>
      </c>
      <c r="D287" s="9"/>
      <c r="E287" s="12">
        <v>6.9529999999999995E-2</v>
      </c>
      <c r="F287" s="12">
        <v>14678695</v>
      </c>
      <c r="G287" s="12">
        <v>24274313</v>
      </c>
      <c r="H287" s="12">
        <v>0</v>
      </c>
      <c r="I287" s="9" t="s">
        <v>27</v>
      </c>
      <c r="J287" s="9" t="s">
        <v>28</v>
      </c>
      <c r="K287" s="15"/>
      <c r="L287" s="12"/>
      <c r="M287" s="9" t="s">
        <v>79</v>
      </c>
      <c r="N287" s="9" t="s">
        <v>30</v>
      </c>
      <c r="O287" s="9"/>
      <c r="P287" s="2"/>
      <c r="Q287" s="2"/>
      <c r="R287" s="9"/>
      <c r="S287" s="2"/>
      <c r="T287" s="2"/>
      <c r="U287" s="15">
        <v>43523</v>
      </c>
      <c r="V287" s="9"/>
      <c r="W287" s="15"/>
      <c r="X287" s="15"/>
      <c r="Y287" s="9" t="s">
        <v>354</v>
      </c>
    </row>
    <row r="288" spans="1:25" x14ac:dyDescent="0.35">
      <c r="A288" s="9" t="s">
        <v>3354</v>
      </c>
      <c r="B288" s="6" t="s">
        <v>4735</v>
      </c>
      <c r="C288" s="9" t="s">
        <v>3355</v>
      </c>
      <c r="D288" s="9"/>
      <c r="E288" s="12">
        <v>6.9360000000000005E-2</v>
      </c>
      <c r="F288" s="12">
        <v>14644056</v>
      </c>
      <c r="G288" s="12">
        <v>1647297</v>
      </c>
      <c r="H288" s="12">
        <v>0</v>
      </c>
      <c r="I288" s="9" t="s">
        <v>209</v>
      </c>
      <c r="J288" s="9" t="s">
        <v>34</v>
      </c>
      <c r="K288" s="15"/>
      <c r="L288" s="12"/>
      <c r="M288" s="9" t="s">
        <v>29</v>
      </c>
      <c r="N288" s="9" t="s">
        <v>30</v>
      </c>
      <c r="O288" s="9"/>
      <c r="P288" s="2"/>
      <c r="Q288" s="2"/>
      <c r="R288" s="9"/>
      <c r="S288" s="2"/>
      <c r="T288" s="2"/>
      <c r="U288" s="15">
        <v>43704</v>
      </c>
      <c r="V288" s="9"/>
      <c r="W288" s="15"/>
      <c r="X288" s="15"/>
      <c r="Y288" s="9" t="s">
        <v>3356</v>
      </c>
    </row>
    <row r="289" spans="1:25" x14ac:dyDescent="0.35">
      <c r="A289" s="9" t="s">
        <v>5037</v>
      </c>
      <c r="B289" s="6" t="s">
        <v>5431</v>
      </c>
      <c r="C289" s="9" t="s">
        <v>5038</v>
      </c>
      <c r="D289" s="9"/>
      <c r="E289" s="12">
        <v>6.9190000000000002E-2</v>
      </c>
      <c r="F289" s="12">
        <v>14607404</v>
      </c>
      <c r="G289" s="12">
        <v>1776957</v>
      </c>
      <c r="H289" s="12">
        <v>0</v>
      </c>
      <c r="I289" s="9" t="s">
        <v>50</v>
      </c>
      <c r="J289" s="9" t="s">
        <v>51</v>
      </c>
      <c r="K289" s="15"/>
      <c r="L289" s="12"/>
      <c r="M289" s="9" t="s">
        <v>43</v>
      </c>
      <c r="N289" s="9" t="s">
        <v>30</v>
      </c>
      <c r="O289" s="9"/>
      <c r="P289" s="2"/>
      <c r="Q289" s="2"/>
      <c r="R289" s="9"/>
      <c r="S289" s="2"/>
      <c r="T289" s="2"/>
      <c r="U289" s="15">
        <v>44895</v>
      </c>
      <c r="V289" s="9"/>
      <c r="W289" s="15"/>
      <c r="X289" s="15"/>
      <c r="Y289" s="9" t="s">
        <v>5039</v>
      </c>
    </row>
    <row r="290" spans="1:25" x14ac:dyDescent="0.35">
      <c r="A290" s="9" t="s">
        <v>362</v>
      </c>
      <c r="B290" s="6" t="s">
        <v>4163</v>
      </c>
      <c r="C290" s="9"/>
      <c r="D290" s="9"/>
      <c r="E290" s="12">
        <v>6.8790000000000004E-2</v>
      </c>
      <c r="F290" s="12">
        <v>14522798</v>
      </c>
      <c r="G290" s="12">
        <v>1633500</v>
      </c>
      <c r="H290" s="12">
        <v>0</v>
      </c>
      <c r="I290" s="9" t="s">
        <v>33</v>
      </c>
      <c r="J290" s="9" t="s">
        <v>34</v>
      </c>
      <c r="K290" s="15"/>
      <c r="L290" s="12"/>
      <c r="M290" s="9" t="s">
        <v>363</v>
      </c>
      <c r="N290" s="9" t="s">
        <v>30</v>
      </c>
      <c r="O290" s="9"/>
      <c r="P290" s="2"/>
      <c r="Q290" s="2"/>
      <c r="R290" s="9"/>
      <c r="S290" s="2"/>
      <c r="T290" s="2"/>
      <c r="U290" s="15">
        <v>43523</v>
      </c>
      <c r="V290" s="9"/>
      <c r="W290" s="15"/>
      <c r="X290" s="15"/>
      <c r="Y290" s="9" t="s">
        <v>364</v>
      </c>
    </row>
    <row r="291" spans="1:25" x14ac:dyDescent="0.35">
      <c r="A291" s="9" t="s">
        <v>6056</v>
      </c>
      <c r="B291" s="6" t="s">
        <v>6450</v>
      </c>
      <c r="C291" s="9" t="s">
        <v>6057</v>
      </c>
      <c r="D291" s="9"/>
      <c r="E291" s="12">
        <v>6.8459999999999993E-2</v>
      </c>
      <c r="F291" s="12">
        <v>14454144</v>
      </c>
      <c r="G291" s="12">
        <v>711618</v>
      </c>
      <c r="H291" s="12">
        <v>0</v>
      </c>
      <c r="I291" s="9" t="s">
        <v>50</v>
      </c>
      <c r="J291" s="9" t="s">
        <v>51</v>
      </c>
      <c r="K291" s="15"/>
      <c r="L291" s="12"/>
      <c r="M291" s="9" t="s">
        <v>60</v>
      </c>
      <c r="N291" s="9" t="s">
        <v>30</v>
      </c>
      <c r="O291" s="9"/>
      <c r="P291" s="2"/>
      <c r="Q291" s="2"/>
      <c r="R291" s="9"/>
      <c r="S291" s="2"/>
      <c r="T291" s="2"/>
      <c r="U291" s="15">
        <v>45446</v>
      </c>
      <c r="V291" s="9"/>
      <c r="W291" s="15"/>
      <c r="X291" s="15"/>
      <c r="Y291" s="9" t="s">
        <v>6058</v>
      </c>
    </row>
    <row r="292" spans="1:25" x14ac:dyDescent="0.35">
      <c r="A292" s="9" t="s">
        <v>1803</v>
      </c>
      <c r="B292" s="6" t="s">
        <v>4418</v>
      </c>
      <c r="C292" s="9" t="s">
        <v>1804</v>
      </c>
      <c r="D292" s="9"/>
      <c r="E292" s="12">
        <v>6.8190000000000001E-2</v>
      </c>
      <c r="F292" s="12">
        <v>14396195</v>
      </c>
      <c r="G292" s="12">
        <v>138491</v>
      </c>
      <c r="H292" s="12">
        <v>0</v>
      </c>
      <c r="I292" s="9" t="s">
        <v>50</v>
      </c>
      <c r="J292" s="9" t="s">
        <v>51</v>
      </c>
      <c r="K292" s="15"/>
      <c r="L292" s="12"/>
      <c r="M292" s="9" t="s">
        <v>43</v>
      </c>
      <c r="N292" s="9" t="s">
        <v>30</v>
      </c>
      <c r="O292" s="9"/>
      <c r="P292" s="2"/>
      <c r="Q292" s="2"/>
      <c r="R292" s="9"/>
      <c r="S292" s="2"/>
      <c r="T292" s="2"/>
      <c r="U292" s="15">
        <v>43523</v>
      </c>
      <c r="V292" s="9"/>
      <c r="W292" s="15"/>
      <c r="X292" s="15"/>
      <c r="Y292" s="9" t="s">
        <v>1805</v>
      </c>
    </row>
    <row r="293" spans="1:25" x14ac:dyDescent="0.35">
      <c r="A293" s="9" t="s">
        <v>1818</v>
      </c>
      <c r="B293" s="6" t="s">
        <v>4419</v>
      </c>
      <c r="C293" s="9" t="s">
        <v>1819</v>
      </c>
      <c r="D293" s="9"/>
      <c r="E293" s="12">
        <v>6.8000000000000005E-2</v>
      </c>
      <c r="F293" s="12">
        <v>14356935</v>
      </c>
      <c r="G293" s="12">
        <v>1504000</v>
      </c>
      <c r="H293" s="12">
        <v>0</v>
      </c>
      <c r="I293" s="9" t="s">
        <v>33</v>
      </c>
      <c r="J293" s="9" t="s">
        <v>34</v>
      </c>
      <c r="K293" s="15"/>
      <c r="L293" s="12"/>
      <c r="M293" s="9" t="s">
        <v>29</v>
      </c>
      <c r="N293" s="9" t="s">
        <v>30</v>
      </c>
      <c r="O293" s="9"/>
      <c r="P293" s="2"/>
      <c r="Q293" s="2"/>
      <c r="R293" s="9"/>
      <c r="S293" s="2"/>
      <c r="T293" s="2"/>
      <c r="U293" s="15">
        <v>43523</v>
      </c>
      <c r="V293" s="9"/>
      <c r="W293" s="15"/>
      <c r="X293" s="15"/>
      <c r="Y293" s="9" t="s">
        <v>1820</v>
      </c>
    </row>
    <row r="294" spans="1:25" x14ac:dyDescent="0.35">
      <c r="A294" s="9" t="s">
        <v>6582</v>
      </c>
      <c r="B294" s="6" t="s">
        <v>6987</v>
      </c>
      <c r="C294" s="9" t="s">
        <v>6583</v>
      </c>
      <c r="D294" s="9"/>
      <c r="E294" s="12">
        <v>6.7729999999999999E-2</v>
      </c>
      <c r="F294" s="12">
        <v>14299431</v>
      </c>
      <c r="G294" s="12">
        <v>11566</v>
      </c>
      <c r="H294" s="12">
        <v>0</v>
      </c>
      <c r="I294" s="9" t="s">
        <v>39</v>
      </c>
      <c r="J294" s="9" t="s">
        <v>40</v>
      </c>
      <c r="K294" s="15"/>
      <c r="L294" s="12"/>
      <c r="M294" s="9" t="s">
        <v>313</v>
      </c>
      <c r="N294" s="9" t="s">
        <v>30</v>
      </c>
      <c r="O294" s="9"/>
      <c r="P294" s="2"/>
      <c r="Q294" s="2"/>
      <c r="R294" s="9"/>
      <c r="S294" s="2"/>
      <c r="T294" s="2"/>
      <c r="U294" s="15">
        <v>45965</v>
      </c>
      <c r="V294" s="9"/>
      <c r="W294" s="15"/>
      <c r="X294" s="15"/>
      <c r="Y294" s="9" t="s">
        <v>6584</v>
      </c>
    </row>
    <row r="295" spans="1:25" x14ac:dyDescent="0.35">
      <c r="A295" s="9" t="s">
        <v>5605</v>
      </c>
      <c r="B295" s="6" t="s">
        <v>5964</v>
      </c>
      <c r="C295" s="9" t="s">
        <v>5606</v>
      </c>
      <c r="D295" s="9"/>
      <c r="E295" s="12">
        <v>6.7379999999999995E-2</v>
      </c>
      <c r="F295" s="12">
        <v>14225402</v>
      </c>
      <c r="G295" s="12">
        <v>288330</v>
      </c>
      <c r="H295" s="12">
        <v>0</v>
      </c>
      <c r="I295" s="9" t="s">
        <v>50</v>
      </c>
      <c r="J295" s="9" t="s">
        <v>51</v>
      </c>
      <c r="K295" s="15"/>
      <c r="L295" s="12"/>
      <c r="M295" s="9" t="s">
        <v>313</v>
      </c>
      <c r="N295" s="9" t="s">
        <v>30</v>
      </c>
      <c r="O295" s="9"/>
      <c r="P295" s="2"/>
      <c r="Q295" s="2"/>
      <c r="R295" s="9"/>
      <c r="S295" s="2"/>
      <c r="T295" s="2"/>
      <c r="U295" s="15">
        <v>45169</v>
      </c>
      <c r="V295" s="9"/>
      <c r="W295" s="15"/>
      <c r="X295" s="15"/>
      <c r="Y295" s="9" t="s">
        <v>5607</v>
      </c>
    </row>
    <row r="296" spans="1:25" x14ac:dyDescent="0.35">
      <c r="A296" s="9" t="s">
        <v>6585</v>
      </c>
      <c r="B296" s="6" t="s">
        <v>6988</v>
      </c>
      <c r="C296" s="9" t="s">
        <v>6586</v>
      </c>
      <c r="D296" s="9"/>
      <c r="E296" s="12">
        <v>6.7269999999999996E-2</v>
      </c>
      <c r="F296" s="12">
        <v>14202511</v>
      </c>
      <c r="G296" s="12">
        <v>119000</v>
      </c>
      <c r="H296" s="12">
        <v>0</v>
      </c>
      <c r="I296" s="9" t="s">
        <v>27</v>
      </c>
      <c r="J296" s="9" t="s">
        <v>28</v>
      </c>
      <c r="K296" s="15"/>
      <c r="L296" s="12"/>
      <c r="M296" s="9" t="s">
        <v>43</v>
      </c>
      <c r="N296" s="9" t="s">
        <v>30</v>
      </c>
      <c r="O296" s="9"/>
      <c r="P296" s="2"/>
      <c r="Q296" s="2"/>
      <c r="R296" s="9"/>
      <c r="S296" s="2"/>
      <c r="T296" s="2"/>
      <c r="U296" s="15">
        <v>45965</v>
      </c>
      <c r="V296" s="9"/>
      <c r="W296" s="15"/>
      <c r="X296" s="15"/>
      <c r="Y296" s="9" t="s">
        <v>6587</v>
      </c>
    </row>
    <row r="297" spans="1:25" x14ac:dyDescent="0.35">
      <c r="A297" s="9" t="s">
        <v>473</v>
      </c>
      <c r="B297" s="6" t="s">
        <v>4183</v>
      </c>
      <c r="C297" s="9" t="s">
        <v>474</v>
      </c>
      <c r="D297" s="9"/>
      <c r="E297" s="12">
        <v>6.726E-2</v>
      </c>
      <c r="F297" s="12">
        <v>14200347</v>
      </c>
      <c r="G297" s="12">
        <v>1193000</v>
      </c>
      <c r="H297" s="12">
        <v>0</v>
      </c>
      <c r="I297" s="9" t="s">
        <v>27</v>
      </c>
      <c r="J297" s="9" t="s">
        <v>28</v>
      </c>
      <c r="K297" s="15"/>
      <c r="L297" s="12"/>
      <c r="M297" s="9" t="s">
        <v>29</v>
      </c>
      <c r="N297" s="9" t="s">
        <v>30</v>
      </c>
      <c r="O297" s="9"/>
      <c r="P297" s="2"/>
      <c r="Q297" s="2"/>
      <c r="R297" s="9"/>
      <c r="S297" s="2"/>
      <c r="T297" s="2"/>
      <c r="U297" s="15">
        <v>43523</v>
      </c>
      <c r="V297" s="9"/>
      <c r="W297" s="15"/>
      <c r="X297" s="15"/>
      <c r="Y297" s="9" t="s">
        <v>475</v>
      </c>
    </row>
    <row r="298" spans="1:25" x14ac:dyDescent="0.35">
      <c r="A298" s="9" t="s">
        <v>1136</v>
      </c>
      <c r="B298" s="9" t="s">
        <v>1137</v>
      </c>
      <c r="C298" s="9" t="s">
        <v>1138</v>
      </c>
      <c r="D298" s="9"/>
      <c r="E298" s="12">
        <v>6.7129999999999995E-2</v>
      </c>
      <c r="F298" s="12">
        <v>14172576</v>
      </c>
      <c r="G298" s="12">
        <v>696626</v>
      </c>
      <c r="H298" s="12">
        <v>0</v>
      </c>
      <c r="I298" s="9" t="s">
        <v>147</v>
      </c>
      <c r="J298" s="9" t="s">
        <v>148</v>
      </c>
      <c r="K298" s="15"/>
      <c r="L298" s="12"/>
      <c r="M298" s="9" t="s">
        <v>79</v>
      </c>
      <c r="N298" s="9" t="s">
        <v>30</v>
      </c>
      <c r="O298" s="9"/>
      <c r="P298" s="2"/>
      <c r="Q298" s="2"/>
      <c r="R298" s="9"/>
      <c r="S298" s="2"/>
      <c r="T298" s="2"/>
      <c r="U298" s="15">
        <v>45985</v>
      </c>
      <c r="V298" s="9"/>
      <c r="W298" s="15"/>
      <c r="X298" s="15"/>
      <c r="Y298" s="9" t="s">
        <v>1139</v>
      </c>
    </row>
    <row r="299" spans="1:25" x14ac:dyDescent="0.35">
      <c r="A299" s="9" t="s">
        <v>528</v>
      </c>
      <c r="B299" s="6" t="s">
        <v>4190</v>
      </c>
      <c r="C299" s="9" t="s">
        <v>529</v>
      </c>
      <c r="D299" s="9"/>
      <c r="E299" s="12">
        <v>6.6970000000000002E-2</v>
      </c>
      <c r="F299" s="12">
        <v>14139244</v>
      </c>
      <c r="G299" s="12">
        <v>336002</v>
      </c>
      <c r="H299" s="12">
        <v>0</v>
      </c>
      <c r="I299" s="9" t="s">
        <v>50</v>
      </c>
      <c r="J299" s="9" t="s">
        <v>51</v>
      </c>
      <c r="K299" s="15"/>
      <c r="L299" s="12"/>
      <c r="M299" s="9" t="s">
        <v>188</v>
      </c>
      <c r="N299" s="9" t="s">
        <v>30</v>
      </c>
      <c r="O299" s="9"/>
      <c r="P299" s="2"/>
      <c r="Q299" s="2"/>
      <c r="R299" s="9"/>
      <c r="S299" s="2"/>
      <c r="T299" s="2"/>
      <c r="U299" s="15">
        <v>43523</v>
      </c>
      <c r="V299" s="9"/>
      <c r="W299" s="15"/>
      <c r="X299" s="15"/>
      <c r="Y299" s="9" t="s">
        <v>530</v>
      </c>
    </row>
    <row r="300" spans="1:25" x14ac:dyDescent="0.35">
      <c r="A300" s="9" t="s">
        <v>1295</v>
      </c>
      <c r="B300" s="9" t="s">
        <v>1296</v>
      </c>
      <c r="C300" s="9" t="s">
        <v>1297</v>
      </c>
      <c r="D300" s="9"/>
      <c r="E300" s="12">
        <v>6.6919999999999993E-2</v>
      </c>
      <c r="F300" s="12">
        <v>14129057</v>
      </c>
      <c r="G300" s="12">
        <v>3532103</v>
      </c>
      <c r="H300" s="12">
        <v>0</v>
      </c>
      <c r="I300" s="9" t="s">
        <v>77</v>
      </c>
      <c r="J300" s="9" t="s">
        <v>78</v>
      </c>
      <c r="K300" s="15"/>
      <c r="L300" s="12"/>
      <c r="M300" s="9" t="s">
        <v>60</v>
      </c>
      <c r="N300" s="9" t="s">
        <v>30</v>
      </c>
      <c r="O300" s="9"/>
      <c r="P300" s="2"/>
      <c r="Q300" s="2"/>
      <c r="R300" s="9"/>
      <c r="S300" s="2"/>
      <c r="T300" s="2"/>
      <c r="U300" s="15">
        <v>43523</v>
      </c>
      <c r="V300" s="9"/>
      <c r="W300" s="15"/>
      <c r="X300" s="15"/>
      <c r="Y300" s="9" t="s">
        <v>1298</v>
      </c>
    </row>
    <row r="301" spans="1:25" x14ac:dyDescent="0.35">
      <c r="A301" s="9" t="s">
        <v>1285</v>
      </c>
      <c r="B301" s="6" t="s">
        <v>4331</v>
      </c>
      <c r="C301" s="9" t="s">
        <v>1286</v>
      </c>
      <c r="D301" s="9"/>
      <c r="E301" s="12">
        <v>6.6769999999999996E-2</v>
      </c>
      <c r="F301" s="12">
        <v>14095570</v>
      </c>
      <c r="G301" s="12">
        <v>3337464</v>
      </c>
      <c r="H301" s="12">
        <v>0</v>
      </c>
      <c r="I301" s="9" t="s">
        <v>50</v>
      </c>
      <c r="J301" s="9" t="s">
        <v>51</v>
      </c>
      <c r="K301" s="15"/>
      <c r="L301" s="12"/>
      <c r="M301" s="9" t="s">
        <v>363</v>
      </c>
      <c r="N301" s="9" t="s">
        <v>30</v>
      </c>
      <c r="O301" s="9"/>
      <c r="P301" s="2"/>
      <c r="Q301" s="2"/>
      <c r="R301" s="9"/>
      <c r="S301" s="2"/>
      <c r="T301" s="2"/>
      <c r="U301" s="15">
        <v>44530</v>
      </c>
      <c r="V301" s="9"/>
      <c r="W301" s="15"/>
      <c r="X301" s="15"/>
      <c r="Y301" s="9" t="s">
        <v>1287</v>
      </c>
    </row>
    <row r="302" spans="1:25" x14ac:dyDescent="0.35">
      <c r="A302" s="9" t="s">
        <v>1584</v>
      </c>
      <c r="B302" s="9" t="s">
        <v>1585</v>
      </c>
      <c r="C302" s="9" t="s">
        <v>1586</v>
      </c>
      <c r="D302" s="9"/>
      <c r="E302" s="12">
        <v>6.6669999999999993E-2</v>
      </c>
      <c r="F302" s="12">
        <v>14074937</v>
      </c>
      <c r="G302" s="12">
        <v>1631277</v>
      </c>
      <c r="H302" s="12">
        <v>0</v>
      </c>
      <c r="I302" s="9" t="s">
        <v>570</v>
      </c>
      <c r="J302" s="9" t="s">
        <v>571</v>
      </c>
      <c r="K302" s="15"/>
      <c r="L302" s="12"/>
      <c r="M302" s="9" t="s">
        <v>43</v>
      </c>
      <c r="N302" s="9" t="s">
        <v>30</v>
      </c>
      <c r="O302" s="9"/>
      <c r="P302" s="2"/>
      <c r="Q302" s="2"/>
      <c r="R302" s="9"/>
      <c r="S302" s="2"/>
      <c r="T302" s="2"/>
      <c r="U302" s="15">
        <v>44127</v>
      </c>
      <c r="V302" s="9"/>
      <c r="W302" s="15"/>
      <c r="X302" s="15"/>
      <c r="Y302" s="9" t="s">
        <v>1588</v>
      </c>
    </row>
    <row r="303" spans="1:25" x14ac:dyDescent="0.35">
      <c r="A303" s="9" t="s">
        <v>6588</v>
      </c>
      <c r="B303" s="6" t="s">
        <v>6989</v>
      </c>
      <c r="C303" s="9" t="s">
        <v>6589</v>
      </c>
      <c r="D303" s="9"/>
      <c r="E303" s="12">
        <v>6.6589999999999996E-2</v>
      </c>
      <c r="F303" s="12">
        <v>14059006</v>
      </c>
      <c r="G303" s="12">
        <v>643000</v>
      </c>
      <c r="H303" s="12">
        <v>0</v>
      </c>
      <c r="I303" s="9" t="s">
        <v>27</v>
      </c>
      <c r="J303" s="9" t="s">
        <v>28</v>
      </c>
      <c r="K303" s="15"/>
      <c r="L303" s="12"/>
      <c r="M303" s="9" t="s">
        <v>29</v>
      </c>
      <c r="N303" s="9" t="s">
        <v>30</v>
      </c>
      <c r="O303" s="9"/>
      <c r="P303" s="2"/>
      <c r="Q303" s="2"/>
      <c r="R303" s="9"/>
      <c r="S303" s="2"/>
      <c r="T303" s="2"/>
      <c r="U303" s="15">
        <v>45985</v>
      </c>
      <c r="V303" s="9"/>
      <c r="W303" s="15"/>
      <c r="X303" s="15"/>
      <c r="Y303" s="9" t="s">
        <v>6590</v>
      </c>
    </row>
    <row r="304" spans="1:25" x14ac:dyDescent="0.35">
      <c r="A304" s="9" t="s">
        <v>534</v>
      </c>
      <c r="B304" s="6" t="s">
        <v>4192</v>
      </c>
      <c r="C304" s="9" t="s">
        <v>535</v>
      </c>
      <c r="D304" s="9"/>
      <c r="E304" s="12">
        <v>6.6449999999999995E-2</v>
      </c>
      <c r="F304" s="12">
        <v>14029192</v>
      </c>
      <c r="G304" s="12">
        <v>475345</v>
      </c>
      <c r="H304" s="12">
        <v>0</v>
      </c>
      <c r="I304" s="9" t="s">
        <v>100</v>
      </c>
      <c r="J304" s="9" t="s">
        <v>101</v>
      </c>
      <c r="K304" s="15"/>
      <c r="L304" s="12"/>
      <c r="M304" s="9" t="s">
        <v>79</v>
      </c>
      <c r="N304" s="9" t="s">
        <v>30</v>
      </c>
      <c r="O304" s="9"/>
      <c r="P304" s="2"/>
      <c r="Q304" s="2"/>
      <c r="R304" s="9"/>
      <c r="S304" s="2"/>
      <c r="T304" s="2"/>
      <c r="U304" s="15">
        <v>43613</v>
      </c>
      <c r="V304" s="9"/>
      <c r="W304" s="15"/>
      <c r="X304" s="15"/>
      <c r="Y304" s="9" t="s">
        <v>536</v>
      </c>
    </row>
    <row r="305" spans="1:25" x14ac:dyDescent="0.35">
      <c r="A305" s="9" t="s">
        <v>5528</v>
      </c>
      <c r="B305" s="9" t="s">
        <v>855</v>
      </c>
      <c r="C305" s="9" t="s">
        <v>856</v>
      </c>
      <c r="D305" s="9"/>
      <c r="E305" s="12">
        <v>6.6189999999999999E-2</v>
      </c>
      <c r="F305" s="12">
        <v>13974658</v>
      </c>
      <c r="G305" s="12">
        <v>22812000</v>
      </c>
      <c r="H305" s="12">
        <v>0</v>
      </c>
      <c r="I305" s="9" t="s">
        <v>486</v>
      </c>
      <c r="J305" s="9" t="s">
        <v>487</v>
      </c>
      <c r="K305" s="15"/>
      <c r="L305" s="12"/>
      <c r="M305" s="9" t="s">
        <v>115</v>
      </c>
      <c r="N305" s="9" t="s">
        <v>30</v>
      </c>
      <c r="O305" s="9"/>
      <c r="P305" s="2"/>
      <c r="Q305" s="2"/>
      <c r="R305" s="9"/>
      <c r="S305" s="2"/>
      <c r="T305" s="2"/>
      <c r="U305" s="15">
        <v>43523</v>
      </c>
      <c r="V305" s="9"/>
      <c r="W305" s="15"/>
      <c r="X305" s="15"/>
      <c r="Y305" s="9" t="s">
        <v>857</v>
      </c>
    </row>
    <row r="306" spans="1:25" x14ac:dyDescent="0.35">
      <c r="A306" s="9" t="s">
        <v>1824</v>
      </c>
      <c r="B306" s="6" t="s">
        <v>4421</v>
      </c>
      <c r="C306" s="9"/>
      <c r="D306" s="9"/>
      <c r="E306" s="12">
        <v>6.6089999999999996E-2</v>
      </c>
      <c r="F306" s="12">
        <v>13952695</v>
      </c>
      <c r="G306" s="12">
        <v>3010000</v>
      </c>
      <c r="H306" s="12">
        <v>0</v>
      </c>
      <c r="I306" s="9" t="s">
        <v>33</v>
      </c>
      <c r="J306" s="9" t="s">
        <v>34</v>
      </c>
      <c r="K306" s="15"/>
      <c r="L306" s="12"/>
      <c r="M306" s="9" t="s">
        <v>115</v>
      </c>
      <c r="N306" s="9" t="s">
        <v>30</v>
      </c>
      <c r="O306" s="9"/>
      <c r="P306" s="2"/>
      <c r="Q306" s="2"/>
      <c r="R306" s="9"/>
      <c r="S306" s="2"/>
      <c r="T306" s="2"/>
      <c r="U306" s="15">
        <v>43795</v>
      </c>
      <c r="V306" s="9"/>
      <c r="W306" s="15"/>
      <c r="X306" s="15"/>
      <c r="Y306" s="9" t="s">
        <v>1825</v>
      </c>
    </row>
    <row r="307" spans="1:25" x14ac:dyDescent="0.35">
      <c r="A307" s="9" t="s">
        <v>5189</v>
      </c>
      <c r="B307" s="6" t="s">
        <v>5458</v>
      </c>
      <c r="C307" s="9" t="s">
        <v>5190</v>
      </c>
      <c r="D307" s="9"/>
      <c r="E307" s="12">
        <v>6.5949999999999995E-2</v>
      </c>
      <c r="F307" s="12">
        <v>13923540</v>
      </c>
      <c r="G307" s="12">
        <v>3525500</v>
      </c>
      <c r="H307" s="12">
        <v>0</v>
      </c>
      <c r="I307" s="9" t="s">
        <v>33</v>
      </c>
      <c r="J307" s="9" t="s">
        <v>34</v>
      </c>
      <c r="K307" s="15"/>
      <c r="L307" s="12"/>
      <c r="M307" s="9" t="s">
        <v>79</v>
      </c>
      <c r="N307" s="9" t="s">
        <v>30</v>
      </c>
      <c r="O307" s="9"/>
      <c r="P307" s="2"/>
      <c r="Q307" s="2"/>
      <c r="R307" s="9"/>
      <c r="S307" s="2"/>
      <c r="T307" s="2"/>
      <c r="U307" s="15">
        <v>44712</v>
      </c>
      <c r="V307" s="9"/>
      <c r="W307" s="15"/>
      <c r="X307" s="15"/>
      <c r="Y307" s="9" t="s">
        <v>5191</v>
      </c>
    </row>
    <row r="308" spans="1:25" x14ac:dyDescent="0.35">
      <c r="A308" s="9" t="s">
        <v>6591</v>
      </c>
      <c r="B308" s="6" t="s">
        <v>6990</v>
      </c>
      <c r="C308" s="9" t="s">
        <v>6592</v>
      </c>
      <c r="D308" s="9"/>
      <c r="E308" s="12">
        <v>6.5670000000000006E-2</v>
      </c>
      <c r="F308" s="12">
        <v>13863560</v>
      </c>
      <c r="G308" s="12">
        <v>60000</v>
      </c>
      <c r="H308" s="12">
        <v>0</v>
      </c>
      <c r="I308" s="9" t="s">
        <v>27</v>
      </c>
      <c r="J308" s="9" t="s">
        <v>28</v>
      </c>
      <c r="K308" s="15"/>
      <c r="L308" s="12"/>
      <c r="M308" s="9" t="s">
        <v>29</v>
      </c>
      <c r="N308" s="9" t="s">
        <v>30</v>
      </c>
      <c r="O308" s="9"/>
      <c r="P308" s="2"/>
      <c r="Q308" s="2"/>
      <c r="R308" s="9"/>
      <c r="S308" s="2"/>
      <c r="T308" s="2"/>
      <c r="U308" s="15">
        <v>45985</v>
      </c>
      <c r="V308" s="9"/>
      <c r="W308" s="15"/>
      <c r="X308" s="15"/>
      <c r="Y308" s="9" t="s">
        <v>6593</v>
      </c>
    </row>
    <row r="309" spans="1:25" x14ac:dyDescent="0.35">
      <c r="A309" s="9" t="s">
        <v>1759</v>
      </c>
      <c r="B309" s="6" t="s">
        <v>4410</v>
      </c>
      <c r="C309" s="9" t="s">
        <v>1760</v>
      </c>
      <c r="D309" s="9"/>
      <c r="E309" s="12">
        <v>6.54E-2</v>
      </c>
      <c r="F309" s="12">
        <v>13807035</v>
      </c>
      <c r="G309" s="12">
        <v>784658</v>
      </c>
      <c r="H309" s="12">
        <v>0</v>
      </c>
      <c r="I309" s="9" t="s">
        <v>100</v>
      </c>
      <c r="J309" s="9" t="s">
        <v>101</v>
      </c>
      <c r="K309" s="15"/>
      <c r="L309" s="12"/>
      <c r="M309" s="9" t="s">
        <v>35</v>
      </c>
      <c r="N309" s="9" t="s">
        <v>30</v>
      </c>
      <c r="O309" s="9"/>
      <c r="P309" s="2"/>
      <c r="Q309" s="2"/>
      <c r="R309" s="9"/>
      <c r="S309" s="2"/>
      <c r="T309" s="2"/>
      <c r="U309" s="15">
        <v>43613</v>
      </c>
      <c r="V309" s="9"/>
      <c r="W309" s="15"/>
      <c r="X309" s="15"/>
      <c r="Y309" s="9" t="s">
        <v>1761</v>
      </c>
    </row>
    <row r="310" spans="1:25" x14ac:dyDescent="0.35">
      <c r="A310" s="9" t="s">
        <v>434</v>
      </c>
      <c r="B310" s="6" t="s">
        <v>4177</v>
      </c>
      <c r="C310" s="9" t="s">
        <v>435</v>
      </c>
      <c r="D310" s="9"/>
      <c r="E310" s="12">
        <v>6.515E-2</v>
      </c>
      <c r="F310" s="12">
        <v>13753964</v>
      </c>
      <c r="G310" s="12">
        <v>215596</v>
      </c>
      <c r="H310" s="12">
        <v>0</v>
      </c>
      <c r="I310" s="9" t="s">
        <v>39</v>
      </c>
      <c r="J310" s="9" t="s">
        <v>40</v>
      </c>
      <c r="K310" s="15"/>
      <c r="L310" s="12"/>
      <c r="M310" s="9" t="s">
        <v>29</v>
      </c>
      <c r="N310" s="9" t="s">
        <v>30</v>
      </c>
      <c r="O310" s="9"/>
      <c r="P310" s="2"/>
      <c r="Q310" s="2"/>
      <c r="R310" s="9"/>
      <c r="S310" s="2"/>
      <c r="T310" s="2"/>
      <c r="U310" s="15">
        <v>43523</v>
      </c>
      <c r="V310" s="9"/>
      <c r="W310" s="15"/>
      <c r="X310" s="15"/>
      <c r="Y310" s="9" t="s">
        <v>436</v>
      </c>
    </row>
    <row r="311" spans="1:25" x14ac:dyDescent="0.35">
      <c r="A311" s="9" t="s">
        <v>1192</v>
      </c>
      <c r="B311" s="6" t="s">
        <v>4315</v>
      </c>
      <c r="C311" s="9" t="s">
        <v>6594</v>
      </c>
      <c r="D311" s="9"/>
      <c r="E311" s="12">
        <v>6.4659999999999995E-2</v>
      </c>
      <c r="F311" s="12">
        <v>13650706</v>
      </c>
      <c r="G311" s="12">
        <v>9191200</v>
      </c>
      <c r="H311" s="12">
        <v>0</v>
      </c>
      <c r="I311" s="9" t="s">
        <v>33</v>
      </c>
      <c r="J311" s="9" t="s">
        <v>34</v>
      </c>
      <c r="K311" s="15"/>
      <c r="L311" s="12"/>
      <c r="M311" s="9" t="s">
        <v>35</v>
      </c>
      <c r="N311" s="9" t="s">
        <v>30</v>
      </c>
      <c r="O311" s="9"/>
      <c r="P311" s="2"/>
      <c r="Q311" s="2"/>
      <c r="R311" s="9"/>
      <c r="S311" s="2"/>
      <c r="T311" s="2"/>
      <c r="U311" s="15">
        <v>43523</v>
      </c>
      <c r="V311" s="9"/>
      <c r="W311" s="15"/>
      <c r="X311" s="15"/>
      <c r="Y311" s="9" t="s">
        <v>1194</v>
      </c>
    </row>
    <row r="312" spans="1:25" x14ac:dyDescent="0.35">
      <c r="A312" s="9" t="s">
        <v>403</v>
      </c>
      <c r="B312" s="6" t="s">
        <v>4171</v>
      </c>
      <c r="C312" s="9" t="s">
        <v>404</v>
      </c>
      <c r="D312" s="9"/>
      <c r="E312" s="12">
        <v>6.4339999999999994E-2</v>
      </c>
      <c r="F312" s="12">
        <v>13583538</v>
      </c>
      <c r="G312" s="12">
        <v>2246324</v>
      </c>
      <c r="H312" s="12">
        <v>0</v>
      </c>
      <c r="I312" s="9" t="s">
        <v>27</v>
      </c>
      <c r="J312" s="9" t="s">
        <v>28</v>
      </c>
      <c r="K312" s="15"/>
      <c r="L312" s="12"/>
      <c r="M312" s="9" t="s">
        <v>313</v>
      </c>
      <c r="N312" s="9" t="s">
        <v>30</v>
      </c>
      <c r="O312" s="9"/>
      <c r="P312" s="2"/>
      <c r="Q312" s="2"/>
      <c r="R312" s="9"/>
      <c r="S312" s="2"/>
      <c r="T312" s="2"/>
      <c r="U312" s="15">
        <v>43523</v>
      </c>
      <c r="V312" s="9"/>
      <c r="W312" s="15"/>
      <c r="X312" s="15"/>
      <c r="Y312" s="9" t="s">
        <v>405</v>
      </c>
    </row>
    <row r="313" spans="1:25" x14ac:dyDescent="0.35">
      <c r="A313" s="9" t="s">
        <v>1156</v>
      </c>
      <c r="B313" s="6" t="s">
        <v>4306</v>
      </c>
      <c r="C313" s="9" t="s">
        <v>1157</v>
      </c>
      <c r="D313" s="9"/>
      <c r="E313" s="12">
        <v>6.4299999999999996E-2</v>
      </c>
      <c r="F313" s="12">
        <v>13574496</v>
      </c>
      <c r="G313" s="12">
        <v>7736700</v>
      </c>
      <c r="H313" s="12">
        <v>0</v>
      </c>
      <c r="I313" s="9" t="s">
        <v>372</v>
      </c>
      <c r="J313" s="9" t="s">
        <v>373</v>
      </c>
      <c r="K313" s="15"/>
      <c r="L313" s="12"/>
      <c r="M313" s="9" t="s">
        <v>79</v>
      </c>
      <c r="N313" s="9" t="s">
        <v>30</v>
      </c>
      <c r="O313" s="9"/>
      <c r="P313" s="2"/>
      <c r="Q313" s="2"/>
      <c r="R313" s="9"/>
      <c r="S313" s="2"/>
      <c r="T313" s="2"/>
      <c r="U313" s="15">
        <v>43523</v>
      </c>
      <c r="V313" s="9"/>
      <c r="W313" s="15"/>
      <c r="X313" s="15"/>
      <c r="Y313" s="9" t="s">
        <v>1158</v>
      </c>
    </row>
    <row r="314" spans="1:25" x14ac:dyDescent="0.35">
      <c r="A314" s="9" t="s">
        <v>1265</v>
      </c>
      <c r="B314" s="6" t="s">
        <v>4327</v>
      </c>
      <c r="C314" s="9" t="s">
        <v>1266</v>
      </c>
      <c r="D314" s="9"/>
      <c r="E314" s="12">
        <v>6.386E-2</v>
      </c>
      <c r="F314" s="12">
        <v>13481904</v>
      </c>
      <c r="G314" s="12">
        <v>3155587</v>
      </c>
      <c r="H314" s="12">
        <v>0</v>
      </c>
      <c r="I314" s="9" t="s">
        <v>50</v>
      </c>
      <c r="J314" s="9" t="s">
        <v>51</v>
      </c>
      <c r="K314" s="15"/>
      <c r="L314" s="12"/>
      <c r="M314" s="9" t="s">
        <v>52</v>
      </c>
      <c r="N314" s="9" t="s">
        <v>30</v>
      </c>
      <c r="O314" s="9"/>
      <c r="P314" s="2"/>
      <c r="Q314" s="2"/>
      <c r="R314" s="9"/>
      <c r="S314" s="2"/>
      <c r="T314" s="2"/>
      <c r="U314" s="15">
        <v>43523</v>
      </c>
      <c r="V314" s="9"/>
      <c r="W314" s="15"/>
      <c r="X314" s="15"/>
      <c r="Y314" s="9" t="s">
        <v>1267</v>
      </c>
    </row>
    <row r="315" spans="1:25" x14ac:dyDescent="0.35">
      <c r="A315" s="9" t="s">
        <v>712</v>
      </c>
      <c r="B315" s="9" t="s">
        <v>713</v>
      </c>
      <c r="C315" s="9" t="s">
        <v>714</v>
      </c>
      <c r="D315" s="9"/>
      <c r="E315" s="12">
        <v>6.3600000000000004E-2</v>
      </c>
      <c r="F315" s="12">
        <v>13426359</v>
      </c>
      <c r="G315" s="12">
        <v>1429992</v>
      </c>
      <c r="H315" s="12">
        <v>0</v>
      </c>
      <c r="I315" s="9" t="s">
        <v>77</v>
      </c>
      <c r="J315" s="9" t="s">
        <v>78</v>
      </c>
      <c r="K315" s="15"/>
      <c r="L315" s="12"/>
      <c r="M315" s="9" t="s">
        <v>79</v>
      </c>
      <c r="N315" s="9" t="s">
        <v>30</v>
      </c>
      <c r="O315" s="9"/>
      <c r="P315" s="2"/>
      <c r="Q315" s="2"/>
      <c r="R315" s="9"/>
      <c r="S315" s="2"/>
      <c r="T315" s="2"/>
      <c r="U315" s="15">
        <v>43523</v>
      </c>
      <c r="V315" s="9"/>
      <c r="W315" s="15"/>
      <c r="X315" s="15"/>
      <c r="Y315" s="9" t="s">
        <v>715</v>
      </c>
    </row>
    <row r="316" spans="1:25" x14ac:dyDescent="0.35">
      <c r="A316" s="9" t="s">
        <v>1103</v>
      </c>
      <c r="B316" s="9" t="s">
        <v>1104</v>
      </c>
      <c r="C316" s="9" t="s">
        <v>1105</v>
      </c>
      <c r="D316" s="9"/>
      <c r="E316" s="12">
        <v>6.3549999999999995E-2</v>
      </c>
      <c r="F316" s="12">
        <v>13417217</v>
      </c>
      <c r="G316" s="12">
        <v>2318</v>
      </c>
      <c r="H316" s="12">
        <v>0</v>
      </c>
      <c r="I316" s="9" t="s">
        <v>570</v>
      </c>
      <c r="J316" s="9" t="s">
        <v>571</v>
      </c>
      <c r="K316" s="15"/>
      <c r="L316" s="12"/>
      <c r="M316" s="9" t="s">
        <v>43</v>
      </c>
      <c r="N316" s="9" t="s">
        <v>30</v>
      </c>
      <c r="O316" s="9"/>
      <c r="P316" s="2"/>
      <c r="Q316" s="2"/>
      <c r="R316" s="9"/>
      <c r="S316" s="2"/>
      <c r="T316" s="2"/>
      <c r="U316" s="15">
        <v>43523</v>
      </c>
      <c r="V316" s="9"/>
      <c r="W316" s="15"/>
      <c r="X316" s="15"/>
      <c r="Y316" s="9" t="s">
        <v>1103</v>
      </c>
    </row>
    <row r="317" spans="1:25" x14ac:dyDescent="0.35">
      <c r="A317" s="9" t="s">
        <v>2639</v>
      </c>
      <c r="B317" s="6" t="s">
        <v>4582</v>
      </c>
      <c r="C317" s="9" t="s">
        <v>2640</v>
      </c>
      <c r="D317" s="9"/>
      <c r="E317" s="12">
        <v>6.3490000000000005E-2</v>
      </c>
      <c r="F317" s="12">
        <v>13404029</v>
      </c>
      <c r="G317" s="12">
        <v>1919600</v>
      </c>
      <c r="H317" s="12">
        <v>0</v>
      </c>
      <c r="I317" s="9" t="s">
        <v>33</v>
      </c>
      <c r="J317" s="9" t="s">
        <v>34</v>
      </c>
      <c r="K317" s="15"/>
      <c r="L317" s="12"/>
      <c r="M317" s="9" t="s">
        <v>60</v>
      </c>
      <c r="N317" s="9" t="s">
        <v>30</v>
      </c>
      <c r="O317" s="9"/>
      <c r="P317" s="2"/>
      <c r="Q317" s="2"/>
      <c r="R317" s="9"/>
      <c r="S317" s="2"/>
      <c r="T317" s="2"/>
      <c r="U317" s="15">
        <v>43523</v>
      </c>
      <c r="V317" s="9"/>
      <c r="W317" s="15"/>
      <c r="X317" s="15"/>
      <c r="Y317" s="9" t="s">
        <v>2641</v>
      </c>
    </row>
    <row r="318" spans="1:25" x14ac:dyDescent="0.35">
      <c r="A318" s="9" t="s">
        <v>5564</v>
      </c>
      <c r="B318" s="6" t="s">
        <v>4211</v>
      </c>
      <c r="C318" s="9" t="s">
        <v>644</v>
      </c>
      <c r="D318" s="9"/>
      <c r="E318" s="12">
        <v>6.3170000000000004E-2</v>
      </c>
      <c r="F318" s="12">
        <v>13336113</v>
      </c>
      <c r="G318" s="12">
        <v>74898</v>
      </c>
      <c r="H318" s="12">
        <v>0</v>
      </c>
      <c r="I318" s="9" t="s">
        <v>39</v>
      </c>
      <c r="J318" s="9" t="s">
        <v>40</v>
      </c>
      <c r="K318" s="15"/>
      <c r="L318" s="12"/>
      <c r="M318" s="9" t="s">
        <v>313</v>
      </c>
      <c r="N318" s="9" t="s">
        <v>30</v>
      </c>
      <c r="O318" s="9"/>
      <c r="P318" s="2"/>
      <c r="Q318" s="2"/>
      <c r="R318" s="9"/>
      <c r="S318" s="2"/>
      <c r="T318" s="2"/>
      <c r="U318" s="15">
        <v>43523</v>
      </c>
      <c r="V318" s="9"/>
      <c r="W318" s="15"/>
      <c r="X318" s="15"/>
      <c r="Y318" s="9" t="s">
        <v>645</v>
      </c>
    </row>
    <row r="319" spans="1:25" x14ac:dyDescent="0.35">
      <c r="A319" s="9" t="s">
        <v>341</v>
      </c>
      <c r="B319" s="6" t="s">
        <v>4159</v>
      </c>
      <c r="C319" s="9"/>
      <c r="D319" s="9"/>
      <c r="E319" s="12">
        <v>6.3149999999999998E-2</v>
      </c>
      <c r="F319" s="12">
        <v>13331355</v>
      </c>
      <c r="G319" s="12">
        <v>1695500</v>
      </c>
      <c r="H319" s="12">
        <v>0</v>
      </c>
      <c r="I319" s="9" t="s">
        <v>33</v>
      </c>
      <c r="J319" s="9" t="s">
        <v>612</v>
      </c>
      <c r="K319" s="15"/>
      <c r="L319" s="12"/>
      <c r="M319" s="9" t="s">
        <v>43</v>
      </c>
      <c r="N319" s="9" t="s">
        <v>30</v>
      </c>
      <c r="O319" s="9"/>
      <c r="P319" s="2"/>
      <c r="Q319" s="2"/>
      <c r="R319" s="9"/>
      <c r="S319" s="2"/>
      <c r="T319" s="2"/>
      <c r="U319" s="15">
        <v>43523</v>
      </c>
      <c r="V319" s="9"/>
      <c r="W319" s="15"/>
      <c r="X319" s="15"/>
      <c r="Y319" s="9" t="s">
        <v>342</v>
      </c>
    </row>
    <row r="320" spans="1:25" x14ac:dyDescent="0.35">
      <c r="A320" s="9" t="s">
        <v>6098</v>
      </c>
      <c r="B320" s="9" t="s">
        <v>6099</v>
      </c>
      <c r="C320" s="9"/>
      <c r="D320" s="9"/>
      <c r="E320" s="12">
        <v>6.3020000000000007E-2</v>
      </c>
      <c r="F320" s="12">
        <v>13304783</v>
      </c>
      <c r="G320" s="12">
        <v>812754</v>
      </c>
      <c r="H320" s="12">
        <v>0</v>
      </c>
      <c r="I320" s="9" t="s">
        <v>112</v>
      </c>
      <c r="J320" s="9" t="s">
        <v>78</v>
      </c>
      <c r="K320" s="15"/>
      <c r="L320" s="12"/>
      <c r="M320" s="9" t="s">
        <v>60</v>
      </c>
      <c r="N320" s="9" t="s">
        <v>30</v>
      </c>
      <c r="O320" s="9"/>
      <c r="P320" s="2"/>
      <c r="Q320" s="2"/>
      <c r="R320" s="9"/>
      <c r="S320" s="2"/>
      <c r="T320" s="2"/>
      <c r="U320" s="15">
        <v>45965</v>
      </c>
      <c r="V320" s="9"/>
      <c r="W320" s="15"/>
      <c r="X320" s="15"/>
      <c r="Y320" s="9" t="s">
        <v>6100</v>
      </c>
    </row>
    <row r="321" spans="1:25" x14ac:dyDescent="0.35">
      <c r="A321" s="9" t="s">
        <v>2341</v>
      </c>
      <c r="B321" s="6" t="s">
        <v>4517</v>
      </c>
      <c r="C321" s="9" t="s">
        <v>2342</v>
      </c>
      <c r="D321" s="9"/>
      <c r="E321" s="12">
        <v>6.2530000000000002E-2</v>
      </c>
      <c r="F321" s="12">
        <v>13201907</v>
      </c>
      <c r="G321" s="12">
        <v>2673300</v>
      </c>
      <c r="H321" s="12">
        <v>0</v>
      </c>
      <c r="I321" s="9" t="s">
        <v>209</v>
      </c>
      <c r="J321" s="9" t="s">
        <v>34</v>
      </c>
      <c r="K321" s="15"/>
      <c r="L321" s="12"/>
      <c r="M321" s="9" t="s">
        <v>79</v>
      </c>
      <c r="N321" s="9" t="s">
        <v>30</v>
      </c>
      <c r="O321" s="9"/>
      <c r="P321" s="2"/>
      <c r="Q321" s="2"/>
      <c r="R321" s="9"/>
      <c r="S321" s="2"/>
      <c r="T321" s="2"/>
      <c r="U321" s="15">
        <v>43704</v>
      </c>
      <c r="V321" s="9"/>
      <c r="W321" s="15"/>
      <c r="X321" s="15"/>
      <c r="Y321" s="9" t="s">
        <v>2343</v>
      </c>
    </row>
    <row r="322" spans="1:25" x14ac:dyDescent="0.35">
      <c r="A322" s="9" t="s">
        <v>5523</v>
      </c>
      <c r="B322" s="6" t="s">
        <v>5951</v>
      </c>
      <c r="C322" s="9" t="s">
        <v>5524</v>
      </c>
      <c r="D322" s="9"/>
      <c r="E322" s="12">
        <v>6.2300000000000001E-2</v>
      </c>
      <c r="F322" s="12">
        <v>13153788</v>
      </c>
      <c r="G322" s="12">
        <v>208686</v>
      </c>
      <c r="H322" s="12">
        <v>0</v>
      </c>
      <c r="I322" s="9" t="s">
        <v>39</v>
      </c>
      <c r="J322" s="9" t="s">
        <v>40</v>
      </c>
      <c r="K322" s="15"/>
      <c r="L322" s="12"/>
      <c r="M322" s="9" t="s">
        <v>313</v>
      </c>
      <c r="N322" s="9" t="s">
        <v>30</v>
      </c>
      <c r="O322" s="9"/>
      <c r="P322" s="2"/>
      <c r="Q322" s="2"/>
      <c r="R322" s="9"/>
      <c r="S322" s="2"/>
      <c r="T322" s="2"/>
      <c r="U322" s="15">
        <v>45169</v>
      </c>
      <c r="V322" s="9"/>
      <c r="W322" s="15"/>
      <c r="X322" s="15"/>
      <c r="Y322" s="9" t="s">
        <v>5525</v>
      </c>
    </row>
    <row r="323" spans="1:25" x14ac:dyDescent="0.35">
      <c r="A323" s="9" t="s">
        <v>5544</v>
      </c>
      <c r="B323" s="9" t="s">
        <v>4983</v>
      </c>
      <c r="C323" s="9" t="s">
        <v>4984</v>
      </c>
      <c r="D323" s="9"/>
      <c r="E323" s="12">
        <v>6.2179999999999999E-2</v>
      </c>
      <c r="F323" s="12">
        <v>13127904</v>
      </c>
      <c r="G323" s="12">
        <v>1736785</v>
      </c>
      <c r="H323" s="12">
        <v>0</v>
      </c>
      <c r="I323" s="9" t="s">
        <v>77</v>
      </c>
      <c r="J323" s="9" t="s">
        <v>78</v>
      </c>
      <c r="K323" s="15"/>
      <c r="L323" s="12"/>
      <c r="M323" s="9" t="s">
        <v>52</v>
      </c>
      <c r="N323" s="9" t="s">
        <v>30</v>
      </c>
      <c r="O323" s="9"/>
      <c r="P323" s="2"/>
      <c r="Q323" s="2"/>
      <c r="R323" s="9"/>
      <c r="S323" s="2"/>
      <c r="T323" s="2"/>
      <c r="U323" s="15">
        <v>44617</v>
      </c>
      <c r="V323" s="9"/>
      <c r="W323" s="15"/>
      <c r="X323" s="15"/>
      <c r="Y323" s="9" t="s">
        <v>4985</v>
      </c>
    </row>
    <row r="324" spans="1:25" x14ac:dyDescent="0.35">
      <c r="A324" s="9" t="s">
        <v>941</v>
      </c>
      <c r="B324" s="6" t="s">
        <v>4269</v>
      </c>
      <c r="C324" s="9" t="s">
        <v>942</v>
      </c>
      <c r="D324" s="9"/>
      <c r="E324" s="12">
        <v>6.2019999999999999E-2</v>
      </c>
      <c r="F324" s="12">
        <v>13092696</v>
      </c>
      <c r="G324" s="12">
        <v>8450000</v>
      </c>
      <c r="H324" s="12">
        <v>0</v>
      </c>
      <c r="I324" s="9" t="s">
        <v>33</v>
      </c>
      <c r="J324" s="9" t="s">
        <v>34</v>
      </c>
      <c r="K324" s="15"/>
      <c r="L324" s="12"/>
      <c r="M324" s="9" t="s">
        <v>313</v>
      </c>
      <c r="N324" s="9" t="s">
        <v>30</v>
      </c>
      <c r="O324" s="9"/>
      <c r="P324" s="2"/>
      <c r="Q324" s="2"/>
      <c r="R324" s="9"/>
      <c r="S324" s="2"/>
      <c r="T324" s="2"/>
      <c r="U324" s="15">
        <v>43523</v>
      </c>
      <c r="V324" s="9"/>
      <c r="W324" s="15"/>
      <c r="X324" s="15"/>
      <c r="Y324" s="9" t="s">
        <v>943</v>
      </c>
    </row>
    <row r="325" spans="1:25" x14ac:dyDescent="0.35">
      <c r="A325" s="9" t="s">
        <v>3497</v>
      </c>
      <c r="B325" s="9"/>
      <c r="C325" s="9"/>
      <c r="D325" s="9"/>
      <c r="E325" s="12">
        <v>6.1559999999999997E-2</v>
      </c>
      <c r="F325" s="12">
        <v>12997194</v>
      </c>
      <c r="G325" s="12">
        <v>101163659</v>
      </c>
      <c r="H325" s="12">
        <v>-418</v>
      </c>
      <c r="I325" s="9" t="s">
        <v>33</v>
      </c>
      <c r="J325" s="9" t="s">
        <v>345</v>
      </c>
      <c r="K325" s="15"/>
      <c r="L325" s="12"/>
      <c r="M325" s="9"/>
      <c r="N325" s="9" t="s">
        <v>4973</v>
      </c>
      <c r="O325" s="9"/>
      <c r="P325" s="2"/>
      <c r="Q325" s="2"/>
      <c r="R325" s="9" t="s">
        <v>4974</v>
      </c>
      <c r="S325" s="2"/>
      <c r="T325" s="2"/>
      <c r="U325" s="15"/>
      <c r="V325" s="9"/>
      <c r="W325" s="15"/>
      <c r="X325" s="15"/>
      <c r="Y325" s="9" t="s">
        <v>3497</v>
      </c>
    </row>
    <row r="326" spans="1:25" x14ac:dyDescent="0.35">
      <c r="A326" s="9" t="s">
        <v>5569</v>
      </c>
      <c r="B326" s="6" t="s">
        <v>5959</v>
      </c>
      <c r="C326" s="9" t="s">
        <v>5570</v>
      </c>
      <c r="D326" s="9"/>
      <c r="E326" s="12">
        <v>6.1370000000000001E-2</v>
      </c>
      <c r="F326" s="12">
        <v>12956940</v>
      </c>
      <c r="G326" s="12">
        <v>165032</v>
      </c>
      <c r="H326" s="12">
        <v>0</v>
      </c>
      <c r="I326" s="9" t="s">
        <v>39</v>
      </c>
      <c r="J326" s="9" t="s">
        <v>40</v>
      </c>
      <c r="K326" s="15"/>
      <c r="L326" s="12"/>
      <c r="M326" s="9" t="s">
        <v>60</v>
      </c>
      <c r="N326" s="9" t="s">
        <v>30</v>
      </c>
      <c r="O326" s="9"/>
      <c r="P326" s="2"/>
      <c r="Q326" s="2"/>
      <c r="R326" s="9"/>
      <c r="S326" s="2"/>
      <c r="T326" s="2"/>
      <c r="U326" s="15">
        <v>44953</v>
      </c>
      <c r="V326" s="9"/>
      <c r="W326" s="15"/>
      <c r="X326" s="15"/>
      <c r="Y326" s="9" t="s">
        <v>5571</v>
      </c>
    </row>
    <row r="327" spans="1:25" x14ac:dyDescent="0.35">
      <c r="A327" s="9" t="s">
        <v>1684</v>
      </c>
      <c r="B327" s="9" t="s">
        <v>6092</v>
      </c>
      <c r="C327" s="9" t="s">
        <v>1686</v>
      </c>
      <c r="D327" s="9"/>
      <c r="E327" s="12">
        <v>6.0679999999999998E-2</v>
      </c>
      <c r="F327" s="12">
        <v>12809740</v>
      </c>
      <c r="G327" s="12">
        <v>84440</v>
      </c>
      <c r="H327" s="12">
        <v>0</v>
      </c>
      <c r="I327" s="9" t="s">
        <v>570</v>
      </c>
      <c r="J327" s="9" t="s">
        <v>571</v>
      </c>
      <c r="K327" s="15"/>
      <c r="L327" s="12"/>
      <c r="M327" s="9" t="s">
        <v>60</v>
      </c>
      <c r="N327" s="9" t="s">
        <v>30</v>
      </c>
      <c r="O327" s="9"/>
      <c r="P327" s="2"/>
      <c r="Q327" s="2"/>
      <c r="R327" s="9"/>
      <c r="S327" s="2"/>
      <c r="T327" s="2"/>
      <c r="U327" s="15">
        <v>43523</v>
      </c>
      <c r="V327" s="9"/>
      <c r="W327" s="15"/>
      <c r="X327" s="15"/>
      <c r="Y327" s="9" t="s">
        <v>1687</v>
      </c>
    </row>
    <row r="328" spans="1:25" x14ac:dyDescent="0.35">
      <c r="A328" s="9" t="s">
        <v>2275</v>
      </c>
      <c r="B328" s="6" t="s">
        <v>4502</v>
      </c>
      <c r="C328" s="9" t="s">
        <v>2276</v>
      </c>
      <c r="D328" s="9"/>
      <c r="E328" s="12">
        <v>6.0229999999999999E-2</v>
      </c>
      <c r="F328" s="12">
        <v>12716229</v>
      </c>
      <c r="G328" s="12">
        <v>2729378</v>
      </c>
      <c r="H328" s="12">
        <v>0</v>
      </c>
      <c r="I328" s="9" t="s">
        <v>50</v>
      </c>
      <c r="J328" s="9" t="s">
        <v>51</v>
      </c>
      <c r="K328" s="15"/>
      <c r="L328" s="12"/>
      <c r="M328" s="9" t="s">
        <v>35</v>
      </c>
      <c r="N328" s="9" t="s">
        <v>30</v>
      </c>
      <c r="O328" s="9"/>
      <c r="P328" s="2"/>
      <c r="Q328" s="2"/>
      <c r="R328" s="9"/>
      <c r="S328" s="2"/>
      <c r="T328" s="2"/>
      <c r="U328" s="15">
        <v>45446</v>
      </c>
      <c r="V328" s="9"/>
      <c r="W328" s="15"/>
      <c r="X328" s="15"/>
      <c r="Y328" s="9" t="s">
        <v>2277</v>
      </c>
    </row>
    <row r="329" spans="1:25" x14ac:dyDescent="0.35">
      <c r="A329" s="9" t="s">
        <v>4996</v>
      </c>
      <c r="B329" s="6" t="s">
        <v>5423</v>
      </c>
      <c r="C329" s="9"/>
      <c r="D329" s="9"/>
      <c r="E329" s="12">
        <v>5.9389999999999998E-2</v>
      </c>
      <c r="F329" s="12">
        <v>12537670</v>
      </c>
      <c r="G329" s="12">
        <v>505894</v>
      </c>
      <c r="H329" s="12">
        <v>0</v>
      </c>
      <c r="I329" s="9" t="s">
        <v>33</v>
      </c>
      <c r="J329" s="9" t="s">
        <v>34</v>
      </c>
      <c r="K329" s="15"/>
      <c r="L329" s="12"/>
      <c r="M329" s="9" t="s">
        <v>35</v>
      </c>
      <c r="N329" s="9" t="s">
        <v>30</v>
      </c>
      <c r="O329" s="9"/>
      <c r="P329" s="2"/>
      <c r="Q329" s="2"/>
      <c r="R329" s="9"/>
      <c r="S329" s="2"/>
      <c r="T329" s="2"/>
      <c r="U329" s="15">
        <v>44720</v>
      </c>
      <c r="V329" s="9"/>
      <c r="W329" s="15"/>
      <c r="X329" s="15"/>
      <c r="Y329" s="9" t="s">
        <v>4997</v>
      </c>
    </row>
    <row r="330" spans="1:25" x14ac:dyDescent="0.35">
      <c r="A330" s="9" t="s">
        <v>934</v>
      </c>
      <c r="B330" s="6" t="s">
        <v>4268</v>
      </c>
      <c r="C330" s="9" t="s">
        <v>935</v>
      </c>
      <c r="D330" s="9"/>
      <c r="E330" s="12">
        <v>5.9330000000000001E-2</v>
      </c>
      <c r="F330" s="12">
        <v>12526682</v>
      </c>
      <c r="G330" s="12">
        <v>3627600</v>
      </c>
      <c r="H330" s="12">
        <v>0</v>
      </c>
      <c r="I330" s="9" t="s">
        <v>27</v>
      </c>
      <c r="J330" s="9" t="s">
        <v>28</v>
      </c>
      <c r="K330" s="15"/>
      <c r="L330" s="12"/>
      <c r="M330" s="9" t="s">
        <v>43</v>
      </c>
      <c r="N330" s="9" t="s">
        <v>30</v>
      </c>
      <c r="O330" s="9"/>
      <c r="P330" s="2"/>
      <c r="Q330" s="2"/>
      <c r="R330" s="9"/>
      <c r="S330" s="2"/>
      <c r="T330" s="2"/>
      <c r="U330" s="15">
        <v>43523</v>
      </c>
      <c r="V330" s="9"/>
      <c r="W330" s="15"/>
      <c r="X330" s="15"/>
      <c r="Y330" s="9" t="s">
        <v>936</v>
      </c>
    </row>
    <row r="331" spans="1:25" x14ac:dyDescent="0.35">
      <c r="A331" s="9" t="s">
        <v>6595</v>
      </c>
      <c r="B331" s="9" t="s">
        <v>6596</v>
      </c>
      <c r="C331" s="9" t="s">
        <v>6597</v>
      </c>
      <c r="D331" s="9"/>
      <c r="E331" s="12">
        <v>5.9290000000000002E-2</v>
      </c>
      <c r="F331" s="12">
        <v>12516732</v>
      </c>
      <c r="G331" s="12">
        <v>2066500</v>
      </c>
      <c r="H331" s="12">
        <v>0</v>
      </c>
      <c r="I331" s="9" t="s">
        <v>171</v>
      </c>
      <c r="J331" s="9" t="s">
        <v>172</v>
      </c>
      <c r="K331" s="15"/>
      <c r="L331" s="12"/>
      <c r="M331" s="9" t="s">
        <v>52</v>
      </c>
      <c r="N331" s="9" t="s">
        <v>30</v>
      </c>
      <c r="O331" s="9"/>
      <c r="P331" s="2"/>
      <c r="Q331" s="2"/>
      <c r="R331" s="9"/>
      <c r="S331" s="2"/>
      <c r="T331" s="2"/>
      <c r="U331" s="15">
        <v>45965</v>
      </c>
      <c r="V331" s="9"/>
      <c r="W331" s="15"/>
      <c r="X331" s="15"/>
      <c r="Y331" s="9" t="s">
        <v>6598</v>
      </c>
    </row>
    <row r="332" spans="1:25" x14ac:dyDescent="0.35">
      <c r="A332" s="9" t="s">
        <v>223</v>
      </c>
      <c r="B332" s="6" t="s">
        <v>4142</v>
      </c>
      <c r="C332" s="9"/>
      <c r="D332" s="9"/>
      <c r="E332" s="12">
        <v>5.8869999999999999E-2</v>
      </c>
      <c r="F332" s="12">
        <v>12429530</v>
      </c>
      <c r="G332" s="12">
        <v>1475900</v>
      </c>
      <c r="H332" s="12">
        <v>0</v>
      </c>
      <c r="I332" s="9" t="s">
        <v>33</v>
      </c>
      <c r="J332" s="9" t="s">
        <v>34</v>
      </c>
      <c r="K332" s="15"/>
      <c r="L332" s="12"/>
      <c r="M332" s="9" t="s">
        <v>29</v>
      </c>
      <c r="N332" s="9" t="s">
        <v>30</v>
      </c>
      <c r="O332" s="9"/>
      <c r="P332" s="2"/>
      <c r="Q332" s="2"/>
      <c r="R332" s="9"/>
      <c r="S332" s="2"/>
      <c r="T332" s="2"/>
      <c r="U332" s="15">
        <v>43523</v>
      </c>
      <c r="V332" s="9"/>
      <c r="W332" s="15"/>
      <c r="X332" s="15"/>
      <c r="Y332" s="9" t="s">
        <v>224</v>
      </c>
    </row>
    <row r="333" spans="1:25" x14ac:dyDescent="0.35">
      <c r="A333" s="9" t="s">
        <v>2634</v>
      </c>
      <c r="B333" s="6" t="s">
        <v>4580</v>
      </c>
      <c r="C333" s="9" t="s">
        <v>2635</v>
      </c>
      <c r="D333" s="9"/>
      <c r="E333" s="12">
        <v>5.8689999999999999E-2</v>
      </c>
      <c r="F333" s="12">
        <v>12389943</v>
      </c>
      <c r="G333" s="12">
        <v>2249000</v>
      </c>
      <c r="H333" s="12">
        <v>0</v>
      </c>
      <c r="I333" s="9" t="s">
        <v>33</v>
      </c>
      <c r="J333" s="9" t="s">
        <v>34</v>
      </c>
      <c r="K333" s="15"/>
      <c r="L333" s="12"/>
      <c r="M333" s="9" t="s">
        <v>79</v>
      </c>
      <c r="N333" s="9" t="s">
        <v>30</v>
      </c>
      <c r="O333" s="9"/>
      <c r="P333" s="2"/>
      <c r="Q333" s="2"/>
      <c r="R333" s="9"/>
      <c r="S333" s="2"/>
      <c r="T333" s="2"/>
      <c r="U333" s="15">
        <v>43523</v>
      </c>
      <c r="V333" s="9"/>
      <c r="W333" s="15"/>
      <c r="X333" s="15"/>
      <c r="Y333" s="9" t="s">
        <v>2636</v>
      </c>
    </row>
    <row r="334" spans="1:25" x14ac:dyDescent="0.35">
      <c r="A334" s="9" t="s">
        <v>2177</v>
      </c>
      <c r="B334" s="6" t="s">
        <v>4483</v>
      </c>
      <c r="C334" s="9" t="s">
        <v>2178</v>
      </c>
      <c r="D334" s="9"/>
      <c r="E334" s="12">
        <v>5.8650000000000001E-2</v>
      </c>
      <c r="F334" s="12">
        <v>12383182</v>
      </c>
      <c r="G334" s="12">
        <v>180727</v>
      </c>
      <c r="H334" s="12">
        <v>0</v>
      </c>
      <c r="I334" s="9" t="s">
        <v>100</v>
      </c>
      <c r="J334" s="9" t="s">
        <v>101</v>
      </c>
      <c r="K334" s="15"/>
      <c r="L334" s="12"/>
      <c r="M334" s="9" t="s">
        <v>115</v>
      </c>
      <c r="N334" s="9" t="s">
        <v>30</v>
      </c>
      <c r="O334" s="9"/>
      <c r="P334" s="2"/>
      <c r="Q334" s="2"/>
      <c r="R334" s="9"/>
      <c r="S334" s="2"/>
      <c r="T334" s="2"/>
      <c r="U334" s="15">
        <v>44165</v>
      </c>
      <c r="V334" s="9"/>
      <c r="W334" s="15"/>
      <c r="X334" s="15"/>
      <c r="Y334" s="9" t="s">
        <v>2179</v>
      </c>
    </row>
    <row r="335" spans="1:25" x14ac:dyDescent="0.35">
      <c r="A335" s="9" t="s">
        <v>299</v>
      </c>
      <c r="B335" s="6" t="s">
        <v>4149</v>
      </c>
      <c r="C335" s="9"/>
      <c r="D335" s="9"/>
      <c r="E335" s="12">
        <v>5.8610000000000002E-2</v>
      </c>
      <c r="F335" s="12">
        <v>12374716</v>
      </c>
      <c r="G335" s="12">
        <v>6460000</v>
      </c>
      <c r="H335" s="12">
        <v>0</v>
      </c>
      <c r="I335" s="9" t="s">
        <v>33</v>
      </c>
      <c r="J335" s="9" t="s">
        <v>612</v>
      </c>
      <c r="K335" s="15"/>
      <c r="L335" s="12"/>
      <c r="M335" s="9" t="s">
        <v>188</v>
      </c>
      <c r="N335" s="9" t="s">
        <v>30</v>
      </c>
      <c r="O335" s="9"/>
      <c r="P335" s="2"/>
      <c r="Q335" s="2"/>
      <c r="R335" s="9"/>
      <c r="S335" s="2"/>
      <c r="T335" s="2"/>
      <c r="U335" s="15">
        <v>43523</v>
      </c>
      <c r="V335" s="9"/>
      <c r="W335" s="15"/>
      <c r="X335" s="15"/>
      <c r="Y335" s="9" t="s">
        <v>300</v>
      </c>
    </row>
    <row r="336" spans="1:25" x14ac:dyDescent="0.35">
      <c r="A336" s="9" t="s">
        <v>5154</v>
      </c>
      <c r="B336" s="6" t="s">
        <v>4525</v>
      </c>
      <c r="C336" s="9" t="s">
        <v>2377</v>
      </c>
      <c r="D336" s="9"/>
      <c r="E336" s="12">
        <v>5.8459999999999998E-2</v>
      </c>
      <c r="F336" s="12">
        <v>12342774</v>
      </c>
      <c r="G336" s="12">
        <v>7894000</v>
      </c>
      <c r="H336" s="12">
        <v>0</v>
      </c>
      <c r="I336" s="9" t="s">
        <v>33</v>
      </c>
      <c r="J336" s="9" t="s">
        <v>34</v>
      </c>
      <c r="K336" s="15"/>
      <c r="L336" s="12"/>
      <c r="M336" s="9" t="s">
        <v>79</v>
      </c>
      <c r="N336" s="9" t="s">
        <v>30</v>
      </c>
      <c r="O336" s="9"/>
      <c r="P336" s="2"/>
      <c r="Q336" s="2"/>
      <c r="R336" s="9"/>
      <c r="S336" s="2"/>
      <c r="T336" s="2"/>
      <c r="U336" s="15">
        <v>43523</v>
      </c>
      <c r="V336" s="9"/>
      <c r="W336" s="15"/>
      <c r="X336" s="15"/>
      <c r="Y336" s="9" t="s">
        <v>5155</v>
      </c>
    </row>
    <row r="337" spans="1:25" x14ac:dyDescent="0.35">
      <c r="A337" s="9" t="s">
        <v>985</v>
      </c>
      <c r="B337" s="6" t="s">
        <v>4274</v>
      </c>
      <c r="C337" s="9" t="s">
        <v>986</v>
      </c>
      <c r="D337" s="9"/>
      <c r="E337" s="12">
        <v>5.8459999999999998E-2</v>
      </c>
      <c r="F337" s="12">
        <v>12341224</v>
      </c>
      <c r="G337" s="12">
        <v>18056000</v>
      </c>
      <c r="H337" s="12">
        <v>0</v>
      </c>
      <c r="I337" s="9" t="s">
        <v>33</v>
      </c>
      <c r="J337" s="9" t="s">
        <v>34</v>
      </c>
      <c r="K337" s="15"/>
      <c r="L337" s="12"/>
      <c r="M337" s="9" t="s">
        <v>60</v>
      </c>
      <c r="N337" s="9" t="s">
        <v>30</v>
      </c>
      <c r="O337" s="9"/>
      <c r="P337" s="2"/>
      <c r="Q337" s="2"/>
      <c r="R337" s="9"/>
      <c r="S337" s="2"/>
      <c r="T337" s="2"/>
      <c r="U337" s="15">
        <v>43523</v>
      </c>
      <c r="V337" s="9"/>
      <c r="W337" s="15"/>
      <c r="X337" s="15"/>
      <c r="Y337" s="9" t="s">
        <v>987</v>
      </c>
    </row>
    <row r="338" spans="1:25" x14ac:dyDescent="0.35">
      <c r="A338" s="9" t="s">
        <v>630</v>
      </c>
      <c r="B338" s="6" t="s">
        <v>4208</v>
      </c>
      <c r="C338" s="9" t="s">
        <v>631</v>
      </c>
      <c r="D338" s="9"/>
      <c r="E338" s="12">
        <v>5.8380000000000001E-2</v>
      </c>
      <c r="F338" s="12">
        <v>12325481</v>
      </c>
      <c r="G338" s="12">
        <v>7831460</v>
      </c>
      <c r="H338" s="12">
        <v>0</v>
      </c>
      <c r="I338" s="9" t="s">
        <v>33</v>
      </c>
      <c r="J338" s="9" t="s">
        <v>34</v>
      </c>
      <c r="K338" s="15"/>
      <c r="L338" s="12"/>
      <c r="M338" s="9" t="s">
        <v>390</v>
      </c>
      <c r="N338" s="9" t="s">
        <v>30</v>
      </c>
      <c r="O338" s="9"/>
      <c r="P338" s="2"/>
      <c r="Q338" s="2"/>
      <c r="R338" s="9"/>
      <c r="S338" s="2"/>
      <c r="T338" s="2"/>
      <c r="U338" s="15">
        <v>43523</v>
      </c>
      <c r="V338" s="9"/>
      <c r="W338" s="15"/>
      <c r="X338" s="15"/>
      <c r="Y338" s="9" t="s">
        <v>632</v>
      </c>
    </row>
    <row r="339" spans="1:25" x14ac:dyDescent="0.35">
      <c r="A339" s="9" t="s">
        <v>6599</v>
      </c>
      <c r="B339" s="9"/>
      <c r="C339" s="9" t="s">
        <v>6600</v>
      </c>
      <c r="D339" s="9"/>
      <c r="E339" s="12">
        <v>5.8349999999999999E-2</v>
      </c>
      <c r="F339" s="12">
        <v>12318886</v>
      </c>
      <c r="G339" s="12">
        <v>9295964</v>
      </c>
      <c r="H339" s="12">
        <v>0</v>
      </c>
      <c r="I339" s="9" t="s">
        <v>486</v>
      </c>
      <c r="J339" s="9" t="s">
        <v>487</v>
      </c>
      <c r="K339" s="15"/>
      <c r="L339" s="12"/>
      <c r="M339" s="9"/>
      <c r="N339" s="9" t="s">
        <v>5411</v>
      </c>
      <c r="O339" s="9"/>
      <c r="P339" s="2"/>
      <c r="Q339" s="2"/>
      <c r="R339" s="9"/>
      <c r="S339" s="2"/>
      <c r="T339" s="2"/>
      <c r="U339" s="15">
        <v>45965</v>
      </c>
      <c r="V339" s="9"/>
      <c r="W339" s="15"/>
      <c r="X339" s="15"/>
      <c r="Y339" s="9" t="s">
        <v>6601</v>
      </c>
    </row>
    <row r="340" spans="1:25" x14ac:dyDescent="0.35">
      <c r="A340" s="9" t="s">
        <v>1692</v>
      </c>
      <c r="B340" s="9" t="s">
        <v>1693</v>
      </c>
      <c r="C340" s="9" t="s">
        <v>1694</v>
      </c>
      <c r="D340" s="9"/>
      <c r="E340" s="12">
        <v>5.8340000000000003E-2</v>
      </c>
      <c r="F340" s="12">
        <v>12316915</v>
      </c>
      <c r="G340" s="12">
        <v>1661995</v>
      </c>
      <c r="H340" s="12">
        <v>0</v>
      </c>
      <c r="I340" s="9" t="s">
        <v>77</v>
      </c>
      <c r="J340" s="9" t="s">
        <v>78</v>
      </c>
      <c r="K340" s="15"/>
      <c r="L340" s="12"/>
      <c r="M340" s="9" t="s">
        <v>115</v>
      </c>
      <c r="N340" s="9" t="s">
        <v>30</v>
      </c>
      <c r="O340" s="9"/>
      <c r="P340" s="2"/>
      <c r="Q340" s="2"/>
      <c r="R340" s="9"/>
      <c r="S340" s="2"/>
      <c r="T340" s="2"/>
      <c r="U340" s="15">
        <v>44348</v>
      </c>
      <c r="V340" s="9"/>
      <c r="W340" s="15"/>
      <c r="X340" s="15"/>
      <c r="Y340" s="9" t="s">
        <v>1695</v>
      </c>
    </row>
    <row r="341" spans="1:25" x14ac:dyDescent="0.35">
      <c r="A341" s="9" t="s">
        <v>5566</v>
      </c>
      <c r="B341" s="6" t="s">
        <v>5958</v>
      </c>
      <c r="C341" s="9" t="s">
        <v>5567</v>
      </c>
      <c r="D341" s="9"/>
      <c r="E341" s="12">
        <v>5.7979999999999997E-2</v>
      </c>
      <c r="F341" s="12">
        <v>12241212</v>
      </c>
      <c r="G341" s="12">
        <v>181000</v>
      </c>
      <c r="H341" s="12">
        <v>0</v>
      </c>
      <c r="I341" s="9" t="s">
        <v>27</v>
      </c>
      <c r="J341" s="9" t="s">
        <v>28</v>
      </c>
      <c r="K341" s="15"/>
      <c r="L341" s="12"/>
      <c r="M341" s="9" t="s">
        <v>29</v>
      </c>
      <c r="N341" s="9" t="s">
        <v>30</v>
      </c>
      <c r="O341" s="9"/>
      <c r="P341" s="2"/>
      <c r="Q341" s="2"/>
      <c r="R341" s="9"/>
      <c r="S341" s="2"/>
      <c r="T341" s="2"/>
      <c r="U341" s="15">
        <v>45077</v>
      </c>
      <c r="V341" s="9"/>
      <c r="W341" s="15"/>
      <c r="X341" s="15"/>
      <c r="Y341" s="9" t="s">
        <v>5568</v>
      </c>
    </row>
    <row r="342" spans="1:25" x14ac:dyDescent="0.35">
      <c r="A342" s="9" t="s">
        <v>995</v>
      </c>
      <c r="B342" s="6" t="s">
        <v>4276</v>
      </c>
      <c r="C342" s="9" t="s">
        <v>996</v>
      </c>
      <c r="D342" s="9"/>
      <c r="E342" s="12">
        <v>5.7880000000000001E-2</v>
      </c>
      <c r="F342" s="12">
        <v>12218836</v>
      </c>
      <c r="G342" s="12">
        <v>1246884</v>
      </c>
      <c r="H342" s="12">
        <v>0</v>
      </c>
      <c r="I342" s="9" t="s">
        <v>209</v>
      </c>
      <c r="J342" s="9" t="s">
        <v>34</v>
      </c>
      <c r="K342" s="15"/>
      <c r="L342" s="12"/>
      <c r="M342" s="9" t="s">
        <v>60</v>
      </c>
      <c r="N342" s="9" t="s">
        <v>30</v>
      </c>
      <c r="O342" s="9"/>
      <c r="P342" s="2"/>
      <c r="Q342" s="2"/>
      <c r="R342" s="9"/>
      <c r="S342" s="2"/>
      <c r="T342" s="2"/>
      <c r="U342" s="15">
        <v>43523</v>
      </c>
      <c r="V342" s="9"/>
      <c r="W342" s="15"/>
      <c r="X342" s="15"/>
      <c r="Y342" s="9" t="s">
        <v>997</v>
      </c>
    </row>
    <row r="343" spans="1:25" x14ac:dyDescent="0.35">
      <c r="A343" s="9" t="s">
        <v>6602</v>
      </c>
      <c r="B343" s="9" t="s">
        <v>6603</v>
      </c>
      <c r="C343" s="9" t="s">
        <v>6604</v>
      </c>
      <c r="D343" s="9"/>
      <c r="E343" s="12">
        <v>5.781E-2</v>
      </c>
      <c r="F343" s="12">
        <v>12204593</v>
      </c>
      <c r="G343" s="12">
        <v>2839978</v>
      </c>
      <c r="H343" s="12">
        <v>0</v>
      </c>
      <c r="I343" s="9" t="s">
        <v>50</v>
      </c>
      <c r="J343" s="9" t="s">
        <v>51</v>
      </c>
      <c r="K343" s="15"/>
      <c r="L343" s="12"/>
      <c r="M343" s="9" t="s">
        <v>43</v>
      </c>
      <c r="N343" s="9" t="s">
        <v>30</v>
      </c>
      <c r="O343" s="9"/>
      <c r="P343" s="2"/>
      <c r="Q343" s="2"/>
      <c r="R343" s="9"/>
      <c r="S343" s="2"/>
      <c r="T343" s="2"/>
      <c r="U343" s="15">
        <v>45965</v>
      </c>
      <c r="V343" s="9"/>
      <c r="W343" s="15"/>
      <c r="X343" s="15"/>
      <c r="Y343" s="9" t="s">
        <v>6605</v>
      </c>
    </row>
    <row r="344" spans="1:25" x14ac:dyDescent="0.35">
      <c r="A344" s="9" t="s">
        <v>5546</v>
      </c>
      <c r="B344" s="6" t="s">
        <v>5954</v>
      </c>
      <c r="C344" s="9" t="s">
        <v>5547</v>
      </c>
      <c r="D344" s="9"/>
      <c r="E344" s="12">
        <v>5.772E-2</v>
      </c>
      <c r="F344" s="12">
        <v>12185078</v>
      </c>
      <c r="G344" s="12">
        <v>3081563</v>
      </c>
      <c r="H344" s="12">
        <v>0</v>
      </c>
      <c r="I344" s="9" t="s">
        <v>50</v>
      </c>
      <c r="J344" s="9" t="s">
        <v>51</v>
      </c>
      <c r="K344" s="15"/>
      <c r="L344" s="12"/>
      <c r="M344" s="9" t="s">
        <v>60</v>
      </c>
      <c r="N344" s="9" t="s">
        <v>30</v>
      </c>
      <c r="O344" s="9"/>
      <c r="P344" s="2"/>
      <c r="Q344" s="2"/>
      <c r="R344" s="9"/>
      <c r="S344" s="2"/>
      <c r="T344" s="2"/>
      <c r="U344" s="15">
        <v>45169</v>
      </c>
      <c r="V344" s="9"/>
      <c r="W344" s="15"/>
      <c r="X344" s="15"/>
      <c r="Y344" s="9" t="s">
        <v>5548</v>
      </c>
    </row>
    <row r="345" spans="1:25" x14ac:dyDescent="0.35">
      <c r="A345" s="9" t="s">
        <v>5612</v>
      </c>
      <c r="B345" s="6" t="s">
        <v>5966</v>
      </c>
      <c r="C345" s="9" t="s">
        <v>5613</v>
      </c>
      <c r="D345" s="9"/>
      <c r="E345" s="12">
        <v>5.7660000000000003E-2</v>
      </c>
      <c r="F345" s="12">
        <v>12173287</v>
      </c>
      <c r="G345" s="12">
        <v>6105964</v>
      </c>
      <c r="H345" s="12">
        <v>0</v>
      </c>
      <c r="I345" s="9" t="s">
        <v>50</v>
      </c>
      <c r="J345" s="9" t="s">
        <v>51</v>
      </c>
      <c r="K345" s="15"/>
      <c r="L345" s="12"/>
      <c r="M345" s="9" t="s">
        <v>313</v>
      </c>
      <c r="N345" s="9" t="s">
        <v>30</v>
      </c>
      <c r="O345" s="9"/>
      <c r="P345" s="2"/>
      <c r="Q345" s="2"/>
      <c r="R345" s="9"/>
      <c r="S345" s="2"/>
      <c r="T345" s="2"/>
      <c r="U345" s="15">
        <v>45169</v>
      </c>
      <c r="V345" s="9"/>
      <c r="W345" s="15"/>
      <c r="X345" s="15"/>
      <c r="Y345" s="9" t="s">
        <v>5614</v>
      </c>
    </row>
    <row r="346" spans="1:25" x14ac:dyDescent="0.35">
      <c r="A346" s="9" t="s">
        <v>5586</v>
      </c>
      <c r="B346" s="6" t="s">
        <v>5961</v>
      </c>
      <c r="C346" s="9" t="s">
        <v>5587</v>
      </c>
      <c r="D346" s="9"/>
      <c r="E346" s="12">
        <v>5.7520000000000002E-2</v>
      </c>
      <c r="F346" s="12">
        <v>12142791</v>
      </c>
      <c r="G346" s="12">
        <v>20721222</v>
      </c>
      <c r="H346" s="12">
        <v>0</v>
      </c>
      <c r="I346" s="9" t="s">
        <v>50</v>
      </c>
      <c r="J346" s="9" t="s">
        <v>51</v>
      </c>
      <c r="K346" s="15"/>
      <c r="L346" s="12"/>
      <c r="M346" s="9" t="s">
        <v>313</v>
      </c>
      <c r="N346" s="9" t="s">
        <v>30</v>
      </c>
      <c r="O346" s="9"/>
      <c r="P346" s="2"/>
      <c r="Q346" s="2"/>
      <c r="R346" s="9"/>
      <c r="S346" s="2"/>
      <c r="T346" s="2"/>
      <c r="U346" s="15">
        <v>45260</v>
      </c>
      <c r="V346" s="9"/>
      <c r="W346" s="15"/>
      <c r="X346" s="15"/>
      <c r="Y346" s="9" t="s">
        <v>5588</v>
      </c>
    </row>
    <row r="347" spans="1:25" x14ac:dyDescent="0.35">
      <c r="A347" s="9" t="s">
        <v>6606</v>
      </c>
      <c r="B347" s="9" t="s">
        <v>6607</v>
      </c>
      <c r="C347" s="9" t="s">
        <v>6608</v>
      </c>
      <c r="D347" s="9"/>
      <c r="E347" s="12">
        <v>5.747E-2</v>
      </c>
      <c r="F347" s="12">
        <v>12133822</v>
      </c>
      <c r="G347" s="12">
        <v>12553891</v>
      </c>
      <c r="H347" s="12">
        <v>0</v>
      </c>
      <c r="I347" s="9" t="s">
        <v>159</v>
      </c>
      <c r="J347" s="9" t="s">
        <v>160</v>
      </c>
      <c r="K347" s="15"/>
      <c r="L347" s="12"/>
      <c r="M347" s="9" t="s">
        <v>52</v>
      </c>
      <c r="N347" s="9" t="s">
        <v>30</v>
      </c>
      <c r="O347" s="9"/>
      <c r="P347" s="2"/>
      <c r="Q347" s="2"/>
      <c r="R347" s="9"/>
      <c r="S347" s="2"/>
      <c r="T347" s="2"/>
      <c r="U347" s="15">
        <v>45965</v>
      </c>
      <c r="V347" s="9"/>
      <c r="W347" s="15"/>
      <c r="X347" s="15"/>
      <c r="Y347" s="9" t="s">
        <v>6609</v>
      </c>
    </row>
    <row r="348" spans="1:25" x14ac:dyDescent="0.35">
      <c r="A348" s="9" t="s">
        <v>3945</v>
      </c>
      <c r="B348" s="6" t="s">
        <v>4915</v>
      </c>
      <c r="C348" s="9" t="s">
        <v>3946</v>
      </c>
      <c r="D348" s="9"/>
      <c r="E348" s="12">
        <v>5.722E-2</v>
      </c>
      <c r="F348" s="12">
        <v>12081233</v>
      </c>
      <c r="G348" s="12">
        <v>138240</v>
      </c>
      <c r="H348" s="12">
        <v>0</v>
      </c>
      <c r="I348" s="9" t="s">
        <v>209</v>
      </c>
      <c r="J348" s="9" t="s">
        <v>34</v>
      </c>
      <c r="K348" s="15"/>
      <c r="L348" s="12"/>
      <c r="M348" s="9" t="s">
        <v>29</v>
      </c>
      <c r="N348" s="9" t="s">
        <v>30</v>
      </c>
      <c r="O348" s="9"/>
      <c r="P348" s="2"/>
      <c r="Q348" s="2"/>
      <c r="R348" s="9"/>
      <c r="S348" s="2"/>
      <c r="T348" s="2"/>
      <c r="U348" s="15">
        <v>43889</v>
      </c>
      <c r="V348" s="9"/>
      <c r="W348" s="15"/>
      <c r="X348" s="15"/>
      <c r="Y348" s="9" t="s">
        <v>3947</v>
      </c>
    </row>
    <row r="349" spans="1:25" x14ac:dyDescent="0.35">
      <c r="A349" s="9" t="s">
        <v>2439</v>
      </c>
      <c r="B349" s="6" t="s">
        <v>4539</v>
      </c>
      <c r="C349" s="9" t="s">
        <v>2440</v>
      </c>
      <c r="D349" s="9"/>
      <c r="E349" s="12">
        <v>5.6779999999999997E-2</v>
      </c>
      <c r="F349" s="12">
        <v>11986846</v>
      </c>
      <c r="G349" s="12">
        <v>150941</v>
      </c>
      <c r="H349" s="12">
        <v>0</v>
      </c>
      <c r="I349" s="9" t="s">
        <v>39</v>
      </c>
      <c r="J349" s="9" t="s">
        <v>40</v>
      </c>
      <c r="K349" s="15"/>
      <c r="L349" s="12"/>
      <c r="M349" s="9" t="s">
        <v>313</v>
      </c>
      <c r="N349" s="9" t="s">
        <v>30</v>
      </c>
      <c r="O349" s="9"/>
      <c r="P349" s="2"/>
      <c r="Q349" s="2"/>
      <c r="R349" s="9"/>
      <c r="S349" s="2"/>
      <c r="T349" s="2"/>
      <c r="U349" s="15">
        <v>43523</v>
      </c>
      <c r="V349" s="9"/>
      <c r="W349" s="15"/>
      <c r="X349" s="15"/>
      <c r="Y349" s="9" t="s">
        <v>2441</v>
      </c>
    </row>
    <row r="350" spans="1:25" x14ac:dyDescent="0.35">
      <c r="A350" s="9" t="s">
        <v>1725</v>
      </c>
      <c r="B350" s="6" t="s">
        <v>4402</v>
      </c>
      <c r="C350" s="9" t="s">
        <v>1726</v>
      </c>
      <c r="D350" s="9"/>
      <c r="E350" s="12">
        <v>5.6439999999999997E-2</v>
      </c>
      <c r="F350" s="12">
        <v>11915980</v>
      </c>
      <c r="G350" s="12">
        <v>1033159</v>
      </c>
      <c r="H350" s="12">
        <v>0</v>
      </c>
      <c r="I350" s="9" t="s">
        <v>100</v>
      </c>
      <c r="J350" s="9" t="s">
        <v>101</v>
      </c>
      <c r="K350" s="15"/>
      <c r="L350" s="12"/>
      <c r="M350" s="9" t="s">
        <v>188</v>
      </c>
      <c r="N350" s="9" t="s">
        <v>30</v>
      </c>
      <c r="O350" s="9"/>
      <c r="P350" s="2"/>
      <c r="Q350" s="2"/>
      <c r="R350" s="9"/>
      <c r="S350" s="2"/>
      <c r="T350" s="2"/>
      <c r="U350" s="15">
        <v>43613</v>
      </c>
      <c r="V350" s="9"/>
      <c r="W350" s="15"/>
      <c r="X350" s="15"/>
      <c r="Y350" s="9" t="s">
        <v>1727</v>
      </c>
    </row>
    <row r="351" spans="1:25" x14ac:dyDescent="0.35">
      <c r="A351" s="9" t="s">
        <v>1616</v>
      </c>
      <c r="B351" s="6" t="s">
        <v>4387</v>
      </c>
      <c r="C351" s="9" t="s">
        <v>1617</v>
      </c>
      <c r="D351" s="9"/>
      <c r="E351" s="12">
        <v>5.6270000000000001E-2</v>
      </c>
      <c r="F351" s="12">
        <v>11878799</v>
      </c>
      <c r="G351" s="12">
        <v>1553185</v>
      </c>
      <c r="H351" s="12">
        <v>0</v>
      </c>
      <c r="I351" s="9" t="s">
        <v>50</v>
      </c>
      <c r="J351" s="9" t="s">
        <v>51</v>
      </c>
      <c r="K351" s="15"/>
      <c r="L351" s="12"/>
      <c r="M351" s="9" t="s">
        <v>390</v>
      </c>
      <c r="N351" s="9" t="s">
        <v>30</v>
      </c>
      <c r="O351" s="9"/>
      <c r="P351" s="2"/>
      <c r="Q351" s="2"/>
      <c r="R351" s="9"/>
      <c r="S351" s="2"/>
      <c r="T351" s="2"/>
      <c r="U351" s="15">
        <v>43795</v>
      </c>
      <c r="V351" s="9"/>
      <c r="W351" s="15"/>
      <c r="X351" s="15"/>
      <c r="Y351" s="9" t="s">
        <v>1618</v>
      </c>
    </row>
    <row r="352" spans="1:25" x14ac:dyDescent="0.35">
      <c r="A352" s="9" t="s">
        <v>1302</v>
      </c>
      <c r="B352" s="9" t="s">
        <v>1303</v>
      </c>
      <c r="C352" s="9" t="s">
        <v>1304</v>
      </c>
      <c r="D352" s="9"/>
      <c r="E352" s="12">
        <v>5.6180000000000001E-2</v>
      </c>
      <c r="F352" s="12">
        <v>11861344</v>
      </c>
      <c r="G352" s="12">
        <v>368212</v>
      </c>
      <c r="H352" s="12">
        <v>0</v>
      </c>
      <c r="I352" s="9" t="s">
        <v>139</v>
      </c>
      <c r="J352" s="9" t="s">
        <v>140</v>
      </c>
      <c r="K352" s="15"/>
      <c r="L352" s="12"/>
      <c r="M352" s="9" t="s">
        <v>313</v>
      </c>
      <c r="N352" s="9" t="s">
        <v>30</v>
      </c>
      <c r="O352" s="9"/>
      <c r="P352" s="2"/>
      <c r="Q352" s="2"/>
      <c r="R352" s="9"/>
      <c r="S352" s="2"/>
      <c r="T352" s="2"/>
      <c r="U352" s="15">
        <v>43523</v>
      </c>
      <c r="V352" s="9"/>
      <c r="W352" s="15"/>
      <c r="X352" s="15"/>
      <c r="Y352" s="9" t="s">
        <v>1305</v>
      </c>
    </row>
    <row r="353" spans="1:25" x14ac:dyDescent="0.35">
      <c r="A353" s="9" t="s">
        <v>5094</v>
      </c>
      <c r="B353" s="6" t="s">
        <v>4507</v>
      </c>
      <c r="C353" s="9" t="s">
        <v>2295</v>
      </c>
      <c r="D353" s="9"/>
      <c r="E353" s="12">
        <v>5.5960000000000003E-2</v>
      </c>
      <c r="F353" s="12">
        <v>11814568</v>
      </c>
      <c r="G353" s="12">
        <v>90289</v>
      </c>
      <c r="H353" s="12">
        <v>0</v>
      </c>
      <c r="I353" s="9" t="s">
        <v>39</v>
      </c>
      <c r="J353" s="9" t="s">
        <v>40</v>
      </c>
      <c r="K353" s="15"/>
      <c r="L353" s="12"/>
      <c r="M353" s="9" t="s">
        <v>52</v>
      </c>
      <c r="N353" s="9" t="s">
        <v>30</v>
      </c>
      <c r="O353" s="9"/>
      <c r="P353" s="2"/>
      <c r="Q353" s="2"/>
      <c r="R353" s="9"/>
      <c r="S353" s="2"/>
      <c r="T353" s="2"/>
      <c r="U353" s="15">
        <v>43523</v>
      </c>
      <c r="V353" s="9"/>
      <c r="W353" s="15"/>
      <c r="X353" s="15"/>
      <c r="Y353" s="9" t="s">
        <v>5095</v>
      </c>
    </row>
    <row r="354" spans="1:25" x14ac:dyDescent="0.35">
      <c r="A354" s="9" t="s">
        <v>5137</v>
      </c>
      <c r="B354" s="9" t="s">
        <v>1431</v>
      </c>
      <c r="C354" s="9" t="s">
        <v>1432</v>
      </c>
      <c r="D354" s="9"/>
      <c r="E354" s="12">
        <v>5.5730000000000002E-2</v>
      </c>
      <c r="F354" s="12">
        <v>11766407</v>
      </c>
      <c r="G354" s="12">
        <v>8817389</v>
      </c>
      <c r="H354" s="12">
        <v>0</v>
      </c>
      <c r="I354" s="9" t="s">
        <v>50</v>
      </c>
      <c r="J354" s="9" t="s">
        <v>51</v>
      </c>
      <c r="K354" s="15"/>
      <c r="L354" s="12"/>
      <c r="M354" s="9" t="s">
        <v>43</v>
      </c>
      <c r="N354" s="9" t="s">
        <v>30</v>
      </c>
      <c r="O354" s="9"/>
      <c r="P354" s="2"/>
      <c r="Q354" s="2"/>
      <c r="R354" s="9"/>
      <c r="S354" s="2"/>
      <c r="T354" s="2"/>
      <c r="U354" s="15">
        <v>43523</v>
      </c>
      <c r="V354" s="9"/>
      <c r="W354" s="15"/>
      <c r="X354" s="15"/>
      <c r="Y354" s="9" t="s">
        <v>5138</v>
      </c>
    </row>
    <row r="355" spans="1:25" x14ac:dyDescent="0.35">
      <c r="A355" s="9" t="s">
        <v>1051</v>
      </c>
      <c r="B355" s="6" t="s">
        <v>4289</v>
      </c>
      <c r="C355" s="9" t="s">
        <v>1052</v>
      </c>
      <c r="D355" s="9"/>
      <c r="E355" s="12">
        <v>5.57E-2</v>
      </c>
      <c r="F355" s="12">
        <v>11758454</v>
      </c>
      <c r="G355" s="12">
        <v>3018515</v>
      </c>
      <c r="H355" s="12">
        <v>0</v>
      </c>
      <c r="I355" s="9" t="s">
        <v>209</v>
      </c>
      <c r="J355" s="9" t="s">
        <v>34</v>
      </c>
      <c r="K355" s="15"/>
      <c r="L355" s="12"/>
      <c r="M355" s="9" t="s">
        <v>363</v>
      </c>
      <c r="N355" s="9" t="s">
        <v>30</v>
      </c>
      <c r="O355" s="9"/>
      <c r="P355" s="2"/>
      <c r="Q355" s="2"/>
      <c r="R355" s="9"/>
      <c r="S355" s="2"/>
      <c r="T355" s="2"/>
      <c r="U355" s="15">
        <v>43523</v>
      </c>
      <c r="V355" s="9"/>
      <c r="W355" s="15"/>
      <c r="X355" s="15"/>
      <c r="Y355" s="9" t="s">
        <v>1053</v>
      </c>
    </row>
    <row r="356" spans="1:25" x14ac:dyDescent="0.35">
      <c r="A356" s="9" t="s">
        <v>5604</v>
      </c>
      <c r="B356" s="6" t="s">
        <v>4601</v>
      </c>
      <c r="C356" s="9" t="s">
        <v>2749</v>
      </c>
      <c r="D356" s="9"/>
      <c r="E356" s="12">
        <v>5.57E-2</v>
      </c>
      <c r="F356" s="12">
        <v>11760018</v>
      </c>
      <c r="G356" s="12">
        <v>395548</v>
      </c>
      <c r="H356" s="12">
        <v>0</v>
      </c>
      <c r="I356" s="9" t="s">
        <v>50</v>
      </c>
      <c r="J356" s="9" t="s">
        <v>51</v>
      </c>
      <c r="K356" s="15"/>
      <c r="L356" s="12"/>
      <c r="M356" s="9" t="s">
        <v>60</v>
      </c>
      <c r="N356" s="9" t="s">
        <v>30</v>
      </c>
      <c r="O356" s="9"/>
      <c r="P356" s="2"/>
      <c r="Q356" s="2"/>
      <c r="R356" s="9"/>
      <c r="S356" s="2"/>
      <c r="T356" s="2"/>
      <c r="U356" s="15">
        <v>45169</v>
      </c>
      <c r="V356" s="9"/>
      <c r="W356" s="15"/>
      <c r="X356" s="15"/>
      <c r="Y356" s="9" t="s">
        <v>2750</v>
      </c>
    </row>
    <row r="357" spans="1:25" x14ac:dyDescent="0.35">
      <c r="A357" s="9" t="s">
        <v>3315</v>
      </c>
      <c r="B357" s="6" t="s">
        <v>4726</v>
      </c>
      <c r="C357" s="9"/>
      <c r="D357" s="9"/>
      <c r="E357" s="12">
        <v>5.5239999999999997E-2</v>
      </c>
      <c r="F357" s="12">
        <v>11662070</v>
      </c>
      <c r="G357" s="12">
        <v>3754000</v>
      </c>
      <c r="H357" s="12">
        <v>0</v>
      </c>
      <c r="I357" s="9" t="s">
        <v>33</v>
      </c>
      <c r="J357" s="9" t="s">
        <v>34</v>
      </c>
      <c r="K357" s="15"/>
      <c r="L357" s="12"/>
      <c r="M357" s="9" t="s">
        <v>115</v>
      </c>
      <c r="N357" s="9" t="s">
        <v>30</v>
      </c>
      <c r="O357" s="9"/>
      <c r="P357" s="2"/>
      <c r="Q357" s="2"/>
      <c r="R357" s="9"/>
      <c r="S357" s="2"/>
      <c r="T357" s="2"/>
      <c r="U357" s="15">
        <v>45965</v>
      </c>
      <c r="V357" s="9"/>
      <c r="W357" s="15"/>
      <c r="X357" s="15"/>
      <c r="Y357" s="9" t="s">
        <v>3316</v>
      </c>
    </row>
    <row r="358" spans="1:25" x14ac:dyDescent="0.35">
      <c r="A358" s="9" t="s">
        <v>2660</v>
      </c>
      <c r="B358" s="9" t="s">
        <v>2661</v>
      </c>
      <c r="C358" s="9" t="s">
        <v>2662</v>
      </c>
      <c r="D358" s="9"/>
      <c r="E358" s="12">
        <v>5.5140000000000002E-2</v>
      </c>
      <c r="F358" s="12">
        <v>11641836</v>
      </c>
      <c r="G358" s="12">
        <v>7293203</v>
      </c>
      <c r="H358" s="12">
        <v>0</v>
      </c>
      <c r="I358" s="9" t="s">
        <v>147</v>
      </c>
      <c r="J358" s="9" t="s">
        <v>148</v>
      </c>
      <c r="K358" s="15"/>
      <c r="L358" s="12"/>
      <c r="M358" s="9" t="s">
        <v>43</v>
      </c>
      <c r="N358" s="9" t="s">
        <v>30</v>
      </c>
      <c r="O358" s="9"/>
      <c r="P358" s="2"/>
      <c r="Q358" s="2"/>
      <c r="R358" s="9"/>
      <c r="S358" s="2"/>
      <c r="T358" s="2"/>
      <c r="U358" s="15">
        <v>44530</v>
      </c>
      <c r="V358" s="9"/>
      <c r="W358" s="15"/>
      <c r="X358" s="15"/>
      <c r="Y358" s="9" t="s">
        <v>2663</v>
      </c>
    </row>
    <row r="359" spans="1:25" x14ac:dyDescent="0.35">
      <c r="A359" s="9" t="s">
        <v>1189</v>
      </c>
      <c r="B359" s="9" t="s">
        <v>1190</v>
      </c>
      <c r="C359" s="9"/>
      <c r="D359" s="9"/>
      <c r="E359" s="12">
        <v>5.5079999999999997E-2</v>
      </c>
      <c r="F359" s="12">
        <v>11627482</v>
      </c>
      <c r="G359" s="12">
        <v>5082272</v>
      </c>
      <c r="H359" s="12">
        <v>0</v>
      </c>
      <c r="I359" s="9" t="s">
        <v>844</v>
      </c>
      <c r="J359" s="9" t="s">
        <v>845</v>
      </c>
      <c r="K359" s="15"/>
      <c r="L359" s="12"/>
      <c r="M359" s="9" t="s">
        <v>60</v>
      </c>
      <c r="N359" s="9" t="s">
        <v>30</v>
      </c>
      <c r="O359" s="9"/>
      <c r="P359" s="2"/>
      <c r="Q359" s="2"/>
      <c r="R359" s="9"/>
      <c r="S359" s="2"/>
      <c r="T359" s="2"/>
      <c r="U359" s="15">
        <v>43523</v>
      </c>
      <c r="V359" s="9"/>
      <c r="W359" s="15"/>
      <c r="X359" s="15"/>
      <c r="Y359" s="9" t="s">
        <v>1191</v>
      </c>
    </row>
    <row r="360" spans="1:25" x14ac:dyDescent="0.35">
      <c r="A360" s="9" t="s">
        <v>1140</v>
      </c>
      <c r="B360" s="9" t="s">
        <v>1141</v>
      </c>
      <c r="C360" s="9" t="s">
        <v>1142</v>
      </c>
      <c r="D360" s="9"/>
      <c r="E360" s="12">
        <v>5.5059999999999998E-2</v>
      </c>
      <c r="F360" s="12">
        <v>11623976</v>
      </c>
      <c r="G360" s="12">
        <v>2716268</v>
      </c>
      <c r="H360" s="12">
        <v>0</v>
      </c>
      <c r="I360" s="9" t="s">
        <v>77</v>
      </c>
      <c r="J360" s="9" t="s">
        <v>78</v>
      </c>
      <c r="K360" s="15"/>
      <c r="L360" s="12"/>
      <c r="M360" s="9" t="s">
        <v>115</v>
      </c>
      <c r="N360" s="9" t="s">
        <v>30</v>
      </c>
      <c r="O360" s="9"/>
      <c r="P360" s="2"/>
      <c r="Q360" s="2"/>
      <c r="R360" s="9"/>
      <c r="S360" s="2"/>
      <c r="T360" s="2"/>
      <c r="U360" s="15">
        <v>43523</v>
      </c>
      <c r="V360" s="9"/>
      <c r="W360" s="15"/>
      <c r="X360" s="15"/>
      <c r="Y360" s="9" t="s">
        <v>5542</v>
      </c>
    </row>
    <row r="361" spans="1:25" x14ac:dyDescent="0.35">
      <c r="A361" s="9" t="s">
        <v>975</v>
      </c>
      <c r="B361" s="6" t="s">
        <v>4272</v>
      </c>
      <c r="C361" s="9" t="s">
        <v>976</v>
      </c>
      <c r="D361" s="9"/>
      <c r="E361" s="12">
        <v>5.5059999999999998E-2</v>
      </c>
      <c r="F361" s="12">
        <v>11624274</v>
      </c>
      <c r="G361" s="12">
        <v>3302100</v>
      </c>
      <c r="H361" s="12">
        <v>0</v>
      </c>
      <c r="I361" s="9" t="s">
        <v>33</v>
      </c>
      <c r="J361" s="9" t="s">
        <v>34</v>
      </c>
      <c r="K361" s="15"/>
      <c r="L361" s="12"/>
      <c r="M361" s="9" t="s">
        <v>60</v>
      </c>
      <c r="N361" s="9" t="s">
        <v>30</v>
      </c>
      <c r="O361" s="9"/>
      <c r="P361" s="2"/>
      <c r="Q361" s="2"/>
      <c r="R361" s="9"/>
      <c r="S361" s="2"/>
      <c r="T361" s="2"/>
      <c r="U361" s="15">
        <v>43523</v>
      </c>
      <c r="V361" s="9"/>
      <c r="W361" s="15"/>
      <c r="X361" s="15"/>
      <c r="Y361" s="9" t="s">
        <v>977</v>
      </c>
    </row>
    <row r="362" spans="1:25" x14ac:dyDescent="0.35">
      <c r="A362" s="9" t="s">
        <v>2451</v>
      </c>
      <c r="B362" s="9" t="s">
        <v>2452</v>
      </c>
      <c r="C362" s="9" t="s">
        <v>2453</v>
      </c>
      <c r="D362" s="9"/>
      <c r="E362" s="12">
        <v>5.5030000000000003E-2</v>
      </c>
      <c r="F362" s="12">
        <v>11617553</v>
      </c>
      <c r="G362" s="12">
        <v>930357</v>
      </c>
      <c r="H362" s="12">
        <v>0</v>
      </c>
      <c r="I362" s="9" t="s">
        <v>1765</v>
      </c>
      <c r="J362" s="9" t="s">
        <v>1766</v>
      </c>
      <c r="K362" s="15"/>
      <c r="L362" s="12"/>
      <c r="M362" s="9" t="s">
        <v>188</v>
      </c>
      <c r="N362" s="9" t="s">
        <v>30</v>
      </c>
      <c r="O362" s="9"/>
      <c r="P362" s="2"/>
      <c r="Q362" s="2"/>
      <c r="R362" s="9"/>
      <c r="S362" s="2"/>
      <c r="T362" s="2"/>
      <c r="U362" s="15">
        <v>43523</v>
      </c>
      <c r="V362" s="9"/>
      <c r="W362" s="15"/>
      <c r="X362" s="15"/>
      <c r="Y362" s="9" t="s">
        <v>2454</v>
      </c>
    </row>
    <row r="363" spans="1:25" x14ac:dyDescent="0.35">
      <c r="A363" s="9" t="s">
        <v>1211</v>
      </c>
      <c r="B363" s="9" t="s">
        <v>1212</v>
      </c>
      <c r="C363" s="9" t="s">
        <v>1213</v>
      </c>
      <c r="D363" s="9"/>
      <c r="E363" s="12">
        <v>5.5010000000000003E-2</v>
      </c>
      <c r="F363" s="12">
        <v>11613240</v>
      </c>
      <c r="G363" s="12">
        <v>1009720</v>
      </c>
      <c r="H363" s="12">
        <v>0</v>
      </c>
      <c r="I363" s="9" t="s">
        <v>570</v>
      </c>
      <c r="J363" s="9" t="s">
        <v>571</v>
      </c>
      <c r="K363" s="15"/>
      <c r="L363" s="12"/>
      <c r="M363" s="9" t="s">
        <v>188</v>
      </c>
      <c r="N363" s="9" t="s">
        <v>30</v>
      </c>
      <c r="O363" s="9"/>
      <c r="P363" s="2"/>
      <c r="Q363" s="2"/>
      <c r="R363" s="9"/>
      <c r="S363" s="2"/>
      <c r="T363" s="2"/>
      <c r="U363" s="15">
        <v>43523</v>
      </c>
      <c r="V363" s="9"/>
      <c r="W363" s="15"/>
      <c r="X363" s="15"/>
      <c r="Y363" s="9" t="s">
        <v>1214</v>
      </c>
    </row>
    <row r="364" spans="1:25" x14ac:dyDescent="0.35">
      <c r="A364" s="9" t="s">
        <v>5636</v>
      </c>
      <c r="B364" s="9" t="s">
        <v>5637</v>
      </c>
      <c r="C364" s="9" t="s">
        <v>5638</v>
      </c>
      <c r="D364" s="9"/>
      <c r="E364" s="12">
        <v>5.4890000000000001E-2</v>
      </c>
      <c r="F364" s="12">
        <v>11588003</v>
      </c>
      <c r="G364" s="12">
        <v>30074700</v>
      </c>
      <c r="H364" s="12">
        <v>0</v>
      </c>
      <c r="I364" s="9" t="s">
        <v>171</v>
      </c>
      <c r="J364" s="9" t="s">
        <v>172</v>
      </c>
      <c r="K364" s="15"/>
      <c r="L364" s="12"/>
      <c r="M364" s="9" t="s">
        <v>79</v>
      </c>
      <c r="N364" s="9" t="s">
        <v>30</v>
      </c>
      <c r="O364" s="9"/>
      <c r="P364" s="2"/>
      <c r="Q364" s="2"/>
      <c r="R364" s="9"/>
      <c r="S364" s="2"/>
      <c r="T364" s="2"/>
      <c r="U364" s="15">
        <v>45260</v>
      </c>
      <c r="V364" s="9"/>
      <c r="W364" s="15"/>
      <c r="X364" s="15"/>
      <c r="Y364" s="9" t="s">
        <v>5639</v>
      </c>
    </row>
    <row r="365" spans="1:25" x14ac:dyDescent="0.35">
      <c r="A365" s="9" t="s">
        <v>6610</v>
      </c>
      <c r="B365" s="9" t="s">
        <v>6611</v>
      </c>
      <c r="C365" s="9" t="s">
        <v>6612</v>
      </c>
      <c r="D365" s="9"/>
      <c r="E365" s="12">
        <v>5.484E-2</v>
      </c>
      <c r="F365" s="12">
        <v>11578005</v>
      </c>
      <c r="G365" s="12">
        <v>802913</v>
      </c>
      <c r="H365" s="12">
        <v>0</v>
      </c>
      <c r="I365" s="9" t="s">
        <v>112</v>
      </c>
      <c r="J365" s="9" t="s">
        <v>78</v>
      </c>
      <c r="K365" s="15"/>
      <c r="L365" s="12"/>
      <c r="M365" s="9" t="s">
        <v>188</v>
      </c>
      <c r="N365" s="9" t="s">
        <v>30</v>
      </c>
      <c r="O365" s="9"/>
      <c r="P365" s="2"/>
      <c r="Q365" s="2"/>
      <c r="R365" s="9"/>
      <c r="S365" s="2"/>
      <c r="T365" s="2"/>
      <c r="U365" s="15">
        <v>45965</v>
      </c>
      <c r="V365" s="9"/>
      <c r="W365" s="15"/>
      <c r="X365" s="15"/>
      <c r="Y365" s="9" t="s">
        <v>6613</v>
      </c>
    </row>
    <row r="366" spans="1:25" x14ac:dyDescent="0.35">
      <c r="A366" s="9" t="s">
        <v>5727</v>
      </c>
      <c r="B366" s="6" t="s">
        <v>5984</v>
      </c>
      <c r="C366" s="9" t="s">
        <v>5728</v>
      </c>
      <c r="D366" s="9"/>
      <c r="E366" s="12">
        <v>5.4719999999999998E-2</v>
      </c>
      <c r="F366" s="12">
        <v>11551440</v>
      </c>
      <c r="G366" s="12">
        <v>9412800</v>
      </c>
      <c r="H366" s="12">
        <v>0</v>
      </c>
      <c r="I366" s="9" t="s">
        <v>372</v>
      </c>
      <c r="J366" s="9" t="s">
        <v>373</v>
      </c>
      <c r="K366" s="15"/>
      <c r="L366" s="12"/>
      <c r="M366" s="9" t="s">
        <v>313</v>
      </c>
      <c r="N366" s="9" t="s">
        <v>30</v>
      </c>
      <c r="O366" s="9"/>
      <c r="P366" s="2"/>
      <c r="Q366" s="2"/>
      <c r="R366" s="9"/>
      <c r="S366" s="2"/>
      <c r="T366" s="2"/>
      <c r="U366" s="15">
        <v>44985</v>
      </c>
      <c r="V366" s="9"/>
      <c r="W366" s="15"/>
      <c r="X366" s="15"/>
      <c r="Y366" s="9" t="s">
        <v>5729</v>
      </c>
    </row>
    <row r="367" spans="1:25" x14ac:dyDescent="0.35">
      <c r="A367" s="9" t="s">
        <v>2285</v>
      </c>
      <c r="B367" s="6" t="s">
        <v>4504</v>
      </c>
      <c r="C367" s="9" t="s">
        <v>2286</v>
      </c>
      <c r="D367" s="9"/>
      <c r="E367" s="12">
        <v>5.4649999999999997E-2</v>
      </c>
      <c r="F367" s="12">
        <v>11538483</v>
      </c>
      <c r="G367" s="12">
        <v>10486723</v>
      </c>
      <c r="H367" s="12">
        <v>0</v>
      </c>
      <c r="I367" s="9" t="s">
        <v>209</v>
      </c>
      <c r="J367" s="9" t="s">
        <v>34</v>
      </c>
      <c r="K367" s="15"/>
      <c r="L367" s="12"/>
      <c r="M367" s="9" t="s">
        <v>60</v>
      </c>
      <c r="N367" s="9" t="s">
        <v>30</v>
      </c>
      <c r="O367" s="9"/>
      <c r="P367" s="2"/>
      <c r="Q367" s="2"/>
      <c r="R367" s="9"/>
      <c r="S367" s="2"/>
      <c r="T367" s="2"/>
      <c r="U367" s="15">
        <v>43523</v>
      </c>
      <c r="V367" s="9"/>
      <c r="W367" s="15"/>
      <c r="X367" s="15"/>
      <c r="Y367" s="9" t="s">
        <v>2287</v>
      </c>
    </row>
    <row r="368" spans="1:25" x14ac:dyDescent="0.35">
      <c r="A368" s="9" t="s">
        <v>1147</v>
      </c>
      <c r="B368" s="6" t="s">
        <v>4303</v>
      </c>
      <c r="C368" s="9" t="s">
        <v>1148</v>
      </c>
      <c r="D368" s="9"/>
      <c r="E368" s="12">
        <v>5.4550000000000001E-2</v>
      </c>
      <c r="F368" s="12">
        <v>11516701</v>
      </c>
      <c r="G368" s="12">
        <v>846927</v>
      </c>
      <c r="H368" s="12">
        <v>0</v>
      </c>
      <c r="I368" s="9" t="s">
        <v>50</v>
      </c>
      <c r="J368" s="9" t="s">
        <v>51</v>
      </c>
      <c r="K368" s="15"/>
      <c r="L368" s="12"/>
      <c r="M368" s="9" t="s">
        <v>188</v>
      </c>
      <c r="N368" s="9" t="s">
        <v>30</v>
      </c>
      <c r="O368" s="9"/>
      <c r="P368" s="2"/>
      <c r="Q368" s="2"/>
      <c r="R368" s="9"/>
      <c r="S368" s="2"/>
      <c r="T368" s="2"/>
      <c r="U368" s="15">
        <v>43523</v>
      </c>
      <c r="V368" s="9"/>
      <c r="W368" s="15"/>
      <c r="X368" s="15"/>
      <c r="Y368" s="9" t="s">
        <v>1149</v>
      </c>
    </row>
    <row r="369" spans="1:25" x14ac:dyDescent="0.35">
      <c r="A369" s="9" t="s">
        <v>196</v>
      </c>
      <c r="B369" s="6" t="s">
        <v>4138</v>
      </c>
      <c r="C369" s="9"/>
      <c r="D369" s="9"/>
      <c r="E369" s="12">
        <v>5.4440000000000002E-2</v>
      </c>
      <c r="F369" s="12">
        <v>11494397</v>
      </c>
      <c r="G369" s="12">
        <v>4792000</v>
      </c>
      <c r="H369" s="12">
        <v>0</v>
      </c>
      <c r="I369" s="9" t="s">
        <v>33</v>
      </c>
      <c r="J369" s="9" t="s">
        <v>34</v>
      </c>
      <c r="K369" s="15"/>
      <c r="L369" s="12"/>
      <c r="M369" s="9" t="s">
        <v>43</v>
      </c>
      <c r="N369" s="9" t="s">
        <v>30</v>
      </c>
      <c r="O369" s="9"/>
      <c r="P369" s="2"/>
      <c r="Q369" s="2"/>
      <c r="R369" s="9"/>
      <c r="S369" s="2"/>
      <c r="T369" s="2"/>
      <c r="U369" s="15">
        <v>43613</v>
      </c>
      <c r="V369" s="9"/>
      <c r="W369" s="15"/>
      <c r="X369" s="15"/>
      <c r="Y369" s="9" t="s">
        <v>197</v>
      </c>
    </row>
    <row r="370" spans="1:25" x14ac:dyDescent="0.35">
      <c r="A370" s="9" t="s">
        <v>1452</v>
      </c>
      <c r="B370" s="9" t="s">
        <v>1453</v>
      </c>
      <c r="C370" s="9"/>
      <c r="D370" s="9"/>
      <c r="E370" s="12">
        <v>5.4350000000000002E-2</v>
      </c>
      <c r="F370" s="12">
        <v>11474654</v>
      </c>
      <c r="G370" s="12">
        <v>648652</v>
      </c>
      <c r="H370" s="12">
        <v>0</v>
      </c>
      <c r="I370" s="9" t="s">
        <v>112</v>
      </c>
      <c r="J370" s="9" t="s">
        <v>34</v>
      </c>
      <c r="K370" s="15"/>
      <c r="L370" s="12"/>
      <c r="M370" s="9" t="s">
        <v>43</v>
      </c>
      <c r="N370" s="9" t="s">
        <v>30</v>
      </c>
      <c r="O370" s="9"/>
      <c r="P370" s="2"/>
      <c r="Q370" s="2"/>
      <c r="R370" s="9"/>
      <c r="S370" s="2"/>
      <c r="T370" s="2"/>
      <c r="U370" s="15">
        <v>43523</v>
      </c>
      <c r="V370" s="9"/>
      <c r="W370" s="15"/>
      <c r="X370" s="15"/>
      <c r="Y370" s="9" t="s">
        <v>1454</v>
      </c>
    </row>
    <row r="371" spans="1:25" x14ac:dyDescent="0.35">
      <c r="A371" s="9" t="s">
        <v>2775</v>
      </c>
      <c r="B371" s="9" t="s">
        <v>2776</v>
      </c>
      <c r="C371" s="9" t="s">
        <v>2777</v>
      </c>
      <c r="D371" s="9"/>
      <c r="E371" s="12">
        <v>5.4280000000000002E-2</v>
      </c>
      <c r="F371" s="12">
        <v>11459634</v>
      </c>
      <c r="G371" s="12">
        <v>176913</v>
      </c>
      <c r="H371" s="12">
        <v>0</v>
      </c>
      <c r="I371" s="9" t="s">
        <v>790</v>
      </c>
      <c r="J371" s="9" t="s">
        <v>791</v>
      </c>
      <c r="K371" s="15"/>
      <c r="L371" s="12"/>
      <c r="M371" s="9" t="s">
        <v>60</v>
      </c>
      <c r="N371" s="9" t="s">
        <v>30</v>
      </c>
      <c r="O371" s="9"/>
      <c r="P371" s="2"/>
      <c r="Q371" s="2"/>
      <c r="R371" s="9"/>
      <c r="S371" s="2"/>
      <c r="T371" s="2"/>
      <c r="U371" s="15">
        <v>43523</v>
      </c>
      <c r="V371" s="9"/>
      <c r="W371" s="15"/>
      <c r="X371" s="15"/>
      <c r="Y371" s="9" t="s">
        <v>2778</v>
      </c>
    </row>
    <row r="372" spans="1:25" x14ac:dyDescent="0.35">
      <c r="A372" s="9" t="s">
        <v>768</v>
      </c>
      <c r="B372" s="6" t="s">
        <v>4237</v>
      </c>
      <c r="C372" s="9" t="s">
        <v>769</v>
      </c>
      <c r="D372" s="9"/>
      <c r="E372" s="12">
        <v>5.4219999999999997E-2</v>
      </c>
      <c r="F372" s="12">
        <v>11447811</v>
      </c>
      <c r="G372" s="12">
        <v>2552821</v>
      </c>
      <c r="H372" s="12">
        <v>0</v>
      </c>
      <c r="I372" s="9" t="s">
        <v>100</v>
      </c>
      <c r="J372" s="9" t="s">
        <v>101</v>
      </c>
      <c r="K372" s="15"/>
      <c r="L372" s="12"/>
      <c r="M372" s="9" t="s">
        <v>60</v>
      </c>
      <c r="N372" s="9" t="s">
        <v>30</v>
      </c>
      <c r="O372" s="9"/>
      <c r="P372" s="2"/>
      <c r="Q372" s="2"/>
      <c r="R372" s="9"/>
      <c r="S372" s="2"/>
      <c r="T372" s="2"/>
      <c r="U372" s="15">
        <v>43613</v>
      </c>
      <c r="V372" s="9"/>
      <c r="W372" s="15"/>
      <c r="X372" s="15"/>
      <c r="Y372" s="9" t="s">
        <v>770</v>
      </c>
    </row>
    <row r="373" spans="1:25" x14ac:dyDescent="0.35">
      <c r="A373" s="9" t="s">
        <v>5560</v>
      </c>
      <c r="B373" s="9" t="s">
        <v>5561</v>
      </c>
      <c r="C373" s="9" t="s">
        <v>5562</v>
      </c>
      <c r="D373" s="9"/>
      <c r="E373" s="12">
        <v>5.416E-2</v>
      </c>
      <c r="F373" s="12">
        <v>11433352</v>
      </c>
      <c r="G373" s="12">
        <v>1189103</v>
      </c>
      <c r="H373" s="12">
        <v>0</v>
      </c>
      <c r="I373" s="9" t="s">
        <v>50</v>
      </c>
      <c r="J373" s="9" t="s">
        <v>51</v>
      </c>
      <c r="K373" s="15"/>
      <c r="L373" s="12"/>
      <c r="M373" s="9" t="s">
        <v>60</v>
      </c>
      <c r="N373" s="9" t="s">
        <v>30</v>
      </c>
      <c r="O373" s="9"/>
      <c r="P373" s="2"/>
      <c r="Q373" s="2"/>
      <c r="R373" s="9"/>
      <c r="S373" s="2"/>
      <c r="T373" s="2"/>
      <c r="U373" s="15">
        <v>45260</v>
      </c>
      <c r="V373" s="9"/>
      <c r="W373" s="15"/>
      <c r="X373" s="15"/>
      <c r="Y373" s="9" t="s">
        <v>5563</v>
      </c>
    </row>
    <row r="374" spans="1:25" x14ac:dyDescent="0.35">
      <c r="A374" s="9" t="s">
        <v>1291</v>
      </c>
      <c r="B374" s="9" t="s">
        <v>1292</v>
      </c>
      <c r="C374" s="9" t="s">
        <v>1293</v>
      </c>
      <c r="D374" s="9"/>
      <c r="E374" s="12">
        <v>5.407E-2</v>
      </c>
      <c r="F374" s="12">
        <v>11415827</v>
      </c>
      <c r="G374" s="12">
        <v>1041574</v>
      </c>
      <c r="H374" s="12">
        <v>0</v>
      </c>
      <c r="I374" s="9" t="s">
        <v>147</v>
      </c>
      <c r="J374" s="9" t="s">
        <v>148</v>
      </c>
      <c r="K374" s="15"/>
      <c r="L374" s="12"/>
      <c r="M374" s="9" t="s">
        <v>60</v>
      </c>
      <c r="N374" s="9" t="s">
        <v>30</v>
      </c>
      <c r="O374" s="9"/>
      <c r="P374" s="2"/>
      <c r="Q374" s="2"/>
      <c r="R374" s="9"/>
      <c r="S374" s="2"/>
      <c r="T374" s="2"/>
      <c r="U374" s="15">
        <v>43523</v>
      </c>
      <c r="V374" s="9"/>
      <c r="W374" s="15"/>
      <c r="X374" s="15"/>
      <c r="Y374" s="9" t="s">
        <v>1294</v>
      </c>
    </row>
    <row r="375" spans="1:25" x14ac:dyDescent="0.35">
      <c r="A375" s="9" t="s">
        <v>5735</v>
      </c>
      <c r="B375" s="6" t="s">
        <v>5986</v>
      </c>
      <c r="C375" s="9" t="s">
        <v>5736</v>
      </c>
      <c r="D375" s="9"/>
      <c r="E375" s="12">
        <v>5.4050000000000001E-2</v>
      </c>
      <c r="F375" s="12">
        <v>11412028</v>
      </c>
      <c r="G375" s="12">
        <v>789673</v>
      </c>
      <c r="H375" s="12">
        <v>0</v>
      </c>
      <c r="I375" s="9" t="s">
        <v>50</v>
      </c>
      <c r="J375" s="9" t="s">
        <v>51</v>
      </c>
      <c r="K375" s="15"/>
      <c r="L375" s="12"/>
      <c r="M375" s="9" t="s">
        <v>29</v>
      </c>
      <c r="N375" s="9" t="s">
        <v>30</v>
      </c>
      <c r="O375" s="9"/>
      <c r="P375" s="2"/>
      <c r="Q375" s="2"/>
      <c r="R375" s="9"/>
      <c r="S375" s="2"/>
      <c r="T375" s="2"/>
      <c r="U375" s="15">
        <v>45985</v>
      </c>
      <c r="V375" s="9"/>
      <c r="W375" s="15"/>
      <c r="X375" s="15"/>
      <c r="Y375" s="9" t="s">
        <v>5737</v>
      </c>
    </row>
    <row r="376" spans="1:25" x14ac:dyDescent="0.35">
      <c r="A376" s="9" t="s">
        <v>6614</v>
      </c>
      <c r="B376" s="6" t="s">
        <v>6991</v>
      </c>
      <c r="C376" s="9"/>
      <c r="D376" s="9"/>
      <c r="E376" s="12">
        <v>5.4010000000000002E-2</v>
      </c>
      <c r="F376" s="12">
        <v>11402695</v>
      </c>
      <c r="G376" s="12">
        <v>10248600</v>
      </c>
      <c r="H376" s="12">
        <v>0</v>
      </c>
      <c r="I376" s="9" t="s">
        <v>33</v>
      </c>
      <c r="J376" s="9" t="s">
        <v>34</v>
      </c>
      <c r="K376" s="15"/>
      <c r="L376" s="12"/>
      <c r="M376" s="9" t="s">
        <v>29</v>
      </c>
      <c r="N376" s="9" t="s">
        <v>30</v>
      </c>
      <c r="O376" s="9"/>
      <c r="P376" s="2"/>
      <c r="Q376" s="2"/>
      <c r="R376" s="9"/>
      <c r="S376" s="2"/>
      <c r="T376" s="2"/>
      <c r="U376" s="15">
        <v>45965</v>
      </c>
      <c r="V376" s="9"/>
      <c r="W376" s="15"/>
      <c r="X376" s="15"/>
      <c r="Y376" s="9" t="s">
        <v>6615</v>
      </c>
    </row>
    <row r="377" spans="1:25" x14ac:dyDescent="0.35">
      <c r="A377" s="9" t="s">
        <v>6616</v>
      </c>
      <c r="B377" s="9" t="s">
        <v>1226</v>
      </c>
      <c r="C377" s="9" t="s">
        <v>1941</v>
      </c>
      <c r="D377" s="9"/>
      <c r="E377" s="12">
        <v>5.3769999999999998E-2</v>
      </c>
      <c r="F377" s="12">
        <v>11352867</v>
      </c>
      <c r="G377" s="12">
        <v>1047408</v>
      </c>
      <c r="H377" s="12">
        <v>0</v>
      </c>
      <c r="I377" s="9" t="s">
        <v>139</v>
      </c>
      <c r="J377" s="9" t="s">
        <v>140</v>
      </c>
      <c r="K377" s="15"/>
      <c r="L377" s="12"/>
      <c r="M377" s="9" t="s">
        <v>188</v>
      </c>
      <c r="N377" s="9" t="s">
        <v>30</v>
      </c>
      <c r="O377" s="9"/>
      <c r="P377" s="2"/>
      <c r="Q377" s="2"/>
      <c r="R377" s="9"/>
      <c r="S377" s="2"/>
      <c r="T377" s="2"/>
      <c r="U377" s="15">
        <v>43523</v>
      </c>
      <c r="V377" s="9"/>
      <c r="W377" s="15"/>
      <c r="X377" s="15"/>
      <c r="Y377" s="9" t="s">
        <v>1942</v>
      </c>
    </row>
    <row r="378" spans="1:25" x14ac:dyDescent="0.35">
      <c r="A378" s="9" t="s">
        <v>1869</v>
      </c>
      <c r="B378" s="6" t="s">
        <v>4430</v>
      </c>
      <c r="C378" s="9" t="s">
        <v>1870</v>
      </c>
      <c r="D378" s="9"/>
      <c r="E378" s="12">
        <v>5.3490000000000003E-2</v>
      </c>
      <c r="F378" s="12">
        <v>11292965</v>
      </c>
      <c r="G378" s="12">
        <v>481159</v>
      </c>
      <c r="H378" s="12">
        <v>0</v>
      </c>
      <c r="I378" s="9" t="s">
        <v>50</v>
      </c>
      <c r="J378" s="9" t="s">
        <v>51</v>
      </c>
      <c r="K378" s="15"/>
      <c r="L378" s="12"/>
      <c r="M378" s="9" t="s">
        <v>115</v>
      </c>
      <c r="N378" s="9" t="s">
        <v>30</v>
      </c>
      <c r="O378" s="9"/>
      <c r="P378" s="2"/>
      <c r="Q378" s="2"/>
      <c r="R378" s="9"/>
      <c r="S378" s="2"/>
      <c r="T378" s="2"/>
      <c r="U378" s="15">
        <v>43523</v>
      </c>
      <c r="V378" s="9"/>
      <c r="W378" s="15"/>
      <c r="X378" s="15"/>
      <c r="Y378" s="9" t="s">
        <v>1871</v>
      </c>
    </row>
    <row r="379" spans="1:25" x14ac:dyDescent="0.35">
      <c r="A379" s="9" t="s">
        <v>440</v>
      </c>
      <c r="B379" s="6" t="s">
        <v>4178</v>
      </c>
      <c r="C379" s="9" t="s">
        <v>441</v>
      </c>
      <c r="D379" s="9"/>
      <c r="E379" s="12">
        <v>5.348E-2</v>
      </c>
      <c r="F379" s="12">
        <v>11290079</v>
      </c>
      <c r="G379" s="12">
        <v>3351500</v>
      </c>
      <c r="H379" s="12">
        <v>0</v>
      </c>
      <c r="I379" s="9" t="s">
        <v>33</v>
      </c>
      <c r="J379" s="9" t="s">
        <v>34</v>
      </c>
      <c r="K379" s="15"/>
      <c r="L379" s="12"/>
      <c r="M379" s="9" t="s">
        <v>188</v>
      </c>
      <c r="N379" s="9" t="s">
        <v>30</v>
      </c>
      <c r="O379" s="9"/>
      <c r="P379" s="2"/>
      <c r="Q379" s="2"/>
      <c r="R379" s="9"/>
      <c r="S379" s="2"/>
      <c r="T379" s="2"/>
      <c r="U379" s="15">
        <v>43523</v>
      </c>
      <c r="V379" s="9"/>
      <c r="W379" s="15"/>
      <c r="X379" s="15"/>
      <c r="Y379" s="9" t="s">
        <v>442</v>
      </c>
    </row>
    <row r="380" spans="1:25" x14ac:dyDescent="0.35">
      <c r="A380" s="9" t="s">
        <v>6617</v>
      </c>
      <c r="B380" s="9" t="s">
        <v>964</v>
      </c>
      <c r="C380" s="9" t="s">
        <v>965</v>
      </c>
      <c r="D380" s="9"/>
      <c r="E380" s="12">
        <v>5.3330000000000002E-2</v>
      </c>
      <c r="F380" s="12">
        <v>11258539</v>
      </c>
      <c r="G380" s="12">
        <v>5213906</v>
      </c>
      <c r="H380" s="12">
        <v>0</v>
      </c>
      <c r="I380" s="9" t="s">
        <v>966</v>
      </c>
      <c r="J380" s="9" t="s">
        <v>967</v>
      </c>
      <c r="K380" s="15"/>
      <c r="L380" s="12"/>
      <c r="M380" s="9" t="s">
        <v>60</v>
      </c>
      <c r="N380" s="9" t="s">
        <v>30</v>
      </c>
      <c r="O380" s="9"/>
      <c r="P380" s="2"/>
      <c r="Q380" s="2"/>
      <c r="R380" s="9"/>
      <c r="S380" s="2"/>
      <c r="T380" s="2"/>
      <c r="U380" s="15">
        <v>43523</v>
      </c>
      <c r="V380" s="9"/>
      <c r="W380" s="15"/>
      <c r="X380" s="15"/>
      <c r="Y380" s="9" t="s">
        <v>5535</v>
      </c>
    </row>
    <row r="381" spans="1:25" x14ac:dyDescent="0.35">
      <c r="A381" s="9" t="s">
        <v>823</v>
      </c>
      <c r="B381" s="6" t="s">
        <v>4248</v>
      </c>
      <c r="C381" s="9" t="s">
        <v>824</v>
      </c>
      <c r="D381" s="9"/>
      <c r="E381" s="12">
        <v>5.2850000000000001E-2</v>
      </c>
      <c r="F381" s="12">
        <v>11157015</v>
      </c>
      <c r="G381" s="12">
        <v>637380</v>
      </c>
      <c r="H381" s="12">
        <v>0</v>
      </c>
      <c r="I381" s="9" t="s">
        <v>27</v>
      </c>
      <c r="J381" s="9" t="s">
        <v>28</v>
      </c>
      <c r="K381" s="15"/>
      <c r="L381" s="12"/>
      <c r="M381" s="9" t="s">
        <v>43</v>
      </c>
      <c r="N381" s="9" t="s">
        <v>30</v>
      </c>
      <c r="O381" s="9"/>
      <c r="P381" s="2"/>
      <c r="Q381" s="2"/>
      <c r="R381" s="9"/>
      <c r="S381" s="2"/>
      <c r="T381" s="2"/>
      <c r="U381" s="15">
        <v>43523</v>
      </c>
      <c r="V381" s="9"/>
      <c r="W381" s="15"/>
      <c r="X381" s="15"/>
      <c r="Y381" s="9" t="s">
        <v>825</v>
      </c>
    </row>
    <row r="382" spans="1:25" x14ac:dyDescent="0.35">
      <c r="A382" s="9" t="s">
        <v>4993</v>
      </c>
      <c r="B382" s="6" t="s">
        <v>5422</v>
      </c>
      <c r="C382" s="9" t="s">
        <v>4994</v>
      </c>
      <c r="D382" s="9"/>
      <c r="E382" s="12">
        <v>5.2589999999999998E-2</v>
      </c>
      <c r="F382" s="12">
        <v>11103452</v>
      </c>
      <c r="G382" s="12">
        <v>1762000</v>
      </c>
      <c r="H382" s="12">
        <v>0</v>
      </c>
      <c r="I382" s="9" t="s">
        <v>27</v>
      </c>
      <c r="J382" s="9" t="s">
        <v>28</v>
      </c>
      <c r="K382" s="15"/>
      <c r="L382" s="12"/>
      <c r="M382" s="9" t="s">
        <v>29</v>
      </c>
      <c r="N382" s="9" t="s">
        <v>30</v>
      </c>
      <c r="O382" s="9"/>
      <c r="P382" s="2"/>
      <c r="Q382" s="2"/>
      <c r="R382" s="9"/>
      <c r="S382" s="2"/>
      <c r="T382" s="2"/>
      <c r="U382" s="15">
        <v>44617</v>
      </c>
      <c r="V382" s="9"/>
      <c r="W382" s="15"/>
      <c r="X382" s="15"/>
      <c r="Y382" s="9" t="s">
        <v>4995</v>
      </c>
    </row>
    <row r="383" spans="1:25" x14ac:dyDescent="0.35">
      <c r="A383" s="9" t="s">
        <v>930</v>
      </c>
      <c r="B383" s="9" t="s">
        <v>931</v>
      </c>
      <c r="C383" s="9" t="s">
        <v>6618</v>
      </c>
      <c r="D383" s="9"/>
      <c r="E383" s="12">
        <v>5.2429999999999997E-2</v>
      </c>
      <c r="F383" s="12">
        <v>11069414</v>
      </c>
      <c r="G383" s="12">
        <v>746035</v>
      </c>
      <c r="H383" s="12">
        <v>0</v>
      </c>
      <c r="I383" s="9" t="s">
        <v>50</v>
      </c>
      <c r="J383" s="9" t="s">
        <v>51</v>
      </c>
      <c r="K383" s="15"/>
      <c r="L383" s="12"/>
      <c r="M383" s="9" t="s">
        <v>35</v>
      </c>
      <c r="N383" s="9" t="s">
        <v>30</v>
      </c>
      <c r="O383" s="9"/>
      <c r="P383" s="2"/>
      <c r="Q383" s="2"/>
      <c r="R383" s="9"/>
      <c r="S383" s="2"/>
      <c r="T383" s="2"/>
      <c r="U383" s="15">
        <v>43795</v>
      </c>
      <c r="V383" s="9"/>
      <c r="W383" s="15"/>
      <c r="X383" s="15"/>
      <c r="Y383" s="9" t="s">
        <v>933</v>
      </c>
    </row>
    <row r="384" spans="1:25" x14ac:dyDescent="0.35">
      <c r="A384" s="9" t="s">
        <v>2127</v>
      </c>
      <c r="B384" s="9" t="s">
        <v>2128</v>
      </c>
      <c r="C384" s="9" t="s">
        <v>2129</v>
      </c>
      <c r="D384" s="9"/>
      <c r="E384" s="12">
        <v>5.219E-2</v>
      </c>
      <c r="F384" s="12">
        <v>11017302</v>
      </c>
      <c r="G384" s="12">
        <v>1984227</v>
      </c>
      <c r="H384" s="12">
        <v>0</v>
      </c>
      <c r="I384" s="9" t="s">
        <v>50</v>
      </c>
      <c r="J384" s="9" t="s">
        <v>51</v>
      </c>
      <c r="K384" s="15"/>
      <c r="L384" s="12"/>
      <c r="M384" s="9" t="s">
        <v>52</v>
      </c>
      <c r="N384" s="9" t="s">
        <v>30</v>
      </c>
      <c r="O384" s="9"/>
      <c r="P384" s="2"/>
      <c r="Q384" s="2"/>
      <c r="R384" s="9"/>
      <c r="S384" s="2"/>
      <c r="T384" s="2"/>
      <c r="U384" s="15">
        <v>43523</v>
      </c>
      <c r="V384" s="9"/>
      <c r="W384" s="15"/>
      <c r="X384" s="15"/>
      <c r="Y384" s="9" t="s">
        <v>2130</v>
      </c>
    </row>
    <row r="385" spans="1:25" x14ac:dyDescent="0.35">
      <c r="A385" s="9" t="s">
        <v>1020</v>
      </c>
      <c r="B385" s="9" t="s">
        <v>1021</v>
      </c>
      <c r="C385" s="9" t="s">
        <v>1022</v>
      </c>
      <c r="D385" s="9"/>
      <c r="E385" s="12">
        <v>5.2040000000000003E-2</v>
      </c>
      <c r="F385" s="12">
        <v>10986934</v>
      </c>
      <c r="G385" s="12">
        <v>1288327</v>
      </c>
      <c r="H385" s="12">
        <v>0</v>
      </c>
      <c r="I385" s="9" t="s">
        <v>147</v>
      </c>
      <c r="J385" s="9" t="s">
        <v>148</v>
      </c>
      <c r="K385" s="15"/>
      <c r="L385" s="12"/>
      <c r="M385" s="9" t="s">
        <v>35</v>
      </c>
      <c r="N385" s="9" t="s">
        <v>30</v>
      </c>
      <c r="O385" s="9"/>
      <c r="P385" s="2"/>
      <c r="Q385" s="2"/>
      <c r="R385" s="9"/>
      <c r="S385" s="2"/>
      <c r="T385" s="2"/>
      <c r="U385" s="15">
        <v>43523</v>
      </c>
      <c r="V385" s="9"/>
      <c r="W385" s="15"/>
      <c r="X385" s="15"/>
      <c r="Y385" s="9" t="s">
        <v>1023</v>
      </c>
    </row>
    <row r="386" spans="1:25" x14ac:dyDescent="0.35">
      <c r="A386" s="9" t="s">
        <v>1982</v>
      </c>
      <c r="B386" s="9" t="s">
        <v>1983</v>
      </c>
      <c r="C386" s="9" t="s">
        <v>1984</v>
      </c>
      <c r="D386" s="9"/>
      <c r="E386" s="12">
        <v>5.1880000000000003E-2</v>
      </c>
      <c r="F386" s="12">
        <v>10951884</v>
      </c>
      <c r="G386" s="12">
        <v>138874047</v>
      </c>
      <c r="H386" s="12">
        <v>0</v>
      </c>
      <c r="I386" s="9" t="s">
        <v>790</v>
      </c>
      <c r="J386" s="9" t="s">
        <v>791</v>
      </c>
      <c r="K386" s="15"/>
      <c r="L386" s="12"/>
      <c r="M386" s="9" t="s">
        <v>60</v>
      </c>
      <c r="N386" s="9" t="s">
        <v>30</v>
      </c>
      <c r="O386" s="9"/>
      <c r="P386" s="2"/>
      <c r="Q386" s="2"/>
      <c r="R386" s="9"/>
      <c r="S386" s="2"/>
      <c r="T386" s="2"/>
      <c r="U386" s="15">
        <v>43523</v>
      </c>
      <c r="V386" s="9"/>
      <c r="W386" s="15"/>
      <c r="X386" s="15"/>
      <c r="Y386" s="9" t="s">
        <v>1985</v>
      </c>
    </row>
    <row r="387" spans="1:25" x14ac:dyDescent="0.35">
      <c r="A387" s="9" t="s">
        <v>1995</v>
      </c>
      <c r="B387" s="9" t="s">
        <v>1996</v>
      </c>
      <c r="C387" s="9" t="s">
        <v>1997</v>
      </c>
      <c r="D387" s="9"/>
      <c r="E387" s="12">
        <v>5.1790000000000003E-2</v>
      </c>
      <c r="F387" s="12">
        <v>10933773</v>
      </c>
      <c r="G387" s="12">
        <v>5903646</v>
      </c>
      <c r="H387" s="12">
        <v>0</v>
      </c>
      <c r="I387" s="9" t="s">
        <v>50</v>
      </c>
      <c r="J387" s="9" t="s">
        <v>51</v>
      </c>
      <c r="K387" s="15"/>
      <c r="L387" s="12"/>
      <c r="M387" s="9" t="s">
        <v>52</v>
      </c>
      <c r="N387" s="9" t="s">
        <v>30</v>
      </c>
      <c r="O387" s="9"/>
      <c r="P387" s="2"/>
      <c r="Q387" s="2"/>
      <c r="R387" s="9"/>
      <c r="S387" s="2"/>
      <c r="T387" s="2"/>
      <c r="U387" s="15">
        <v>43523</v>
      </c>
      <c r="V387" s="9"/>
      <c r="W387" s="15"/>
      <c r="X387" s="15"/>
      <c r="Y387" s="9" t="s">
        <v>1998</v>
      </c>
    </row>
    <row r="388" spans="1:25" x14ac:dyDescent="0.35">
      <c r="A388" s="9" t="s">
        <v>1181</v>
      </c>
      <c r="B388" s="6" t="s">
        <v>4312</v>
      </c>
      <c r="C388" s="9" t="s">
        <v>1182</v>
      </c>
      <c r="D388" s="9"/>
      <c r="E388" s="12">
        <v>5.1580000000000001E-2</v>
      </c>
      <c r="F388" s="12">
        <v>10888820</v>
      </c>
      <c r="G388" s="12">
        <v>47533</v>
      </c>
      <c r="H388" s="12">
        <v>0</v>
      </c>
      <c r="I388" s="9" t="s">
        <v>39</v>
      </c>
      <c r="J388" s="9" t="s">
        <v>40</v>
      </c>
      <c r="K388" s="15"/>
      <c r="L388" s="12"/>
      <c r="M388" s="9" t="s">
        <v>35</v>
      </c>
      <c r="N388" s="9" t="s">
        <v>30</v>
      </c>
      <c r="O388" s="9"/>
      <c r="P388" s="2"/>
      <c r="Q388" s="2"/>
      <c r="R388" s="9"/>
      <c r="S388" s="2"/>
      <c r="T388" s="2"/>
      <c r="U388" s="15">
        <v>44348</v>
      </c>
      <c r="V388" s="9"/>
      <c r="W388" s="15"/>
      <c r="X388" s="15"/>
      <c r="Y388" s="9" t="s">
        <v>1183</v>
      </c>
    </row>
    <row r="389" spans="1:25" x14ac:dyDescent="0.35">
      <c r="A389" s="9" t="s">
        <v>1328</v>
      </c>
      <c r="B389" s="6" t="s">
        <v>4337</v>
      </c>
      <c r="C389" s="9" t="s">
        <v>1329</v>
      </c>
      <c r="D389" s="9"/>
      <c r="E389" s="12">
        <v>5.1499999999999997E-2</v>
      </c>
      <c r="F389" s="12">
        <v>10872132</v>
      </c>
      <c r="G389" s="12">
        <v>498028</v>
      </c>
      <c r="H389" s="12">
        <v>0</v>
      </c>
      <c r="I389" s="9" t="s">
        <v>50</v>
      </c>
      <c r="J389" s="9" t="s">
        <v>51</v>
      </c>
      <c r="K389" s="15"/>
      <c r="L389" s="12"/>
      <c r="M389" s="9" t="s">
        <v>60</v>
      </c>
      <c r="N389" s="9" t="s">
        <v>30</v>
      </c>
      <c r="O389" s="9"/>
      <c r="P389" s="2"/>
      <c r="Q389" s="2"/>
      <c r="R389" s="9"/>
      <c r="S389" s="2"/>
      <c r="T389" s="2"/>
      <c r="U389" s="15">
        <v>43613</v>
      </c>
      <c r="V389" s="9"/>
      <c r="W389" s="15"/>
      <c r="X389" s="15"/>
      <c r="Y389" s="9" t="s">
        <v>1330</v>
      </c>
    </row>
    <row r="390" spans="1:25" x14ac:dyDescent="0.35">
      <c r="A390" s="9" t="s">
        <v>1489</v>
      </c>
      <c r="B390" s="6" t="s">
        <v>4361</v>
      </c>
      <c r="C390" s="9" t="s">
        <v>1490</v>
      </c>
      <c r="D390" s="9"/>
      <c r="E390" s="12">
        <v>5.1299999999999998E-2</v>
      </c>
      <c r="F390" s="12">
        <v>10830059</v>
      </c>
      <c r="G390" s="12">
        <v>1878880</v>
      </c>
      <c r="H390" s="12">
        <v>0</v>
      </c>
      <c r="I390" s="9" t="s">
        <v>100</v>
      </c>
      <c r="J390" s="9" t="s">
        <v>101</v>
      </c>
      <c r="K390" s="15"/>
      <c r="L390" s="12"/>
      <c r="M390" s="9" t="s">
        <v>60</v>
      </c>
      <c r="N390" s="9" t="s">
        <v>30</v>
      </c>
      <c r="O390" s="9"/>
      <c r="P390" s="2"/>
      <c r="Q390" s="2"/>
      <c r="R390" s="9"/>
      <c r="S390" s="2"/>
      <c r="T390" s="2"/>
      <c r="U390" s="15">
        <v>43795</v>
      </c>
      <c r="V390" s="9"/>
      <c r="W390" s="15"/>
      <c r="X390" s="15"/>
      <c r="Y390" s="9" t="s">
        <v>1491</v>
      </c>
    </row>
    <row r="391" spans="1:25" x14ac:dyDescent="0.35">
      <c r="A391" s="9" t="s">
        <v>1734</v>
      </c>
      <c r="B391" s="6" t="s">
        <v>4404</v>
      </c>
      <c r="C391" s="9" t="s">
        <v>1735</v>
      </c>
      <c r="D391" s="9"/>
      <c r="E391" s="12">
        <v>5.1229999999999998E-2</v>
      </c>
      <c r="F391" s="12">
        <v>10816234</v>
      </c>
      <c r="G391" s="12">
        <v>1252800</v>
      </c>
      <c r="H391" s="12">
        <v>0</v>
      </c>
      <c r="I391" s="9" t="s">
        <v>33</v>
      </c>
      <c r="J391" s="9" t="s">
        <v>34</v>
      </c>
      <c r="K391" s="15"/>
      <c r="L391" s="12"/>
      <c r="M391" s="9" t="s">
        <v>43</v>
      </c>
      <c r="N391" s="9" t="s">
        <v>30</v>
      </c>
      <c r="O391" s="9"/>
      <c r="P391" s="2"/>
      <c r="Q391" s="2"/>
      <c r="R391" s="9"/>
      <c r="S391" s="2"/>
      <c r="T391" s="2"/>
      <c r="U391" s="15">
        <v>43523</v>
      </c>
      <c r="V391" s="9"/>
      <c r="W391" s="15"/>
      <c r="X391" s="15"/>
      <c r="Y391" s="9" t="s">
        <v>1736</v>
      </c>
    </row>
    <row r="392" spans="1:25" x14ac:dyDescent="0.35">
      <c r="A392" s="9" t="s">
        <v>6061</v>
      </c>
      <c r="B392" s="6" t="s">
        <v>6451</v>
      </c>
      <c r="C392" s="9" t="s">
        <v>6062</v>
      </c>
      <c r="D392" s="9"/>
      <c r="E392" s="12">
        <v>5.108E-2</v>
      </c>
      <c r="F392" s="12">
        <v>10784997</v>
      </c>
      <c r="G392" s="12">
        <v>470000</v>
      </c>
      <c r="H392" s="12">
        <v>0</v>
      </c>
      <c r="I392" s="9" t="s">
        <v>27</v>
      </c>
      <c r="J392" s="9" t="s">
        <v>28</v>
      </c>
      <c r="K392" s="15"/>
      <c r="L392" s="12"/>
      <c r="M392" s="9" t="s">
        <v>35</v>
      </c>
      <c r="N392" s="9" t="s">
        <v>30</v>
      </c>
      <c r="O392" s="9"/>
      <c r="P392" s="2"/>
      <c r="Q392" s="2"/>
      <c r="R392" s="9"/>
      <c r="S392" s="2"/>
      <c r="T392" s="2"/>
      <c r="U392" s="15">
        <v>45965</v>
      </c>
      <c r="V392" s="9"/>
      <c r="W392" s="15"/>
      <c r="X392" s="15"/>
      <c r="Y392" s="9" t="s">
        <v>6063</v>
      </c>
    </row>
    <row r="393" spans="1:25" x14ac:dyDescent="0.35">
      <c r="A393" s="9" t="s">
        <v>723</v>
      </c>
      <c r="B393" s="6" t="s">
        <v>4228</v>
      </c>
      <c r="C393" s="9"/>
      <c r="D393" s="9"/>
      <c r="E393" s="12">
        <v>5.0639999999999998E-2</v>
      </c>
      <c r="F393" s="12">
        <v>10690395</v>
      </c>
      <c r="G393" s="12">
        <v>6261000</v>
      </c>
      <c r="H393" s="12">
        <v>0</v>
      </c>
      <c r="I393" s="9" t="s">
        <v>33</v>
      </c>
      <c r="J393" s="9" t="s">
        <v>34</v>
      </c>
      <c r="K393" s="15"/>
      <c r="L393" s="12"/>
      <c r="M393" s="9" t="s">
        <v>29</v>
      </c>
      <c r="N393" s="9" t="s">
        <v>30</v>
      </c>
      <c r="O393" s="9"/>
      <c r="P393" s="2"/>
      <c r="Q393" s="2"/>
      <c r="R393" s="9"/>
      <c r="S393" s="2"/>
      <c r="T393" s="2"/>
      <c r="U393" s="15">
        <v>43523</v>
      </c>
      <c r="V393" s="9"/>
      <c r="W393" s="15"/>
      <c r="X393" s="15"/>
      <c r="Y393" s="9" t="s">
        <v>724</v>
      </c>
    </row>
    <row r="394" spans="1:25" x14ac:dyDescent="0.35">
      <c r="A394" s="9" t="s">
        <v>1834</v>
      </c>
      <c r="B394" s="6" t="s">
        <v>4425</v>
      </c>
      <c r="C394" s="9" t="s">
        <v>1835</v>
      </c>
      <c r="D394" s="9"/>
      <c r="E394" s="12">
        <v>5.0450000000000002E-2</v>
      </c>
      <c r="F394" s="12">
        <v>10650298</v>
      </c>
      <c r="G394" s="12">
        <v>72199</v>
      </c>
      <c r="H394" s="12">
        <v>0</v>
      </c>
      <c r="I394" s="9" t="s">
        <v>39</v>
      </c>
      <c r="J394" s="9" t="s">
        <v>40</v>
      </c>
      <c r="K394" s="15"/>
      <c r="L394" s="12"/>
      <c r="M394" s="9" t="s">
        <v>43</v>
      </c>
      <c r="N394" s="9" t="s">
        <v>30</v>
      </c>
      <c r="O394" s="9"/>
      <c r="P394" s="2"/>
      <c r="Q394" s="2"/>
      <c r="R394" s="9" t="s">
        <v>1221</v>
      </c>
      <c r="S394" s="2"/>
      <c r="T394" s="2"/>
      <c r="U394" s="15">
        <v>44895</v>
      </c>
      <c r="V394" s="9"/>
      <c r="W394" s="15"/>
      <c r="X394" s="15"/>
      <c r="Y394" s="9" t="s">
        <v>1836</v>
      </c>
    </row>
    <row r="395" spans="1:25" x14ac:dyDescent="0.35">
      <c r="A395" s="9" t="s">
        <v>432</v>
      </c>
      <c r="B395" s="6" t="s">
        <v>4176</v>
      </c>
      <c r="C395" s="9"/>
      <c r="D395" s="9"/>
      <c r="E395" s="12">
        <v>5.0410000000000003E-2</v>
      </c>
      <c r="F395" s="12">
        <v>10642742</v>
      </c>
      <c r="G395" s="12">
        <v>3169671</v>
      </c>
      <c r="H395" s="12">
        <v>0</v>
      </c>
      <c r="I395" s="9" t="s">
        <v>27</v>
      </c>
      <c r="J395" s="9" t="s">
        <v>28</v>
      </c>
      <c r="K395" s="15"/>
      <c r="L395" s="12"/>
      <c r="M395" s="9" t="s">
        <v>60</v>
      </c>
      <c r="N395" s="9" t="s">
        <v>30</v>
      </c>
      <c r="O395" s="9"/>
      <c r="P395" s="2"/>
      <c r="Q395" s="2"/>
      <c r="R395" s="9"/>
      <c r="S395" s="2"/>
      <c r="T395" s="2"/>
      <c r="U395" s="15">
        <v>43523</v>
      </c>
      <c r="V395" s="9"/>
      <c r="W395" s="15"/>
      <c r="X395" s="15"/>
      <c r="Y395" s="9" t="s">
        <v>433</v>
      </c>
    </row>
    <row r="396" spans="1:25" x14ac:dyDescent="0.35">
      <c r="A396" s="9" t="s">
        <v>2262</v>
      </c>
      <c r="B396" s="9" t="s">
        <v>2263</v>
      </c>
      <c r="C396" s="9" t="s">
        <v>2264</v>
      </c>
      <c r="D396" s="9"/>
      <c r="E396" s="12">
        <v>5.0360000000000002E-2</v>
      </c>
      <c r="F396" s="12">
        <v>10632462</v>
      </c>
      <c r="G396" s="12">
        <v>248218</v>
      </c>
      <c r="H396" s="12">
        <v>0</v>
      </c>
      <c r="I396" s="9" t="s">
        <v>50</v>
      </c>
      <c r="J396" s="9" t="s">
        <v>51</v>
      </c>
      <c r="K396" s="15"/>
      <c r="L396" s="12"/>
      <c r="M396" s="9" t="s">
        <v>115</v>
      </c>
      <c r="N396" s="9" t="s">
        <v>30</v>
      </c>
      <c r="O396" s="9"/>
      <c r="P396" s="2"/>
      <c r="Q396" s="2"/>
      <c r="R396" s="9"/>
      <c r="S396" s="2"/>
      <c r="T396" s="2"/>
      <c r="U396" s="15">
        <v>43980</v>
      </c>
      <c r="V396" s="9"/>
      <c r="W396" s="15"/>
      <c r="X396" s="15"/>
      <c r="Y396" s="9" t="s">
        <v>2265</v>
      </c>
    </row>
    <row r="397" spans="1:25" x14ac:dyDescent="0.35">
      <c r="A397" s="9" t="s">
        <v>2120</v>
      </c>
      <c r="B397" s="6" t="s">
        <v>4473</v>
      </c>
      <c r="C397" s="9" t="s">
        <v>2121</v>
      </c>
      <c r="D397" s="9"/>
      <c r="E397" s="12">
        <v>5.0299999999999997E-2</v>
      </c>
      <c r="F397" s="12">
        <v>10619014</v>
      </c>
      <c r="G397" s="12">
        <v>250395</v>
      </c>
      <c r="H397" s="12">
        <v>0</v>
      </c>
      <c r="I397" s="9" t="s">
        <v>50</v>
      </c>
      <c r="J397" s="9" t="s">
        <v>51</v>
      </c>
      <c r="K397" s="15"/>
      <c r="L397" s="12"/>
      <c r="M397" s="9" t="s">
        <v>60</v>
      </c>
      <c r="N397" s="9" t="s">
        <v>30</v>
      </c>
      <c r="O397" s="9"/>
      <c r="P397" s="2"/>
      <c r="Q397" s="2"/>
      <c r="R397" s="9"/>
      <c r="S397" s="2"/>
      <c r="T397" s="2"/>
      <c r="U397" s="15">
        <v>44162</v>
      </c>
      <c r="V397" s="9"/>
      <c r="W397" s="15"/>
      <c r="X397" s="15"/>
      <c r="Y397" s="9" t="s">
        <v>2122</v>
      </c>
    </row>
    <row r="398" spans="1:25" x14ac:dyDescent="0.35">
      <c r="A398" s="9" t="s">
        <v>1054</v>
      </c>
      <c r="B398" s="9" t="s">
        <v>1055</v>
      </c>
      <c r="C398" s="9" t="s">
        <v>1056</v>
      </c>
      <c r="D398" s="9"/>
      <c r="E398" s="12">
        <v>4.9610000000000001E-2</v>
      </c>
      <c r="F398" s="12">
        <v>10473256</v>
      </c>
      <c r="G398" s="12">
        <v>635004</v>
      </c>
      <c r="H398" s="12">
        <v>0</v>
      </c>
      <c r="I398" s="9" t="s">
        <v>50</v>
      </c>
      <c r="J398" s="9" t="s">
        <v>51</v>
      </c>
      <c r="K398" s="15"/>
      <c r="L398" s="12"/>
      <c r="M398" s="9" t="s">
        <v>79</v>
      </c>
      <c r="N398" s="9" t="s">
        <v>30</v>
      </c>
      <c r="O398" s="9"/>
      <c r="P398" s="2"/>
      <c r="Q398" s="2"/>
      <c r="R398" s="9"/>
      <c r="S398" s="2"/>
      <c r="T398" s="2"/>
      <c r="U398" s="15">
        <v>43523</v>
      </c>
      <c r="V398" s="9"/>
      <c r="W398" s="15"/>
      <c r="X398" s="15"/>
      <c r="Y398" s="9" t="s">
        <v>1057</v>
      </c>
    </row>
    <row r="399" spans="1:25" x14ac:dyDescent="0.35">
      <c r="A399" s="9" t="s">
        <v>5047</v>
      </c>
      <c r="B399" s="9" t="s">
        <v>1840</v>
      </c>
      <c r="C399" s="9" t="s">
        <v>5048</v>
      </c>
      <c r="D399" s="9"/>
      <c r="E399" s="12">
        <v>4.9489999999999999E-2</v>
      </c>
      <c r="F399" s="12">
        <v>10447948</v>
      </c>
      <c r="G399" s="12">
        <v>1186990</v>
      </c>
      <c r="H399" s="12">
        <v>0</v>
      </c>
      <c r="I399" s="9" t="s">
        <v>147</v>
      </c>
      <c r="J399" s="9" t="s">
        <v>1842</v>
      </c>
      <c r="K399" s="15"/>
      <c r="L399" s="12"/>
      <c r="M399" s="9" t="s">
        <v>390</v>
      </c>
      <c r="N399" s="9" t="s">
        <v>30</v>
      </c>
      <c r="O399" s="9"/>
      <c r="P399" s="2"/>
      <c r="Q399" s="2"/>
      <c r="R399" s="9" t="s">
        <v>6101</v>
      </c>
      <c r="S399" s="2"/>
      <c r="T399" s="2"/>
      <c r="U399" s="15">
        <v>43934</v>
      </c>
      <c r="V399" s="9"/>
      <c r="W399" s="15"/>
      <c r="X399" s="15"/>
      <c r="Y399" s="9" t="s">
        <v>5049</v>
      </c>
    </row>
    <row r="400" spans="1:25" x14ac:dyDescent="0.35">
      <c r="A400" s="9" t="s">
        <v>6619</v>
      </c>
      <c r="B400" s="6" t="s">
        <v>6992</v>
      </c>
      <c r="C400" s="9" t="s">
        <v>6620</v>
      </c>
      <c r="D400" s="9"/>
      <c r="E400" s="12">
        <v>4.9189999999999998E-2</v>
      </c>
      <c r="F400" s="12">
        <v>10384144</v>
      </c>
      <c r="G400" s="12">
        <v>2105000</v>
      </c>
      <c r="H400" s="12">
        <v>0</v>
      </c>
      <c r="I400" s="9" t="s">
        <v>27</v>
      </c>
      <c r="J400" s="9" t="s">
        <v>28</v>
      </c>
      <c r="K400" s="15"/>
      <c r="L400" s="12"/>
      <c r="M400" s="9" t="s">
        <v>115</v>
      </c>
      <c r="N400" s="9" t="s">
        <v>30</v>
      </c>
      <c r="O400" s="9"/>
      <c r="P400" s="2"/>
      <c r="Q400" s="2"/>
      <c r="R400" s="9"/>
      <c r="S400" s="2"/>
      <c r="T400" s="2"/>
      <c r="U400" s="15">
        <v>45965</v>
      </c>
      <c r="V400" s="9"/>
      <c r="W400" s="15"/>
      <c r="X400" s="15"/>
      <c r="Y400" s="9" t="s">
        <v>6621</v>
      </c>
    </row>
    <row r="401" spans="1:25" x14ac:dyDescent="0.35">
      <c r="A401" s="9" t="s">
        <v>887</v>
      </c>
      <c r="B401" s="6" t="s">
        <v>4260</v>
      </c>
      <c r="C401" s="9" t="s">
        <v>888</v>
      </c>
      <c r="D401" s="9"/>
      <c r="E401" s="12">
        <v>4.9180000000000001E-2</v>
      </c>
      <c r="F401" s="12">
        <v>10382721</v>
      </c>
      <c r="G401" s="12">
        <v>8035229</v>
      </c>
      <c r="H401" s="12">
        <v>0</v>
      </c>
      <c r="I401" s="9" t="s">
        <v>27</v>
      </c>
      <c r="J401" s="9" t="s">
        <v>28</v>
      </c>
      <c r="K401" s="15"/>
      <c r="L401" s="12"/>
      <c r="M401" s="9" t="s">
        <v>60</v>
      </c>
      <c r="N401" s="9" t="s">
        <v>30</v>
      </c>
      <c r="O401" s="9"/>
      <c r="P401" s="2"/>
      <c r="Q401" s="2"/>
      <c r="R401" s="9"/>
      <c r="S401" s="2"/>
      <c r="T401" s="2"/>
      <c r="U401" s="15">
        <v>43523</v>
      </c>
      <c r="V401" s="9"/>
      <c r="W401" s="15"/>
      <c r="X401" s="15"/>
      <c r="Y401" s="9" t="s">
        <v>889</v>
      </c>
    </row>
    <row r="402" spans="1:25" x14ac:dyDescent="0.35">
      <c r="A402" s="9" t="s">
        <v>4990</v>
      </c>
      <c r="B402" s="6" t="s">
        <v>4284</v>
      </c>
      <c r="C402" s="9" t="s">
        <v>1034</v>
      </c>
      <c r="D402" s="9"/>
      <c r="E402" s="12">
        <v>4.904E-2</v>
      </c>
      <c r="F402" s="12">
        <v>10354231</v>
      </c>
      <c r="G402" s="12">
        <v>153481</v>
      </c>
      <c r="H402" s="12">
        <v>0</v>
      </c>
      <c r="I402" s="9" t="s">
        <v>50</v>
      </c>
      <c r="J402" s="9" t="s">
        <v>51</v>
      </c>
      <c r="K402" s="15"/>
      <c r="L402" s="12"/>
      <c r="M402" s="9" t="s">
        <v>29</v>
      </c>
      <c r="N402" s="9" t="s">
        <v>30</v>
      </c>
      <c r="O402" s="9"/>
      <c r="P402" s="2"/>
      <c r="Q402" s="2"/>
      <c r="R402" s="9"/>
      <c r="S402" s="2"/>
      <c r="T402" s="2"/>
      <c r="U402" s="15">
        <v>44162</v>
      </c>
      <c r="V402" s="9"/>
      <c r="W402" s="15"/>
      <c r="X402" s="15"/>
      <c r="Y402" s="9" t="s">
        <v>4991</v>
      </c>
    </row>
    <row r="403" spans="1:25" x14ac:dyDescent="0.35">
      <c r="A403" s="9" t="s">
        <v>1282</v>
      </c>
      <c r="B403" s="6" t="s">
        <v>4330</v>
      </c>
      <c r="C403" s="9" t="s">
        <v>1283</v>
      </c>
      <c r="D403" s="9"/>
      <c r="E403" s="12">
        <v>4.9009999999999998E-2</v>
      </c>
      <c r="F403" s="12">
        <v>10347145</v>
      </c>
      <c r="G403" s="12">
        <v>86913</v>
      </c>
      <c r="H403" s="12">
        <v>0</v>
      </c>
      <c r="I403" s="9" t="s">
        <v>39</v>
      </c>
      <c r="J403" s="9" t="s">
        <v>40</v>
      </c>
      <c r="K403" s="15"/>
      <c r="L403" s="12"/>
      <c r="M403" s="9" t="s">
        <v>29</v>
      </c>
      <c r="N403" s="9" t="s">
        <v>30</v>
      </c>
      <c r="O403" s="9"/>
      <c r="P403" s="2"/>
      <c r="Q403" s="2"/>
      <c r="R403" s="9"/>
      <c r="S403" s="2"/>
      <c r="T403" s="2"/>
      <c r="U403" s="15">
        <v>43523</v>
      </c>
      <c r="V403" s="9"/>
      <c r="W403" s="15"/>
      <c r="X403" s="15"/>
      <c r="Y403" s="9" t="s">
        <v>1284</v>
      </c>
    </row>
    <row r="404" spans="1:25" x14ac:dyDescent="0.35">
      <c r="A404" s="9" t="s">
        <v>2783</v>
      </c>
      <c r="B404" s="9" t="s">
        <v>2784</v>
      </c>
      <c r="C404" s="9" t="s">
        <v>2785</v>
      </c>
      <c r="D404" s="9"/>
      <c r="E404" s="12">
        <v>4.8939999999999997E-2</v>
      </c>
      <c r="F404" s="12">
        <v>10333011</v>
      </c>
      <c r="G404" s="12">
        <v>6360279</v>
      </c>
      <c r="H404" s="12">
        <v>0</v>
      </c>
      <c r="I404" s="9" t="s">
        <v>1765</v>
      </c>
      <c r="J404" s="9" t="s">
        <v>1766</v>
      </c>
      <c r="K404" s="15"/>
      <c r="L404" s="12"/>
      <c r="M404" s="9" t="s">
        <v>60</v>
      </c>
      <c r="N404" s="9" t="s">
        <v>30</v>
      </c>
      <c r="O404" s="9"/>
      <c r="P404" s="2"/>
      <c r="Q404" s="2"/>
      <c r="R404" s="9"/>
      <c r="S404" s="2"/>
      <c r="T404" s="2"/>
      <c r="U404" s="15">
        <v>43523</v>
      </c>
      <c r="V404" s="9"/>
      <c r="W404" s="15"/>
      <c r="X404" s="15"/>
      <c r="Y404" s="9" t="s">
        <v>2786</v>
      </c>
    </row>
    <row r="405" spans="1:25" x14ac:dyDescent="0.35">
      <c r="A405" s="9" t="s">
        <v>921</v>
      </c>
      <c r="B405" s="6" t="s">
        <v>4265</v>
      </c>
      <c r="C405" s="9" t="s">
        <v>922</v>
      </c>
      <c r="D405" s="9"/>
      <c r="E405" s="12">
        <v>4.8759999999999998E-2</v>
      </c>
      <c r="F405" s="12">
        <v>10294565</v>
      </c>
      <c r="G405" s="12">
        <v>183765</v>
      </c>
      <c r="H405" s="12">
        <v>0</v>
      </c>
      <c r="I405" s="9" t="s">
        <v>39</v>
      </c>
      <c r="J405" s="9" t="s">
        <v>40</v>
      </c>
      <c r="K405" s="15"/>
      <c r="L405" s="12"/>
      <c r="M405" s="9" t="s">
        <v>29</v>
      </c>
      <c r="N405" s="9" t="s">
        <v>30</v>
      </c>
      <c r="O405" s="9"/>
      <c r="P405" s="2"/>
      <c r="Q405" s="2"/>
      <c r="R405" s="9"/>
      <c r="S405" s="2"/>
      <c r="T405" s="2"/>
      <c r="U405" s="15">
        <v>43523</v>
      </c>
      <c r="V405" s="9"/>
      <c r="W405" s="15"/>
      <c r="X405" s="15"/>
      <c r="Y405" s="9" t="s">
        <v>923</v>
      </c>
    </row>
    <row r="406" spans="1:25" x14ac:dyDescent="0.35">
      <c r="A406" s="9" t="s">
        <v>1165</v>
      </c>
      <c r="B406" s="6" t="s">
        <v>4309</v>
      </c>
      <c r="C406" s="9" t="s">
        <v>1166</v>
      </c>
      <c r="D406" s="9"/>
      <c r="E406" s="12">
        <v>4.8599999999999997E-2</v>
      </c>
      <c r="F406" s="12">
        <v>10260117</v>
      </c>
      <c r="G406" s="12">
        <v>100820</v>
      </c>
      <c r="H406" s="12">
        <v>0</v>
      </c>
      <c r="I406" s="9" t="s">
        <v>39</v>
      </c>
      <c r="J406" s="9" t="s">
        <v>40</v>
      </c>
      <c r="K406" s="15"/>
      <c r="L406" s="12"/>
      <c r="M406" s="9" t="s">
        <v>313</v>
      </c>
      <c r="N406" s="9" t="s">
        <v>30</v>
      </c>
      <c r="O406" s="9"/>
      <c r="P406" s="2"/>
      <c r="Q406" s="2"/>
      <c r="R406" s="9"/>
      <c r="S406" s="2"/>
      <c r="T406" s="2"/>
      <c r="U406" s="15">
        <v>44439</v>
      </c>
      <c r="V406" s="9"/>
      <c r="W406" s="15"/>
      <c r="X406" s="15"/>
      <c r="Y406" s="9" t="s">
        <v>1167</v>
      </c>
    </row>
    <row r="407" spans="1:25" x14ac:dyDescent="0.35">
      <c r="A407" s="9" t="s">
        <v>1261</v>
      </c>
      <c r="B407" s="9" t="s">
        <v>1262</v>
      </c>
      <c r="C407" s="9" t="s">
        <v>1263</v>
      </c>
      <c r="D407" s="9"/>
      <c r="E407" s="12">
        <v>4.854E-2</v>
      </c>
      <c r="F407" s="12">
        <v>10248161</v>
      </c>
      <c r="G407" s="12">
        <v>1696597</v>
      </c>
      <c r="H407" s="12">
        <v>0</v>
      </c>
      <c r="I407" s="9" t="s">
        <v>77</v>
      </c>
      <c r="J407" s="9" t="s">
        <v>78</v>
      </c>
      <c r="K407" s="15"/>
      <c r="L407" s="12"/>
      <c r="M407" s="9" t="s">
        <v>35</v>
      </c>
      <c r="N407" s="9" t="s">
        <v>30</v>
      </c>
      <c r="O407" s="9"/>
      <c r="P407" s="2"/>
      <c r="Q407" s="2"/>
      <c r="R407" s="9"/>
      <c r="S407" s="2"/>
      <c r="T407" s="2"/>
      <c r="U407" s="15">
        <v>44158</v>
      </c>
      <c r="V407" s="9"/>
      <c r="W407" s="15"/>
      <c r="X407" s="15"/>
      <c r="Y407" s="9" t="s">
        <v>1264</v>
      </c>
    </row>
    <row r="408" spans="1:25" x14ac:dyDescent="0.35">
      <c r="A408" s="9" t="s">
        <v>6070</v>
      </c>
      <c r="B408" s="6" t="s">
        <v>4207</v>
      </c>
      <c r="C408" s="9" t="s">
        <v>628</v>
      </c>
      <c r="D408" s="9"/>
      <c r="E408" s="12">
        <v>4.8469999999999999E-2</v>
      </c>
      <c r="F408" s="12">
        <v>10232165</v>
      </c>
      <c r="G408" s="12">
        <v>13857748</v>
      </c>
      <c r="H408" s="12">
        <v>0</v>
      </c>
      <c r="I408" s="9" t="s">
        <v>27</v>
      </c>
      <c r="J408" s="9" t="s">
        <v>28</v>
      </c>
      <c r="K408" s="15"/>
      <c r="L408" s="12"/>
      <c r="M408" s="9" t="s">
        <v>79</v>
      </c>
      <c r="N408" s="9" t="s">
        <v>30</v>
      </c>
      <c r="O408" s="9"/>
      <c r="P408" s="2"/>
      <c r="Q408" s="2"/>
      <c r="R408" s="9"/>
      <c r="S408" s="2"/>
      <c r="T408" s="2"/>
      <c r="U408" s="15">
        <v>43523</v>
      </c>
      <c r="V408" s="9"/>
      <c r="W408" s="15"/>
      <c r="X408" s="15"/>
      <c r="Y408" s="9" t="s">
        <v>6071</v>
      </c>
    </row>
    <row r="409" spans="1:25" x14ac:dyDescent="0.35">
      <c r="A409" s="9" t="s">
        <v>1198</v>
      </c>
      <c r="B409" s="9" t="s">
        <v>1199</v>
      </c>
      <c r="C409" s="9" t="s">
        <v>1200</v>
      </c>
      <c r="D409" s="9"/>
      <c r="E409" s="12">
        <v>4.8419999999999998E-2</v>
      </c>
      <c r="F409" s="12">
        <v>10222795</v>
      </c>
      <c r="G409" s="12">
        <v>2211542</v>
      </c>
      <c r="H409" s="12">
        <v>0</v>
      </c>
      <c r="I409" s="9" t="s">
        <v>77</v>
      </c>
      <c r="J409" s="9" t="s">
        <v>78</v>
      </c>
      <c r="K409" s="15"/>
      <c r="L409" s="12"/>
      <c r="M409" s="9" t="s">
        <v>43</v>
      </c>
      <c r="N409" s="9" t="s">
        <v>30</v>
      </c>
      <c r="O409" s="9"/>
      <c r="P409" s="2"/>
      <c r="Q409" s="2"/>
      <c r="R409" s="9"/>
      <c r="S409" s="2"/>
      <c r="T409" s="2"/>
      <c r="U409" s="15">
        <v>43523</v>
      </c>
      <c r="V409" s="9"/>
      <c r="W409" s="15"/>
      <c r="X409" s="15"/>
      <c r="Y409" s="9" t="s">
        <v>1201</v>
      </c>
    </row>
    <row r="410" spans="1:25" x14ac:dyDescent="0.35">
      <c r="A410" s="9" t="s">
        <v>1507</v>
      </c>
      <c r="B410" s="6" t="s">
        <v>4367</v>
      </c>
      <c r="C410" s="9" t="s">
        <v>1508</v>
      </c>
      <c r="D410" s="9"/>
      <c r="E410" s="12">
        <v>4.8390000000000002E-2</v>
      </c>
      <c r="F410" s="12">
        <v>10215321</v>
      </c>
      <c r="G410" s="12">
        <v>3635000</v>
      </c>
      <c r="H410" s="12">
        <v>0</v>
      </c>
      <c r="I410" s="9" t="s">
        <v>27</v>
      </c>
      <c r="J410" s="9" t="s">
        <v>28</v>
      </c>
      <c r="K410" s="15"/>
      <c r="L410" s="12"/>
      <c r="M410" s="9" t="s">
        <v>35</v>
      </c>
      <c r="N410" s="9" t="s">
        <v>30</v>
      </c>
      <c r="O410" s="9"/>
      <c r="P410" s="2"/>
      <c r="Q410" s="2"/>
      <c r="R410" s="9"/>
      <c r="S410" s="2"/>
      <c r="T410" s="2"/>
      <c r="U410" s="15">
        <v>43523</v>
      </c>
      <c r="V410" s="9"/>
      <c r="W410" s="15"/>
      <c r="X410" s="15"/>
      <c r="Y410" s="9" t="s">
        <v>1509</v>
      </c>
    </row>
    <row r="411" spans="1:25" x14ac:dyDescent="0.35">
      <c r="A411" s="9" t="s">
        <v>2085</v>
      </c>
      <c r="B411" s="9" t="s">
        <v>2086</v>
      </c>
      <c r="C411" s="9" t="s">
        <v>2087</v>
      </c>
      <c r="D411" s="9"/>
      <c r="E411" s="12">
        <v>4.8280000000000003E-2</v>
      </c>
      <c r="F411" s="12">
        <v>10192284</v>
      </c>
      <c r="G411" s="12">
        <v>291183</v>
      </c>
      <c r="H411" s="12">
        <v>0</v>
      </c>
      <c r="I411" s="9" t="s">
        <v>1322</v>
      </c>
      <c r="J411" s="9" t="s">
        <v>1587</v>
      </c>
      <c r="K411" s="15"/>
      <c r="L411" s="12"/>
      <c r="M411" s="9" t="s">
        <v>60</v>
      </c>
      <c r="N411" s="9" t="s">
        <v>30</v>
      </c>
      <c r="O411" s="9"/>
      <c r="P411" s="2"/>
      <c r="Q411" s="2"/>
      <c r="R411" s="9"/>
      <c r="S411" s="2"/>
      <c r="T411" s="2"/>
      <c r="U411" s="15">
        <v>43523</v>
      </c>
      <c r="V411" s="9"/>
      <c r="W411" s="15"/>
      <c r="X411" s="15"/>
      <c r="Y411" s="9" t="s">
        <v>2088</v>
      </c>
    </row>
    <row r="412" spans="1:25" x14ac:dyDescent="0.35">
      <c r="A412" s="9" t="s">
        <v>5608</v>
      </c>
      <c r="B412" s="6" t="s">
        <v>5965</v>
      </c>
      <c r="C412" s="9" t="s">
        <v>5609</v>
      </c>
      <c r="D412" s="9"/>
      <c r="E412" s="12">
        <v>4.82E-2</v>
      </c>
      <c r="F412" s="12">
        <v>10176524</v>
      </c>
      <c r="G412" s="12">
        <v>1411730</v>
      </c>
      <c r="H412" s="12">
        <v>0</v>
      </c>
      <c r="I412" s="9" t="s">
        <v>50</v>
      </c>
      <c r="J412" s="9" t="s">
        <v>51</v>
      </c>
      <c r="K412" s="15"/>
      <c r="L412" s="12"/>
      <c r="M412" s="9" t="s">
        <v>313</v>
      </c>
      <c r="N412" s="9" t="s">
        <v>30</v>
      </c>
      <c r="O412" s="9"/>
      <c r="P412" s="2"/>
      <c r="Q412" s="2"/>
      <c r="R412" s="9"/>
      <c r="S412" s="2"/>
      <c r="T412" s="2"/>
      <c r="U412" s="15">
        <v>44985</v>
      </c>
      <c r="V412" s="9"/>
      <c r="W412" s="15"/>
      <c r="X412" s="15"/>
      <c r="Y412" s="9" t="s">
        <v>5610</v>
      </c>
    </row>
    <row r="413" spans="1:25" x14ac:dyDescent="0.35">
      <c r="A413" s="9" t="s">
        <v>1847</v>
      </c>
      <c r="B413" s="9" t="s">
        <v>1848</v>
      </c>
      <c r="C413" s="9" t="s">
        <v>1849</v>
      </c>
      <c r="D413" s="9"/>
      <c r="E413" s="12">
        <v>4.8030000000000003E-2</v>
      </c>
      <c r="F413" s="12">
        <v>10140956</v>
      </c>
      <c r="G413" s="12">
        <v>1065817</v>
      </c>
      <c r="H413" s="12">
        <v>0</v>
      </c>
      <c r="I413" s="9" t="s">
        <v>139</v>
      </c>
      <c r="J413" s="9" t="s">
        <v>140</v>
      </c>
      <c r="K413" s="15"/>
      <c r="L413" s="12"/>
      <c r="M413" s="9" t="s">
        <v>188</v>
      </c>
      <c r="N413" s="9" t="s">
        <v>1247</v>
      </c>
      <c r="O413" s="9"/>
      <c r="P413" s="2"/>
      <c r="Q413" s="2"/>
      <c r="R413" s="9"/>
      <c r="S413" s="2"/>
      <c r="T413" s="2"/>
      <c r="U413" s="15">
        <v>43571</v>
      </c>
      <c r="V413" s="9"/>
      <c r="W413" s="15"/>
      <c r="X413" s="15"/>
      <c r="Y413" s="9" t="s">
        <v>1850</v>
      </c>
    </row>
    <row r="414" spans="1:25" x14ac:dyDescent="0.35">
      <c r="A414" s="9" t="s">
        <v>5836</v>
      </c>
      <c r="B414" s="6" t="s">
        <v>6007</v>
      </c>
      <c r="C414" s="9" t="s">
        <v>5837</v>
      </c>
      <c r="D414" s="9"/>
      <c r="E414" s="12">
        <v>4.7940000000000003E-2</v>
      </c>
      <c r="F414" s="12">
        <v>10120671</v>
      </c>
      <c r="G414" s="12">
        <v>52113</v>
      </c>
      <c r="H414" s="12">
        <v>0</v>
      </c>
      <c r="I414" s="9" t="s">
        <v>209</v>
      </c>
      <c r="J414" s="9" t="s">
        <v>34</v>
      </c>
      <c r="K414" s="15"/>
      <c r="L414" s="12"/>
      <c r="M414" s="9" t="s">
        <v>29</v>
      </c>
      <c r="N414" s="9" t="s">
        <v>30</v>
      </c>
      <c r="O414" s="9"/>
      <c r="P414" s="2"/>
      <c r="Q414" s="2"/>
      <c r="R414" s="9"/>
      <c r="S414" s="2"/>
      <c r="T414" s="2"/>
      <c r="U414" s="15">
        <v>45077</v>
      </c>
      <c r="V414" s="9"/>
      <c r="W414" s="15"/>
      <c r="X414" s="15"/>
      <c r="Y414" s="9" t="s">
        <v>5838</v>
      </c>
    </row>
    <row r="415" spans="1:25" x14ac:dyDescent="0.35">
      <c r="A415" s="9" t="s">
        <v>1150</v>
      </c>
      <c r="B415" s="6" t="s">
        <v>4304</v>
      </c>
      <c r="C415" s="9" t="s">
        <v>1151</v>
      </c>
      <c r="D415" s="9"/>
      <c r="E415" s="12">
        <v>4.7910000000000001E-2</v>
      </c>
      <c r="F415" s="12">
        <v>10114448</v>
      </c>
      <c r="G415" s="12">
        <v>1528496</v>
      </c>
      <c r="H415" s="12">
        <v>0</v>
      </c>
      <c r="I415" s="9" t="s">
        <v>100</v>
      </c>
      <c r="J415" s="9" t="s">
        <v>101</v>
      </c>
      <c r="K415" s="15"/>
      <c r="L415" s="12"/>
      <c r="M415" s="9" t="s">
        <v>60</v>
      </c>
      <c r="N415" s="9" t="s">
        <v>30</v>
      </c>
      <c r="O415" s="9"/>
      <c r="P415" s="2"/>
      <c r="Q415" s="2"/>
      <c r="R415" s="9"/>
      <c r="S415" s="2"/>
      <c r="T415" s="2"/>
      <c r="U415" s="15">
        <v>43613</v>
      </c>
      <c r="V415" s="9"/>
      <c r="W415" s="15"/>
      <c r="X415" s="15"/>
      <c r="Y415" s="9" t="s">
        <v>1152</v>
      </c>
    </row>
    <row r="416" spans="1:25" x14ac:dyDescent="0.35">
      <c r="A416" s="9" t="s">
        <v>5559</v>
      </c>
      <c r="B416" s="9" t="s">
        <v>1092</v>
      </c>
      <c r="C416" s="9" t="s">
        <v>1093</v>
      </c>
      <c r="D416" s="9"/>
      <c r="E416" s="12">
        <v>4.7879999999999999E-2</v>
      </c>
      <c r="F416" s="12">
        <v>10107910</v>
      </c>
      <c r="G416" s="12">
        <v>2818139</v>
      </c>
      <c r="H416" s="12">
        <v>0</v>
      </c>
      <c r="I416" s="9" t="s">
        <v>486</v>
      </c>
      <c r="J416" s="9" t="s">
        <v>487</v>
      </c>
      <c r="K416" s="15"/>
      <c r="L416" s="12"/>
      <c r="M416" s="9" t="s">
        <v>52</v>
      </c>
      <c r="N416" s="9" t="s">
        <v>30</v>
      </c>
      <c r="O416" s="9"/>
      <c r="P416" s="2"/>
      <c r="Q416" s="2"/>
      <c r="R416" s="9"/>
      <c r="S416" s="2"/>
      <c r="T416" s="2"/>
      <c r="U416" s="15">
        <v>43523</v>
      </c>
      <c r="V416" s="9"/>
      <c r="W416" s="15"/>
      <c r="X416" s="15"/>
      <c r="Y416" s="9" t="s">
        <v>1094</v>
      </c>
    </row>
    <row r="417" spans="1:25" x14ac:dyDescent="0.35">
      <c r="A417" s="9" t="s">
        <v>6065</v>
      </c>
      <c r="B417" s="6" t="s">
        <v>6452</v>
      </c>
      <c r="C417" s="9" t="s">
        <v>6066</v>
      </c>
      <c r="D417" s="9"/>
      <c r="E417" s="12">
        <v>4.7780000000000003E-2</v>
      </c>
      <c r="F417" s="12">
        <v>10088030</v>
      </c>
      <c r="G417" s="12">
        <v>74922</v>
      </c>
      <c r="H417" s="12">
        <v>0</v>
      </c>
      <c r="I417" s="9" t="s">
        <v>50</v>
      </c>
      <c r="J417" s="9" t="s">
        <v>51</v>
      </c>
      <c r="K417" s="15"/>
      <c r="L417" s="12"/>
      <c r="M417" s="9" t="s">
        <v>29</v>
      </c>
      <c r="N417" s="9" t="s">
        <v>30</v>
      </c>
      <c r="O417" s="9"/>
      <c r="P417" s="2"/>
      <c r="Q417" s="2"/>
      <c r="R417" s="9"/>
      <c r="S417" s="2"/>
      <c r="T417" s="2"/>
      <c r="U417" s="15">
        <v>45965</v>
      </c>
      <c r="V417" s="9"/>
      <c r="W417" s="15"/>
      <c r="X417" s="15"/>
      <c r="Y417" s="9" t="s">
        <v>6067</v>
      </c>
    </row>
    <row r="418" spans="1:25" x14ac:dyDescent="0.35">
      <c r="A418" s="9" t="s">
        <v>850</v>
      </c>
      <c r="B418" s="9" t="s">
        <v>851</v>
      </c>
      <c r="C418" s="9" t="s">
        <v>852</v>
      </c>
      <c r="D418" s="9"/>
      <c r="E418" s="12">
        <v>4.7750000000000001E-2</v>
      </c>
      <c r="F418" s="12">
        <v>10081712</v>
      </c>
      <c r="G418" s="12">
        <v>3076908</v>
      </c>
      <c r="H418" s="12">
        <v>0</v>
      </c>
      <c r="I418" s="9" t="s">
        <v>201</v>
      </c>
      <c r="J418" s="9" t="s">
        <v>202</v>
      </c>
      <c r="K418" s="15"/>
      <c r="L418" s="12"/>
      <c r="M418" s="9" t="s">
        <v>79</v>
      </c>
      <c r="N418" s="9" t="s">
        <v>30</v>
      </c>
      <c r="O418" s="9"/>
      <c r="P418" s="2"/>
      <c r="Q418" s="2"/>
      <c r="R418" s="9"/>
      <c r="S418" s="2"/>
      <c r="T418" s="2"/>
      <c r="U418" s="15">
        <v>43523</v>
      </c>
      <c r="V418" s="9"/>
      <c r="W418" s="15"/>
      <c r="X418" s="15"/>
      <c r="Y418" s="9" t="s">
        <v>853</v>
      </c>
    </row>
    <row r="419" spans="1:25" x14ac:dyDescent="0.35">
      <c r="A419" s="9" t="s">
        <v>5108</v>
      </c>
      <c r="B419" s="6" t="s">
        <v>5441</v>
      </c>
      <c r="C419" s="9" t="s">
        <v>5109</v>
      </c>
      <c r="D419" s="9"/>
      <c r="E419" s="12">
        <v>4.7699999999999999E-2</v>
      </c>
      <c r="F419" s="12">
        <v>10070918</v>
      </c>
      <c r="G419" s="12">
        <v>50500</v>
      </c>
      <c r="H419" s="12">
        <v>0</v>
      </c>
      <c r="I419" s="9" t="s">
        <v>100</v>
      </c>
      <c r="J419" s="9" t="s">
        <v>101</v>
      </c>
      <c r="K419" s="15"/>
      <c r="L419" s="12"/>
      <c r="M419" s="9" t="s">
        <v>29</v>
      </c>
      <c r="N419" s="9" t="s">
        <v>30</v>
      </c>
      <c r="O419" s="9"/>
      <c r="P419" s="2"/>
      <c r="Q419" s="2"/>
      <c r="R419" s="9"/>
      <c r="S419" s="2"/>
      <c r="T419" s="2"/>
      <c r="U419" s="15">
        <v>44712</v>
      </c>
      <c r="V419" s="9"/>
      <c r="W419" s="15"/>
      <c r="X419" s="15"/>
      <c r="Y419" s="9" t="s">
        <v>5110</v>
      </c>
    </row>
    <row r="420" spans="1:25" x14ac:dyDescent="0.35">
      <c r="A420" s="9" t="s">
        <v>6622</v>
      </c>
      <c r="B420" s="6" t="s">
        <v>6993</v>
      </c>
      <c r="C420" s="9" t="s">
        <v>6623</v>
      </c>
      <c r="D420" s="9"/>
      <c r="E420" s="12">
        <v>4.768E-2</v>
      </c>
      <c r="F420" s="12">
        <v>10066487</v>
      </c>
      <c r="G420" s="12">
        <v>155000</v>
      </c>
      <c r="H420" s="12">
        <v>0</v>
      </c>
      <c r="I420" s="9" t="s">
        <v>33</v>
      </c>
      <c r="J420" s="9" t="s">
        <v>34</v>
      </c>
      <c r="K420" s="15"/>
      <c r="L420" s="12"/>
      <c r="M420" s="9" t="s">
        <v>313</v>
      </c>
      <c r="N420" s="9" t="s">
        <v>30</v>
      </c>
      <c r="O420" s="9"/>
      <c r="P420" s="2"/>
      <c r="Q420" s="2"/>
      <c r="R420" s="9"/>
      <c r="S420" s="2"/>
      <c r="T420" s="2"/>
      <c r="U420" s="15">
        <v>45965</v>
      </c>
      <c r="V420" s="9"/>
      <c r="W420" s="15"/>
      <c r="X420" s="15"/>
      <c r="Y420" s="9" t="s">
        <v>408</v>
      </c>
    </row>
    <row r="421" spans="1:25" x14ac:dyDescent="0.35">
      <c r="A421" s="9" t="s">
        <v>681</v>
      </c>
      <c r="B421" s="6" t="s">
        <v>4220</v>
      </c>
      <c r="C421" s="9" t="s">
        <v>682</v>
      </c>
      <c r="D421" s="9"/>
      <c r="E421" s="12">
        <v>4.7480000000000001E-2</v>
      </c>
      <c r="F421" s="12">
        <v>10023746</v>
      </c>
      <c r="G421" s="12">
        <v>58698</v>
      </c>
      <c r="H421" s="12">
        <v>0</v>
      </c>
      <c r="I421" s="9" t="s">
        <v>39</v>
      </c>
      <c r="J421" s="9" t="s">
        <v>40</v>
      </c>
      <c r="K421" s="15"/>
      <c r="L421" s="12"/>
      <c r="M421" s="9" t="s">
        <v>35</v>
      </c>
      <c r="N421" s="9" t="s">
        <v>30</v>
      </c>
      <c r="O421" s="9"/>
      <c r="P421" s="2"/>
      <c r="Q421" s="2"/>
      <c r="R421" s="9"/>
      <c r="S421" s="2"/>
      <c r="T421" s="2"/>
      <c r="U421" s="15">
        <v>44530</v>
      </c>
      <c r="V421" s="9"/>
      <c r="W421" s="15"/>
      <c r="X421" s="15"/>
      <c r="Y421" s="9" t="s">
        <v>683</v>
      </c>
    </row>
    <row r="422" spans="1:25" x14ac:dyDescent="0.35">
      <c r="A422" s="9" t="s">
        <v>1087</v>
      </c>
      <c r="B422" s="9" t="s">
        <v>1088</v>
      </c>
      <c r="C422" s="9" t="s">
        <v>1089</v>
      </c>
      <c r="D422" s="9"/>
      <c r="E422" s="12">
        <v>4.734E-2</v>
      </c>
      <c r="F422" s="12">
        <v>9993712</v>
      </c>
      <c r="G422" s="12">
        <v>492010</v>
      </c>
      <c r="H422" s="12">
        <v>0</v>
      </c>
      <c r="I422" s="9" t="s">
        <v>147</v>
      </c>
      <c r="J422" s="9" t="s">
        <v>148</v>
      </c>
      <c r="K422" s="15"/>
      <c r="L422" s="12"/>
      <c r="M422" s="9" t="s">
        <v>115</v>
      </c>
      <c r="N422" s="9" t="s">
        <v>30</v>
      </c>
      <c r="O422" s="9"/>
      <c r="P422" s="2"/>
      <c r="Q422" s="2"/>
      <c r="R422" s="9"/>
      <c r="S422" s="2"/>
      <c r="T422" s="2"/>
      <c r="U422" s="15">
        <v>43523</v>
      </c>
      <c r="V422" s="9"/>
      <c r="W422" s="15"/>
      <c r="X422" s="15"/>
      <c r="Y422" s="9" t="s">
        <v>1090</v>
      </c>
    </row>
    <row r="423" spans="1:25" x14ac:dyDescent="0.35">
      <c r="A423" s="9" t="s">
        <v>3345</v>
      </c>
      <c r="B423" s="6" t="s">
        <v>4734</v>
      </c>
      <c r="C423" s="9" t="s">
        <v>3346</v>
      </c>
      <c r="D423" s="9"/>
      <c r="E423" s="12">
        <v>4.7289999999999999E-2</v>
      </c>
      <c r="F423" s="12">
        <v>9984741</v>
      </c>
      <c r="G423" s="12">
        <v>8861600</v>
      </c>
      <c r="H423" s="12">
        <v>0</v>
      </c>
      <c r="I423" s="9" t="s">
        <v>33</v>
      </c>
      <c r="J423" s="9" t="s">
        <v>34</v>
      </c>
      <c r="K423" s="15"/>
      <c r="L423" s="12"/>
      <c r="M423" s="9" t="s">
        <v>79</v>
      </c>
      <c r="N423" s="9" t="s">
        <v>30</v>
      </c>
      <c r="O423" s="9"/>
      <c r="P423" s="2"/>
      <c r="Q423" s="2"/>
      <c r="R423" s="9"/>
      <c r="S423" s="2"/>
      <c r="T423" s="2"/>
      <c r="U423" s="15">
        <v>45446</v>
      </c>
      <c r="V423" s="9"/>
      <c r="W423" s="15"/>
      <c r="X423" s="15"/>
      <c r="Y423" s="9" t="s">
        <v>3347</v>
      </c>
    </row>
    <row r="424" spans="1:25" x14ac:dyDescent="0.35">
      <c r="A424" s="9" t="s">
        <v>367</v>
      </c>
      <c r="B424" s="6" t="s">
        <v>4165</v>
      </c>
      <c r="C424" s="9" t="s">
        <v>368</v>
      </c>
      <c r="D424" s="9"/>
      <c r="E424" s="12">
        <v>4.7109999999999999E-2</v>
      </c>
      <c r="F424" s="12">
        <v>9946306</v>
      </c>
      <c r="G424" s="12">
        <v>8013280</v>
      </c>
      <c r="H424" s="12">
        <v>0</v>
      </c>
      <c r="I424" s="9" t="s">
        <v>27</v>
      </c>
      <c r="J424" s="9" t="s">
        <v>28</v>
      </c>
      <c r="K424" s="15"/>
      <c r="L424" s="12"/>
      <c r="M424" s="9" t="s">
        <v>79</v>
      </c>
      <c r="N424" s="9" t="s">
        <v>30</v>
      </c>
      <c r="O424" s="9"/>
      <c r="P424" s="2"/>
      <c r="Q424" s="2"/>
      <c r="R424" s="9"/>
      <c r="S424" s="2"/>
      <c r="T424" s="2"/>
      <c r="U424" s="15">
        <v>43523</v>
      </c>
      <c r="V424" s="9"/>
      <c r="W424" s="15"/>
      <c r="X424" s="15"/>
      <c r="Y424" s="9" t="s">
        <v>369</v>
      </c>
    </row>
    <row r="425" spans="1:25" x14ac:dyDescent="0.35">
      <c r="A425" s="9" t="s">
        <v>5077</v>
      </c>
      <c r="B425" s="6" t="s">
        <v>5436</v>
      </c>
      <c r="C425" s="9"/>
      <c r="D425" s="9"/>
      <c r="E425" s="12">
        <v>4.7030000000000002E-2</v>
      </c>
      <c r="F425" s="12">
        <v>9927937</v>
      </c>
      <c r="G425" s="12">
        <v>2293000</v>
      </c>
      <c r="H425" s="12">
        <v>0</v>
      </c>
      <c r="I425" s="9" t="s">
        <v>33</v>
      </c>
      <c r="J425" s="9" t="s">
        <v>34</v>
      </c>
      <c r="K425" s="15"/>
      <c r="L425" s="12"/>
      <c r="M425" s="9" t="s">
        <v>29</v>
      </c>
      <c r="N425" s="9" t="s">
        <v>30</v>
      </c>
      <c r="O425" s="9"/>
      <c r="P425" s="2"/>
      <c r="Q425" s="2"/>
      <c r="R425" s="9"/>
      <c r="S425" s="2"/>
      <c r="T425" s="2"/>
      <c r="U425" s="15">
        <v>45965</v>
      </c>
      <c r="V425" s="9"/>
      <c r="W425" s="15"/>
      <c r="X425" s="15"/>
      <c r="Y425" s="9" t="s">
        <v>5078</v>
      </c>
    </row>
    <row r="426" spans="1:25" x14ac:dyDescent="0.35">
      <c r="A426" s="9" t="s">
        <v>6256</v>
      </c>
      <c r="B426" s="6" t="s">
        <v>6488</v>
      </c>
      <c r="C426" s="9" t="s">
        <v>6257</v>
      </c>
      <c r="D426" s="9"/>
      <c r="E426" s="12">
        <v>4.7030000000000002E-2</v>
      </c>
      <c r="F426" s="12">
        <v>9929013</v>
      </c>
      <c r="G426" s="12">
        <v>31094</v>
      </c>
      <c r="H426" s="12">
        <v>0</v>
      </c>
      <c r="I426" s="9" t="s">
        <v>39</v>
      </c>
      <c r="J426" s="9" t="s">
        <v>40</v>
      </c>
      <c r="K426" s="15"/>
      <c r="L426" s="12"/>
      <c r="M426" s="9" t="s">
        <v>313</v>
      </c>
      <c r="N426" s="9" t="s">
        <v>30</v>
      </c>
      <c r="O426" s="9"/>
      <c r="P426" s="2"/>
      <c r="Q426" s="2"/>
      <c r="R426" s="9"/>
      <c r="S426" s="2"/>
      <c r="T426" s="2"/>
      <c r="U426" s="15">
        <v>45965</v>
      </c>
      <c r="V426" s="9"/>
      <c r="W426" s="15"/>
      <c r="X426" s="15"/>
      <c r="Y426" s="9" t="s">
        <v>6258</v>
      </c>
    </row>
    <row r="427" spans="1:25" x14ac:dyDescent="0.35">
      <c r="A427" s="9" t="s">
        <v>531</v>
      </c>
      <c r="B427" s="6" t="s">
        <v>4191</v>
      </c>
      <c r="C427" s="9" t="s">
        <v>532</v>
      </c>
      <c r="D427" s="9"/>
      <c r="E427" s="12">
        <v>4.6829999999999997E-2</v>
      </c>
      <c r="F427" s="12">
        <v>9886135</v>
      </c>
      <c r="G427" s="12">
        <v>140726</v>
      </c>
      <c r="H427" s="12">
        <v>0</v>
      </c>
      <c r="I427" s="9" t="s">
        <v>39</v>
      </c>
      <c r="J427" s="9" t="s">
        <v>40</v>
      </c>
      <c r="K427" s="15"/>
      <c r="L427" s="12"/>
      <c r="M427" s="9" t="s">
        <v>52</v>
      </c>
      <c r="N427" s="9" t="s">
        <v>30</v>
      </c>
      <c r="O427" s="9"/>
      <c r="P427" s="2"/>
      <c r="Q427" s="2"/>
      <c r="R427" s="9"/>
      <c r="S427" s="2"/>
      <c r="T427" s="2"/>
      <c r="U427" s="15">
        <v>43523</v>
      </c>
      <c r="V427" s="9"/>
      <c r="W427" s="15"/>
      <c r="X427" s="15"/>
      <c r="Y427" s="9" t="s">
        <v>533</v>
      </c>
    </row>
    <row r="428" spans="1:25" x14ac:dyDescent="0.35">
      <c r="A428" s="9" t="s">
        <v>5553</v>
      </c>
      <c r="B428" s="6" t="s">
        <v>5956</v>
      </c>
      <c r="C428" s="9" t="s">
        <v>5554</v>
      </c>
      <c r="D428" s="9"/>
      <c r="E428" s="12">
        <v>4.6789999999999998E-2</v>
      </c>
      <c r="F428" s="12">
        <v>9879226</v>
      </c>
      <c r="G428" s="12">
        <v>2488618</v>
      </c>
      <c r="H428" s="12">
        <v>0</v>
      </c>
      <c r="I428" s="9" t="s">
        <v>50</v>
      </c>
      <c r="J428" s="9" t="s">
        <v>51</v>
      </c>
      <c r="K428" s="15"/>
      <c r="L428" s="12"/>
      <c r="M428" s="9" t="s">
        <v>60</v>
      </c>
      <c r="N428" s="9" t="s">
        <v>30</v>
      </c>
      <c r="O428" s="9"/>
      <c r="P428" s="2"/>
      <c r="Q428" s="2"/>
      <c r="R428" s="9"/>
      <c r="S428" s="2"/>
      <c r="T428" s="2"/>
      <c r="U428" s="15">
        <v>45169</v>
      </c>
      <c r="V428" s="9"/>
      <c r="W428" s="15"/>
      <c r="X428" s="15"/>
      <c r="Y428" s="9" t="s">
        <v>5555</v>
      </c>
    </row>
    <row r="429" spans="1:25" x14ac:dyDescent="0.35">
      <c r="A429" s="9" t="s">
        <v>951</v>
      </c>
      <c r="B429" s="9" t="s">
        <v>952</v>
      </c>
      <c r="C429" s="9" t="s">
        <v>953</v>
      </c>
      <c r="D429" s="9"/>
      <c r="E429" s="12">
        <v>4.675E-2</v>
      </c>
      <c r="F429" s="12">
        <v>9869370</v>
      </c>
      <c r="G429" s="12">
        <v>2652363</v>
      </c>
      <c r="H429" s="12">
        <v>0</v>
      </c>
      <c r="I429" s="9" t="s">
        <v>77</v>
      </c>
      <c r="J429" s="9" t="s">
        <v>78</v>
      </c>
      <c r="K429" s="15"/>
      <c r="L429" s="12"/>
      <c r="M429" s="9" t="s">
        <v>79</v>
      </c>
      <c r="N429" s="9" t="s">
        <v>30</v>
      </c>
      <c r="O429" s="9"/>
      <c r="P429" s="2"/>
      <c r="Q429" s="2"/>
      <c r="R429" s="9" t="s">
        <v>512</v>
      </c>
      <c r="S429" s="2"/>
      <c r="T429" s="2"/>
      <c r="U429" s="15">
        <v>43523</v>
      </c>
      <c r="V429" s="9"/>
      <c r="W429" s="15"/>
      <c r="X429" s="15"/>
      <c r="Y429" s="9" t="s">
        <v>954</v>
      </c>
    </row>
    <row r="430" spans="1:25" x14ac:dyDescent="0.35">
      <c r="A430" s="9" t="s">
        <v>1910</v>
      </c>
      <c r="B430" s="6" t="s">
        <v>4437</v>
      </c>
      <c r="C430" s="9" t="s">
        <v>1911</v>
      </c>
      <c r="D430" s="9"/>
      <c r="E430" s="12">
        <v>4.6600000000000003E-2</v>
      </c>
      <c r="F430" s="12">
        <v>9837372</v>
      </c>
      <c r="G430" s="12">
        <v>87639</v>
      </c>
      <c r="H430" s="12">
        <v>0</v>
      </c>
      <c r="I430" s="9" t="s">
        <v>39</v>
      </c>
      <c r="J430" s="9" t="s">
        <v>40</v>
      </c>
      <c r="K430" s="15"/>
      <c r="L430" s="12"/>
      <c r="M430" s="9" t="s">
        <v>60</v>
      </c>
      <c r="N430" s="9" t="s">
        <v>30</v>
      </c>
      <c r="O430" s="9"/>
      <c r="P430" s="2"/>
      <c r="Q430" s="2"/>
      <c r="R430" s="9"/>
      <c r="S430" s="2"/>
      <c r="T430" s="2"/>
      <c r="U430" s="15">
        <v>43523</v>
      </c>
      <c r="V430" s="9"/>
      <c r="W430" s="15"/>
      <c r="X430" s="15"/>
      <c r="Y430" s="9" t="s">
        <v>1912</v>
      </c>
    </row>
    <row r="431" spans="1:25" x14ac:dyDescent="0.35">
      <c r="A431" s="9" t="s">
        <v>6088</v>
      </c>
      <c r="B431" s="9" t="s">
        <v>6089</v>
      </c>
      <c r="C431" s="9" t="s">
        <v>6090</v>
      </c>
      <c r="D431" s="9"/>
      <c r="E431" s="12">
        <v>4.6460000000000001E-2</v>
      </c>
      <c r="F431" s="12">
        <v>9807854</v>
      </c>
      <c r="G431" s="12">
        <v>6745930</v>
      </c>
      <c r="H431" s="12">
        <v>0</v>
      </c>
      <c r="I431" s="9" t="s">
        <v>159</v>
      </c>
      <c r="J431" s="9" t="s">
        <v>160</v>
      </c>
      <c r="K431" s="15"/>
      <c r="L431" s="12"/>
      <c r="M431" s="9" t="s">
        <v>52</v>
      </c>
      <c r="N431" s="9" t="s">
        <v>30</v>
      </c>
      <c r="O431" s="9"/>
      <c r="P431" s="2"/>
      <c r="Q431" s="2"/>
      <c r="R431" s="9"/>
      <c r="S431" s="2"/>
      <c r="T431" s="2"/>
      <c r="U431" s="15">
        <v>45965</v>
      </c>
      <c r="V431" s="9"/>
      <c r="W431" s="15"/>
      <c r="X431" s="15"/>
      <c r="Y431" s="9" t="s">
        <v>6091</v>
      </c>
    </row>
    <row r="432" spans="1:25" x14ac:dyDescent="0.35">
      <c r="A432" s="9" t="s">
        <v>1501</v>
      </c>
      <c r="B432" s="6" t="s">
        <v>4365</v>
      </c>
      <c r="C432" s="9" t="s">
        <v>1502</v>
      </c>
      <c r="D432" s="9"/>
      <c r="E432" s="12">
        <v>4.6429999999999999E-2</v>
      </c>
      <c r="F432" s="12">
        <v>9803283</v>
      </c>
      <c r="G432" s="12">
        <v>610316</v>
      </c>
      <c r="H432" s="12">
        <v>0</v>
      </c>
      <c r="I432" s="9" t="s">
        <v>50</v>
      </c>
      <c r="J432" s="9" t="s">
        <v>51</v>
      </c>
      <c r="K432" s="15"/>
      <c r="L432" s="12"/>
      <c r="M432" s="9" t="s">
        <v>188</v>
      </c>
      <c r="N432" s="9" t="s">
        <v>30</v>
      </c>
      <c r="O432" s="9"/>
      <c r="P432" s="2"/>
      <c r="Q432" s="2"/>
      <c r="R432" s="9"/>
      <c r="S432" s="2"/>
      <c r="T432" s="2"/>
      <c r="U432" s="15">
        <v>43523</v>
      </c>
      <c r="V432" s="9"/>
      <c r="W432" s="15"/>
      <c r="X432" s="15"/>
      <c r="Y432" s="9" t="s">
        <v>1503</v>
      </c>
    </row>
    <row r="433" spans="1:25" x14ac:dyDescent="0.35">
      <c r="A433" s="9" t="s">
        <v>2046</v>
      </c>
      <c r="B433" s="6" t="s">
        <v>4463</v>
      </c>
      <c r="C433" s="9" t="s">
        <v>2047</v>
      </c>
      <c r="D433" s="9"/>
      <c r="E433" s="12">
        <v>4.623E-2</v>
      </c>
      <c r="F433" s="12">
        <v>9759834</v>
      </c>
      <c r="G433" s="12">
        <v>77849</v>
      </c>
      <c r="H433" s="12">
        <v>0</v>
      </c>
      <c r="I433" s="9" t="s">
        <v>39</v>
      </c>
      <c r="J433" s="9" t="s">
        <v>40</v>
      </c>
      <c r="K433" s="15"/>
      <c r="L433" s="12"/>
      <c r="M433" s="9" t="s">
        <v>313</v>
      </c>
      <c r="N433" s="9" t="s">
        <v>30</v>
      </c>
      <c r="O433" s="9"/>
      <c r="P433" s="2"/>
      <c r="Q433" s="2"/>
      <c r="R433" s="9"/>
      <c r="S433" s="2"/>
      <c r="T433" s="2"/>
      <c r="U433" s="15">
        <v>43523</v>
      </c>
      <c r="V433" s="9"/>
      <c r="W433" s="15"/>
      <c r="X433" s="15"/>
      <c r="Y433" s="9" t="s">
        <v>2048</v>
      </c>
    </row>
    <row r="434" spans="1:25" x14ac:dyDescent="0.35">
      <c r="A434" s="9" t="s">
        <v>1106</v>
      </c>
      <c r="B434" s="9" t="s">
        <v>1107</v>
      </c>
      <c r="C434" s="9" t="s">
        <v>1108</v>
      </c>
      <c r="D434" s="9"/>
      <c r="E434" s="12">
        <v>4.616E-2</v>
      </c>
      <c r="F434" s="12">
        <v>9744784</v>
      </c>
      <c r="G434" s="12">
        <v>284831</v>
      </c>
      <c r="H434" s="12">
        <v>0</v>
      </c>
      <c r="I434" s="9" t="s">
        <v>50</v>
      </c>
      <c r="J434" s="9" t="s">
        <v>51</v>
      </c>
      <c r="K434" s="15"/>
      <c r="L434" s="12"/>
      <c r="M434" s="9" t="s">
        <v>313</v>
      </c>
      <c r="N434" s="9" t="s">
        <v>30</v>
      </c>
      <c r="O434" s="9"/>
      <c r="P434" s="2"/>
      <c r="Q434" s="2"/>
      <c r="R434" s="9"/>
      <c r="S434" s="2"/>
      <c r="T434" s="2"/>
      <c r="U434" s="15">
        <v>44530</v>
      </c>
      <c r="V434" s="9"/>
      <c r="W434" s="15"/>
      <c r="X434" s="15"/>
      <c r="Y434" s="9" t="s">
        <v>1109</v>
      </c>
    </row>
    <row r="435" spans="1:25" x14ac:dyDescent="0.35">
      <c r="A435" s="9" t="s">
        <v>988</v>
      </c>
      <c r="B435" s="6" t="s">
        <v>4275</v>
      </c>
      <c r="C435" s="9" t="s">
        <v>989</v>
      </c>
      <c r="D435" s="9"/>
      <c r="E435" s="12">
        <v>4.6010000000000002E-2</v>
      </c>
      <c r="F435" s="12">
        <v>9713013</v>
      </c>
      <c r="G435" s="12">
        <v>765970</v>
      </c>
      <c r="H435" s="12">
        <v>0</v>
      </c>
      <c r="I435" s="9" t="s">
        <v>33</v>
      </c>
      <c r="J435" s="9" t="s">
        <v>34</v>
      </c>
      <c r="K435" s="15"/>
      <c r="L435" s="12"/>
      <c r="M435" s="9" t="s">
        <v>115</v>
      </c>
      <c r="N435" s="9" t="s">
        <v>30</v>
      </c>
      <c r="O435" s="9"/>
      <c r="P435" s="2"/>
      <c r="Q435" s="2"/>
      <c r="R435" s="9"/>
      <c r="S435" s="2"/>
      <c r="T435" s="2"/>
      <c r="U435" s="15">
        <v>43613</v>
      </c>
      <c r="V435" s="9"/>
      <c r="W435" s="15"/>
      <c r="X435" s="15"/>
      <c r="Y435" s="9" t="s">
        <v>990</v>
      </c>
    </row>
    <row r="436" spans="1:25" x14ac:dyDescent="0.35">
      <c r="A436" s="9" t="s">
        <v>6624</v>
      </c>
      <c r="B436" s="9" t="s">
        <v>2400</v>
      </c>
      <c r="C436" s="9" t="s">
        <v>6625</v>
      </c>
      <c r="D436" s="9"/>
      <c r="E436" s="12">
        <v>4.5580000000000002E-2</v>
      </c>
      <c r="F436" s="12">
        <v>9623724</v>
      </c>
      <c r="G436" s="12">
        <v>525358</v>
      </c>
      <c r="H436" s="12">
        <v>0</v>
      </c>
      <c r="I436" s="9" t="s">
        <v>1471</v>
      </c>
      <c r="J436" s="9" t="s">
        <v>1472</v>
      </c>
      <c r="K436" s="15"/>
      <c r="L436" s="12"/>
      <c r="M436" s="9" t="s">
        <v>60</v>
      </c>
      <c r="N436" s="9" t="s">
        <v>30</v>
      </c>
      <c r="O436" s="9"/>
      <c r="P436" s="2"/>
      <c r="Q436" s="2"/>
      <c r="R436" s="9"/>
      <c r="S436" s="2"/>
      <c r="T436" s="2"/>
      <c r="U436" s="15">
        <v>43523</v>
      </c>
      <c r="V436" s="9"/>
      <c r="W436" s="15"/>
      <c r="X436" s="15"/>
      <c r="Y436" s="9" t="s">
        <v>6626</v>
      </c>
    </row>
    <row r="437" spans="1:25" x14ac:dyDescent="0.35">
      <c r="A437" s="9" t="s">
        <v>1619</v>
      </c>
      <c r="B437" s="9" t="s">
        <v>1620</v>
      </c>
      <c r="C437" s="9" t="s">
        <v>1621</v>
      </c>
      <c r="D437" s="9"/>
      <c r="E437" s="12">
        <v>4.5530000000000001E-2</v>
      </c>
      <c r="F437" s="12">
        <v>9611766</v>
      </c>
      <c r="G437" s="12">
        <v>670626</v>
      </c>
      <c r="H437" s="12">
        <v>0</v>
      </c>
      <c r="I437" s="9" t="s">
        <v>147</v>
      </c>
      <c r="J437" s="9" t="s">
        <v>148</v>
      </c>
      <c r="K437" s="15"/>
      <c r="L437" s="12"/>
      <c r="M437" s="9" t="s">
        <v>313</v>
      </c>
      <c r="N437" s="9" t="s">
        <v>30</v>
      </c>
      <c r="O437" s="9"/>
      <c r="P437" s="2"/>
      <c r="Q437" s="2"/>
      <c r="R437" s="9"/>
      <c r="S437" s="2"/>
      <c r="T437" s="2"/>
      <c r="U437" s="15">
        <v>43523</v>
      </c>
      <c r="V437" s="9"/>
      <c r="W437" s="15"/>
      <c r="X437" s="15"/>
      <c r="Y437" s="9" t="s">
        <v>1622</v>
      </c>
    </row>
    <row r="438" spans="1:25" x14ac:dyDescent="0.35">
      <c r="A438" s="9" t="s">
        <v>1477</v>
      </c>
      <c r="B438" s="6" t="s">
        <v>4357</v>
      </c>
      <c r="C438" s="9" t="s">
        <v>1478</v>
      </c>
      <c r="D438" s="9"/>
      <c r="E438" s="12">
        <v>4.548E-2</v>
      </c>
      <c r="F438" s="12">
        <v>9601912</v>
      </c>
      <c r="G438" s="12">
        <v>3964800</v>
      </c>
      <c r="H438" s="12">
        <v>0</v>
      </c>
      <c r="I438" s="9" t="s">
        <v>33</v>
      </c>
      <c r="J438" s="9" t="s">
        <v>34</v>
      </c>
      <c r="K438" s="15"/>
      <c r="L438" s="12"/>
      <c r="M438" s="9" t="s">
        <v>43</v>
      </c>
      <c r="N438" s="9" t="s">
        <v>30</v>
      </c>
      <c r="O438" s="9"/>
      <c r="P438" s="2"/>
      <c r="Q438" s="2"/>
      <c r="R438" s="9"/>
      <c r="S438" s="2"/>
      <c r="T438" s="2"/>
      <c r="U438" s="15">
        <v>43523</v>
      </c>
      <c r="V438" s="9"/>
      <c r="W438" s="15"/>
      <c r="X438" s="15"/>
      <c r="Y438" s="9" t="s">
        <v>1479</v>
      </c>
    </row>
    <row r="439" spans="1:25" x14ac:dyDescent="0.35">
      <c r="A439" s="9" t="s">
        <v>5044</v>
      </c>
      <c r="B439" s="6" t="s">
        <v>5432</v>
      </c>
      <c r="C439" s="9" t="s">
        <v>6627</v>
      </c>
      <c r="D439" s="9"/>
      <c r="E439" s="12">
        <v>4.5440000000000001E-2</v>
      </c>
      <c r="F439" s="12">
        <v>9593789</v>
      </c>
      <c r="G439" s="12">
        <v>6030380</v>
      </c>
      <c r="H439" s="12">
        <v>0</v>
      </c>
      <c r="I439" s="9" t="s">
        <v>50</v>
      </c>
      <c r="J439" s="9" t="s">
        <v>51</v>
      </c>
      <c r="K439" s="15"/>
      <c r="L439" s="12"/>
      <c r="M439" s="9" t="s">
        <v>363</v>
      </c>
      <c r="N439" s="9" t="s">
        <v>30</v>
      </c>
      <c r="O439" s="9"/>
      <c r="P439" s="2"/>
      <c r="Q439" s="2"/>
      <c r="R439" s="9"/>
      <c r="S439" s="2"/>
      <c r="T439" s="2"/>
      <c r="U439" s="15">
        <v>44712</v>
      </c>
      <c r="V439" s="9"/>
      <c r="W439" s="15"/>
      <c r="X439" s="15"/>
      <c r="Y439" s="9" t="s">
        <v>5046</v>
      </c>
    </row>
    <row r="440" spans="1:25" x14ac:dyDescent="0.35">
      <c r="A440" s="9" t="s">
        <v>6238</v>
      </c>
      <c r="B440" s="9" t="s">
        <v>2823</v>
      </c>
      <c r="C440" s="9"/>
      <c r="D440" s="9"/>
      <c r="E440" s="12">
        <v>4.5440000000000001E-2</v>
      </c>
      <c r="F440" s="12">
        <v>9593558</v>
      </c>
      <c r="G440" s="12">
        <v>344720</v>
      </c>
      <c r="H440" s="12">
        <v>0</v>
      </c>
      <c r="I440" s="9" t="s">
        <v>112</v>
      </c>
      <c r="J440" s="9" t="s">
        <v>710</v>
      </c>
      <c r="K440" s="15"/>
      <c r="L440" s="12"/>
      <c r="M440" s="9" t="s">
        <v>79</v>
      </c>
      <c r="N440" s="9" t="s">
        <v>30</v>
      </c>
      <c r="O440" s="9"/>
      <c r="P440" s="2"/>
      <c r="Q440" s="2"/>
      <c r="R440" s="9"/>
      <c r="S440" s="2"/>
      <c r="T440" s="2"/>
      <c r="U440" s="15">
        <v>43523</v>
      </c>
      <c r="V440" s="9"/>
      <c r="W440" s="15"/>
      <c r="X440" s="15"/>
      <c r="Y440" s="9" t="s">
        <v>2824</v>
      </c>
    </row>
    <row r="441" spans="1:25" x14ac:dyDescent="0.35">
      <c r="A441" s="9" t="s">
        <v>1753</v>
      </c>
      <c r="B441" s="6" t="s">
        <v>4408</v>
      </c>
      <c r="C441" s="9" t="s">
        <v>1754</v>
      </c>
      <c r="D441" s="9"/>
      <c r="E441" s="12">
        <v>4.5400000000000003E-2</v>
      </c>
      <c r="F441" s="12">
        <v>9583816</v>
      </c>
      <c r="G441" s="12">
        <v>4444700</v>
      </c>
      <c r="H441" s="12">
        <v>0</v>
      </c>
      <c r="I441" s="9" t="s">
        <v>372</v>
      </c>
      <c r="J441" s="9" t="s">
        <v>373</v>
      </c>
      <c r="K441" s="15"/>
      <c r="L441" s="12"/>
      <c r="M441" s="9" t="s">
        <v>115</v>
      </c>
      <c r="N441" s="9" t="s">
        <v>30</v>
      </c>
      <c r="O441" s="9"/>
      <c r="P441" s="2"/>
      <c r="Q441" s="2"/>
      <c r="R441" s="9"/>
      <c r="S441" s="2"/>
      <c r="T441" s="2"/>
      <c r="U441" s="15">
        <v>43523</v>
      </c>
      <c r="V441" s="9"/>
      <c r="W441" s="15"/>
      <c r="X441" s="15"/>
      <c r="Y441" s="9" t="s">
        <v>1755</v>
      </c>
    </row>
    <row r="442" spans="1:25" x14ac:dyDescent="0.35">
      <c r="A442" s="9" t="s">
        <v>6628</v>
      </c>
      <c r="B442" s="9" t="s">
        <v>6629</v>
      </c>
      <c r="C442" s="9"/>
      <c r="D442" s="9"/>
      <c r="E442" s="12">
        <v>4.5150000000000003E-2</v>
      </c>
      <c r="F442" s="12">
        <v>9532731</v>
      </c>
      <c r="G442" s="12">
        <v>472900</v>
      </c>
      <c r="H442" s="12">
        <v>0</v>
      </c>
      <c r="I442" s="9" t="s">
        <v>6630</v>
      </c>
      <c r="J442" s="9" t="s">
        <v>34</v>
      </c>
      <c r="K442" s="15"/>
      <c r="L442" s="12"/>
      <c r="M442" s="9" t="s">
        <v>79</v>
      </c>
      <c r="N442" s="9" t="s">
        <v>30</v>
      </c>
      <c r="O442" s="9"/>
      <c r="P442" s="2"/>
      <c r="Q442" s="2"/>
      <c r="R442" s="9"/>
      <c r="S442" s="2"/>
      <c r="T442" s="2"/>
      <c r="U442" s="15">
        <v>45985</v>
      </c>
      <c r="V442" s="9"/>
      <c r="W442" s="15"/>
      <c r="X442" s="15"/>
      <c r="Y442" s="9" t="s">
        <v>6631</v>
      </c>
    </row>
    <row r="443" spans="1:25" x14ac:dyDescent="0.35">
      <c r="A443" s="9" t="s">
        <v>881</v>
      </c>
      <c r="B443" s="6" t="s">
        <v>4258</v>
      </c>
      <c r="C443" s="9" t="s">
        <v>882</v>
      </c>
      <c r="D443" s="9"/>
      <c r="E443" s="12">
        <v>4.4999999999999998E-2</v>
      </c>
      <c r="F443" s="12">
        <v>9500279</v>
      </c>
      <c r="G443" s="12">
        <v>5377849</v>
      </c>
      <c r="H443" s="12">
        <v>0</v>
      </c>
      <c r="I443" s="9" t="s">
        <v>33</v>
      </c>
      <c r="J443" s="9" t="s">
        <v>34</v>
      </c>
      <c r="K443" s="15"/>
      <c r="L443" s="12"/>
      <c r="M443" s="9" t="s">
        <v>313</v>
      </c>
      <c r="N443" s="9" t="s">
        <v>30</v>
      </c>
      <c r="O443" s="9"/>
      <c r="P443" s="2"/>
      <c r="Q443" s="2"/>
      <c r="R443" s="9"/>
      <c r="S443" s="2"/>
      <c r="T443" s="2"/>
      <c r="U443" s="15">
        <v>43523</v>
      </c>
      <c r="V443" s="9"/>
      <c r="W443" s="15"/>
      <c r="X443" s="15"/>
      <c r="Y443" s="9" t="s">
        <v>883</v>
      </c>
    </row>
    <row r="444" spans="1:25" x14ac:dyDescent="0.35">
      <c r="A444" s="9" t="s">
        <v>2698</v>
      </c>
      <c r="B444" s="9" t="s">
        <v>2699</v>
      </c>
      <c r="C444" s="9" t="s">
        <v>2700</v>
      </c>
      <c r="D444" s="9"/>
      <c r="E444" s="12">
        <v>4.478E-2</v>
      </c>
      <c r="F444" s="12">
        <v>9453837</v>
      </c>
      <c r="G444" s="12">
        <v>48208787</v>
      </c>
      <c r="H444" s="12">
        <v>0</v>
      </c>
      <c r="I444" s="9" t="s">
        <v>171</v>
      </c>
      <c r="J444" s="9" t="s">
        <v>172</v>
      </c>
      <c r="K444" s="15"/>
      <c r="L444" s="12"/>
      <c r="M444" s="9" t="s">
        <v>79</v>
      </c>
      <c r="N444" s="9" t="s">
        <v>30</v>
      </c>
      <c r="O444" s="9"/>
      <c r="P444" s="2"/>
      <c r="Q444" s="2"/>
      <c r="R444" s="9"/>
      <c r="S444" s="2"/>
      <c r="T444" s="2"/>
      <c r="U444" s="15">
        <v>43613</v>
      </c>
      <c r="V444" s="9"/>
      <c r="W444" s="15"/>
      <c r="X444" s="15"/>
      <c r="Y444" s="9" t="s">
        <v>2701</v>
      </c>
    </row>
    <row r="445" spans="1:25" x14ac:dyDescent="0.35">
      <c r="A445" s="9" t="s">
        <v>5597</v>
      </c>
      <c r="B445" s="9" t="s">
        <v>5598</v>
      </c>
      <c r="C445" s="9" t="s">
        <v>5599</v>
      </c>
      <c r="D445" s="9"/>
      <c r="E445" s="12">
        <v>4.4749999999999998E-2</v>
      </c>
      <c r="F445" s="12">
        <v>9446664</v>
      </c>
      <c r="G445" s="12">
        <v>2251409</v>
      </c>
      <c r="H445" s="12">
        <v>0</v>
      </c>
      <c r="I445" s="9" t="s">
        <v>139</v>
      </c>
      <c r="J445" s="9" t="s">
        <v>140</v>
      </c>
      <c r="K445" s="15"/>
      <c r="L445" s="12"/>
      <c r="M445" s="9" t="s">
        <v>390</v>
      </c>
      <c r="N445" s="9" t="s">
        <v>1606</v>
      </c>
      <c r="O445" s="9"/>
      <c r="P445" s="2"/>
      <c r="Q445" s="2"/>
      <c r="R445" s="9"/>
      <c r="S445" s="2"/>
      <c r="T445" s="2"/>
      <c r="U445" s="15">
        <v>45260</v>
      </c>
      <c r="V445" s="9"/>
      <c r="W445" s="15"/>
      <c r="X445" s="15"/>
      <c r="Y445" s="9" t="s">
        <v>6632</v>
      </c>
    </row>
    <row r="446" spans="1:25" x14ac:dyDescent="0.35">
      <c r="A446" s="9" t="s">
        <v>2074</v>
      </c>
      <c r="B446" s="9" t="s">
        <v>2075</v>
      </c>
      <c r="C446" s="9" t="s">
        <v>2076</v>
      </c>
      <c r="D446" s="9"/>
      <c r="E446" s="12">
        <v>4.4670000000000001E-2</v>
      </c>
      <c r="F446" s="12">
        <v>9431629</v>
      </c>
      <c r="G446" s="12">
        <v>1429681</v>
      </c>
      <c r="H446" s="12">
        <v>0</v>
      </c>
      <c r="I446" s="9" t="s">
        <v>77</v>
      </c>
      <c r="J446" s="9" t="s">
        <v>78</v>
      </c>
      <c r="K446" s="15"/>
      <c r="L446" s="12"/>
      <c r="M446" s="9" t="s">
        <v>60</v>
      </c>
      <c r="N446" s="9" t="s">
        <v>30</v>
      </c>
      <c r="O446" s="9"/>
      <c r="P446" s="2"/>
      <c r="Q446" s="2"/>
      <c r="R446" s="9"/>
      <c r="S446" s="2"/>
      <c r="T446" s="2"/>
      <c r="U446" s="15">
        <v>43523</v>
      </c>
      <c r="V446" s="9"/>
      <c r="W446" s="15"/>
      <c r="X446" s="15"/>
      <c r="Y446" s="9" t="s">
        <v>2077</v>
      </c>
    </row>
    <row r="447" spans="1:25" x14ac:dyDescent="0.35">
      <c r="A447" s="9" t="s">
        <v>2498</v>
      </c>
      <c r="B447" s="6" t="s">
        <v>4551</v>
      </c>
      <c r="C447" s="9" t="s">
        <v>2499</v>
      </c>
      <c r="D447" s="9"/>
      <c r="E447" s="12">
        <v>4.4470000000000003E-2</v>
      </c>
      <c r="F447" s="12">
        <v>9388266</v>
      </c>
      <c r="G447" s="12">
        <v>7285500</v>
      </c>
      <c r="H447" s="12">
        <v>0</v>
      </c>
      <c r="I447" s="9" t="s">
        <v>33</v>
      </c>
      <c r="J447" s="9" t="s">
        <v>34</v>
      </c>
      <c r="K447" s="15"/>
      <c r="L447" s="12"/>
      <c r="M447" s="9" t="s">
        <v>60</v>
      </c>
      <c r="N447" s="9" t="s">
        <v>30</v>
      </c>
      <c r="O447" s="9"/>
      <c r="P447" s="2"/>
      <c r="Q447" s="2"/>
      <c r="R447" s="9"/>
      <c r="S447" s="2"/>
      <c r="T447" s="2"/>
      <c r="U447" s="15">
        <v>43523</v>
      </c>
      <c r="V447" s="9"/>
      <c r="W447" s="15"/>
      <c r="X447" s="15"/>
      <c r="Y447" s="9" t="s">
        <v>2500</v>
      </c>
    </row>
    <row r="448" spans="1:25" x14ac:dyDescent="0.35">
      <c r="A448" s="9" t="s">
        <v>5532</v>
      </c>
      <c r="B448" s="6" t="s">
        <v>4345</v>
      </c>
      <c r="C448" s="9" t="s">
        <v>1410</v>
      </c>
      <c r="D448" s="9"/>
      <c r="E448" s="12">
        <v>4.446E-2</v>
      </c>
      <c r="F448" s="12">
        <v>9386931</v>
      </c>
      <c r="G448" s="12">
        <v>72312</v>
      </c>
      <c r="H448" s="12">
        <v>0</v>
      </c>
      <c r="I448" s="9" t="s">
        <v>39</v>
      </c>
      <c r="J448" s="9" t="s">
        <v>40</v>
      </c>
      <c r="K448" s="15"/>
      <c r="L448" s="12"/>
      <c r="M448" s="9" t="s">
        <v>313</v>
      </c>
      <c r="N448" s="9" t="s">
        <v>30</v>
      </c>
      <c r="O448" s="9"/>
      <c r="P448" s="2"/>
      <c r="Q448" s="2"/>
      <c r="R448" s="9"/>
      <c r="S448" s="2"/>
      <c r="T448" s="2"/>
      <c r="U448" s="15">
        <v>43523</v>
      </c>
      <c r="V448" s="9"/>
      <c r="W448" s="15"/>
      <c r="X448" s="15"/>
      <c r="Y448" s="9" t="s">
        <v>5533</v>
      </c>
    </row>
    <row r="449" spans="1:25" x14ac:dyDescent="0.35">
      <c r="A449" s="9" t="s">
        <v>1202</v>
      </c>
      <c r="B449" s="6" t="s">
        <v>4317</v>
      </c>
      <c r="C449" s="9" t="s">
        <v>1203</v>
      </c>
      <c r="D449" s="9"/>
      <c r="E449" s="12">
        <v>4.4330000000000001E-2</v>
      </c>
      <c r="F449" s="12">
        <v>9358199</v>
      </c>
      <c r="G449" s="12">
        <v>3722000</v>
      </c>
      <c r="H449" s="12">
        <v>0</v>
      </c>
      <c r="I449" s="9" t="s">
        <v>33</v>
      </c>
      <c r="J449" s="9" t="s">
        <v>34</v>
      </c>
      <c r="K449" s="15"/>
      <c r="L449" s="12"/>
      <c r="M449" s="9" t="s">
        <v>60</v>
      </c>
      <c r="N449" s="9" t="s">
        <v>30</v>
      </c>
      <c r="O449" s="9"/>
      <c r="P449" s="2"/>
      <c r="Q449" s="2"/>
      <c r="R449" s="9"/>
      <c r="S449" s="2"/>
      <c r="T449" s="2"/>
      <c r="U449" s="15">
        <v>43523</v>
      </c>
      <c r="V449" s="9"/>
      <c r="W449" s="15"/>
      <c r="X449" s="15"/>
      <c r="Y449" s="9" t="s">
        <v>1204</v>
      </c>
    </row>
    <row r="450" spans="1:25" x14ac:dyDescent="0.35">
      <c r="A450" s="9" t="s">
        <v>2787</v>
      </c>
      <c r="B450" s="9" t="s">
        <v>2788</v>
      </c>
      <c r="C450" s="9"/>
      <c r="D450" s="9"/>
      <c r="E450" s="12">
        <v>4.428E-2</v>
      </c>
      <c r="F450" s="12">
        <v>9349292</v>
      </c>
      <c r="G450" s="12">
        <v>856947</v>
      </c>
      <c r="H450" s="12">
        <v>0</v>
      </c>
      <c r="I450" s="9" t="s">
        <v>112</v>
      </c>
      <c r="J450" s="9" t="s">
        <v>34</v>
      </c>
      <c r="K450" s="15"/>
      <c r="L450" s="12"/>
      <c r="M450" s="9" t="s">
        <v>188</v>
      </c>
      <c r="N450" s="9" t="s">
        <v>30</v>
      </c>
      <c r="O450" s="9"/>
      <c r="P450" s="2"/>
      <c r="Q450" s="2"/>
      <c r="R450" s="9"/>
      <c r="S450" s="2"/>
      <c r="T450" s="2"/>
      <c r="U450" s="15">
        <v>43523</v>
      </c>
      <c r="V450" s="9"/>
      <c r="W450" s="15"/>
      <c r="X450" s="15"/>
      <c r="Y450" s="9" t="s">
        <v>2789</v>
      </c>
    </row>
    <row r="451" spans="1:25" x14ac:dyDescent="0.35">
      <c r="A451" s="9" t="s">
        <v>6633</v>
      </c>
      <c r="B451" s="9" t="s">
        <v>6634</v>
      </c>
      <c r="C451" s="9" t="s">
        <v>6635</v>
      </c>
      <c r="D451" s="9"/>
      <c r="E451" s="12">
        <v>4.4200000000000003E-2</v>
      </c>
      <c r="F451" s="12">
        <v>9332308</v>
      </c>
      <c r="G451" s="12">
        <v>12374236</v>
      </c>
      <c r="H451" s="12">
        <v>0</v>
      </c>
      <c r="I451" s="9" t="s">
        <v>159</v>
      </c>
      <c r="J451" s="9" t="s">
        <v>160</v>
      </c>
      <c r="K451" s="15"/>
      <c r="L451" s="12"/>
      <c r="M451" s="9" t="s">
        <v>363</v>
      </c>
      <c r="N451" s="9" t="s">
        <v>30</v>
      </c>
      <c r="O451" s="9"/>
      <c r="P451" s="2"/>
      <c r="Q451" s="2"/>
      <c r="R451" s="9"/>
      <c r="S451" s="2"/>
      <c r="T451" s="2"/>
      <c r="U451" s="15">
        <v>45965</v>
      </c>
      <c r="V451" s="9"/>
      <c r="W451" s="15"/>
      <c r="X451" s="15"/>
      <c r="Y451" s="9" t="s">
        <v>6636</v>
      </c>
    </row>
    <row r="452" spans="1:25" x14ac:dyDescent="0.35">
      <c r="A452" s="9" t="s">
        <v>501</v>
      </c>
      <c r="B452" s="6" t="s">
        <v>4185</v>
      </c>
      <c r="C452" s="9" t="s">
        <v>502</v>
      </c>
      <c r="D452" s="9"/>
      <c r="E452" s="12">
        <v>4.4119999999999999E-2</v>
      </c>
      <c r="F452" s="12">
        <v>9315436</v>
      </c>
      <c r="G452" s="12">
        <v>4739000</v>
      </c>
      <c r="H452" s="12">
        <v>0</v>
      </c>
      <c r="I452" s="9" t="s">
        <v>33</v>
      </c>
      <c r="J452" s="9" t="s">
        <v>34</v>
      </c>
      <c r="K452" s="15"/>
      <c r="L452" s="12"/>
      <c r="M452" s="9" t="s">
        <v>43</v>
      </c>
      <c r="N452" s="9" t="s">
        <v>30</v>
      </c>
      <c r="O452" s="9"/>
      <c r="P452" s="2"/>
      <c r="Q452" s="2"/>
      <c r="R452" s="9"/>
      <c r="S452" s="2"/>
      <c r="T452" s="2"/>
      <c r="U452" s="15">
        <v>43523</v>
      </c>
      <c r="V452" s="9"/>
      <c r="W452" s="15"/>
      <c r="X452" s="15"/>
      <c r="Y452" s="9" t="s">
        <v>5631</v>
      </c>
    </row>
    <row r="453" spans="1:25" x14ac:dyDescent="0.35">
      <c r="A453" s="9" t="s">
        <v>6637</v>
      </c>
      <c r="B453" s="6" t="s">
        <v>6994</v>
      </c>
      <c r="C453" s="9" t="s">
        <v>6638</v>
      </c>
      <c r="D453" s="9"/>
      <c r="E453" s="12">
        <v>4.403E-2</v>
      </c>
      <c r="F453" s="12">
        <v>9296451</v>
      </c>
      <c r="G453" s="12">
        <v>945203</v>
      </c>
      <c r="H453" s="12">
        <v>0</v>
      </c>
      <c r="I453" s="9" t="s">
        <v>50</v>
      </c>
      <c r="J453" s="9" t="s">
        <v>51</v>
      </c>
      <c r="K453" s="15"/>
      <c r="L453" s="12"/>
      <c r="M453" s="9" t="s">
        <v>115</v>
      </c>
      <c r="N453" s="9" t="s">
        <v>30</v>
      </c>
      <c r="O453" s="9"/>
      <c r="P453" s="2"/>
      <c r="Q453" s="2"/>
      <c r="R453" s="9"/>
      <c r="S453" s="2"/>
      <c r="T453" s="2"/>
      <c r="U453" s="15">
        <v>45985</v>
      </c>
      <c r="V453" s="9"/>
      <c r="W453" s="15"/>
      <c r="X453" s="15"/>
      <c r="Y453" s="9" t="s">
        <v>6639</v>
      </c>
    </row>
    <row r="454" spans="1:25" x14ac:dyDescent="0.35">
      <c r="A454" s="9" t="s">
        <v>5648</v>
      </c>
      <c r="B454" s="6" t="s">
        <v>5971</v>
      </c>
      <c r="C454" s="9" t="s">
        <v>5649</v>
      </c>
      <c r="D454" s="9"/>
      <c r="E454" s="12">
        <v>4.403E-2</v>
      </c>
      <c r="F454" s="12">
        <v>9295446</v>
      </c>
      <c r="G454" s="12">
        <v>109656</v>
      </c>
      <c r="H454" s="12">
        <v>0</v>
      </c>
      <c r="I454" s="9" t="s">
        <v>50</v>
      </c>
      <c r="J454" s="9" t="s">
        <v>51</v>
      </c>
      <c r="K454" s="15"/>
      <c r="L454" s="12"/>
      <c r="M454" s="9" t="s">
        <v>313</v>
      </c>
      <c r="N454" s="9" t="s">
        <v>30</v>
      </c>
      <c r="O454" s="9"/>
      <c r="P454" s="2"/>
      <c r="Q454" s="2"/>
      <c r="R454" s="9"/>
      <c r="S454" s="2"/>
      <c r="T454" s="2"/>
      <c r="U454" s="15">
        <v>45260</v>
      </c>
      <c r="V454" s="9"/>
      <c r="W454" s="15"/>
      <c r="X454" s="15"/>
      <c r="Y454" s="9" t="s">
        <v>5650</v>
      </c>
    </row>
    <row r="455" spans="1:25" x14ac:dyDescent="0.35">
      <c r="A455" s="9" t="s">
        <v>5763</v>
      </c>
      <c r="B455" s="6" t="s">
        <v>5989</v>
      </c>
      <c r="C455" s="9" t="s">
        <v>5764</v>
      </c>
      <c r="D455" s="9"/>
      <c r="E455" s="12">
        <v>4.3950000000000003E-2</v>
      </c>
      <c r="F455" s="12">
        <v>9279034</v>
      </c>
      <c r="G455" s="12">
        <v>288611</v>
      </c>
      <c r="H455" s="12">
        <v>0</v>
      </c>
      <c r="I455" s="9" t="s">
        <v>209</v>
      </c>
      <c r="J455" s="9" t="s">
        <v>34</v>
      </c>
      <c r="K455" s="15"/>
      <c r="L455" s="12"/>
      <c r="M455" s="9" t="s">
        <v>29</v>
      </c>
      <c r="N455" s="9" t="s">
        <v>30</v>
      </c>
      <c r="O455" s="9"/>
      <c r="P455" s="2"/>
      <c r="Q455" s="2"/>
      <c r="R455" s="9"/>
      <c r="S455" s="2"/>
      <c r="T455" s="2"/>
      <c r="U455" s="15">
        <v>45260</v>
      </c>
      <c r="V455" s="9"/>
      <c r="W455" s="15"/>
      <c r="X455" s="15"/>
      <c r="Y455" s="9" t="s">
        <v>5765</v>
      </c>
    </row>
    <row r="456" spans="1:25" x14ac:dyDescent="0.35">
      <c r="A456" s="9" t="s">
        <v>847</v>
      </c>
      <c r="B456" s="6" t="s">
        <v>4252</v>
      </c>
      <c r="C456" s="9" t="s">
        <v>848</v>
      </c>
      <c r="D456" s="9"/>
      <c r="E456" s="12">
        <v>4.394E-2</v>
      </c>
      <c r="F456" s="12">
        <v>9276032</v>
      </c>
      <c r="G456" s="12">
        <v>4170999</v>
      </c>
      <c r="H456" s="12">
        <v>0</v>
      </c>
      <c r="I456" s="9" t="s">
        <v>33</v>
      </c>
      <c r="J456" s="9" t="s">
        <v>34</v>
      </c>
      <c r="K456" s="15"/>
      <c r="L456" s="12"/>
      <c r="M456" s="9" t="s">
        <v>363</v>
      </c>
      <c r="N456" s="9" t="s">
        <v>30</v>
      </c>
      <c r="O456" s="9"/>
      <c r="P456" s="2"/>
      <c r="Q456" s="2"/>
      <c r="R456" s="9"/>
      <c r="S456" s="2"/>
      <c r="T456" s="2"/>
      <c r="U456" s="15">
        <v>43523</v>
      </c>
      <c r="V456" s="9"/>
      <c r="W456" s="15"/>
      <c r="X456" s="15"/>
      <c r="Y456" s="9" t="s">
        <v>849</v>
      </c>
    </row>
    <row r="457" spans="1:25" x14ac:dyDescent="0.35">
      <c r="A457" s="9" t="s">
        <v>2825</v>
      </c>
      <c r="B457" s="9" t="s">
        <v>2826</v>
      </c>
      <c r="C457" s="9" t="s">
        <v>2827</v>
      </c>
      <c r="D457" s="9"/>
      <c r="E457" s="12">
        <v>4.385E-2</v>
      </c>
      <c r="F457" s="12">
        <v>9257418</v>
      </c>
      <c r="G457" s="12">
        <v>31354</v>
      </c>
      <c r="H457" s="12">
        <v>0</v>
      </c>
      <c r="I457" s="9" t="s">
        <v>570</v>
      </c>
      <c r="J457" s="9" t="s">
        <v>571</v>
      </c>
      <c r="K457" s="15"/>
      <c r="L457" s="12"/>
      <c r="M457" s="9" t="s">
        <v>60</v>
      </c>
      <c r="N457" s="9" t="s">
        <v>30</v>
      </c>
      <c r="O457" s="9"/>
      <c r="P457" s="2"/>
      <c r="Q457" s="2"/>
      <c r="R457" s="9"/>
      <c r="S457" s="2"/>
      <c r="T457" s="2"/>
      <c r="U457" s="15">
        <v>44530</v>
      </c>
      <c r="V457" s="9"/>
      <c r="W457" s="15"/>
      <c r="X457" s="15"/>
      <c r="Y457" s="9" t="s">
        <v>2828</v>
      </c>
    </row>
    <row r="458" spans="1:25" x14ac:dyDescent="0.35">
      <c r="A458" s="9" t="s">
        <v>1315</v>
      </c>
      <c r="B458" s="9" t="s">
        <v>1316</v>
      </c>
      <c r="C458" s="9" t="s">
        <v>1317</v>
      </c>
      <c r="D458" s="9"/>
      <c r="E458" s="12">
        <v>4.3580000000000001E-2</v>
      </c>
      <c r="F458" s="12">
        <v>9201510</v>
      </c>
      <c r="G458" s="12">
        <v>3232178</v>
      </c>
      <c r="H458" s="12">
        <v>0</v>
      </c>
      <c r="I458" s="9" t="s">
        <v>77</v>
      </c>
      <c r="J458" s="9" t="s">
        <v>78</v>
      </c>
      <c r="K458" s="15"/>
      <c r="L458" s="12"/>
      <c r="M458" s="9" t="s">
        <v>60</v>
      </c>
      <c r="N458" s="9" t="s">
        <v>30</v>
      </c>
      <c r="O458" s="9"/>
      <c r="P458" s="2"/>
      <c r="Q458" s="2"/>
      <c r="R458" s="9"/>
      <c r="S458" s="2"/>
      <c r="T458" s="2"/>
      <c r="U458" s="15">
        <v>43523</v>
      </c>
      <c r="V458" s="9"/>
      <c r="W458" s="15"/>
      <c r="X458" s="15"/>
      <c r="Y458" s="9" t="s">
        <v>1318</v>
      </c>
    </row>
    <row r="459" spans="1:25" x14ac:dyDescent="0.35">
      <c r="A459" s="9" t="s">
        <v>6640</v>
      </c>
      <c r="B459" s="9" t="s">
        <v>6641</v>
      </c>
      <c r="C459" s="9" t="s">
        <v>6642</v>
      </c>
      <c r="D459" s="9"/>
      <c r="E459" s="12">
        <v>4.3529999999999999E-2</v>
      </c>
      <c r="F459" s="12">
        <v>9189899</v>
      </c>
      <c r="G459" s="12">
        <v>15798100</v>
      </c>
      <c r="H459" s="12">
        <v>0</v>
      </c>
      <c r="I459" s="9" t="s">
        <v>171</v>
      </c>
      <c r="J459" s="9" t="s">
        <v>172</v>
      </c>
      <c r="K459" s="15"/>
      <c r="L459" s="12"/>
      <c r="M459" s="9" t="s">
        <v>363</v>
      </c>
      <c r="N459" s="9" t="s">
        <v>30</v>
      </c>
      <c r="O459" s="9"/>
      <c r="P459" s="2"/>
      <c r="Q459" s="2"/>
      <c r="R459" s="9"/>
      <c r="S459" s="2"/>
      <c r="T459" s="2"/>
      <c r="U459" s="15">
        <v>45985</v>
      </c>
      <c r="V459" s="9"/>
      <c r="W459" s="15"/>
      <c r="X459" s="15"/>
      <c r="Y459" s="9" t="s">
        <v>6643</v>
      </c>
    </row>
    <row r="460" spans="1:25" x14ac:dyDescent="0.35">
      <c r="A460" s="9" t="s">
        <v>5051</v>
      </c>
      <c r="B460" s="6" t="s">
        <v>5433</v>
      </c>
      <c r="C460" s="9" t="s">
        <v>5052</v>
      </c>
      <c r="D460" s="9"/>
      <c r="E460" s="12">
        <v>4.3479999999999998E-2</v>
      </c>
      <c r="F460" s="12">
        <v>9179663</v>
      </c>
      <c r="G460" s="12">
        <v>613680</v>
      </c>
      <c r="H460" s="12">
        <v>0</v>
      </c>
      <c r="I460" s="9" t="s">
        <v>27</v>
      </c>
      <c r="J460" s="9" t="s">
        <v>28</v>
      </c>
      <c r="K460" s="15"/>
      <c r="L460" s="12"/>
      <c r="M460" s="9" t="s">
        <v>115</v>
      </c>
      <c r="N460" s="9" t="s">
        <v>30</v>
      </c>
      <c r="O460" s="9"/>
      <c r="P460" s="2"/>
      <c r="Q460" s="2"/>
      <c r="R460" s="9"/>
      <c r="S460" s="2"/>
      <c r="T460" s="2"/>
      <c r="U460" s="15">
        <v>44895</v>
      </c>
      <c r="V460" s="9"/>
      <c r="W460" s="15"/>
      <c r="X460" s="15"/>
      <c r="Y460" s="9" t="s">
        <v>5053</v>
      </c>
    </row>
    <row r="461" spans="1:25" x14ac:dyDescent="0.35">
      <c r="A461" s="9" t="s">
        <v>1999</v>
      </c>
      <c r="B461" s="6" t="s">
        <v>4453</v>
      </c>
      <c r="C461" s="9" t="s">
        <v>2000</v>
      </c>
      <c r="D461" s="9"/>
      <c r="E461" s="12">
        <v>4.3450000000000003E-2</v>
      </c>
      <c r="F461" s="12">
        <v>9173751</v>
      </c>
      <c r="G461" s="12">
        <v>4789331</v>
      </c>
      <c r="H461" s="12">
        <v>0</v>
      </c>
      <c r="I461" s="9" t="s">
        <v>50</v>
      </c>
      <c r="J461" s="9" t="s">
        <v>51</v>
      </c>
      <c r="K461" s="15"/>
      <c r="L461" s="12"/>
      <c r="M461" s="9" t="s">
        <v>363</v>
      </c>
      <c r="N461" s="9" t="s">
        <v>30</v>
      </c>
      <c r="O461" s="9"/>
      <c r="P461" s="2"/>
      <c r="Q461" s="2"/>
      <c r="R461" s="9"/>
      <c r="S461" s="2"/>
      <c r="T461" s="2"/>
      <c r="U461" s="15">
        <v>43523</v>
      </c>
      <c r="V461" s="9"/>
      <c r="W461" s="15"/>
      <c r="X461" s="15"/>
      <c r="Y461" s="9" t="s">
        <v>2001</v>
      </c>
    </row>
    <row r="462" spans="1:25" x14ac:dyDescent="0.35">
      <c r="A462" s="9" t="s">
        <v>2123</v>
      </c>
      <c r="B462" s="9" t="s">
        <v>2124</v>
      </c>
      <c r="C462" s="9" t="s">
        <v>2125</v>
      </c>
      <c r="D462" s="9"/>
      <c r="E462" s="12">
        <v>4.333E-2</v>
      </c>
      <c r="F462" s="12">
        <v>9146777</v>
      </c>
      <c r="G462" s="12">
        <v>1312302</v>
      </c>
      <c r="H462" s="12">
        <v>0</v>
      </c>
      <c r="I462" s="9" t="s">
        <v>790</v>
      </c>
      <c r="J462" s="9" t="s">
        <v>791</v>
      </c>
      <c r="K462" s="15"/>
      <c r="L462" s="12"/>
      <c r="M462" s="9" t="s">
        <v>43</v>
      </c>
      <c r="N462" s="9" t="s">
        <v>30</v>
      </c>
      <c r="O462" s="9"/>
      <c r="P462" s="2"/>
      <c r="Q462" s="2"/>
      <c r="R462" s="9"/>
      <c r="S462" s="2"/>
      <c r="T462" s="2"/>
      <c r="U462" s="15">
        <v>43523</v>
      </c>
      <c r="V462" s="9"/>
      <c r="W462" s="15"/>
      <c r="X462" s="15"/>
      <c r="Y462" s="9" t="s">
        <v>2126</v>
      </c>
    </row>
    <row r="463" spans="1:25" x14ac:dyDescent="0.35">
      <c r="A463" s="9" t="s">
        <v>649</v>
      </c>
      <c r="B463" s="9" t="s">
        <v>650</v>
      </c>
      <c r="C463" s="9" t="s">
        <v>651</v>
      </c>
      <c r="D463" s="9"/>
      <c r="E463" s="12">
        <v>4.333E-2</v>
      </c>
      <c r="F463" s="12">
        <v>9148499</v>
      </c>
      <c r="G463" s="12">
        <v>1570700</v>
      </c>
      <c r="H463" s="12">
        <v>0</v>
      </c>
      <c r="I463" s="9" t="s">
        <v>486</v>
      </c>
      <c r="J463" s="9" t="s">
        <v>487</v>
      </c>
      <c r="K463" s="15"/>
      <c r="L463" s="12"/>
      <c r="M463" s="9" t="s">
        <v>313</v>
      </c>
      <c r="N463" s="9" t="s">
        <v>30</v>
      </c>
      <c r="O463" s="9"/>
      <c r="P463" s="2"/>
      <c r="Q463" s="2"/>
      <c r="R463" s="9"/>
      <c r="S463" s="2"/>
      <c r="T463" s="2"/>
      <c r="U463" s="15">
        <v>43523</v>
      </c>
      <c r="V463" s="9"/>
      <c r="W463" s="15"/>
      <c r="X463" s="15"/>
      <c r="Y463" s="9" t="s">
        <v>652</v>
      </c>
    </row>
    <row r="464" spans="1:25" x14ac:dyDescent="0.35">
      <c r="A464" s="9" t="s">
        <v>1542</v>
      </c>
      <c r="B464" s="6" t="s">
        <v>4373</v>
      </c>
      <c r="C464" s="9" t="s">
        <v>1543</v>
      </c>
      <c r="D464" s="9"/>
      <c r="E464" s="12">
        <v>4.3130000000000002E-2</v>
      </c>
      <c r="F464" s="12">
        <v>9105971</v>
      </c>
      <c r="G464" s="12">
        <v>1090380</v>
      </c>
      <c r="H464" s="12">
        <v>0</v>
      </c>
      <c r="I464" s="9" t="s">
        <v>50</v>
      </c>
      <c r="J464" s="9" t="s">
        <v>51</v>
      </c>
      <c r="K464" s="15"/>
      <c r="L464" s="12"/>
      <c r="M464" s="9" t="s">
        <v>188</v>
      </c>
      <c r="N464" s="9" t="s">
        <v>30</v>
      </c>
      <c r="O464" s="9"/>
      <c r="P464" s="2"/>
      <c r="Q464" s="2"/>
      <c r="R464" s="9"/>
      <c r="S464" s="2"/>
      <c r="T464" s="2"/>
      <c r="U464" s="15">
        <v>43523</v>
      </c>
      <c r="V464" s="9"/>
      <c r="W464" s="15"/>
      <c r="X464" s="15"/>
      <c r="Y464" s="9" t="s">
        <v>1544</v>
      </c>
    </row>
    <row r="465" spans="1:25" x14ac:dyDescent="0.35">
      <c r="A465" s="9" t="s">
        <v>1913</v>
      </c>
      <c r="B465" s="6" t="s">
        <v>4438</v>
      </c>
      <c r="C465" s="9" t="s">
        <v>1914</v>
      </c>
      <c r="D465" s="9"/>
      <c r="E465" s="12">
        <v>4.2999999999999997E-2</v>
      </c>
      <c r="F465" s="12">
        <v>9077828</v>
      </c>
      <c r="G465" s="12">
        <v>116344</v>
      </c>
      <c r="H465" s="12">
        <v>0</v>
      </c>
      <c r="I465" s="9" t="s">
        <v>39</v>
      </c>
      <c r="J465" s="9" t="s">
        <v>40</v>
      </c>
      <c r="K465" s="15"/>
      <c r="L465" s="12"/>
      <c r="M465" s="9" t="s">
        <v>115</v>
      </c>
      <c r="N465" s="9" t="s">
        <v>30</v>
      </c>
      <c r="O465" s="9"/>
      <c r="P465" s="2"/>
      <c r="Q465" s="2"/>
      <c r="R465" s="9"/>
      <c r="S465" s="2"/>
      <c r="T465" s="2"/>
      <c r="U465" s="15">
        <v>43523</v>
      </c>
      <c r="V465" s="9"/>
      <c r="W465" s="15"/>
      <c r="X465" s="15"/>
      <c r="Y465" s="9" t="s">
        <v>1915</v>
      </c>
    </row>
    <row r="466" spans="1:25" x14ac:dyDescent="0.35">
      <c r="A466" s="9" t="s">
        <v>1679</v>
      </c>
      <c r="B466" s="9"/>
      <c r="C466" s="9"/>
      <c r="D466" s="9"/>
      <c r="E466" s="12">
        <v>4.2959999999999998E-2</v>
      </c>
      <c r="F466" s="12">
        <v>9069765</v>
      </c>
      <c r="G466" s="12">
        <v>284976566</v>
      </c>
      <c r="H466" s="12">
        <v>1106000</v>
      </c>
      <c r="I466" s="9" t="s">
        <v>27</v>
      </c>
      <c r="J466" s="9" t="s">
        <v>345</v>
      </c>
      <c r="K466" s="15"/>
      <c r="L466" s="12"/>
      <c r="M466" s="9"/>
      <c r="N466" s="9" t="s">
        <v>4973</v>
      </c>
      <c r="O466" s="9"/>
      <c r="P466" s="2"/>
      <c r="Q466" s="2"/>
      <c r="R466" s="9" t="s">
        <v>4974</v>
      </c>
      <c r="S466" s="2"/>
      <c r="T466" s="2"/>
      <c r="U466" s="15"/>
      <c r="V466" s="9"/>
      <c r="W466" s="15"/>
      <c r="X466" s="15"/>
      <c r="Y466" s="9" t="s">
        <v>1679</v>
      </c>
    </row>
    <row r="467" spans="1:25" x14ac:dyDescent="0.35">
      <c r="A467" s="9" t="s">
        <v>972</v>
      </c>
      <c r="B467" s="6" t="s">
        <v>4271</v>
      </c>
      <c r="C467" s="9" t="s">
        <v>973</v>
      </c>
      <c r="D467" s="9"/>
      <c r="E467" s="12">
        <v>4.2900000000000001E-2</v>
      </c>
      <c r="F467" s="12">
        <v>9057951</v>
      </c>
      <c r="G467" s="12">
        <v>988213</v>
      </c>
      <c r="H467" s="12">
        <v>0</v>
      </c>
      <c r="I467" s="9" t="s">
        <v>27</v>
      </c>
      <c r="J467" s="9" t="s">
        <v>28</v>
      </c>
      <c r="K467" s="15"/>
      <c r="L467" s="12"/>
      <c r="M467" s="9" t="s">
        <v>29</v>
      </c>
      <c r="N467" s="9" t="s">
        <v>30</v>
      </c>
      <c r="O467" s="9"/>
      <c r="P467" s="2"/>
      <c r="Q467" s="2"/>
      <c r="R467" s="9"/>
      <c r="S467" s="2"/>
      <c r="T467" s="2"/>
      <c r="U467" s="15">
        <v>43523</v>
      </c>
      <c r="V467" s="9"/>
      <c r="W467" s="15"/>
      <c r="X467" s="15"/>
      <c r="Y467" s="9" t="s">
        <v>974</v>
      </c>
    </row>
    <row r="468" spans="1:25" x14ac:dyDescent="0.35">
      <c r="A468" s="9" t="s">
        <v>1153</v>
      </c>
      <c r="B468" s="6" t="s">
        <v>4305</v>
      </c>
      <c r="C468" s="9" t="s">
        <v>1154</v>
      </c>
      <c r="D468" s="9"/>
      <c r="E468" s="12">
        <v>4.2709999999999998E-2</v>
      </c>
      <c r="F468" s="12">
        <v>9017955</v>
      </c>
      <c r="G468" s="12">
        <v>644135</v>
      </c>
      <c r="H468" s="12">
        <v>0</v>
      </c>
      <c r="I468" s="9" t="s">
        <v>209</v>
      </c>
      <c r="J468" s="9" t="s">
        <v>34</v>
      </c>
      <c r="K468" s="15"/>
      <c r="L468" s="12"/>
      <c r="M468" s="9" t="s">
        <v>43</v>
      </c>
      <c r="N468" s="9" t="s">
        <v>30</v>
      </c>
      <c r="O468" s="9"/>
      <c r="P468" s="2"/>
      <c r="Q468" s="2"/>
      <c r="R468" s="9"/>
      <c r="S468" s="2"/>
      <c r="T468" s="2"/>
      <c r="U468" s="15">
        <v>43704</v>
      </c>
      <c r="V468" s="9"/>
      <c r="W468" s="15"/>
      <c r="X468" s="15"/>
      <c r="Y468" s="9" t="s">
        <v>1155</v>
      </c>
    </row>
    <row r="469" spans="1:25" x14ac:dyDescent="0.35">
      <c r="A469" s="9" t="s">
        <v>1110</v>
      </c>
      <c r="B469" s="6" t="s">
        <v>4295</v>
      </c>
      <c r="C469" s="9" t="s">
        <v>1111</v>
      </c>
      <c r="D469" s="9"/>
      <c r="E469" s="12">
        <v>4.2680000000000003E-2</v>
      </c>
      <c r="F469" s="12">
        <v>9011333</v>
      </c>
      <c r="G469" s="12">
        <v>4127414</v>
      </c>
      <c r="H469" s="12">
        <v>0</v>
      </c>
      <c r="I469" s="9" t="s">
        <v>27</v>
      </c>
      <c r="J469" s="9" t="s">
        <v>28</v>
      </c>
      <c r="K469" s="15"/>
      <c r="L469" s="12"/>
      <c r="M469" s="9" t="s">
        <v>29</v>
      </c>
      <c r="N469" s="9" t="s">
        <v>30</v>
      </c>
      <c r="O469" s="9"/>
      <c r="P469" s="2"/>
      <c r="Q469" s="2"/>
      <c r="R469" s="9"/>
      <c r="S469" s="2"/>
      <c r="T469" s="2"/>
      <c r="U469" s="15">
        <v>43523</v>
      </c>
      <c r="V469" s="9"/>
      <c r="W469" s="15"/>
      <c r="X469" s="15"/>
      <c r="Y469" s="9" t="s">
        <v>1112</v>
      </c>
    </row>
    <row r="470" spans="1:25" x14ac:dyDescent="0.35">
      <c r="A470" s="9" t="s">
        <v>1626</v>
      </c>
      <c r="B470" s="9" t="s">
        <v>1627</v>
      </c>
      <c r="C470" s="9" t="s">
        <v>1628</v>
      </c>
      <c r="D470" s="9"/>
      <c r="E470" s="12">
        <v>4.2180000000000002E-2</v>
      </c>
      <c r="F470" s="12">
        <v>8905980</v>
      </c>
      <c r="G470" s="12">
        <v>132858</v>
      </c>
      <c r="H470" s="12">
        <v>0</v>
      </c>
      <c r="I470" s="9" t="s">
        <v>570</v>
      </c>
      <c r="J470" s="9" t="s">
        <v>571</v>
      </c>
      <c r="K470" s="15"/>
      <c r="L470" s="12"/>
      <c r="M470" s="9" t="s">
        <v>35</v>
      </c>
      <c r="N470" s="9" t="s">
        <v>30</v>
      </c>
      <c r="O470" s="9"/>
      <c r="P470" s="2"/>
      <c r="Q470" s="2"/>
      <c r="R470" s="9"/>
      <c r="S470" s="2"/>
      <c r="T470" s="2"/>
      <c r="U470" s="15">
        <v>43523</v>
      </c>
      <c r="V470" s="9"/>
      <c r="W470" s="15"/>
      <c r="X470" s="15"/>
      <c r="Y470" s="9" t="s">
        <v>1629</v>
      </c>
    </row>
    <row r="471" spans="1:25" x14ac:dyDescent="0.35">
      <c r="A471" s="9" t="s">
        <v>5580</v>
      </c>
      <c r="B471" s="6" t="s">
        <v>5960</v>
      </c>
      <c r="C471" s="9" t="s">
        <v>5581</v>
      </c>
      <c r="D471" s="9"/>
      <c r="E471" s="12">
        <v>4.1820000000000003E-2</v>
      </c>
      <c r="F471" s="12">
        <v>8830031</v>
      </c>
      <c r="G471" s="12">
        <v>1112000</v>
      </c>
      <c r="H471" s="12">
        <v>0</v>
      </c>
      <c r="I471" s="9" t="s">
        <v>27</v>
      </c>
      <c r="J471" s="9" t="s">
        <v>28</v>
      </c>
      <c r="K471" s="15"/>
      <c r="L471" s="12"/>
      <c r="M471" s="9" t="s">
        <v>29</v>
      </c>
      <c r="N471" s="9" t="s">
        <v>30</v>
      </c>
      <c r="O471" s="9"/>
      <c r="P471" s="2"/>
      <c r="Q471" s="2"/>
      <c r="R471" s="9"/>
      <c r="S471" s="2"/>
      <c r="T471" s="2"/>
      <c r="U471" s="15">
        <v>45169</v>
      </c>
      <c r="V471" s="9"/>
      <c r="W471" s="15"/>
      <c r="X471" s="15"/>
      <c r="Y471" s="9" t="s">
        <v>5582</v>
      </c>
    </row>
    <row r="472" spans="1:25" x14ac:dyDescent="0.35">
      <c r="A472" s="9" t="s">
        <v>5549</v>
      </c>
      <c r="B472" s="9" t="s">
        <v>1096</v>
      </c>
      <c r="C472" s="9" t="s">
        <v>1097</v>
      </c>
      <c r="D472" s="9"/>
      <c r="E472" s="12">
        <v>4.172E-2</v>
      </c>
      <c r="F472" s="12">
        <v>8808553</v>
      </c>
      <c r="G472" s="12">
        <v>2678846</v>
      </c>
      <c r="H472" s="12">
        <v>0</v>
      </c>
      <c r="I472" s="9" t="s">
        <v>139</v>
      </c>
      <c r="J472" s="9" t="s">
        <v>140</v>
      </c>
      <c r="K472" s="15"/>
      <c r="L472" s="12"/>
      <c r="M472" s="9" t="s">
        <v>188</v>
      </c>
      <c r="N472" s="9" t="s">
        <v>30</v>
      </c>
      <c r="O472" s="9"/>
      <c r="P472" s="2"/>
      <c r="Q472" s="2"/>
      <c r="R472" s="9"/>
      <c r="S472" s="2"/>
      <c r="T472" s="2"/>
      <c r="U472" s="15">
        <v>43523</v>
      </c>
      <c r="V472" s="9"/>
      <c r="W472" s="15"/>
      <c r="X472" s="15"/>
      <c r="Y472" s="9" t="s">
        <v>1098</v>
      </c>
    </row>
    <row r="473" spans="1:25" x14ac:dyDescent="0.35">
      <c r="A473" s="9" t="s">
        <v>1603</v>
      </c>
      <c r="B473" s="9" t="s">
        <v>1604</v>
      </c>
      <c r="C473" s="9" t="s">
        <v>1605</v>
      </c>
      <c r="D473" s="9"/>
      <c r="E473" s="12">
        <v>4.1430000000000002E-2</v>
      </c>
      <c r="F473" s="12">
        <v>8746296</v>
      </c>
      <c r="G473" s="12">
        <v>5826381</v>
      </c>
      <c r="H473" s="12">
        <v>0</v>
      </c>
      <c r="I473" s="9" t="s">
        <v>139</v>
      </c>
      <c r="J473" s="9" t="s">
        <v>140</v>
      </c>
      <c r="K473" s="15"/>
      <c r="L473" s="12"/>
      <c r="M473" s="9" t="s">
        <v>390</v>
      </c>
      <c r="N473" s="9" t="s">
        <v>1606</v>
      </c>
      <c r="O473" s="9"/>
      <c r="P473" s="2"/>
      <c r="Q473" s="2"/>
      <c r="R473" s="9"/>
      <c r="S473" s="2"/>
      <c r="T473" s="2"/>
      <c r="U473" s="15">
        <v>43755</v>
      </c>
      <c r="V473" s="9"/>
      <c r="W473" s="15"/>
      <c r="X473" s="15"/>
      <c r="Y473" s="9" t="s">
        <v>6644</v>
      </c>
    </row>
    <row r="474" spans="1:25" x14ac:dyDescent="0.35">
      <c r="A474" s="9" t="s">
        <v>6645</v>
      </c>
      <c r="B474" s="6" t="s">
        <v>5429</v>
      </c>
      <c r="C474" s="9" t="s">
        <v>5032</v>
      </c>
      <c r="D474" s="9"/>
      <c r="E474" s="12">
        <v>4.1430000000000002E-2</v>
      </c>
      <c r="F474" s="12">
        <v>8746880</v>
      </c>
      <c r="G474" s="12">
        <v>746028</v>
      </c>
      <c r="H474" s="12">
        <v>0</v>
      </c>
      <c r="I474" s="9" t="s">
        <v>50</v>
      </c>
      <c r="J474" s="9" t="s">
        <v>51</v>
      </c>
      <c r="K474" s="15"/>
      <c r="L474" s="12"/>
      <c r="M474" s="9" t="s">
        <v>79</v>
      </c>
      <c r="N474" s="9" t="s">
        <v>30</v>
      </c>
      <c r="O474" s="9"/>
      <c r="P474" s="2"/>
      <c r="Q474" s="2"/>
      <c r="R474" s="9"/>
      <c r="S474" s="2"/>
      <c r="T474" s="2"/>
      <c r="U474" s="15">
        <v>44712</v>
      </c>
      <c r="V474" s="9"/>
      <c r="W474" s="15"/>
      <c r="X474" s="15"/>
      <c r="Y474" s="9" t="s">
        <v>6646</v>
      </c>
    </row>
    <row r="475" spans="1:25" x14ac:dyDescent="0.35">
      <c r="A475" s="9" t="s">
        <v>1657</v>
      </c>
      <c r="B475" s="9" t="s">
        <v>1658</v>
      </c>
      <c r="C475" s="9" t="s">
        <v>1659</v>
      </c>
      <c r="D475" s="9"/>
      <c r="E475" s="12">
        <v>4.1390000000000003E-2</v>
      </c>
      <c r="F475" s="12">
        <v>8739185</v>
      </c>
      <c r="G475" s="12">
        <v>154790</v>
      </c>
      <c r="H475" s="12">
        <v>0</v>
      </c>
      <c r="I475" s="9" t="s">
        <v>893</v>
      </c>
      <c r="J475" s="9" t="s">
        <v>894</v>
      </c>
      <c r="K475" s="15"/>
      <c r="L475" s="12"/>
      <c r="M475" s="9" t="s">
        <v>60</v>
      </c>
      <c r="N475" s="9" t="s">
        <v>30</v>
      </c>
      <c r="O475" s="9"/>
      <c r="P475" s="2"/>
      <c r="Q475" s="2"/>
      <c r="R475" s="9"/>
      <c r="S475" s="2"/>
      <c r="T475" s="2"/>
      <c r="U475" s="15">
        <v>43523</v>
      </c>
      <c r="V475" s="9"/>
      <c r="W475" s="15"/>
      <c r="X475" s="15"/>
      <c r="Y475" s="9" t="s">
        <v>1660</v>
      </c>
    </row>
    <row r="476" spans="1:25" x14ac:dyDescent="0.35">
      <c r="A476" s="9" t="s">
        <v>3265</v>
      </c>
      <c r="B476" s="6" t="s">
        <v>4712</v>
      </c>
      <c r="C476" s="9" t="s">
        <v>3266</v>
      </c>
      <c r="D476" s="9"/>
      <c r="E476" s="12">
        <v>4.1369999999999997E-2</v>
      </c>
      <c r="F476" s="12">
        <v>8733905</v>
      </c>
      <c r="G476" s="12">
        <v>1964750</v>
      </c>
      <c r="H476" s="12">
        <v>0</v>
      </c>
      <c r="I476" s="9" t="s">
        <v>33</v>
      </c>
      <c r="J476" s="9" t="s">
        <v>34</v>
      </c>
      <c r="K476" s="15"/>
      <c r="L476" s="12"/>
      <c r="M476" s="9" t="s">
        <v>79</v>
      </c>
      <c r="N476" s="9" t="s">
        <v>30</v>
      </c>
      <c r="O476" s="9"/>
      <c r="P476" s="2"/>
      <c r="Q476" s="2"/>
      <c r="R476" s="9"/>
      <c r="S476" s="2"/>
      <c r="T476" s="2"/>
      <c r="U476" s="15">
        <v>44165</v>
      </c>
      <c r="V476" s="9"/>
      <c r="W476" s="15"/>
      <c r="X476" s="15"/>
      <c r="Y476" s="9" t="s">
        <v>3267</v>
      </c>
    </row>
    <row r="477" spans="1:25" x14ac:dyDescent="0.35">
      <c r="A477" s="9" t="s">
        <v>6647</v>
      </c>
      <c r="B477" s="6" t="s">
        <v>6995</v>
      </c>
      <c r="C477" s="9" t="s">
        <v>6648</v>
      </c>
      <c r="D477" s="9"/>
      <c r="E477" s="12">
        <v>4.1259999999999998E-2</v>
      </c>
      <c r="F477" s="12">
        <v>8710650</v>
      </c>
      <c r="G477" s="12">
        <v>4074480</v>
      </c>
      <c r="H477" s="12">
        <v>0</v>
      </c>
      <c r="I477" s="9" t="s">
        <v>33</v>
      </c>
      <c r="J477" s="9" t="s">
        <v>34</v>
      </c>
      <c r="K477" s="15"/>
      <c r="L477" s="12"/>
      <c r="M477" s="9" t="s">
        <v>60</v>
      </c>
      <c r="N477" s="9" t="s">
        <v>30</v>
      </c>
      <c r="O477" s="9"/>
      <c r="P477" s="2"/>
      <c r="Q477" s="2"/>
      <c r="R477" s="9"/>
      <c r="S477" s="2"/>
      <c r="T477" s="2"/>
      <c r="U477" s="15">
        <v>45965</v>
      </c>
      <c r="V477" s="9"/>
      <c r="W477" s="15"/>
      <c r="X477" s="15"/>
      <c r="Y477" s="9" t="s">
        <v>6649</v>
      </c>
    </row>
    <row r="478" spans="1:25" x14ac:dyDescent="0.35">
      <c r="A478" s="9" t="s">
        <v>2109</v>
      </c>
      <c r="B478" s="9" t="s">
        <v>2110</v>
      </c>
      <c r="C478" s="9" t="s">
        <v>2111</v>
      </c>
      <c r="D478" s="9"/>
      <c r="E478" s="12">
        <v>4.1230000000000003E-2</v>
      </c>
      <c r="F478" s="12">
        <v>8704459</v>
      </c>
      <c r="G478" s="12">
        <v>2710785</v>
      </c>
      <c r="H478" s="12">
        <v>0</v>
      </c>
      <c r="I478" s="9" t="s">
        <v>790</v>
      </c>
      <c r="J478" s="9" t="s">
        <v>791</v>
      </c>
      <c r="K478" s="15"/>
      <c r="L478" s="12"/>
      <c r="M478" s="9" t="s">
        <v>43</v>
      </c>
      <c r="N478" s="9" t="s">
        <v>30</v>
      </c>
      <c r="O478" s="9"/>
      <c r="P478" s="2"/>
      <c r="Q478" s="2"/>
      <c r="R478" s="9"/>
      <c r="S478" s="2"/>
      <c r="T478" s="2"/>
      <c r="U478" s="15">
        <v>43523</v>
      </c>
      <c r="V478" s="9"/>
      <c r="W478" s="15"/>
      <c r="X478" s="15"/>
      <c r="Y478" s="9" t="s">
        <v>2112</v>
      </c>
    </row>
    <row r="479" spans="1:25" x14ac:dyDescent="0.35">
      <c r="A479" s="9" t="s">
        <v>6650</v>
      </c>
      <c r="B479" s="9" t="s">
        <v>6651</v>
      </c>
      <c r="C479" s="9" t="s">
        <v>6652</v>
      </c>
      <c r="D479" s="9"/>
      <c r="E479" s="12">
        <v>4.1209999999999997E-2</v>
      </c>
      <c r="F479" s="12">
        <v>8700928</v>
      </c>
      <c r="G479" s="12">
        <v>2109415</v>
      </c>
      <c r="H479" s="12">
        <v>0</v>
      </c>
      <c r="I479" s="9" t="s">
        <v>159</v>
      </c>
      <c r="J479" s="9" t="s">
        <v>160</v>
      </c>
      <c r="K479" s="15"/>
      <c r="L479" s="12"/>
      <c r="M479" s="9" t="s">
        <v>390</v>
      </c>
      <c r="N479" s="9" t="s">
        <v>30</v>
      </c>
      <c r="O479" s="9"/>
      <c r="P479" s="2"/>
      <c r="Q479" s="2"/>
      <c r="R479" s="9"/>
      <c r="S479" s="2"/>
      <c r="T479" s="2"/>
      <c r="U479" s="15">
        <v>45965</v>
      </c>
      <c r="V479" s="9"/>
      <c r="W479" s="15"/>
      <c r="X479" s="15"/>
      <c r="Y479" s="9" t="s">
        <v>6653</v>
      </c>
    </row>
    <row r="480" spans="1:25" x14ac:dyDescent="0.35">
      <c r="A480" s="9" t="s">
        <v>1067</v>
      </c>
      <c r="B480" s="9" t="s">
        <v>1068</v>
      </c>
      <c r="C480" s="9" t="s">
        <v>1069</v>
      </c>
      <c r="D480" s="9"/>
      <c r="E480" s="12">
        <v>4.1149999999999999E-2</v>
      </c>
      <c r="F480" s="12">
        <v>8686647</v>
      </c>
      <c r="G480" s="12">
        <v>981891</v>
      </c>
      <c r="H480" s="12">
        <v>0</v>
      </c>
      <c r="I480" s="9" t="s">
        <v>50</v>
      </c>
      <c r="J480" s="9" t="s">
        <v>51</v>
      </c>
      <c r="K480" s="15"/>
      <c r="L480" s="12"/>
      <c r="M480" s="9" t="s">
        <v>79</v>
      </c>
      <c r="N480" s="9" t="s">
        <v>30</v>
      </c>
      <c r="O480" s="9"/>
      <c r="P480" s="2"/>
      <c r="Q480" s="2"/>
      <c r="R480" s="9"/>
      <c r="S480" s="2"/>
      <c r="T480" s="2"/>
      <c r="U480" s="15">
        <v>43523</v>
      </c>
      <c r="V480" s="9"/>
      <c r="W480" s="15"/>
      <c r="X480" s="15"/>
      <c r="Y480" s="9" t="s">
        <v>1070</v>
      </c>
    </row>
    <row r="481" spans="1:25" x14ac:dyDescent="0.35">
      <c r="A481" s="9" t="s">
        <v>2025</v>
      </c>
      <c r="B481" s="6" t="s">
        <v>4458</v>
      </c>
      <c r="C481" s="9" t="s">
        <v>2026</v>
      </c>
      <c r="D481" s="9"/>
      <c r="E481" s="12">
        <v>4.1119999999999997E-2</v>
      </c>
      <c r="F481" s="12">
        <v>8680230</v>
      </c>
      <c r="G481" s="12">
        <v>13336780</v>
      </c>
      <c r="H481" s="12">
        <v>0</v>
      </c>
      <c r="I481" s="9" t="s">
        <v>27</v>
      </c>
      <c r="J481" s="9" t="s">
        <v>28</v>
      </c>
      <c r="K481" s="15"/>
      <c r="L481" s="12"/>
      <c r="M481" s="9" t="s">
        <v>60</v>
      </c>
      <c r="N481" s="9" t="s">
        <v>30</v>
      </c>
      <c r="O481" s="9"/>
      <c r="P481" s="2"/>
      <c r="Q481" s="2"/>
      <c r="R481" s="9"/>
      <c r="S481" s="2"/>
      <c r="T481" s="2"/>
      <c r="U481" s="15">
        <v>43523</v>
      </c>
      <c r="V481" s="9"/>
      <c r="W481" s="15"/>
      <c r="X481" s="15"/>
      <c r="Y481" s="9" t="s">
        <v>2027</v>
      </c>
    </row>
    <row r="482" spans="1:25" x14ac:dyDescent="0.35">
      <c r="A482" s="9" t="s">
        <v>2015</v>
      </c>
      <c r="B482" s="9" t="s">
        <v>2016</v>
      </c>
      <c r="C482" s="9" t="s">
        <v>2017</v>
      </c>
      <c r="D482" s="9"/>
      <c r="E482" s="12">
        <v>4.1079999999999998E-2</v>
      </c>
      <c r="F482" s="12">
        <v>8671978</v>
      </c>
      <c r="G482" s="12">
        <v>1129284</v>
      </c>
      <c r="H482" s="12">
        <v>0</v>
      </c>
      <c r="I482" s="9" t="s">
        <v>77</v>
      </c>
      <c r="J482" s="9" t="s">
        <v>78</v>
      </c>
      <c r="K482" s="15"/>
      <c r="L482" s="12"/>
      <c r="M482" s="9" t="s">
        <v>29</v>
      </c>
      <c r="N482" s="9" t="s">
        <v>30</v>
      </c>
      <c r="O482" s="9"/>
      <c r="P482" s="2"/>
      <c r="Q482" s="2"/>
      <c r="R482" s="9"/>
      <c r="S482" s="2"/>
      <c r="T482" s="2"/>
      <c r="U482" s="15">
        <v>44165</v>
      </c>
      <c r="V482" s="9"/>
      <c r="W482" s="15"/>
      <c r="X482" s="15"/>
      <c r="Y482" s="9" t="s">
        <v>2018</v>
      </c>
    </row>
    <row r="483" spans="1:25" x14ac:dyDescent="0.35">
      <c r="A483" s="9" t="s">
        <v>1058</v>
      </c>
      <c r="B483" s="6" t="s">
        <v>4290</v>
      </c>
      <c r="C483" s="9"/>
      <c r="D483" s="9"/>
      <c r="E483" s="12">
        <v>4.1009999999999998E-2</v>
      </c>
      <c r="F483" s="12">
        <v>8658334</v>
      </c>
      <c r="G483" s="12">
        <v>292526</v>
      </c>
      <c r="H483" s="12">
        <v>0</v>
      </c>
      <c r="I483" s="9" t="s">
        <v>27</v>
      </c>
      <c r="J483" s="9" t="s">
        <v>28</v>
      </c>
      <c r="K483" s="15"/>
      <c r="L483" s="12"/>
      <c r="M483" s="9" t="s">
        <v>313</v>
      </c>
      <c r="N483" s="9" t="s">
        <v>30</v>
      </c>
      <c r="O483" s="9"/>
      <c r="P483" s="2"/>
      <c r="Q483" s="2"/>
      <c r="R483" s="9"/>
      <c r="S483" s="2"/>
      <c r="T483" s="2"/>
      <c r="U483" s="15">
        <v>43523</v>
      </c>
      <c r="V483" s="9"/>
      <c r="W483" s="15"/>
      <c r="X483" s="15"/>
      <c r="Y483" s="9" t="s">
        <v>1059</v>
      </c>
    </row>
    <row r="484" spans="1:25" x14ac:dyDescent="0.35">
      <c r="A484" s="9" t="s">
        <v>2344</v>
      </c>
      <c r="B484" s="6" t="s">
        <v>4518</v>
      </c>
      <c r="C484" s="9" t="s">
        <v>2345</v>
      </c>
      <c r="D484" s="9"/>
      <c r="E484" s="12">
        <v>4.0969999999999999E-2</v>
      </c>
      <c r="F484" s="12">
        <v>8649023</v>
      </c>
      <c r="G484" s="12">
        <v>95037</v>
      </c>
      <c r="H484" s="12">
        <v>0</v>
      </c>
      <c r="I484" s="9" t="s">
        <v>39</v>
      </c>
      <c r="J484" s="9" t="s">
        <v>40</v>
      </c>
      <c r="K484" s="15"/>
      <c r="L484" s="12"/>
      <c r="M484" s="9" t="s">
        <v>60</v>
      </c>
      <c r="N484" s="9" t="s">
        <v>30</v>
      </c>
      <c r="O484" s="9"/>
      <c r="P484" s="2"/>
      <c r="Q484" s="2"/>
      <c r="R484" s="9"/>
      <c r="S484" s="2"/>
      <c r="T484" s="2"/>
      <c r="U484" s="15">
        <v>43523</v>
      </c>
      <c r="V484" s="9"/>
      <c r="W484" s="15"/>
      <c r="X484" s="15"/>
      <c r="Y484" s="9" t="s">
        <v>2346</v>
      </c>
    </row>
    <row r="485" spans="1:25" x14ac:dyDescent="0.35">
      <c r="A485" s="9" t="s">
        <v>1412</v>
      </c>
      <c r="B485" s="9" t="s">
        <v>1413</v>
      </c>
      <c r="C485" s="9" t="s">
        <v>1414</v>
      </c>
      <c r="D485" s="9"/>
      <c r="E485" s="12">
        <v>4.0939999999999997E-2</v>
      </c>
      <c r="F485" s="12">
        <v>8642627</v>
      </c>
      <c r="G485" s="12">
        <v>286403</v>
      </c>
      <c r="H485" s="12">
        <v>0</v>
      </c>
      <c r="I485" s="9" t="s">
        <v>470</v>
      </c>
      <c r="J485" s="9" t="s">
        <v>471</v>
      </c>
      <c r="K485" s="15"/>
      <c r="L485" s="12"/>
      <c r="M485" s="9" t="s">
        <v>115</v>
      </c>
      <c r="N485" s="9" t="s">
        <v>30</v>
      </c>
      <c r="O485" s="9"/>
      <c r="P485" s="2"/>
      <c r="Q485" s="2"/>
      <c r="R485" s="9"/>
      <c r="S485" s="2"/>
      <c r="T485" s="2"/>
      <c r="U485" s="15">
        <v>43523</v>
      </c>
      <c r="V485" s="9"/>
      <c r="W485" s="15"/>
      <c r="X485" s="15"/>
      <c r="Y485" s="9" t="s">
        <v>1415</v>
      </c>
    </row>
    <row r="486" spans="1:25" x14ac:dyDescent="0.35">
      <c r="A486" s="9" t="s">
        <v>1797</v>
      </c>
      <c r="B486" s="9" t="s">
        <v>1798</v>
      </c>
      <c r="C486" s="9"/>
      <c r="D486" s="9"/>
      <c r="E486" s="12">
        <v>4.0840000000000001E-2</v>
      </c>
      <c r="F486" s="12">
        <v>8622191</v>
      </c>
      <c r="G486" s="12">
        <v>4369208</v>
      </c>
      <c r="H486" s="12">
        <v>0</v>
      </c>
      <c r="I486" s="9" t="s">
        <v>844</v>
      </c>
      <c r="J486" s="9" t="s">
        <v>845</v>
      </c>
      <c r="K486" s="15"/>
      <c r="L486" s="12"/>
      <c r="M486" s="9" t="s">
        <v>60</v>
      </c>
      <c r="N486" s="9" t="s">
        <v>30</v>
      </c>
      <c r="O486" s="9"/>
      <c r="P486" s="2"/>
      <c r="Q486" s="2"/>
      <c r="R486" s="9"/>
      <c r="S486" s="2"/>
      <c r="T486" s="2"/>
      <c r="U486" s="15">
        <v>43523</v>
      </c>
      <c r="V486" s="9"/>
      <c r="W486" s="15"/>
      <c r="X486" s="15"/>
      <c r="Y486" s="9" t="s">
        <v>1799</v>
      </c>
    </row>
    <row r="487" spans="1:25" x14ac:dyDescent="0.35">
      <c r="A487" s="9" t="s">
        <v>6654</v>
      </c>
      <c r="B487" s="9" t="s">
        <v>6655</v>
      </c>
      <c r="C487" s="9" t="s">
        <v>6656</v>
      </c>
      <c r="D487" s="9"/>
      <c r="E487" s="12">
        <v>4.0820000000000002E-2</v>
      </c>
      <c r="F487" s="12">
        <v>8618094</v>
      </c>
      <c r="G487" s="12">
        <v>337071</v>
      </c>
      <c r="H487" s="12">
        <v>0</v>
      </c>
      <c r="I487" s="9" t="s">
        <v>50</v>
      </c>
      <c r="J487" s="9" t="s">
        <v>51</v>
      </c>
      <c r="K487" s="15"/>
      <c r="L487" s="12"/>
      <c r="M487" s="9" t="s">
        <v>43</v>
      </c>
      <c r="N487" s="9" t="s">
        <v>30</v>
      </c>
      <c r="O487" s="9"/>
      <c r="P487" s="2"/>
      <c r="Q487" s="2"/>
      <c r="R487" s="9"/>
      <c r="S487" s="2"/>
      <c r="T487" s="2"/>
      <c r="U487" s="15">
        <v>45965</v>
      </c>
      <c r="V487" s="9"/>
      <c r="W487" s="15"/>
      <c r="X487" s="15"/>
      <c r="Y487" s="9" t="s">
        <v>6657</v>
      </c>
    </row>
    <row r="488" spans="1:25" x14ac:dyDescent="0.35">
      <c r="A488" s="9" t="s">
        <v>1986</v>
      </c>
      <c r="B488" s="6" t="s">
        <v>4450</v>
      </c>
      <c r="C488" s="9" t="s">
        <v>1987</v>
      </c>
      <c r="D488" s="9"/>
      <c r="E488" s="12">
        <v>4.0800000000000003E-2</v>
      </c>
      <c r="F488" s="12">
        <v>8613766</v>
      </c>
      <c r="G488" s="12">
        <v>244263</v>
      </c>
      <c r="H488" s="12">
        <v>0</v>
      </c>
      <c r="I488" s="9" t="s">
        <v>39</v>
      </c>
      <c r="J488" s="9" t="s">
        <v>40</v>
      </c>
      <c r="K488" s="15"/>
      <c r="L488" s="12"/>
      <c r="M488" s="9" t="s">
        <v>115</v>
      </c>
      <c r="N488" s="9" t="s">
        <v>30</v>
      </c>
      <c r="O488" s="9"/>
      <c r="P488" s="2"/>
      <c r="Q488" s="2"/>
      <c r="R488" s="9"/>
      <c r="S488" s="2"/>
      <c r="T488" s="2"/>
      <c r="U488" s="15">
        <v>43523</v>
      </c>
      <c r="V488" s="9"/>
      <c r="W488" s="15"/>
      <c r="X488" s="15"/>
      <c r="Y488" s="9" t="s">
        <v>1988</v>
      </c>
    </row>
    <row r="489" spans="1:25" x14ac:dyDescent="0.35">
      <c r="A489" s="9" t="s">
        <v>1851</v>
      </c>
      <c r="B489" s="9" t="s">
        <v>6146</v>
      </c>
      <c r="C489" s="9" t="s">
        <v>1853</v>
      </c>
      <c r="D489" s="9"/>
      <c r="E489" s="12">
        <v>4.079E-2</v>
      </c>
      <c r="F489" s="12">
        <v>8611374</v>
      </c>
      <c r="G489" s="12">
        <v>383888</v>
      </c>
      <c r="H489" s="12">
        <v>0</v>
      </c>
      <c r="I489" s="9" t="s">
        <v>1322</v>
      </c>
      <c r="J489" s="9" t="s">
        <v>1323</v>
      </c>
      <c r="K489" s="15"/>
      <c r="L489" s="12"/>
      <c r="M489" s="9" t="s">
        <v>43</v>
      </c>
      <c r="N489" s="9" t="s">
        <v>30</v>
      </c>
      <c r="O489" s="9"/>
      <c r="P489" s="2"/>
      <c r="Q489" s="2"/>
      <c r="R489" s="9"/>
      <c r="S489" s="2"/>
      <c r="T489" s="2"/>
      <c r="U489" s="15">
        <v>43523</v>
      </c>
      <c r="V489" s="9"/>
      <c r="W489" s="15"/>
      <c r="X489" s="15"/>
      <c r="Y489" s="9" t="s">
        <v>1854</v>
      </c>
    </row>
    <row r="490" spans="1:25" x14ac:dyDescent="0.35">
      <c r="A490" s="9" t="s">
        <v>6658</v>
      </c>
      <c r="B490" s="6" t="s">
        <v>6996</v>
      </c>
      <c r="C490" s="9" t="s">
        <v>6659</v>
      </c>
      <c r="D490" s="9"/>
      <c r="E490" s="12">
        <v>4.061E-2</v>
      </c>
      <c r="F490" s="12">
        <v>8574283</v>
      </c>
      <c r="G490" s="12">
        <v>246018</v>
      </c>
      <c r="H490" s="12">
        <v>0</v>
      </c>
      <c r="I490" s="9" t="s">
        <v>50</v>
      </c>
      <c r="J490" s="9" t="s">
        <v>51</v>
      </c>
      <c r="K490" s="15"/>
      <c r="L490" s="12"/>
      <c r="M490" s="9" t="s">
        <v>313</v>
      </c>
      <c r="N490" s="9" t="s">
        <v>30</v>
      </c>
      <c r="O490" s="9"/>
      <c r="P490" s="2"/>
      <c r="Q490" s="2"/>
      <c r="R490" s="9"/>
      <c r="S490" s="2"/>
      <c r="T490" s="2"/>
      <c r="U490" s="15">
        <v>45985</v>
      </c>
      <c r="V490" s="9"/>
      <c r="W490" s="15"/>
      <c r="X490" s="15"/>
      <c r="Y490" s="9" t="s">
        <v>6660</v>
      </c>
    </row>
    <row r="491" spans="1:25" x14ac:dyDescent="0.35">
      <c r="A491" s="9" t="s">
        <v>1837</v>
      </c>
      <c r="B491" s="6" t="s">
        <v>4426</v>
      </c>
      <c r="C491" s="9" t="s">
        <v>1838</v>
      </c>
      <c r="D491" s="9"/>
      <c r="E491" s="12">
        <v>4.0559999999999999E-2</v>
      </c>
      <c r="F491" s="12">
        <v>8562260</v>
      </c>
      <c r="G491" s="12">
        <v>7536462</v>
      </c>
      <c r="H491" s="12">
        <v>0</v>
      </c>
      <c r="I491" s="9" t="s">
        <v>209</v>
      </c>
      <c r="J491" s="9" t="s">
        <v>34</v>
      </c>
      <c r="K491" s="15"/>
      <c r="L491" s="12"/>
      <c r="M491" s="9" t="s">
        <v>60</v>
      </c>
      <c r="N491" s="9" t="s">
        <v>30</v>
      </c>
      <c r="O491" s="9"/>
      <c r="P491" s="2"/>
      <c r="Q491" s="2"/>
      <c r="R491" s="9"/>
      <c r="S491" s="2"/>
      <c r="T491" s="2"/>
      <c r="U491" s="15">
        <v>43523</v>
      </c>
      <c r="V491" s="9"/>
      <c r="W491" s="15"/>
      <c r="X491" s="15"/>
      <c r="Y491" s="9" t="s">
        <v>152</v>
      </c>
    </row>
    <row r="492" spans="1:25" x14ac:dyDescent="0.35">
      <c r="A492" s="9" t="s">
        <v>832</v>
      </c>
      <c r="B492" s="6" t="s">
        <v>4250</v>
      </c>
      <c r="C492" s="9" t="s">
        <v>833</v>
      </c>
      <c r="D492" s="9"/>
      <c r="E492" s="12">
        <v>4.0480000000000002E-2</v>
      </c>
      <c r="F492" s="12">
        <v>8545381</v>
      </c>
      <c r="G492" s="12">
        <v>15747809</v>
      </c>
      <c r="H492" s="12">
        <v>0</v>
      </c>
      <c r="I492" s="9" t="s">
        <v>27</v>
      </c>
      <c r="J492" s="9" t="s">
        <v>28</v>
      </c>
      <c r="K492" s="15"/>
      <c r="L492" s="12"/>
      <c r="M492" s="9" t="s">
        <v>29</v>
      </c>
      <c r="N492" s="9" t="s">
        <v>30</v>
      </c>
      <c r="O492" s="9"/>
      <c r="P492" s="2"/>
      <c r="Q492" s="2"/>
      <c r="R492" s="9"/>
      <c r="S492" s="2"/>
      <c r="T492" s="2"/>
      <c r="U492" s="15">
        <v>43523</v>
      </c>
      <c r="V492" s="9"/>
      <c r="W492" s="15"/>
      <c r="X492" s="15"/>
      <c r="Y492" s="9" t="s">
        <v>834</v>
      </c>
    </row>
    <row r="493" spans="1:25" x14ac:dyDescent="0.35">
      <c r="A493" s="9" t="s">
        <v>2881</v>
      </c>
      <c r="B493" s="9" t="s">
        <v>2882</v>
      </c>
      <c r="C493" s="9" t="s">
        <v>2883</v>
      </c>
      <c r="D493" s="9"/>
      <c r="E493" s="12">
        <v>4.0309999999999999E-2</v>
      </c>
      <c r="F493" s="12">
        <v>8509182</v>
      </c>
      <c r="G493" s="12">
        <v>1982584</v>
      </c>
      <c r="H493" s="12">
        <v>0</v>
      </c>
      <c r="I493" s="9" t="s">
        <v>1765</v>
      </c>
      <c r="J493" s="9" t="s">
        <v>1766</v>
      </c>
      <c r="K493" s="15"/>
      <c r="L493" s="12"/>
      <c r="M493" s="9" t="s">
        <v>52</v>
      </c>
      <c r="N493" s="9" t="s">
        <v>30</v>
      </c>
      <c r="O493" s="9"/>
      <c r="P493" s="2"/>
      <c r="Q493" s="2"/>
      <c r="R493" s="9"/>
      <c r="S493" s="2"/>
      <c r="T493" s="2"/>
      <c r="U493" s="15">
        <v>43523</v>
      </c>
      <c r="V493" s="9"/>
      <c r="W493" s="15"/>
      <c r="X493" s="15"/>
      <c r="Y493" s="9" t="s">
        <v>2884</v>
      </c>
    </row>
    <row r="494" spans="1:25" x14ac:dyDescent="0.35">
      <c r="A494" s="9" t="s">
        <v>1557</v>
      </c>
      <c r="B494" s="6" t="s">
        <v>4377</v>
      </c>
      <c r="C494" s="9" t="s">
        <v>1558</v>
      </c>
      <c r="D494" s="9"/>
      <c r="E494" s="12">
        <v>4.0169999999999997E-2</v>
      </c>
      <c r="F494" s="12">
        <v>8481133</v>
      </c>
      <c r="G494" s="12">
        <v>22530000</v>
      </c>
      <c r="H494" s="12">
        <v>0</v>
      </c>
      <c r="I494" s="9" t="s">
        <v>33</v>
      </c>
      <c r="J494" s="9" t="s">
        <v>34</v>
      </c>
      <c r="K494" s="15"/>
      <c r="L494" s="12"/>
      <c r="M494" s="9" t="s">
        <v>363</v>
      </c>
      <c r="N494" s="9" t="s">
        <v>30</v>
      </c>
      <c r="O494" s="9"/>
      <c r="P494" s="2"/>
      <c r="Q494" s="2"/>
      <c r="R494" s="9"/>
      <c r="S494" s="2"/>
      <c r="T494" s="2"/>
      <c r="U494" s="15">
        <v>43523</v>
      </c>
      <c r="V494" s="9"/>
      <c r="W494" s="15"/>
      <c r="X494" s="15"/>
      <c r="Y494" s="9" t="s">
        <v>1559</v>
      </c>
    </row>
    <row r="495" spans="1:25" x14ac:dyDescent="0.35">
      <c r="A495" s="9" t="s">
        <v>5210</v>
      </c>
      <c r="B495" s="6" t="s">
        <v>5460</v>
      </c>
      <c r="C495" s="9" t="s">
        <v>5211</v>
      </c>
      <c r="D495" s="9"/>
      <c r="E495" s="12">
        <v>3.993E-2</v>
      </c>
      <c r="F495" s="12">
        <v>8429694</v>
      </c>
      <c r="G495" s="12">
        <v>761846</v>
      </c>
      <c r="H495" s="12">
        <v>0</v>
      </c>
      <c r="I495" s="9" t="s">
        <v>50</v>
      </c>
      <c r="J495" s="9" t="s">
        <v>51</v>
      </c>
      <c r="K495" s="15"/>
      <c r="L495" s="12"/>
      <c r="M495" s="9" t="s">
        <v>60</v>
      </c>
      <c r="N495" s="9" t="s">
        <v>30</v>
      </c>
      <c r="O495" s="9"/>
      <c r="P495" s="2"/>
      <c r="Q495" s="2"/>
      <c r="R495" s="9"/>
      <c r="S495" s="2"/>
      <c r="T495" s="2"/>
      <c r="U495" s="15">
        <v>44712</v>
      </c>
      <c r="V495" s="9"/>
      <c r="W495" s="15"/>
      <c r="X495" s="15"/>
      <c r="Y495" s="9" t="s">
        <v>5212</v>
      </c>
    </row>
    <row r="496" spans="1:25" x14ac:dyDescent="0.35">
      <c r="A496" s="9" t="s">
        <v>6661</v>
      </c>
      <c r="B496" s="6" t="s">
        <v>6997</v>
      </c>
      <c r="C496" s="9" t="s">
        <v>6662</v>
      </c>
      <c r="D496" s="9"/>
      <c r="E496" s="12">
        <v>3.9870000000000003E-2</v>
      </c>
      <c r="F496" s="12">
        <v>8417484</v>
      </c>
      <c r="G496" s="12">
        <v>15526</v>
      </c>
      <c r="H496" s="12">
        <v>0</v>
      </c>
      <c r="I496" s="9" t="s">
        <v>39</v>
      </c>
      <c r="J496" s="9" t="s">
        <v>40</v>
      </c>
      <c r="K496" s="15"/>
      <c r="L496" s="12"/>
      <c r="M496" s="9" t="s">
        <v>313</v>
      </c>
      <c r="N496" s="9" t="s">
        <v>30</v>
      </c>
      <c r="O496" s="9"/>
      <c r="P496" s="2"/>
      <c r="Q496" s="2"/>
      <c r="R496" s="9"/>
      <c r="S496" s="2"/>
      <c r="T496" s="2"/>
      <c r="U496" s="15">
        <v>45965</v>
      </c>
      <c r="V496" s="9"/>
      <c r="W496" s="15"/>
      <c r="X496" s="15"/>
      <c r="Y496" s="9" t="s">
        <v>6663</v>
      </c>
    </row>
    <row r="497" spans="1:25" x14ac:dyDescent="0.35">
      <c r="A497" s="9" t="s">
        <v>6103</v>
      </c>
      <c r="B497" s="6" t="s">
        <v>6456</v>
      </c>
      <c r="C497" s="9" t="s">
        <v>6104</v>
      </c>
      <c r="D497" s="9"/>
      <c r="E497" s="12">
        <v>3.986E-2</v>
      </c>
      <c r="F497" s="12">
        <v>8414633</v>
      </c>
      <c r="G497" s="12">
        <v>408040</v>
      </c>
      <c r="H497" s="12">
        <v>0</v>
      </c>
      <c r="I497" s="9" t="s">
        <v>50</v>
      </c>
      <c r="J497" s="9" t="s">
        <v>51</v>
      </c>
      <c r="K497" s="15"/>
      <c r="L497" s="12"/>
      <c r="M497" s="9" t="s">
        <v>390</v>
      </c>
      <c r="N497" s="9" t="s">
        <v>30</v>
      </c>
      <c r="O497" s="9"/>
      <c r="P497" s="2"/>
      <c r="Q497" s="2"/>
      <c r="R497" s="9"/>
      <c r="S497" s="2"/>
      <c r="T497" s="2"/>
      <c r="U497" s="15">
        <v>45446</v>
      </c>
      <c r="V497" s="9"/>
      <c r="W497" s="15"/>
      <c r="X497" s="15"/>
      <c r="Y497" s="9" t="s">
        <v>6105</v>
      </c>
    </row>
    <row r="498" spans="1:25" x14ac:dyDescent="0.35">
      <c r="A498" s="9" t="s">
        <v>6174</v>
      </c>
      <c r="B498" s="9" t="s">
        <v>6175</v>
      </c>
      <c r="C498" s="9" t="s">
        <v>6176</v>
      </c>
      <c r="D498" s="9"/>
      <c r="E498" s="12">
        <v>3.9809999999999998E-2</v>
      </c>
      <c r="F498" s="12">
        <v>8404822</v>
      </c>
      <c r="G498" s="12">
        <v>286992</v>
      </c>
      <c r="H498" s="12">
        <v>0</v>
      </c>
      <c r="I498" s="9" t="s">
        <v>50</v>
      </c>
      <c r="J498" s="9" t="s">
        <v>51</v>
      </c>
      <c r="K498" s="15"/>
      <c r="L498" s="12"/>
      <c r="M498" s="9" t="s">
        <v>60</v>
      </c>
      <c r="N498" s="9" t="s">
        <v>30</v>
      </c>
      <c r="O498" s="9"/>
      <c r="P498" s="2"/>
      <c r="Q498" s="2"/>
      <c r="R498" s="9"/>
      <c r="S498" s="2"/>
      <c r="T498" s="2"/>
      <c r="U498" s="15">
        <v>45965</v>
      </c>
      <c r="V498" s="9"/>
      <c r="W498" s="15"/>
      <c r="X498" s="15"/>
      <c r="Y498" s="9" t="s">
        <v>6177</v>
      </c>
    </row>
    <row r="499" spans="1:25" x14ac:dyDescent="0.35">
      <c r="A499" s="9" t="s">
        <v>1178</v>
      </c>
      <c r="B499" s="6" t="s">
        <v>4311</v>
      </c>
      <c r="C499" s="9" t="s">
        <v>1179</v>
      </c>
      <c r="D499" s="9"/>
      <c r="E499" s="12">
        <v>3.9730000000000001E-2</v>
      </c>
      <c r="F499" s="12">
        <v>8387589</v>
      </c>
      <c r="G499" s="12">
        <v>1340000</v>
      </c>
      <c r="H499" s="12">
        <v>0</v>
      </c>
      <c r="I499" s="9" t="s">
        <v>33</v>
      </c>
      <c r="J499" s="9" t="s">
        <v>34</v>
      </c>
      <c r="K499" s="15"/>
      <c r="L499" s="12"/>
      <c r="M499" s="9" t="s">
        <v>188</v>
      </c>
      <c r="N499" s="9" t="s">
        <v>30</v>
      </c>
      <c r="O499" s="9"/>
      <c r="P499" s="2"/>
      <c r="Q499" s="2"/>
      <c r="R499" s="9"/>
      <c r="S499" s="2"/>
      <c r="T499" s="2"/>
      <c r="U499" s="15">
        <v>43523</v>
      </c>
      <c r="V499" s="9"/>
      <c r="W499" s="15"/>
      <c r="X499" s="15"/>
      <c r="Y499" s="9" t="s">
        <v>1180</v>
      </c>
    </row>
    <row r="500" spans="1:25" x14ac:dyDescent="0.35">
      <c r="A500" s="9" t="s">
        <v>1886</v>
      </c>
      <c r="B500" s="9" t="s">
        <v>1887</v>
      </c>
      <c r="C500" s="9" t="s">
        <v>1888</v>
      </c>
      <c r="D500" s="9"/>
      <c r="E500" s="12">
        <v>3.9579999999999997E-2</v>
      </c>
      <c r="F500" s="12">
        <v>8355662</v>
      </c>
      <c r="G500" s="12">
        <v>3448029</v>
      </c>
      <c r="H500" s="12">
        <v>0</v>
      </c>
      <c r="I500" s="9" t="s">
        <v>139</v>
      </c>
      <c r="J500" s="9" t="s">
        <v>140</v>
      </c>
      <c r="K500" s="15"/>
      <c r="L500" s="12"/>
      <c r="M500" s="9" t="s">
        <v>60</v>
      </c>
      <c r="N500" s="9" t="s">
        <v>30</v>
      </c>
      <c r="O500" s="9"/>
      <c r="P500" s="2"/>
      <c r="Q500" s="2"/>
      <c r="R500" s="9"/>
      <c r="S500" s="2"/>
      <c r="T500" s="2"/>
      <c r="U500" s="15">
        <v>43523</v>
      </c>
      <c r="V500" s="9"/>
      <c r="W500" s="15"/>
      <c r="X500" s="15"/>
      <c r="Y500" s="9" t="s">
        <v>1889</v>
      </c>
    </row>
    <row r="501" spans="1:25" x14ac:dyDescent="0.35">
      <c r="A501" s="9" t="s">
        <v>842</v>
      </c>
      <c r="B501" s="9" t="s">
        <v>843</v>
      </c>
      <c r="C501" s="9"/>
      <c r="D501" s="9"/>
      <c r="E501" s="12">
        <v>3.9510000000000003E-2</v>
      </c>
      <c r="F501" s="12">
        <v>8340974</v>
      </c>
      <c r="G501" s="12">
        <v>21570125</v>
      </c>
      <c r="H501" s="12">
        <v>0</v>
      </c>
      <c r="I501" s="9" t="s">
        <v>844</v>
      </c>
      <c r="J501" s="9" t="s">
        <v>845</v>
      </c>
      <c r="K501" s="15"/>
      <c r="L501" s="12"/>
      <c r="M501" s="9" t="s">
        <v>390</v>
      </c>
      <c r="N501" s="9" t="s">
        <v>30</v>
      </c>
      <c r="O501" s="9"/>
      <c r="P501" s="2"/>
      <c r="Q501" s="2"/>
      <c r="R501" s="9"/>
      <c r="S501" s="2"/>
      <c r="T501" s="2"/>
      <c r="U501" s="15">
        <v>43523</v>
      </c>
      <c r="V501" s="9"/>
      <c r="W501" s="15"/>
      <c r="X501" s="15"/>
      <c r="Y501" s="9" t="s">
        <v>846</v>
      </c>
    </row>
    <row r="502" spans="1:25" x14ac:dyDescent="0.35">
      <c r="A502" s="9" t="s">
        <v>982</v>
      </c>
      <c r="B502" s="6" t="s">
        <v>4273</v>
      </c>
      <c r="C502" s="9" t="s">
        <v>983</v>
      </c>
      <c r="D502" s="9"/>
      <c r="E502" s="12">
        <v>3.9469999999999998E-2</v>
      </c>
      <c r="F502" s="12">
        <v>8332554</v>
      </c>
      <c r="G502" s="12">
        <v>1182000</v>
      </c>
      <c r="H502" s="12">
        <v>0</v>
      </c>
      <c r="I502" s="9" t="s">
        <v>27</v>
      </c>
      <c r="J502" s="9" t="s">
        <v>28</v>
      </c>
      <c r="K502" s="15"/>
      <c r="L502" s="12"/>
      <c r="M502" s="9" t="s">
        <v>188</v>
      </c>
      <c r="N502" s="9" t="s">
        <v>30</v>
      </c>
      <c r="O502" s="9"/>
      <c r="P502" s="2"/>
      <c r="Q502" s="2"/>
      <c r="R502" s="9"/>
      <c r="S502" s="2"/>
      <c r="T502" s="2"/>
      <c r="U502" s="15">
        <v>43523</v>
      </c>
      <c r="V502" s="9"/>
      <c r="W502" s="15"/>
      <c r="X502" s="15"/>
      <c r="Y502" s="9" t="s">
        <v>984</v>
      </c>
    </row>
    <row r="503" spans="1:25" x14ac:dyDescent="0.35">
      <c r="A503" s="9" t="s">
        <v>2300</v>
      </c>
      <c r="B503" s="6" t="s">
        <v>4509</v>
      </c>
      <c r="C503" s="9" t="s">
        <v>2301</v>
      </c>
      <c r="D503" s="9"/>
      <c r="E503" s="12">
        <v>3.9449999999999999E-2</v>
      </c>
      <c r="F503" s="12">
        <v>8328576</v>
      </c>
      <c r="G503" s="12">
        <v>572684</v>
      </c>
      <c r="H503" s="12">
        <v>0</v>
      </c>
      <c r="I503" s="9" t="s">
        <v>39</v>
      </c>
      <c r="J503" s="9" t="s">
        <v>40</v>
      </c>
      <c r="K503" s="15"/>
      <c r="L503" s="12"/>
      <c r="M503" s="9" t="s">
        <v>60</v>
      </c>
      <c r="N503" s="9" t="s">
        <v>30</v>
      </c>
      <c r="O503" s="9"/>
      <c r="P503" s="2"/>
      <c r="Q503" s="2"/>
      <c r="R503" s="9"/>
      <c r="S503" s="2"/>
      <c r="T503" s="2"/>
      <c r="U503" s="15">
        <v>43523</v>
      </c>
      <c r="V503" s="9"/>
      <c r="W503" s="15"/>
      <c r="X503" s="15"/>
      <c r="Y503" s="9" t="s">
        <v>2302</v>
      </c>
    </row>
    <row r="504" spans="1:25" x14ac:dyDescent="0.35">
      <c r="A504" s="9" t="s">
        <v>2521</v>
      </c>
      <c r="B504" s="6" t="s">
        <v>4558</v>
      </c>
      <c r="C504" s="9" t="s">
        <v>2522</v>
      </c>
      <c r="D504" s="9"/>
      <c r="E504" s="12">
        <v>3.9419999999999997E-2</v>
      </c>
      <c r="F504" s="12">
        <v>8323068</v>
      </c>
      <c r="G504" s="12">
        <v>4894</v>
      </c>
      <c r="H504" s="12">
        <v>0</v>
      </c>
      <c r="I504" s="9" t="s">
        <v>50</v>
      </c>
      <c r="J504" s="9" t="s">
        <v>51</v>
      </c>
      <c r="K504" s="15"/>
      <c r="L504" s="12"/>
      <c r="M504" s="9" t="s">
        <v>43</v>
      </c>
      <c r="N504" s="9" t="s">
        <v>30</v>
      </c>
      <c r="O504" s="9"/>
      <c r="P504" s="2"/>
      <c r="Q504" s="2"/>
      <c r="R504" s="9"/>
      <c r="S504" s="2"/>
      <c r="T504" s="2"/>
      <c r="U504" s="15">
        <v>44162</v>
      </c>
      <c r="V504" s="9"/>
      <c r="W504" s="15"/>
      <c r="X504" s="15"/>
      <c r="Y504" s="9" t="s">
        <v>2523</v>
      </c>
    </row>
    <row r="505" spans="1:25" x14ac:dyDescent="0.35">
      <c r="A505" s="9" t="s">
        <v>858</v>
      </c>
      <c r="B505" s="6" t="s">
        <v>4253</v>
      </c>
      <c r="C505" s="9" t="s">
        <v>859</v>
      </c>
      <c r="D505" s="9"/>
      <c r="E505" s="12">
        <v>3.9399999999999998E-2</v>
      </c>
      <c r="F505" s="12">
        <v>8317546</v>
      </c>
      <c r="G505" s="12">
        <v>333784</v>
      </c>
      <c r="H505" s="12">
        <v>0</v>
      </c>
      <c r="I505" s="9" t="s">
        <v>50</v>
      </c>
      <c r="J505" s="9" t="s">
        <v>51</v>
      </c>
      <c r="K505" s="15"/>
      <c r="L505" s="12"/>
      <c r="M505" s="9" t="s">
        <v>52</v>
      </c>
      <c r="N505" s="9" t="s">
        <v>30</v>
      </c>
      <c r="O505" s="9"/>
      <c r="P505" s="2"/>
      <c r="Q505" s="2"/>
      <c r="R505" s="9"/>
      <c r="S505" s="2"/>
      <c r="T505" s="2"/>
      <c r="U505" s="15">
        <v>44348</v>
      </c>
      <c r="V505" s="9"/>
      <c r="W505" s="15"/>
      <c r="X505" s="15"/>
      <c r="Y505" s="9" t="s">
        <v>860</v>
      </c>
    </row>
    <row r="506" spans="1:25" x14ac:dyDescent="0.35">
      <c r="A506" s="9" t="s">
        <v>2272</v>
      </c>
      <c r="B506" s="6" t="s">
        <v>4501</v>
      </c>
      <c r="C506" s="9" t="s">
        <v>2273</v>
      </c>
      <c r="D506" s="9"/>
      <c r="E506" s="12">
        <v>3.9350000000000003E-2</v>
      </c>
      <c r="F506" s="12">
        <v>8307161</v>
      </c>
      <c r="G506" s="12">
        <v>507782</v>
      </c>
      <c r="H506" s="12">
        <v>0</v>
      </c>
      <c r="I506" s="9" t="s">
        <v>50</v>
      </c>
      <c r="J506" s="9" t="s">
        <v>51</v>
      </c>
      <c r="K506" s="15"/>
      <c r="L506" s="12"/>
      <c r="M506" s="9" t="s">
        <v>43</v>
      </c>
      <c r="N506" s="9" t="s">
        <v>30</v>
      </c>
      <c r="O506" s="9"/>
      <c r="P506" s="2"/>
      <c r="Q506" s="2"/>
      <c r="R506" s="9"/>
      <c r="S506" s="2"/>
      <c r="T506" s="2"/>
      <c r="U506" s="15">
        <v>43523</v>
      </c>
      <c r="V506" s="9"/>
      <c r="W506" s="15"/>
      <c r="X506" s="15"/>
      <c r="Y506" s="9" t="s">
        <v>2274</v>
      </c>
    </row>
    <row r="507" spans="1:25" x14ac:dyDescent="0.35">
      <c r="A507" s="9" t="s">
        <v>1480</v>
      </c>
      <c r="B507" s="6" t="s">
        <v>4358</v>
      </c>
      <c r="C507" s="9" t="s">
        <v>1481</v>
      </c>
      <c r="D507" s="9"/>
      <c r="E507" s="12">
        <v>3.9309999999999998E-2</v>
      </c>
      <c r="F507" s="12">
        <v>8298970</v>
      </c>
      <c r="G507" s="12">
        <v>6714660</v>
      </c>
      <c r="H507" s="12">
        <v>0</v>
      </c>
      <c r="I507" s="9" t="s">
        <v>33</v>
      </c>
      <c r="J507" s="9" t="s">
        <v>34</v>
      </c>
      <c r="K507" s="15"/>
      <c r="L507" s="12"/>
      <c r="M507" s="9" t="s">
        <v>52</v>
      </c>
      <c r="N507" s="9" t="s">
        <v>30</v>
      </c>
      <c r="O507" s="9"/>
      <c r="P507" s="2"/>
      <c r="Q507" s="2"/>
      <c r="R507" s="9"/>
      <c r="S507" s="2"/>
      <c r="T507" s="2"/>
      <c r="U507" s="15">
        <v>43523</v>
      </c>
      <c r="V507" s="9"/>
      <c r="W507" s="15"/>
      <c r="X507" s="15"/>
      <c r="Y507" s="9" t="s">
        <v>4992</v>
      </c>
    </row>
    <row r="508" spans="1:25" x14ac:dyDescent="0.35">
      <c r="A508" s="9" t="s">
        <v>1534</v>
      </c>
      <c r="B508" s="6" t="s">
        <v>4372</v>
      </c>
      <c r="C508" s="9" t="s">
        <v>1535</v>
      </c>
      <c r="D508" s="9"/>
      <c r="E508" s="12">
        <v>3.9300000000000002E-2</v>
      </c>
      <c r="F508" s="12">
        <v>8296405</v>
      </c>
      <c r="G508" s="12">
        <v>8574908</v>
      </c>
      <c r="H508" s="12">
        <v>0</v>
      </c>
      <c r="I508" s="9" t="s">
        <v>27</v>
      </c>
      <c r="J508" s="9" t="s">
        <v>28</v>
      </c>
      <c r="K508" s="15"/>
      <c r="L508" s="12"/>
      <c r="M508" s="9" t="s">
        <v>29</v>
      </c>
      <c r="N508" s="9" t="s">
        <v>30</v>
      </c>
      <c r="O508" s="9"/>
      <c r="P508" s="2"/>
      <c r="Q508" s="2"/>
      <c r="R508" s="9"/>
      <c r="S508" s="2"/>
      <c r="T508" s="2"/>
      <c r="U508" s="15">
        <v>43523</v>
      </c>
      <c r="V508" s="9"/>
      <c r="W508" s="15"/>
      <c r="X508" s="15"/>
      <c r="Y508" s="9" t="s">
        <v>1536</v>
      </c>
    </row>
    <row r="509" spans="1:25" x14ac:dyDescent="0.35">
      <c r="A509" s="9" t="s">
        <v>6664</v>
      </c>
      <c r="B509" s="6" t="s">
        <v>6998</v>
      </c>
      <c r="C509" s="9" t="s">
        <v>6665</v>
      </c>
      <c r="D509" s="9"/>
      <c r="E509" s="12">
        <v>3.9210000000000002E-2</v>
      </c>
      <c r="F509" s="12">
        <v>8277741</v>
      </c>
      <c r="G509" s="12">
        <v>441300</v>
      </c>
      <c r="H509" s="12">
        <v>0</v>
      </c>
      <c r="I509" s="9" t="s">
        <v>33</v>
      </c>
      <c r="J509" s="9" t="s">
        <v>612</v>
      </c>
      <c r="K509" s="15"/>
      <c r="L509" s="12"/>
      <c r="M509" s="9" t="s">
        <v>79</v>
      </c>
      <c r="N509" s="9" t="s">
        <v>30</v>
      </c>
      <c r="O509" s="9"/>
      <c r="P509" s="2"/>
      <c r="Q509" s="2"/>
      <c r="R509" s="9"/>
      <c r="S509" s="2"/>
      <c r="T509" s="2"/>
      <c r="U509" s="15">
        <v>45985</v>
      </c>
      <c r="V509" s="9"/>
      <c r="W509" s="15"/>
      <c r="X509" s="15"/>
      <c r="Y509" s="9" t="s">
        <v>6666</v>
      </c>
    </row>
    <row r="510" spans="1:25" x14ac:dyDescent="0.35">
      <c r="A510" s="9" t="s">
        <v>6150</v>
      </c>
      <c r="B510" s="6" t="s">
        <v>6464</v>
      </c>
      <c r="C510" s="9" t="s">
        <v>6151</v>
      </c>
      <c r="D510" s="9"/>
      <c r="E510" s="12">
        <v>3.8899999999999997E-2</v>
      </c>
      <c r="F510" s="12">
        <v>8212870</v>
      </c>
      <c r="G510" s="12">
        <v>752500</v>
      </c>
      <c r="H510" s="12">
        <v>0</v>
      </c>
      <c r="I510" s="9" t="s">
        <v>33</v>
      </c>
      <c r="J510" s="9" t="s">
        <v>34</v>
      </c>
      <c r="K510" s="15"/>
      <c r="L510" s="12"/>
      <c r="M510" s="9" t="s">
        <v>43</v>
      </c>
      <c r="N510" s="9" t="s">
        <v>30</v>
      </c>
      <c r="O510" s="9"/>
      <c r="P510" s="2"/>
      <c r="Q510" s="2"/>
      <c r="R510" s="9"/>
      <c r="S510" s="2"/>
      <c r="T510" s="2"/>
      <c r="U510" s="15">
        <v>45965</v>
      </c>
      <c r="V510" s="9"/>
      <c r="W510" s="15"/>
      <c r="X510" s="15"/>
      <c r="Y510" s="9" t="s">
        <v>6152</v>
      </c>
    </row>
    <row r="511" spans="1:25" x14ac:dyDescent="0.35">
      <c r="A511" s="9" t="s">
        <v>1826</v>
      </c>
      <c r="B511" s="6" t="s">
        <v>4422</v>
      </c>
      <c r="C511" s="9"/>
      <c r="D511" s="9"/>
      <c r="E511" s="12">
        <v>3.8460000000000001E-2</v>
      </c>
      <c r="F511" s="12">
        <v>8119676</v>
      </c>
      <c r="G511" s="12">
        <v>1620500</v>
      </c>
      <c r="H511" s="12">
        <v>0</v>
      </c>
      <c r="I511" s="9" t="s">
        <v>33</v>
      </c>
      <c r="J511" s="9" t="s">
        <v>612</v>
      </c>
      <c r="K511" s="15"/>
      <c r="L511" s="12"/>
      <c r="M511" s="9" t="s">
        <v>29</v>
      </c>
      <c r="N511" s="9" t="s">
        <v>30</v>
      </c>
      <c r="O511" s="9"/>
      <c r="P511" s="2"/>
      <c r="Q511" s="2"/>
      <c r="R511" s="9"/>
      <c r="S511" s="2"/>
      <c r="T511" s="2"/>
      <c r="U511" s="15">
        <v>43523</v>
      </c>
      <c r="V511" s="9"/>
      <c r="W511" s="15"/>
      <c r="X511" s="15"/>
      <c r="Y511" s="9" t="s">
        <v>1827</v>
      </c>
    </row>
    <row r="512" spans="1:25" x14ac:dyDescent="0.35">
      <c r="A512" s="9" t="s">
        <v>6142</v>
      </c>
      <c r="B512" s="9" t="s">
        <v>6143</v>
      </c>
      <c r="C512" s="9" t="s">
        <v>6144</v>
      </c>
      <c r="D512" s="9"/>
      <c r="E512" s="12">
        <v>3.8449999999999998E-2</v>
      </c>
      <c r="F512" s="12">
        <v>8117980</v>
      </c>
      <c r="G512" s="12">
        <v>138116</v>
      </c>
      <c r="H512" s="12">
        <v>0</v>
      </c>
      <c r="I512" s="9" t="s">
        <v>50</v>
      </c>
      <c r="J512" s="9" t="s">
        <v>51</v>
      </c>
      <c r="K512" s="15"/>
      <c r="L512" s="12"/>
      <c r="M512" s="9" t="s">
        <v>60</v>
      </c>
      <c r="N512" s="9" t="s">
        <v>30</v>
      </c>
      <c r="O512" s="9"/>
      <c r="P512" s="2"/>
      <c r="Q512" s="2"/>
      <c r="R512" s="9"/>
      <c r="S512" s="2"/>
      <c r="T512" s="2"/>
      <c r="U512" s="15">
        <v>45446</v>
      </c>
      <c r="V512" s="9"/>
      <c r="W512" s="15"/>
      <c r="X512" s="15"/>
      <c r="Y512" s="9" t="s">
        <v>6145</v>
      </c>
    </row>
    <row r="513" spans="1:25" x14ac:dyDescent="0.35">
      <c r="A513" s="9" t="s">
        <v>4998</v>
      </c>
      <c r="B513" s="9" t="s">
        <v>1518</v>
      </c>
      <c r="C513" s="9" t="s">
        <v>1519</v>
      </c>
      <c r="D513" s="9"/>
      <c r="E513" s="12">
        <v>3.8219999999999997E-2</v>
      </c>
      <c r="F513" s="12">
        <v>8069353</v>
      </c>
      <c r="G513" s="12">
        <v>30790952</v>
      </c>
      <c r="H513" s="12">
        <v>0</v>
      </c>
      <c r="I513" s="9" t="s">
        <v>171</v>
      </c>
      <c r="J513" s="9" t="s">
        <v>172</v>
      </c>
      <c r="K513" s="15"/>
      <c r="L513" s="12"/>
      <c r="M513" s="9" t="s">
        <v>60</v>
      </c>
      <c r="N513" s="9" t="s">
        <v>30</v>
      </c>
      <c r="O513" s="9"/>
      <c r="P513" s="2"/>
      <c r="Q513" s="2"/>
      <c r="R513" s="9"/>
      <c r="S513" s="2"/>
      <c r="T513" s="2"/>
      <c r="U513" s="15">
        <v>43523</v>
      </c>
      <c r="V513" s="9"/>
      <c r="W513" s="15"/>
      <c r="X513" s="15"/>
      <c r="Y513" s="9" t="s">
        <v>1520</v>
      </c>
    </row>
    <row r="514" spans="1:25" x14ac:dyDescent="0.35">
      <c r="A514" s="9" t="s">
        <v>2245</v>
      </c>
      <c r="B514" s="9" t="s">
        <v>2246</v>
      </c>
      <c r="C514" s="9" t="s">
        <v>2247</v>
      </c>
      <c r="D514" s="9"/>
      <c r="E514" s="12">
        <v>3.8159999999999999E-2</v>
      </c>
      <c r="F514" s="12">
        <v>8056063</v>
      </c>
      <c r="G514" s="12">
        <v>376892</v>
      </c>
      <c r="H514" s="12">
        <v>0</v>
      </c>
      <c r="I514" s="9" t="s">
        <v>1322</v>
      </c>
      <c r="J514" s="9" t="s">
        <v>1323</v>
      </c>
      <c r="K514" s="15"/>
      <c r="L514" s="12"/>
      <c r="M514" s="9" t="s">
        <v>363</v>
      </c>
      <c r="N514" s="9" t="s">
        <v>30</v>
      </c>
      <c r="O514" s="9"/>
      <c r="P514" s="2"/>
      <c r="Q514" s="2"/>
      <c r="R514" s="9"/>
      <c r="S514" s="2"/>
      <c r="T514" s="2"/>
      <c r="U514" s="15">
        <v>44516</v>
      </c>
      <c r="V514" s="9"/>
      <c r="W514" s="15"/>
      <c r="X514" s="15"/>
      <c r="Y514" s="9" t="s">
        <v>2248</v>
      </c>
    </row>
    <row r="515" spans="1:25" x14ac:dyDescent="0.35">
      <c r="A515" s="9" t="s">
        <v>3022</v>
      </c>
      <c r="B515" s="6" t="s">
        <v>4649</v>
      </c>
      <c r="C515" s="9" t="s">
        <v>3023</v>
      </c>
      <c r="D515" s="9"/>
      <c r="E515" s="12">
        <v>3.8109999999999998E-2</v>
      </c>
      <c r="F515" s="12">
        <v>8045512</v>
      </c>
      <c r="G515" s="12">
        <v>5022875</v>
      </c>
      <c r="H515" s="12">
        <v>0</v>
      </c>
      <c r="I515" s="9" t="s">
        <v>372</v>
      </c>
      <c r="J515" s="9" t="s">
        <v>373</v>
      </c>
      <c r="K515" s="15"/>
      <c r="L515" s="12"/>
      <c r="M515" s="9" t="s">
        <v>60</v>
      </c>
      <c r="N515" s="9" t="s">
        <v>30</v>
      </c>
      <c r="O515" s="9"/>
      <c r="P515" s="2"/>
      <c r="Q515" s="2"/>
      <c r="R515" s="9"/>
      <c r="S515" s="2"/>
      <c r="T515" s="2"/>
      <c r="U515" s="15">
        <v>43523</v>
      </c>
      <c r="V515" s="9"/>
      <c r="W515" s="15"/>
      <c r="X515" s="15"/>
      <c r="Y515" s="9" t="s">
        <v>3024</v>
      </c>
    </row>
    <row r="516" spans="1:25" x14ac:dyDescent="0.35">
      <c r="A516" s="9" t="s">
        <v>6667</v>
      </c>
      <c r="B516" s="6" t="s">
        <v>6999</v>
      </c>
      <c r="C516" s="9" t="s">
        <v>6668</v>
      </c>
      <c r="D516" s="9"/>
      <c r="E516" s="12">
        <v>3.805E-2</v>
      </c>
      <c r="F516" s="12">
        <v>8034127</v>
      </c>
      <c r="G516" s="12">
        <v>50102</v>
      </c>
      <c r="H516" s="12">
        <v>0</v>
      </c>
      <c r="I516" s="9" t="s">
        <v>39</v>
      </c>
      <c r="J516" s="9" t="s">
        <v>40</v>
      </c>
      <c r="K516" s="15"/>
      <c r="L516" s="12"/>
      <c r="M516" s="9" t="s">
        <v>188</v>
      </c>
      <c r="N516" s="9" t="s">
        <v>30</v>
      </c>
      <c r="O516" s="9"/>
      <c r="P516" s="2"/>
      <c r="Q516" s="2"/>
      <c r="R516" s="9"/>
      <c r="S516" s="2"/>
      <c r="T516" s="2"/>
      <c r="U516" s="15">
        <v>45985</v>
      </c>
      <c r="V516" s="9"/>
      <c r="W516" s="15"/>
      <c r="X516" s="15"/>
      <c r="Y516" s="9" t="s">
        <v>6669</v>
      </c>
    </row>
    <row r="517" spans="1:25" x14ac:dyDescent="0.35">
      <c r="A517" s="9" t="s">
        <v>6194</v>
      </c>
      <c r="B517" s="6" t="s">
        <v>6475</v>
      </c>
      <c r="C517" s="9" t="s">
        <v>6195</v>
      </c>
      <c r="D517" s="9"/>
      <c r="E517" s="12">
        <v>3.7850000000000002E-2</v>
      </c>
      <c r="F517" s="12">
        <v>7990495</v>
      </c>
      <c r="G517" s="12">
        <v>328190</v>
      </c>
      <c r="H517" s="12">
        <v>0</v>
      </c>
      <c r="I517" s="9" t="s">
        <v>27</v>
      </c>
      <c r="J517" s="9" t="s">
        <v>28</v>
      </c>
      <c r="K517" s="15"/>
      <c r="L517" s="12"/>
      <c r="M517" s="9" t="s">
        <v>313</v>
      </c>
      <c r="N517" s="9" t="s">
        <v>30</v>
      </c>
      <c r="O517" s="9"/>
      <c r="P517" s="2"/>
      <c r="Q517" s="2"/>
      <c r="R517" s="9"/>
      <c r="S517" s="2"/>
      <c r="T517" s="2"/>
      <c r="U517" s="15">
        <v>45446</v>
      </c>
      <c r="V517" s="9"/>
      <c r="W517" s="15"/>
      <c r="X517" s="15"/>
      <c r="Y517" s="9" t="s">
        <v>6196</v>
      </c>
    </row>
    <row r="518" spans="1:25" x14ac:dyDescent="0.35">
      <c r="A518" s="9" t="s">
        <v>5624</v>
      </c>
      <c r="B518" s="9" t="s">
        <v>5625</v>
      </c>
      <c r="C518" s="9" t="s">
        <v>5626</v>
      </c>
      <c r="D518" s="9"/>
      <c r="E518" s="12">
        <v>3.773E-2</v>
      </c>
      <c r="F518" s="12">
        <v>7965115</v>
      </c>
      <c r="G518" s="12">
        <v>588054</v>
      </c>
      <c r="H518" s="12">
        <v>0</v>
      </c>
      <c r="I518" s="9" t="s">
        <v>139</v>
      </c>
      <c r="J518" s="9" t="s">
        <v>140</v>
      </c>
      <c r="K518" s="15"/>
      <c r="L518" s="12"/>
      <c r="M518" s="9" t="s">
        <v>313</v>
      </c>
      <c r="N518" s="9" t="s">
        <v>30</v>
      </c>
      <c r="O518" s="9"/>
      <c r="P518" s="2"/>
      <c r="Q518" s="2"/>
      <c r="R518" s="9"/>
      <c r="S518" s="2"/>
      <c r="T518" s="2"/>
      <c r="U518" s="15">
        <v>45260</v>
      </c>
      <c r="V518" s="9"/>
      <c r="W518" s="15"/>
      <c r="X518" s="15"/>
      <c r="Y518" s="9" t="s">
        <v>5627</v>
      </c>
    </row>
    <row r="519" spans="1:25" x14ac:dyDescent="0.35">
      <c r="A519" s="9" t="s">
        <v>5621</v>
      </c>
      <c r="B519" s="6" t="s">
        <v>5968</v>
      </c>
      <c r="C519" s="9" t="s">
        <v>5622</v>
      </c>
      <c r="D519" s="9"/>
      <c r="E519" s="12">
        <v>3.7589999999999998E-2</v>
      </c>
      <c r="F519" s="12">
        <v>7935742</v>
      </c>
      <c r="G519" s="12">
        <v>372654</v>
      </c>
      <c r="H519" s="12">
        <v>0</v>
      </c>
      <c r="I519" s="9" t="s">
        <v>50</v>
      </c>
      <c r="J519" s="9" t="s">
        <v>51</v>
      </c>
      <c r="K519" s="15"/>
      <c r="L519" s="12"/>
      <c r="M519" s="9" t="s">
        <v>79</v>
      </c>
      <c r="N519" s="9" t="s">
        <v>30</v>
      </c>
      <c r="O519" s="9"/>
      <c r="P519" s="2"/>
      <c r="Q519" s="2"/>
      <c r="R519" s="9"/>
      <c r="S519" s="2"/>
      <c r="T519" s="2"/>
      <c r="U519" s="15">
        <v>45260</v>
      </c>
      <c r="V519" s="9"/>
      <c r="W519" s="15"/>
      <c r="X519" s="15"/>
      <c r="Y519" s="9" t="s">
        <v>5623</v>
      </c>
    </row>
    <row r="520" spans="1:25" x14ac:dyDescent="0.35">
      <c r="A520" s="9" t="s">
        <v>6670</v>
      </c>
      <c r="B520" s="6" t="s">
        <v>7000</v>
      </c>
      <c r="C520" s="9" t="s">
        <v>6671</v>
      </c>
      <c r="D520" s="9"/>
      <c r="E520" s="12">
        <v>3.737E-2</v>
      </c>
      <c r="F520" s="12">
        <v>7888983</v>
      </c>
      <c r="G520" s="12">
        <v>26994</v>
      </c>
      <c r="H520" s="12">
        <v>0</v>
      </c>
      <c r="I520" s="9" t="s">
        <v>39</v>
      </c>
      <c r="J520" s="9" t="s">
        <v>40</v>
      </c>
      <c r="K520" s="15"/>
      <c r="L520" s="12"/>
      <c r="M520" s="9" t="s">
        <v>313</v>
      </c>
      <c r="N520" s="9" t="s">
        <v>30</v>
      </c>
      <c r="O520" s="9"/>
      <c r="P520" s="2"/>
      <c r="Q520" s="2"/>
      <c r="R520" s="9"/>
      <c r="S520" s="2"/>
      <c r="T520" s="2"/>
      <c r="U520" s="15">
        <v>45965</v>
      </c>
      <c r="V520" s="9"/>
      <c r="W520" s="15"/>
      <c r="X520" s="15"/>
      <c r="Y520" s="9" t="s">
        <v>6672</v>
      </c>
    </row>
    <row r="521" spans="1:25" x14ac:dyDescent="0.35">
      <c r="A521" s="9" t="s">
        <v>2833</v>
      </c>
      <c r="B521" s="9" t="s">
        <v>2834</v>
      </c>
      <c r="C521" s="9" t="s">
        <v>2835</v>
      </c>
      <c r="D521" s="9"/>
      <c r="E521" s="12">
        <v>3.7280000000000001E-2</v>
      </c>
      <c r="F521" s="12">
        <v>7869720</v>
      </c>
      <c r="G521" s="12">
        <v>240171</v>
      </c>
      <c r="H521" s="12">
        <v>0</v>
      </c>
      <c r="I521" s="9" t="s">
        <v>1322</v>
      </c>
      <c r="J521" s="9" t="s">
        <v>1323</v>
      </c>
      <c r="K521" s="15"/>
      <c r="L521" s="12"/>
      <c r="M521" s="9" t="s">
        <v>43</v>
      </c>
      <c r="N521" s="9" t="s">
        <v>30</v>
      </c>
      <c r="O521" s="9"/>
      <c r="P521" s="2"/>
      <c r="Q521" s="2"/>
      <c r="R521" s="9"/>
      <c r="S521" s="2"/>
      <c r="T521" s="2"/>
      <c r="U521" s="15">
        <v>43523</v>
      </c>
      <c r="V521" s="9"/>
      <c r="W521" s="15"/>
      <c r="X521" s="15"/>
      <c r="Y521" s="9" t="s">
        <v>2836</v>
      </c>
    </row>
    <row r="522" spans="1:25" x14ac:dyDescent="0.35">
      <c r="A522" s="9" t="s">
        <v>1504</v>
      </c>
      <c r="B522" s="6" t="s">
        <v>4366</v>
      </c>
      <c r="C522" s="9" t="s">
        <v>1505</v>
      </c>
      <c r="D522" s="9"/>
      <c r="E522" s="12">
        <v>3.712E-2</v>
      </c>
      <c r="F522" s="12">
        <v>7836807</v>
      </c>
      <c r="G522" s="12">
        <v>1266051</v>
      </c>
      <c r="H522" s="12">
        <v>0</v>
      </c>
      <c r="I522" s="9" t="s">
        <v>50</v>
      </c>
      <c r="J522" s="9" t="s">
        <v>51</v>
      </c>
      <c r="K522" s="15"/>
      <c r="L522" s="12"/>
      <c r="M522" s="9" t="s">
        <v>79</v>
      </c>
      <c r="N522" s="9" t="s">
        <v>30</v>
      </c>
      <c r="O522" s="9"/>
      <c r="P522" s="2"/>
      <c r="Q522" s="2"/>
      <c r="R522" s="9"/>
      <c r="S522" s="2"/>
      <c r="T522" s="2"/>
      <c r="U522" s="15">
        <v>43523</v>
      </c>
      <c r="V522" s="9"/>
      <c r="W522" s="15"/>
      <c r="X522" s="15"/>
      <c r="Y522" s="9" t="s">
        <v>1506</v>
      </c>
    </row>
    <row r="523" spans="1:25" x14ac:dyDescent="0.35">
      <c r="A523" s="9" t="s">
        <v>1437</v>
      </c>
      <c r="B523" s="6" t="s">
        <v>4349</v>
      </c>
      <c r="C523" s="9" t="s">
        <v>1438</v>
      </c>
      <c r="D523" s="9"/>
      <c r="E523" s="12">
        <v>3.7089999999999998E-2</v>
      </c>
      <c r="F523" s="12">
        <v>7829494</v>
      </c>
      <c r="G523" s="12">
        <v>2594942</v>
      </c>
      <c r="H523" s="12">
        <v>0</v>
      </c>
      <c r="I523" s="9" t="s">
        <v>209</v>
      </c>
      <c r="J523" s="9" t="s">
        <v>34</v>
      </c>
      <c r="K523" s="15"/>
      <c r="L523" s="12"/>
      <c r="M523" s="9" t="s">
        <v>60</v>
      </c>
      <c r="N523" s="9" t="s">
        <v>30</v>
      </c>
      <c r="O523" s="9"/>
      <c r="P523" s="2"/>
      <c r="Q523" s="2"/>
      <c r="R523" s="9"/>
      <c r="S523" s="2"/>
      <c r="T523" s="2"/>
      <c r="U523" s="15">
        <v>43523</v>
      </c>
      <c r="V523" s="9"/>
      <c r="W523" s="15"/>
      <c r="X523" s="15"/>
      <c r="Y523" s="9" t="s">
        <v>1439</v>
      </c>
    </row>
    <row r="524" spans="1:25" x14ac:dyDescent="0.35">
      <c r="A524" s="9" t="s">
        <v>5695</v>
      </c>
      <c r="B524" s="6" t="s">
        <v>5981</v>
      </c>
      <c r="C524" s="9" t="s">
        <v>5696</v>
      </c>
      <c r="D524" s="9"/>
      <c r="E524" s="12">
        <v>3.7060000000000003E-2</v>
      </c>
      <c r="F524" s="12">
        <v>7823618</v>
      </c>
      <c r="G524" s="12">
        <v>88464</v>
      </c>
      <c r="H524" s="12">
        <v>0</v>
      </c>
      <c r="I524" s="9" t="s">
        <v>39</v>
      </c>
      <c r="J524" s="9" t="s">
        <v>40</v>
      </c>
      <c r="K524" s="15"/>
      <c r="L524" s="12"/>
      <c r="M524" s="9" t="s">
        <v>29</v>
      </c>
      <c r="N524" s="9" t="s">
        <v>30</v>
      </c>
      <c r="O524" s="9"/>
      <c r="P524" s="2"/>
      <c r="Q524" s="2"/>
      <c r="R524" s="9"/>
      <c r="S524" s="2"/>
      <c r="T524" s="2"/>
      <c r="U524" s="15">
        <v>45169</v>
      </c>
      <c r="V524" s="9"/>
      <c r="W524" s="15"/>
      <c r="X524" s="15"/>
      <c r="Y524" s="9" t="s">
        <v>5697</v>
      </c>
    </row>
    <row r="525" spans="1:25" x14ac:dyDescent="0.35">
      <c r="A525" s="9" t="s">
        <v>1390</v>
      </c>
      <c r="B525" s="9" t="s">
        <v>1391</v>
      </c>
      <c r="C525" s="9" t="s">
        <v>1392</v>
      </c>
      <c r="D525" s="9"/>
      <c r="E525" s="12">
        <v>3.6999999999999998E-2</v>
      </c>
      <c r="F525" s="12">
        <v>7810540</v>
      </c>
      <c r="G525" s="12">
        <v>6770994</v>
      </c>
      <c r="H525" s="12">
        <v>0</v>
      </c>
      <c r="I525" s="9" t="s">
        <v>201</v>
      </c>
      <c r="J525" s="9" t="s">
        <v>202</v>
      </c>
      <c r="K525" s="15"/>
      <c r="L525" s="12"/>
      <c r="M525" s="9" t="s">
        <v>60</v>
      </c>
      <c r="N525" s="9" t="s">
        <v>30</v>
      </c>
      <c r="O525" s="9"/>
      <c r="P525" s="2"/>
      <c r="Q525" s="2"/>
      <c r="R525" s="9"/>
      <c r="S525" s="2"/>
      <c r="T525" s="2"/>
      <c r="U525" s="15">
        <v>43523</v>
      </c>
      <c r="V525" s="9"/>
      <c r="W525" s="15"/>
      <c r="X525" s="15"/>
      <c r="Y525" s="9" t="s">
        <v>1393</v>
      </c>
    </row>
    <row r="526" spans="1:25" x14ac:dyDescent="0.35">
      <c r="A526" s="9" t="s">
        <v>2829</v>
      </c>
      <c r="B526" s="9" t="s">
        <v>2830</v>
      </c>
      <c r="C526" s="9" t="s">
        <v>2831</v>
      </c>
      <c r="D526" s="9"/>
      <c r="E526" s="12">
        <v>3.6949999999999997E-2</v>
      </c>
      <c r="F526" s="12">
        <v>7801712</v>
      </c>
      <c r="G526" s="12">
        <v>1189341</v>
      </c>
      <c r="H526" s="12">
        <v>0</v>
      </c>
      <c r="I526" s="9" t="s">
        <v>139</v>
      </c>
      <c r="J526" s="9" t="s">
        <v>140</v>
      </c>
      <c r="K526" s="15"/>
      <c r="L526" s="12"/>
      <c r="M526" s="9" t="s">
        <v>313</v>
      </c>
      <c r="N526" s="9" t="s">
        <v>30</v>
      </c>
      <c r="O526" s="9"/>
      <c r="P526" s="2"/>
      <c r="Q526" s="2"/>
      <c r="R526" s="9"/>
      <c r="S526" s="2"/>
      <c r="T526" s="2"/>
      <c r="U526" s="15">
        <v>43523</v>
      </c>
      <c r="V526" s="9"/>
      <c r="W526" s="15"/>
      <c r="X526" s="15"/>
      <c r="Y526" s="9" t="s">
        <v>2832</v>
      </c>
    </row>
    <row r="527" spans="1:25" x14ac:dyDescent="0.35">
      <c r="A527" s="9" t="s">
        <v>2533</v>
      </c>
      <c r="B527" s="6" t="s">
        <v>4561</v>
      </c>
      <c r="C527" s="9"/>
      <c r="D527" s="9"/>
      <c r="E527" s="12">
        <v>3.6580000000000001E-2</v>
      </c>
      <c r="F527" s="12">
        <v>7723039</v>
      </c>
      <c r="G527" s="12">
        <v>2678800</v>
      </c>
      <c r="H527" s="12">
        <v>0</v>
      </c>
      <c r="I527" s="9" t="s">
        <v>33</v>
      </c>
      <c r="J527" s="9" t="s">
        <v>34</v>
      </c>
      <c r="K527" s="15"/>
      <c r="L527" s="12"/>
      <c r="M527" s="9" t="s">
        <v>43</v>
      </c>
      <c r="N527" s="9" t="s">
        <v>30</v>
      </c>
      <c r="O527" s="9"/>
      <c r="P527" s="2"/>
      <c r="Q527" s="2"/>
      <c r="R527" s="9"/>
      <c r="S527" s="2"/>
      <c r="T527" s="2"/>
      <c r="U527" s="15">
        <v>43980</v>
      </c>
      <c r="V527" s="9"/>
      <c r="W527" s="15"/>
      <c r="X527" s="15"/>
      <c r="Y527" s="9" t="s">
        <v>2534</v>
      </c>
    </row>
    <row r="528" spans="1:25" x14ac:dyDescent="0.35">
      <c r="A528" s="9" t="s">
        <v>2013</v>
      </c>
      <c r="B528" s="6" t="s">
        <v>4455</v>
      </c>
      <c r="C528" s="9"/>
      <c r="D528" s="9"/>
      <c r="E528" s="12">
        <v>3.6409999999999998E-2</v>
      </c>
      <c r="F528" s="12">
        <v>7686003</v>
      </c>
      <c r="G528" s="12">
        <v>1393200</v>
      </c>
      <c r="H528" s="12">
        <v>0</v>
      </c>
      <c r="I528" s="9" t="s">
        <v>33</v>
      </c>
      <c r="J528" s="9" t="s">
        <v>34</v>
      </c>
      <c r="K528" s="15"/>
      <c r="L528" s="12"/>
      <c r="M528" s="9" t="s">
        <v>390</v>
      </c>
      <c r="N528" s="9" t="s">
        <v>30</v>
      </c>
      <c r="O528" s="9"/>
      <c r="P528" s="2"/>
      <c r="Q528" s="2"/>
      <c r="R528" s="9"/>
      <c r="S528" s="2"/>
      <c r="T528" s="2"/>
      <c r="U528" s="15">
        <v>44348</v>
      </c>
      <c r="V528" s="9"/>
      <c r="W528" s="15"/>
      <c r="X528" s="15"/>
      <c r="Y528" s="9" t="s">
        <v>2014</v>
      </c>
    </row>
    <row r="529" spans="1:25" x14ac:dyDescent="0.35">
      <c r="A529" s="9" t="s">
        <v>5111</v>
      </c>
      <c r="B529" s="6" t="s">
        <v>5442</v>
      </c>
      <c r="C529" s="9" t="s">
        <v>5112</v>
      </c>
      <c r="D529" s="9"/>
      <c r="E529" s="12">
        <v>3.6380000000000003E-2</v>
      </c>
      <c r="F529" s="12">
        <v>7680328</v>
      </c>
      <c r="G529" s="12">
        <v>15082485</v>
      </c>
      <c r="H529" s="12">
        <v>0</v>
      </c>
      <c r="I529" s="9" t="s">
        <v>27</v>
      </c>
      <c r="J529" s="9" t="s">
        <v>28</v>
      </c>
      <c r="K529" s="15"/>
      <c r="L529" s="12"/>
      <c r="M529" s="9" t="s">
        <v>60</v>
      </c>
      <c r="N529" s="9" t="s">
        <v>30</v>
      </c>
      <c r="O529" s="9"/>
      <c r="P529" s="2"/>
      <c r="Q529" s="2"/>
      <c r="R529" s="9"/>
      <c r="S529" s="2"/>
      <c r="T529" s="2"/>
      <c r="U529" s="15">
        <v>44895</v>
      </c>
      <c r="V529" s="9"/>
      <c r="W529" s="15"/>
      <c r="X529" s="15"/>
      <c r="Y529" s="9" t="s">
        <v>5113</v>
      </c>
    </row>
    <row r="530" spans="1:25" x14ac:dyDescent="0.35">
      <c r="A530" s="9" t="s">
        <v>6134</v>
      </c>
      <c r="B530" s="9" t="s">
        <v>6135</v>
      </c>
      <c r="C530" s="9" t="s">
        <v>6136</v>
      </c>
      <c r="D530" s="9"/>
      <c r="E530" s="12">
        <v>3.6290000000000003E-2</v>
      </c>
      <c r="F530" s="12">
        <v>7661777</v>
      </c>
      <c r="G530" s="12">
        <v>56206</v>
      </c>
      <c r="H530" s="12">
        <v>0</v>
      </c>
      <c r="I530" s="9" t="s">
        <v>50</v>
      </c>
      <c r="J530" s="9" t="s">
        <v>51</v>
      </c>
      <c r="K530" s="15"/>
      <c r="L530" s="12"/>
      <c r="M530" s="9" t="s">
        <v>79</v>
      </c>
      <c r="N530" s="9" t="s">
        <v>30</v>
      </c>
      <c r="O530" s="9"/>
      <c r="P530" s="2"/>
      <c r="Q530" s="2"/>
      <c r="R530" s="9"/>
      <c r="S530" s="2"/>
      <c r="T530" s="2"/>
      <c r="U530" s="15">
        <v>45446</v>
      </c>
      <c r="V530" s="9"/>
      <c r="W530" s="15"/>
      <c r="X530" s="15"/>
      <c r="Y530" s="9" t="s">
        <v>6137</v>
      </c>
    </row>
    <row r="531" spans="1:25" x14ac:dyDescent="0.35">
      <c r="A531" s="9" t="s">
        <v>604</v>
      </c>
      <c r="B531" s="9" t="s">
        <v>605</v>
      </c>
      <c r="C531" s="9" t="s">
        <v>606</v>
      </c>
      <c r="D531" s="9"/>
      <c r="E531" s="12">
        <v>3.6150000000000002E-2</v>
      </c>
      <c r="F531" s="12">
        <v>7631326</v>
      </c>
      <c r="G531" s="12">
        <v>1190688</v>
      </c>
      <c r="H531" s="12">
        <v>0</v>
      </c>
      <c r="I531" s="9" t="s">
        <v>147</v>
      </c>
      <c r="J531" s="9" t="s">
        <v>148</v>
      </c>
      <c r="K531" s="15"/>
      <c r="L531" s="12"/>
      <c r="M531" s="9" t="s">
        <v>79</v>
      </c>
      <c r="N531" s="9" t="s">
        <v>30</v>
      </c>
      <c r="O531" s="9"/>
      <c r="P531" s="2"/>
      <c r="Q531" s="2"/>
      <c r="R531" s="9"/>
      <c r="S531" s="2"/>
      <c r="T531" s="2"/>
      <c r="U531" s="15">
        <v>43523</v>
      </c>
      <c r="V531" s="9"/>
      <c r="W531" s="15"/>
      <c r="X531" s="15"/>
      <c r="Y531" s="9" t="s">
        <v>607</v>
      </c>
    </row>
    <row r="532" spans="1:25" x14ac:dyDescent="0.35">
      <c r="A532" s="9" t="s">
        <v>1450</v>
      </c>
      <c r="B532" s="6" t="s">
        <v>4352</v>
      </c>
      <c r="C532" s="9"/>
      <c r="D532" s="9"/>
      <c r="E532" s="12">
        <v>3.6150000000000002E-2</v>
      </c>
      <c r="F532" s="12">
        <v>7632849</v>
      </c>
      <c r="G532" s="12">
        <v>7996000</v>
      </c>
      <c r="H532" s="12">
        <v>0</v>
      </c>
      <c r="I532" s="9" t="s">
        <v>33</v>
      </c>
      <c r="J532" s="9" t="s">
        <v>34</v>
      </c>
      <c r="K532" s="15"/>
      <c r="L532" s="12"/>
      <c r="M532" s="9" t="s">
        <v>52</v>
      </c>
      <c r="N532" s="9" t="s">
        <v>30</v>
      </c>
      <c r="O532" s="9"/>
      <c r="P532" s="2"/>
      <c r="Q532" s="2"/>
      <c r="R532" s="9"/>
      <c r="S532" s="2"/>
      <c r="T532" s="2"/>
      <c r="U532" s="15">
        <v>43523</v>
      </c>
      <c r="V532" s="9"/>
      <c r="W532" s="15"/>
      <c r="X532" s="15"/>
      <c r="Y532" s="9" t="s">
        <v>1451</v>
      </c>
    </row>
    <row r="533" spans="1:25" x14ac:dyDescent="0.35">
      <c r="A533" s="9" t="s">
        <v>1309</v>
      </c>
      <c r="B533" s="6" t="s">
        <v>4335</v>
      </c>
      <c r="C533" s="9"/>
      <c r="D533" s="9"/>
      <c r="E533" s="12">
        <v>3.6069999999999998E-2</v>
      </c>
      <c r="F533" s="12">
        <v>7614693</v>
      </c>
      <c r="G533" s="12">
        <v>2084000</v>
      </c>
      <c r="H533" s="12">
        <v>0</v>
      </c>
      <c r="I533" s="9" t="s">
        <v>33</v>
      </c>
      <c r="J533" s="9" t="s">
        <v>34</v>
      </c>
      <c r="K533" s="15"/>
      <c r="L533" s="12"/>
      <c r="M533" s="9" t="s">
        <v>35</v>
      </c>
      <c r="N533" s="9" t="s">
        <v>30</v>
      </c>
      <c r="O533" s="9"/>
      <c r="P533" s="2"/>
      <c r="Q533" s="2"/>
      <c r="R533" s="9"/>
      <c r="S533" s="2"/>
      <c r="T533" s="2"/>
      <c r="U533" s="15">
        <v>43523</v>
      </c>
      <c r="V533" s="9"/>
      <c r="W533" s="15"/>
      <c r="X533" s="15"/>
      <c r="Y533" s="9" t="s">
        <v>6102</v>
      </c>
    </row>
    <row r="534" spans="1:25" x14ac:dyDescent="0.35">
      <c r="A534" s="9" t="s">
        <v>5899</v>
      </c>
      <c r="B534" s="6" t="s">
        <v>6026</v>
      </c>
      <c r="C534" s="9" t="s">
        <v>5900</v>
      </c>
      <c r="D534" s="9"/>
      <c r="E534" s="12">
        <v>3.6040000000000003E-2</v>
      </c>
      <c r="F534" s="12">
        <v>7607741</v>
      </c>
      <c r="G534" s="12">
        <v>123240</v>
      </c>
      <c r="H534" s="12">
        <v>0</v>
      </c>
      <c r="I534" s="9" t="s">
        <v>209</v>
      </c>
      <c r="J534" s="9" t="s">
        <v>34</v>
      </c>
      <c r="K534" s="15"/>
      <c r="L534" s="12"/>
      <c r="M534" s="9" t="s">
        <v>29</v>
      </c>
      <c r="N534" s="9" t="s">
        <v>30</v>
      </c>
      <c r="O534" s="9"/>
      <c r="P534" s="2"/>
      <c r="Q534" s="2"/>
      <c r="R534" s="9"/>
      <c r="S534" s="2"/>
      <c r="T534" s="2"/>
      <c r="U534" s="15">
        <v>45260</v>
      </c>
      <c r="V534" s="9"/>
      <c r="W534" s="15"/>
      <c r="X534" s="15"/>
      <c r="Y534" s="9" t="s">
        <v>5901</v>
      </c>
    </row>
    <row r="535" spans="1:25" x14ac:dyDescent="0.35">
      <c r="A535" s="9" t="s">
        <v>5722</v>
      </c>
      <c r="B535" s="9" t="s">
        <v>2223</v>
      </c>
      <c r="C535" s="9" t="s">
        <v>5723</v>
      </c>
      <c r="D535" s="9"/>
      <c r="E535" s="12">
        <v>3.5770000000000003E-2</v>
      </c>
      <c r="F535" s="12">
        <v>7550884</v>
      </c>
      <c r="G535" s="12">
        <v>1745997</v>
      </c>
      <c r="H535" s="12">
        <v>0</v>
      </c>
      <c r="I535" s="9" t="s">
        <v>147</v>
      </c>
      <c r="J535" s="9" t="s">
        <v>148</v>
      </c>
      <c r="K535" s="15"/>
      <c r="L535" s="12"/>
      <c r="M535" s="9" t="s">
        <v>60</v>
      </c>
      <c r="N535" s="9" t="s">
        <v>30</v>
      </c>
      <c r="O535" s="9"/>
      <c r="P535" s="2"/>
      <c r="Q535" s="2"/>
      <c r="R535" s="9"/>
      <c r="S535" s="2"/>
      <c r="T535" s="2"/>
      <c r="U535" s="15">
        <v>44985</v>
      </c>
      <c r="V535" s="9"/>
      <c r="W535" s="15"/>
      <c r="X535" s="15"/>
      <c r="Y535" s="9" t="s">
        <v>5724</v>
      </c>
    </row>
    <row r="536" spans="1:25" x14ac:dyDescent="0.35">
      <c r="A536" s="9" t="s">
        <v>1483</v>
      </c>
      <c r="B536" s="6" t="s">
        <v>4359</v>
      </c>
      <c r="C536" s="9" t="s">
        <v>1484</v>
      </c>
      <c r="D536" s="9"/>
      <c r="E536" s="12">
        <v>3.569E-2</v>
      </c>
      <c r="F536" s="12">
        <v>7534816</v>
      </c>
      <c r="G536" s="12">
        <v>1138210</v>
      </c>
      <c r="H536" s="12">
        <v>0</v>
      </c>
      <c r="I536" s="9" t="s">
        <v>27</v>
      </c>
      <c r="J536" s="9" t="s">
        <v>28</v>
      </c>
      <c r="K536" s="15"/>
      <c r="L536" s="12"/>
      <c r="M536" s="9" t="s">
        <v>313</v>
      </c>
      <c r="N536" s="9" t="s">
        <v>30</v>
      </c>
      <c r="O536" s="9"/>
      <c r="P536" s="2"/>
      <c r="Q536" s="2"/>
      <c r="R536" s="9"/>
      <c r="S536" s="2"/>
      <c r="T536" s="2"/>
      <c r="U536" s="15">
        <v>43523</v>
      </c>
      <c r="V536" s="9"/>
      <c r="W536" s="15"/>
      <c r="X536" s="15"/>
      <c r="Y536" s="9" t="s">
        <v>1485</v>
      </c>
    </row>
    <row r="537" spans="1:25" x14ac:dyDescent="0.35">
      <c r="A537" s="9" t="s">
        <v>6673</v>
      </c>
      <c r="B537" s="9" t="s">
        <v>938</v>
      </c>
      <c r="C537" s="9" t="s">
        <v>939</v>
      </c>
      <c r="D537" s="9"/>
      <c r="E537" s="12">
        <v>3.5529999999999999E-2</v>
      </c>
      <c r="F537" s="12">
        <v>7500085</v>
      </c>
      <c r="G537" s="12">
        <v>12446586</v>
      </c>
      <c r="H537" s="12">
        <v>0</v>
      </c>
      <c r="I537" s="9" t="s">
        <v>201</v>
      </c>
      <c r="J537" s="9" t="s">
        <v>202</v>
      </c>
      <c r="K537" s="15"/>
      <c r="L537" s="12"/>
      <c r="M537" s="9" t="s">
        <v>60</v>
      </c>
      <c r="N537" s="9" t="s">
        <v>30</v>
      </c>
      <c r="O537" s="9"/>
      <c r="P537" s="2"/>
      <c r="Q537" s="2"/>
      <c r="R537" s="9"/>
      <c r="S537" s="2"/>
      <c r="T537" s="2"/>
      <c r="U537" s="15">
        <v>43523</v>
      </c>
      <c r="V537" s="9"/>
      <c r="W537" s="15"/>
      <c r="X537" s="15"/>
      <c r="Y537" s="9" t="s">
        <v>940</v>
      </c>
    </row>
    <row r="538" spans="1:25" x14ac:dyDescent="0.35">
      <c r="A538" s="9" t="s">
        <v>1708</v>
      </c>
      <c r="B538" s="9" t="s">
        <v>1709</v>
      </c>
      <c r="C538" s="9" t="s">
        <v>1710</v>
      </c>
      <c r="D538" s="9"/>
      <c r="E538" s="12">
        <v>3.5459999999999998E-2</v>
      </c>
      <c r="F538" s="12">
        <v>7486066</v>
      </c>
      <c r="G538" s="12">
        <v>832406</v>
      </c>
      <c r="H538" s="12">
        <v>0</v>
      </c>
      <c r="I538" s="9" t="s">
        <v>470</v>
      </c>
      <c r="J538" s="9" t="s">
        <v>471</v>
      </c>
      <c r="K538" s="15"/>
      <c r="L538" s="12"/>
      <c r="M538" s="9" t="s">
        <v>52</v>
      </c>
      <c r="N538" s="9" t="s">
        <v>30</v>
      </c>
      <c r="O538" s="9"/>
      <c r="P538" s="2"/>
      <c r="Q538" s="2"/>
      <c r="R538" s="9"/>
      <c r="S538" s="2"/>
      <c r="T538" s="2"/>
      <c r="U538" s="15">
        <v>43523</v>
      </c>
      <c r="V538" s="9"/>
      <c r="W538" s="15"/>
      <c r="X538" s="15"/>
      <c r="Y538" s="9" t="s">
        <v>1711</v>
      </c>
    </row>
    <row r="539" spans="1:25" x14ac:dyDescent="0.35">
      <c r="A539" s="9" t="s">
        <v>1565</v>
      </c>
      <c r="B539" s="6" t="s">
        <v>4380</v>
      </c>
      <c r="C539" s="9"/>
      <c r="D539" s="9"/>
      <c r="E539" s="12">
        <v>3.5430000000000003E-2</v>
      </c>
      <c r="F539" s="12">
        <v>7479463</v>
      </c>
      <c r="G539" s="12">
        <v>11528000</v>
      </c>
      <c r="H539" s="12">
        <v>0</v>
      </c>
      <c r="I539" s="9" t="s">
        <v>33</v>
      </c>
      <c r="J539" s="9" t="s">
        <v>34</v>
      </c>
      <c r="K539" s="15"/>
      <c r="L539" s="12"/>
      <c r="M539" s="9" t="s">
        <v>115</v>
      </c>
      <c r="N539" s="9" t="s">
        <v>30</v>
      </c>
      <c r="O539" s="9"/>
      <c r="P539" s="2"/>
      <c r="Q539" s="2"/>
      <c r="R539" s="9"/>
      <c r="S539" s="2"/>
      <c r="T539" s="2"/>
      <c r="U539" s="15">
        <v>43523</v>
      </c>
      <c r="V539" s="9"/>
      <c r="W539" s="15"/>
      <c r="X539" s="15"/>
      <c r="Y539" s="9" t="s">
        <v>1566</v>
      </c>
    </row>
    <row r="540" spans="1:25" x14ac:dyDescent="0.35">
      <c r="A540" s="9" t="s">
        <v>2145</v>
      </c>
      <c r="B540" s="6" t="s">
        <v>4477</v>
      </c>
      <c r="C540" s="9" t="s">
        <v>2146</v>
      </c>
      <c r="D540" s="9"/>
      <c r="E540" s="12">
        <v>3.5360000000000003E-2</v>
      </c>
      <c r="F540" s="12">
        <v>7464756</v>
      </c>
      <c r="G540" s="12">
        <v>5467281</v>
      </c>
      <c r="H540" s="12">
        <v>0</v>
      </c>
      <c r="I540" s="9" t="s">
        <v>27</v>
      </c>
      <c r="J540" s="9" t="s">
        <v>28</v>
      </c>
      <c r="K540" s="15"/>
      <c r="L540" s="12"/>
      <c r="M540" s="9" t="s">
        <v>29</v>
      </c>
      <c r="N540" s="9" t="s">
        <v>30</v>
      </c>
      <c r="O540" s="9"/>
      <c r="P540" s="2"/>
      <c r="Q540" s="2"/>
      <c r="R540" s="9"/>
      <c r="S540" s="2"/>
      <c r="T540" s="2"/>
      <c r="U540" s="15">
        <v>43523</v>
      </c>
      <c r="V540" s="9"/>
      <c r="W540" s="15"/>
      <c r="X540" s="15"/>
      <c r="Y540" s="9" t="s">
        <v>2147</v>
      </c>
    </row>
    <row r="541" spans="1:25" x14ac:dyDescent="0.35">
      <c r="A541" s="9" t="s">
        <v>5062</v>
      </c>
      <c r="B541" s="9" t="s">
        <v>5063</v>
      </c>
      <c r="C541" s="9" t="s">
        <v>5064</v>
      </c>
      <c r="D541" s="9"/>
      <c r="E541" s="12">
        <v>3.5189999999999999E-2</v>
      </c>
      <c r="F541" s="12">
        <v>7430246</v>
      </c>
      <c r="G541" s="12">
        <v>1684100</v>
      </c>
      <c r="H541" s="12">
        <v>0</v>
      </c>
      <c r="I541" s="9" t="s">
        <v>486</v>
      </c>
      <c r="J541" s="9" t="s">
        <v>487</v>
      </c>
      <c r="K541" s="15"/>
      <c r="L541" s="12"/>
      <c r="M541" s="9" t="s">
        <v>60</v>
      </c>
      <c r="N541" s="9" t="s">
        <v>30</v>
      </c>
      <c r="O541" s="9"/>
      <c r="P541" s="2"/>
      <c r="Q541" s="2"/>
      <c r="R541" s="9"/>
      <c r="S541" s="2"/>
      <c r="T541" s="2"/>
      <c r="U541" s="15">
        <v>44677</v>
      </c>
      <c r="V541" s="9"/>
      <c r="W541" s="15"/>
      <c r="X541" s="15"/>
      <c r="Y541" s="9" t="s">
        <v>5065</v>
      </c>
    </row>
    <row r="542" spans="1:25" x14ac:dyDescent="0.35">
      <c r="A542" s="9" t="s">
        <v>1643</v>
      </c>
      <c r="B542" s="9" t="s">
        <v>1644</v>
      </c>
      <c r="C542" s="9" t="s">
        <v>1645</v>
      </c>
      <c r="D542" s="9"/>
      <c r="E542" s="12">
        <v>3.5150000000000001E-2</v>
      </c>
      <c r="F542" s="12">
        <v>7421358</v>
      </c>
      <c r="G542" s="12">
        <v>3191703</v>
      </c>
      <c r="H542" s="12">
        <v>0</v>
      </c>
      <c r="I542" s="9" t="s">
        <v>232</v>
      </c>
      <c r="J542" s="9" t="s">
        <v>233</v>
      </c>
      <c r="K542" s="15"/>
      <c r="L542" s="12"/>
      <c r="M542" s="9" t="s">
        <v>60</v>
      </c>
      <c r="N542" s="9" t="s">
        <v>30</v>
      </c>
      <c r="O542" s="9"/>
      <c r="P542" s="2"/>
      <c r="Q542" s="2"/>
      <c r="R542" s="9"/>
      <c r="S542" s="2"/>
      <c r="T542" s="2"/>
      <c r="U542" s="15">
        <v>44159</v>
      </c>
      <c r="V542" s="9"/>
      <c r="W542" s="15"/>
      <c r="X542" s="15"/>
      <c r="Y542" s="9" t="s">
        <v>1646</v>
      </c>
    </row>
    <row r="543" spans="1:25" x14ac:dyDescent="0.35">
      <c r="A543" s="9" t="s">
        <v>6127</v>
      </c>
      <c r="B543" s="9" t="s">
        <v>2754</v>
      </c>
      <c r="C543" s="9" t="s">
        <v>5756</v>
      </c>
      <c r="D543" s="9"/>
      <c r="E543" s="12">
        <v>3.5069999999999997E-2</v>
      </c>
      <c r="F543" s="12">
        <v>7403496</v>
      </c>
      <c r="G543" s="12">
        <v>21398820</v>
      </c>
      <c r="H543" s="12">
        <v>0</v>
      </c>
      <c r="I543" s="9" t="s">
        <v>486</v>
      </c>
      <c r="J543" s="9" t="s">
        <v>487</v>
      </c>
      <c r="K543" s="15"/>
      <c r="L543" s="12"/>
      <c r="M543" s="9" t="s">
        <v>35</v>
      </c>
      <c r="N543" s="9" t="s">
        <v>30</v>
      </c>
      <c r="O543" s="9"/>
      <c r="P543" s="2"/>
      <c r="Q543" s="2"/>
      <c r="R543" s="9"/>
      <c r="S543" s="2"/>
      <c r="T543" s="2"/>
      <c r="U543" s="15">
        <v>43523</v>
      </c>
      <c r="V543" s="9"/>
      <c r="W543" s="15"/>
      <c r="X543" s="15"/>
      <c r="Y543" s="9" t="s">
        <v>2756</v>
      </c>
    </row>
    <row r="544" spans="1:25" x14ac:dyDescent="0.35">
      <c r="A544" s="9" t="s">
        <v>525</v>
      </c>
      <c r="B544" s="6" t="s">
        <v>4189</v>
      </c>
      <c r="C544" s="9" t="s">
        <v>526</v>
      </c>
      <c r="D544" s="9"/>
      <c r="E544" s="12">
        <v>3.5000000000000003E-2</v>
      </c>
      <c r="F544" s="12">
        <v>7389513</v>
      </c>
      <c r="G544" s="12">
        <v>7233090</v>
      </c>
      <c r="H544" s="12">
        <v>0</v>
      </c>
      <c r="I544" s="9" t="s">
        <v>27</v>
      </c>
      <c r="J544" s="9" t="s">
        <v>28</v>
      </c>
      <c r="K544" s="15"/>
      <c r="L544" s="12"/>
      <c r="M544" s="9" t="s">
        <v>79</v>
      </c>
      <c r="N544" s="9" t="s">
        <v>30</v>
      </c>
      <c r="O544" s="9"/>
      <c r="P544" s="2"/>
      <c r="Q544" s="2"/>
      <c r="R544" s="9"/>
      <c r="S544" s="2"/>
      <c r="T544" s="2"/>
      <c r="U544" s="15">
        <v>43523</v>
      </c>
      <c r="V544" s="9"/>
      <c r="W544" s="15"/>
      <c r="X544" s="15"/>
      <c r="Y544" s="9" t="s">
        <v>527</v>
      </c>
    </row>
    <row r="545" spans="1:25" x14ac:dyDescent="0.35">
      <c r="A545" s="9" t="s">
        <v>1440</v>
      </c>
      <c r="B545" s="6" t="s">
        <v>4350</v>
      </c>
      <c r="C545" s="9" t="s">
        <v>1441</v>
      </c>
      <c r="D545" s="9"/>
      <c r="E545" s="12">
        <v>3.4950000000000002E-2</v>
      </c>
      <c r="F545" s="12">
        <v>7378662</v>
      </c>
      <c r="G545" s="12">
        <v>8077</v>
      </c>
      <c r="H545" s="12">
        <v>0</v>
      </c>
      <c r="I545" s="9" t="s">
        <v>39</v>
      </c>
      <c r="J545" s="9" t="s">
        <v>40</v>
      </c>
      <c r="K545" s="15"/>
      <c r="L545" s="12"/>
      <c r="M545" s="9" t="s">
        <v>79</v>
      </c>
      <c r="N545" s="9" t="s">
        <v>30</v>
      </c>
      <c r="O545" s="9"/>
      <c r="P545" s="2"/>
      <c r="Q545" s="2"/>
      <c r="R545" s="9"/>
      <c r="S545" s="2"/>
      <c r="T545" s="2"/>
      <c r="U545" s="15">
        <v>43523</v>
      </c>
      <c r="V545" s="9"/>
      <c r="W545" s="15"/>
      <c r="X545" s="15"/>
      <c r="Y545" s="9" t="s">
        <v>1442</v>
      </c>
    </row>
    <row r="546" spans="1:25" x14ac:dyDescent="0.35">
      <c r="A546" s="9" t="s">
        <v>6674</v>
      </c>
      <c r="B546" s="9" t="s">
        <v>6675</v>
      </c>
      <c r="C546" s="9" t="s">
        <v>6676</v>
      </c>
      <c r="D546" s="9"/>
      <c r="E546" s="12">
        <v>3.4930000000000003E-2</v>
      </c>
      <c r="F546" s="12">
        <v>7374492</v>
      </c>
      <c r="G546" s="12">
        <v>111790600</v>
      </c>
      <c r="H546" s="12">
        <v>0</v>
      </c>
      <c r="I546" s="9" t="s">
        <v>171</v>
      </c>
      <c r="J546" s="9" t="s">
        <v>172</v>
      </c>
      <c r="K546" s="15"/>
      <c r="L546" s="12"/>
      <c r="M546" s="9" t="s">
        <v>79</v>
      </c>
      <c r="N546" s="9" t="s">
        <v>30</v>
      </c>
      <c r="O546" s="9"/>
      <c r="P546" s="2"/>
      <c r="Q546" s="2"/>
      <c r="R546" s="9"/>
      <c r="S546" s="2"/>
      <c r="T546" s="2"/>
      <c r="U546" s="15">
        <v>45985</v>
      </c>
      <c r="V546" s="9"/>
      <c r="W546" s="15"/>
      <c r="X546" s="15"/>
      <c r="Y546" s="9" t="s">
        <v>6677</v>
      </c>
    </row>
    <row r="547" spans="1:25" x14ac:dyDescent="0.35">
      <c r="A547" s="9" t="s">
        <v>5683</v>
      </c>
      <c r="B547" s="9" t="s">
        <v>5101</v>
      </c>
      <c r="C547" s="9" t="s">
        <v>5102</v>
      </c>
      <c r="D547" s="9"/>
      <c r="E547" s="12">
        <v>3.4889999999999997E-2</v>
      </c>
      <c r="F547" s="12">
        <v>7365750</v>
      </c>
      <c r="G547" s="12">
        <v>1193100</v>
      </c>
      <c r="H547" s="12">
        <v>0</v>
      </c>
      <c r="I547" s="9" t="s">
        <v>486</v>
      </c>
      <c r="J547" s="9" t="s">
        <v>487</v>
      </c>
      <c r="K547" s="15"/>
      <c r="L547" s="12"/>
      <c r="M547" s="9" t="s">
        <v>60</v>
      </c>
      <c r="N547" s="9" t="s">
        <v>30</v>
      </c>
      <c r="O547" s="9"/>
      <c r="P547" s="2"/>
      <c r="Q547" s="2"/>
      <c r="R547" s="9"/>
      <c r="S547" s="2"/>
      <c r="T547" s="2"/>
      <c r="U547" s="15">
        <v>44804</v>
      </c>
      <c r="V547" s="9"/>
      <c r="W547" s="15"/>
      <c r="X547" s="15"/>
      <c r="Y547" s="9" t="s">
        <v>5103</v>
      </c>
    </row>
    <row r="548" spans="1:25" x14ac:dyDescent="0.35">
      <c r="A548" s="9" t="s">
        <v>6678</v>
      </c>
      <c r="B548" s="6" t="s">
        <v>7001</v>
      </c>
      <c r="C548" s="9" t="s">
        <v>6679</v>
      </c>
      <c r="D548" s="9"/>
      <c r="E548" s="12">
        <v>3.4889999999999997E-2</v>
      </c>
      <c r="F548" s="12">
        <v>7366089</v>
      </c>
      <c r="G548" s="12">
        <v>8620</v>
      </c>
      <c r="H548" s="12">
        <v>0</v>
      </c>
      <c r="I548" s="9" t="s">
        <v>39</v>
      </c>
      <c r="J548" s="9" t="s">
        <v>40</v>
      </c>
      <c r="K548" s="15"/>
      <c r="L548" s="12"/>
      <c r="M548" s="9" t="s">
        <v>188</v>
      </c>
      <c r="N548" s="9" t="s">
        <v>30</v>
      </c>
      <c r="O548" s="9"/>
      <c r="P548" s="2"/>
      <c r="Q548" s="2"/>
      <c r="R548" s="9"/>
      <c r="S548" s="2"/>
      <c r="T548" s="2"/>
      <c r="U548" s="15">
        <v>45965</v>
      </c>
      <c r="V548" s="9"/>
      <c r="W548" s="15"/>
      <c r="X548" s="15"/>
      <c r="Y548" s="9" t="s">
        <v>6680</v>
      </c>
    </row>
    <row r="549" spans="1:25" x14ac:dyDescent="0.35">
      <c r="A549" s="9" t="s">
        <v>1593</v>
      </c>
      <c r="B549" s="6" t="s">
        <v>4385</v>
      </c>
      <c r="C549" s="9" t="s">
        <v>1594</v>
      </c>
      <c r="D549" s="9"/>
      <c r="E549" s="12">
        <v>3.4880000000000001E-2</v>
      </c>
      <c r="F549" s="12">
        <v>7363302</v>
      </c>
      <c r="G549" s="12">
        <v>906286</v>
      </c>
      <c r="H549" s="12">
        <v>0</v>
      </c>
      <c r="I549" s="9" t="s">
        <v>209</v>
      </c>
      <c r="J549" s="9" t="s">
        <v>34</v>
      </c>
      <c r="K549" s="15"/>
      <c r="L549" s="12"/>
      <c r="M549" s="9" t="s">
        <v>29</v>
      </c>
      <c r="N549" s="9" t="s">
        <v>30</v>
      </c>
      <c r="O549" s="9"/>
      <c r="P549" s="2"/>
      <c r="Q549" s="2"/>
      <c r="R549" s="9"/>
      <c r="S549" s="2"/>
      <c r="T549" s="2"/>
      <c r="U549" s="15">
        <v>43613</v>
      </c>
      <c r="V549" s="9"/>
      <c r="W549" s="15"/>
      <c r="X549" s="15"/>
      <c r="Y549" s="9" t="s">
        <v>1595</v>
      </c>
    </row>
    <row r="550" spans="1:25" x14ac:dyDescent="0.35">
      <c r="A550" s="9" t="s">
        <v>6114</v>
      </c>
      <c r="B550" s="9" t="s">
        <v>6115</v>
      </c>
      <c r="C550" s="9" t="s">
        <v>6116</v>
      </c>
      <c r="D550" s="9"/>
      <c r="E550" s="12">
        <v>3.483E-2</v>
      </c>
      <c r="F550" s="12">
        <v>7353967</v>
      </c>
      <c r="G550" s="12">
        <v>17518200</v>
      </c>
      <c r="H550" s="12">
        <v>0</v>
      </c>
      <c r="I550" s="9" t="s">
        <v>171</v>
      </c>
      <c r="J550" s="9" t="s">
        <v>172</v>
      </c>
      <c r="K550" s="15"/>
      <c r="L550" s="12"/>
      <c r="M550" s="9" t="s">
        <v>79</v>
      </c>
      <c r="N550" s="9" t="s">
        <v>30</v>
      </c>
      <c r="O550" s="9"/>
      <c r="P550" s="2"/>
      <c r="Q550" s="2"/>
      <c r="R550" s="9"/>
      <c r="S550" s="2"/>
      <c r="T550" s="2"/>
      <c r="U550" s="15">
        <v>45446</v>
      </c>
      <c r="V550" s="9"/>
      <c r="W550" s="15"/>
      <c r="X550" s="15"/>
      <c r="Y550" s="9" t="s">
        <v>6117</v>
      </c>
    </row>
    <row r="551" spans="1:25" x14ac:dyDescent="0.35">
      <c r="A551" s="9" t="s">
        <v>1581</v>
      </c>
      <c r="B551" s="6" t="s">
        <v>4384</v>
      </c>
      <c r="C551" s="9" t="s">
        <v>1582</v>
      </c>
      <c r="D551" s="9"/>
      <c r="E551" s="12">
        <v>3.4770000000000002E-2</v>
      </c>
      <c r="F551" s="12">
        <v>7340039</v>
      </c>
      <c r="G551" s="12">
        <v>1642000</v>
      </c>
      <c r="H551" s="12">
        <v>0</v>
      </c>
      <c r="I551" s="9" t="s">
        <v>372</v>
      </c>
      <c r="J551" s="9" t="s">
        <v>373</v>
      </c>
      <c r="K551" s="15"/>
      <c r="L551" s="12"/>
      <c r="M551" s="9" t="s">
        <v>52</v>
      </c>
      <c r="N551" s="9" t="s">
        <v>30</v>
      </c>
      <c r="O551" s="9"/>
      <c r="P551" s="2"/>
      <c r="Q551" s="2"/>
      <c r="R551" s="9"/>
      <c r="S551" s="2"/>
      <c r="T551" s="2"/>
      <c r="U551" s="15">
        <v>43523</v>
      </c>
      <c r="V551" s="9"/>
      <c r="W551" s="15"/>
      <c r="X551" s="15"/>
      <c r="Y551" s="9" t="s">
        <v>1583</v>
      </c>
    </row>
    <row r="552" spans="1:25" x14ac:dyDescent="0.35">
      <c r="A552" s="9" t="s">
        <v>5615</v>
      </c>
      <c r="B552" s="9" t="s">
        <v>2070</v>
      </c>
      <c r="C552" s="9" t="s">
        <v>2071</v>
      </c>
      <c r="D552" s="9"/>
      <c r="E552" s="12">
        <v>3.4669999999999999E-2</v>
      </c>
      <c r="F552" s="12">
        <v>7319231</v>
      </c>
      <c r="G552" s="12">
        <v>3581032</v>
      </c>
      <c r="H552" s="12">
        <v>0</v>
      </c>
      <c r="I552" s="9" t="s">
        <v>77</v>
      </c>
      <c r="J552" s="9" t="s">
        <v>78</v>
      </c>
      <c r="K552" s="15"/>
      <c r="L552" s="12"/>
      <c r="M552" s="9" t="s">
        <v>363</v>
      </c>
      <c r="N552" s="9" t="s">
        <v>30</v>
      </c>
      <c r="O552" s="9"/>
      <c r="P552" s="2"/>
      <c r="Q552" s="2"/>
      <c r="R552" s="9" t="s">
        <v>2072</v>
      </c>
      <c r="S552" s="2"/>
      <c r="T552" s="2"/>
      <c r="U552" s="15">
        <v>43523</v>
      </c>
      <c r="V552" s="9"/>
      <c r="W552" s="15"/>
      <c r="X552" s="15"/>
      <c r="Y552" s="9" t="s">
        <v>2073</v>
      </c>
    </row>
    <row r="553" spans="1:25" x14ac:dyDescent="0.35">
      <c r="A553" s="9" t="s">
        <v>1144</v>
      </c>
      <c r="B553" s="6" t="s">
        <v>4302</v>
      </c>
      <c r="C553" s="9" t="s">
        <v>1145</v>
      </c>
      <c r="D553" s="9"/>
      <c r="E553" s="12">
        <v>3.465E-2</v>
      </c>
      <c r="F553" s="12">
        <v>7315090</v>
      </c>
      <c r="G553" s="12">
        <v>461419</v>
      </c>
      <c r="H553" s="12">
        <v>0</v>
      </c>
      <c r="I553" s="9" t="s">
        <v>50</v>
      </c>
      <c r="J553" s="9" t="s">
        <v>51</v>
      </c>
      <c r="K553" s="15"/>
      <c r="L553" s="12"/>
      <c r="M553" s="9" t="s">
        <v>313</v>
      </c>
      <c r="N553" s="9" t="s">
        <v>30</v>
      </c>
      <c r="O553" s="9"/>
      <c r="P553" s="2"/>
      <c r="Q553" s="2"/>
      <c r="R553" s="9"/>
      <c r="S553" s="2"/>
      <c r="T553" s="2"/>
      <c r="U553" s="15">
        <v>43523</v>
      </c>
      <c r="V553" s="9"/>
      <c r="W553" s="15"/>
      <c r="X553" s="15"/>
      <c r="Y553" s="9" t="s">
        <v>1146</v>
      </c>
    </row>
    <row r="554" spans="1:25" x14ac:dyDescent="0.35">
      <c r="A554" s="9" t="s">
        <v>6681</v>
      </c>
      <c r="B554" s="6" t="s">
        <v>5974</v>
      </c>
      <c r="C554" s="9" t="s">
        <v>5658</v>
      </c>
      <c r="D554" s="9"/>
      <c r="E554" s="12">
        <v>3.4610000000000002E-2</v>
      </c>
      <c r="F554" s="12">
        <v>7306877</v>
      </c>
      <c r="G554" s="12">
        <v>618805</v>
      </c>
      <c r="H554" s="12">
        <v>0</v>
      </c>
      <c r="I554" s="9" t="s">
        <v>50</v>
      </c>
      <c r="J554" s="9" t="s">
        <v>51</v>
      </c>
      <c r="K554" s="15"/>
      <c r="L554" s="12"/>
      <c r="M554" s="9" t="s">
        <v>390</v>
      </c>
      <c r="N554" s="9" t="s">
        <v>30</v>
      </c>
      <c r="O554" s="9"/>
      <c r="P554" s="2"/>
      <c r="Q554" s="2"/>
      <c r="R554" s="9"/>
      <c r="S554" s="2"/>
      <c r="T554" s="2"/>
      <c r="U554" s="15">
        <v>45260</v>
      </c>
      <c r="V554" s="9"/>
      <c r="W554" s="15"/>
      <c r="X554" s="15"/>
      <c r="Y554" s="9" t="s">
        <v>6682</v>
      </c>
    </row>
    <row r="555" spans="1:25" x14ac:dyDescent="0.35">
      <c r="A555" s="9" t="s">
        <v>924</v>
      </c>
      <c r="B555" s="6" t="s">
        <v>4266</v>
      </c>
      <c r="C555" s="9" t="s">
        <v>925</v>
      </c>
      <c r="D555" s="9"/>
      <c r="E555" s="12">
        <v>3.4020000000000002E-2</v>
      </c>
      <c r="F555" s="12">
        <v>7181283</v>
      </c>
      <c r="G555" s="12">
        <v>2531500</v>
      </c>
      <c r="H555" s="12">
        <v>0</v>
      </c>
      <c r="I555" s="9" t="s">
        <v>33</v>
      </c>
      <c r="J555" s="9" t="s">
        <v>34</v>
      </c>
      <c r="K555" s="15"/>
      <c r="L555" s="12"/>
      <c r="M555" s="9" t="s">
        <v>79</v>
      </c>
      <c r="N555" s="9" t="s">
        <v>30</v>
      </c>
      <c r="O555" s="9"/>
      <c r="P555" s="2"/>
      <c r="Q555" s="2"/>
      <c r="R555" s="9"/>
      <c r="S555" s="2"/>
      <c r="T555" s="2"/>
      <c r="U555" s="15">
        <v>43523</v>
      </c>
      <c r="V555" s="9"/>
      <c r="W555" s="15"/>
      <c r="X555" s="15"/>
      <c r="Y555" s="9" t="s">
        <v>926</v>
      </c>
    </row>
    <row r="556" spans="1:25" x14ac:dyDescent="0.35">
      <c r="A556" s="9" t="s">
        <v>2430</v>
      </c>
      <c r="B556" s="6" t="s">
        <v>4536</v>
      </c>
      <c r="C556" s="9" t="s">
        <v>2431</v>
      </c>
      <c r="D556" s="9"/>
      <c r="E556" s="12">
        <v>3.4009999999999999E-2</v>
      </c>
      <c r="F556" s="12">
        <v>7180545</v>
      </c>
      <c r="G556" s="12">
        <v>29878848</v>
      </c>
      <c r="H556" s="12">
        <v>0</v>
      </c>
      <c r="I556" s="9" t="s">
        <v>50</v>
      </c>
      <c r="J556" s="9" t="s">
        <v>51</v>
      </c>
      <c r="K556" s="15"/>
      <c r="L556" s="12"/>
      <c r="M556" s="9" t="s">
        <v>60</v>
      </c>
      <c r="N556" s="9" t="s">
        <v>30</v>
      </c>
      <c r="O556" s="9"/>
      <c r="P556" s="2"/>
      <c r="Q556" s="2"/>
      <c r="R556" s="9"/>
      <c r="S556" s="2"/>
      <c r="T556" s="2"/>
      <c r="U556" s="15">
        <v>44162</v>
      </c>
      <c r="V556" s="9"/>
      <c r="W556" s="15"/>
      <c r="X556" s="15"/>
      <c r="Y556" s="9" t="s">
        <v>2432</v>
      </c>
    </row>
    <row r="557" spans="1:25" x14ac:dyDescent="0.35">
      <c r="A557" s="9" t="s">
        <v>2288</v>
      </c>
      <c r="B557" s="6" t="s">
        <v>4505</v>
      </c>
      <c r="C557" s="9" t="s">
        <v>2289</v>
      </c>
      <c r="D557" s="9"/>
      <c r="E557" s="12">
        <v>3.397E-2</v>
      </c>
      <c r="F557" s="12">
        <v>7172148</v>
      </c>
      <c r="G557" s="12">
        <v>2986860</v>
      </c>
      <c r="H557" s="12">
        <v>0</v>
      </c>
      <c r="I557" s="9" t="s">
        <v>33</v>
      </c>
      <c r="J557" s="9" t="s">
        <v>34</v>
      </c>
      <c r="K557" s="15"/>
      <c r="L557" s="12"/>
      <c r="M557" s="9" t="s">
        <v>60</v>
      </c>
      <c r="N557" s="9" t="s">
        <v>30</v>
      </c>
      <c r="O557" s="9"/>
      <c r="P557" s="2"/>
      <c r="Q557" s="2"/>
      <c r="R557" s="9"/>
      <c r="S557" s="2"/>
      <c r="T557" s="2"/>
      <c r="U557" s="15">
        <v>43523</v>
      </c>
      <c r="V557" s="9"/>
      <c r="W557" s="15"/>
      <c r="X557" s="15"/>
      <c r="Y557" s="9" t="s">
        <v>2290</v>
      </c>
    </row>
    <row r="558" spans="1:25" x14ac:dyDescent="0.35">
      <c r="A558" s="9" t="s">
        <v>6683</v>
      </c>
      <c r="B558" s="6" t="s">
        <v>7002</v>
      </c>
      <c r="C558" s="9" t="s">
        <v>6684</v>
      </c>
      <c r="D558" s="9"/>
      <c r="E558" s="12">
        <v>3.397E-2</v>
      </c>
      <c r="F558" s="12">
        <v>7171433</v>
      </c>
      <c r="G558" s="12">
        <v>174000</v>
      </c>
      <c r="H558" s="12">
        <v>0</v>
      </c>
      <c r="I558" s="9" t="s">
        <v>27</v>
      </c>
      <c r="J558" s="9" t="s">
        <v>28</v>
      </c>
      <c r="K558" s="15"/>
      <c r="L558" s="12"/>
      <c r="M558" s="9" t="s">
        <v>29</v>
      </c>
      <c r="N558" s="9" t="s">
        <v>30</v>
      </c>
      <c r="O558" s="9"/>
      <c r="P558" s="2"/>
      <c r="Q558" s="2"/>
      <c r="R558" s="9"/>
      <c r="S558" s="2"/>
      <c r="T558" s="2"/>
      <c r="U558" s="15">
        <v>45965</v>
      </c>
      <c r="V558" s="9"/>
      <c r="W558" s="15"/>
      <c r="X558" s="15"/>
      <c r="Y558" s="9" t="s">
        <v>6685</v>
      </c>
    </row>
    <row r="559" spans="1:25" x14ac:dyDescent="0.35">
      <c r="A559" s="9" t="s">
        <v>6191</v>
      </c>
      <c r="B559" s="6" t="s">
        <v>6474</v>
      </c>
      <c r="C559" s="9" t="s">
        <v>6192</v>
      </c>
      <c r="D559" s="9"/>
      <c r="E559" s="12">
        <v>3.3959999999999997E-2</v>
      </c>
      <c r="F559" s="12">
        <v>7169309</v>
      </c>
      <c r="G559" s="12">
        <v>5176700</v>
      </c>
      <c r="H559" s="12">
        <v>0</v>
      </c>
      <c r="I559" s="9" t="s">
        <v>372</v>
      </c>
      <c r="J559" s="9" t="s">
        <v>373</v>
      </c>
      <c r="K559" s="15"/>
      <c r="L559" s="12"/>
      <c r="M559" s="9" t="s">
        <v>313</v>
      </c>
      <c r="N559" s="9" t="s">
        <v>30</v>
      </c>
      <c r="O559" s="9"/>
      <c r="P559" s="2"/>
      <c r="Q559" s="2"/>
      <c r="R559" s="9"/>
      <c r="S559" s="2"/>
      <c r="T559" s="2"/>
      <c r="U559" s="15">
        <v>45965</v>
      </c>
      <c r="V559" s="9"/>
      <c r="W559" s="15"/>
      <c r="X559" s="15"/>
      <c r="Y559" s="9" t="s">
        <v>6193</v>
      </c>
    </row>
    <row r="560" spans="1:25" x14ac:dyDescent="0.35">
      <c r="A560" s="9" t="s">
        <v>5572</v>
      </c>
      <c r="B560" s="9" t="s">
        <v>5573</v>
      </c>
      <c r="C560" s="9" t="s">
        <v>5574</v>
      </c>
      <c r="D560" s="9"/>
      <c r="E560" s="12">
        <v>3.3919999999999999E-2</v>
      </c>
      <c r="F560" s="12">
        <v>7161251</v>
      </c>
      <c r="G560" s="12">
        <v>1865841666</v>
      </c>
      <c r="H560" s="12">
        <v>0</v>
      </c>
      <c r="I560" s="9" t="s">
        <v>171</v>
      </c>
      <c r="J560" s="9" t="s">
        <v>172</v>
      </c>
      <c r="K560" s="15"/>
      <c r="L560" s="12"/>
      <c r="M560" s="9" t="s">
        <v>29</v>
      </c>
      <c r="N560" s="9" t="s">
        <v>30</v>
      </c>
      <c r="O560" s="9"/>
      <c r="P560" s="2"/>
      <c r="Q560" s="2"/>
      <c r="R560" s="9"/>
      <c r="S560" s="2"/>
      <c r="T560" s="2"/>
      <c r="U560" s="15">
        <v>45071</v>
      </c>
      <c r="V560" s="9"/>
      <c r="W560" s="15"/>
      <c r="X560" s="15"/>
      <c r="Y560" s="9" t="s">
        <v>5575</v>
      </c>
    </row>
    <row r="561" spans="1:25" x14ac:dyDescent="0.35">
      <c r="A561" s="9" t="s">
        <v>1045</v>
      </c>
      <c r="B561" s="6" t="s">
        <v>4287</v>
      </c>
      <c r="C561" s="9" t="s">
        <v>1046</v>
      </c>
      <c r="D561" s="9"/>
      <c r="E561" s="12">
        <v>3.39E-2</v>
      </c>
      <c r="F561" s="12">
        <v>7157747</v>
      </c>
      <c r="G561" s="12">
        <v>130000</v>
      </c>
      <c r="H561" s="12">
        <v>0</v>
      </c>
      <c r="I561" s="9" t="s">
        <v>27</v>
      </c>
      <c r="J561" s="9" t="s">
        <v>28</v>
      </c>
      <c r="K561" s="15"/>
      <c r="L561" s="12"/>
      <c r="M561" s="9" t="s">
        <v>29</v>
      </c>
      <c r="N561" s="9" t="s">
        <v>30</v>
      </c>
      <c r="O561" s="9"/>
      <c r="P561" s="2"/>
      <c r="Q561" s="2"/>
      <c r="R561" s="9"/>
      <c r="S561" s="2"/>
      <c r="T561" s="2"/>
      <c r="U561" s="15">
        <v>44530</v>
      </c>
      <c r="V561" s="9"/>
      <c r="W561" s="15"/>
      <c r="X561" s="15"/>
      <c r="Y561" s="9" t="s">
        <v>1047</v>
      </c>
    </row>
    <row r="562" spans="1:25" x14ac:dyDescent="0.35">
      <c r="A562" s="9" t="s">
        <v>1862</v>
      </c>
      <c r="B562" s="9" t="s">
        <v>1863</v>
      </c>
      <c r="C562" s="9" t="s">
        <v>1864</v>
      </c>
      <c r="D562" s="9"/>
      <c r="E562" s="12">
        <v>3.388E-2</v>
      </c>
      <c r="F562" s="12">
        <v>7152749</v>
      </c>
      <c r="G562" s="12">
        <v>543436</v>
      </c>
      <c r="H562" s="12">
        <v>0</v>
      </c>
      <c r="I562" s="9" t="s">
        <v>50</v>
      </c>
      <c r="J562" s="9" t="s">
        <v>51</v>
      </c>
      <c r="K562" s="15"/>
      <c r="L562" s="12"/>
      <c r="M562" s="9" t="s">
        <v>115</v>
      </c>
      <c r="N562" s="9" t="s">
        <v>30</v>
      </c>
      <c r="O562" s="9"/>
      <c r="P562" s="2"/>
      <c r="Q562" s="2"/>
      <c r="R562" s="9"/>
      <c r="S562" s="2"/>
      <c r="T562" s="2"/>
      <c r="U562" s="15">
        <v>43523</v>
      </c>
      <c r="V562" s="9"/>
      <c r="W562" s="15"/>
      <c r="X562" s="15"/>
      <c r="Y562" s="9" t="s">
        <v>1865</v>
      </c>
    </row>
    <row r="563" spans="1:25" x14ac:dyDescent="0.35">
      <c r="A563" s="9" t="s">
        <v>5590</v>
      </c>
      <c r="B563" s="9" t="s">
        <v>5591</v>
      </c>
      <c r="C563" s="9" t="s">
        <v>5592</v>
      </c>
      <c r="D563" s="9"/>
      <c r="E563" s="12">
        <v>3.3869999999999997E-2</v>
      </c>
      <c r="F563" s="12">
        <v>7151378</v>
      </c>
      <c r="G563" s="12">
        <v>7508020</v>
      </c>
      <c r="H563" s="12">
        <v>0</v>
      </c>
      <c r="I563" s="9" t="s">
        <v>50</v>
      </c>
      <c r="J563" s="9" t="s">
        <v>51</v>
      </c>
      <c r="K563" s="15"/>
      <c r="L563" s="12"/>
      <c r="M563" s="9" t="s">
        <v>60</v>
      </c>
      <c r="N563" s="9" t="s">
        <v>30</v>
      </c>
      <c r="O563" s="9"/>
      <c r="P563" s="2"/>
      <c r="Q563" s="2"/>
      <c r="R563" s="9"/>
      <c r="S563" s="2"/>
      <c r="T563" s="2"/>
      <c r="U563" s="15">
        <v>45169</v>
      </c>
      <c r="V563" s="9"/>
      <c r="W563" s="15"/>
      <c r="X563" s="15"/>
      <c r="Y563" s="9" t="s">
        <v>5593</v>
      </c>
    </row>
    <row r="564" spans="1:25" x14ac:dyDescent="0.35">
      <c r="A564" s="9" t="s">
        <v>796</v>
      </c>
      <c r="B564" s="6" t="s">
        <v>4244</v>
      </c>
      <c r="C564" s="9" t="s">
        <v>797</v>
      </c>
      <c r="D564" s="9"/>
      <c r="E564" s="12">
        <v>3.3849999999999998E-2</v>
      </c>
      <c r="F564" s="12">
        <v>7145590</v>
      </c>
      <c r="G564" s="12">
        <v>553000</v>
      </c>
      <c r="H564" s="12">
        <v>0</v>
      </c>
      <c r="I564" s="9" t="s">
        <v>27</v>
      </c>
      <c r="J564" s="9" t="s">
        <v>28</v>
      </c>
      <c r="K564" s="15"/>
      <c r="L564" s="12"/>
      <c r="M564" s="9" t="s">
        <v>29</v>
      </c>
      <c r="N564" s="9" t="s">
        <v>30</v>
      </c>
      <c r="O564" s="9"/>
      <c r="P564" s="2"/>
      <c r="Q564" s="2"/>
      <c r="R564" s="9"/>
      <c r="S564" s="2"/>
      <c r="T564" s="2"/>
      <c r="U564" s="15">
        <v>43523</v>
      </c>
      <c r="V564" s="9"/>
      <c r="W564" s="15"/>
      <c r="X564" s="15"/>
      <c r="Y564" s="9" t="s">
        <v>798</v>
      </c>
    </row>
    <row r="565" spans="1:25" x14ac:dyDescent="0.35">
      <c r="A565" s="9" t="s">
        <v>1883</v>
      </c>
      <c r="B565" s="6" t="s">
        <v>4432</v>
      </c>
      <c r="C565" s="9" t="s">
        <v>1884</v>
      </c>
      <c r="D565" s="9"/>
      <c r="E565" s="12">
        <v>3.3820000000000003E-2</v>
      </c>
      <c r="F565" s="12">
        <v>7140123</v>
      </c>
      <c r="G565" s="12">
        <v>1308700</v>
      </c>
      <c r="H565" s="12">
        <v>0</v>
      </c>
      <c r="I565" s="9" t="s">
        <v>372</v>
      </c>
      <c r="J565" s="9" t="s">
        <v>373</v>
      </c>
      <c r="K565" s="15"/>
      <c r="L565" s="12"/>
      <c r="M565" s="9" t="s">
        <v>60</v>
      </c>
      <c r="N565" s="9" t="s">
        <v>30</v>
      </c>
      <c r="O565" s="9"/>
      <c r="P565" s="2"/>
      <c r="Q565" s="2"/>
      <c r="R565" s="9"/>
      <c r="S565" s="2"/>
      <c r="T565" s="2"/>
      <c r="U565" s="15">
        <v>43523</v>
      </c>
      <c r="V565" s="9"/>
      <c r="W565" s="15"/>
      <c r="X565" s="15"/>
      <c r="Y565" s="9" t="s">
        <v>1885</v>
      </c>
    </row>
    <row r="566" spans="1:25" x14ac:dyDescent="0.35">
      <c r="A566" s="9" t="s">
        <v>5003</v>
      </c>
      <c r="B566" s="9" t="s">
        <v>1574</v>
      </c>
      <c r="C566" s="9" t="s">
        <v>1575</v>
      </c>
      <c r="D566" s="9"/>
      <c r="E566" s="12">
        <v>3.3759999999999998E-2</v>
      </c>
      <c r="F566" s="12">
        <v>7128048</v>
      </c>
      <c r="G566" s="12">
        <v>4064600</v>
      </c>
      <c r="H566" s="12">
        <v>0</v>
      </c>
      <c r="I566" s="9" t="s">
        <v>486</v>
      </c>
      <c r="J566" s="9" t="s">
        <v>487</v>
      </c>
      <c r="K566" s="15"/>
      <c r="L566" s="12"/>
      <c r="M566" s="9" t="s">
        <v>390</v>
      </c>
      <c r="N566" s="9" t="s">
        <v>30</v>
      </c>
      <c r="O566" s="9"/>
      <c r="P566" s="2"/>
      <c r="Q566" s="2"/>
      <c r="R566" s="9"/>
      <c r="S566" s="2"/>
      <c r="T566" s="2"/>
      <c r="U566" s="15">
        <v>43523</v>
      </c>
      <c r="V566" s="9"/>
      <c r="W566" s="15"/>
      <c r="X566" s="15"/>
      <c r="Y566" s="9" t="s">
        <v>1576</v>
      </c>
    </row>
    <row r="567" spans="1:25" x14ac:dyDescent="0.35">
      <c r="A567" s="9" t="s">
        <v>2708</v>
      </c>
      <c r="B567" s="6" t="s">
        <v>4597</v>
      </c>
      <c r="C567" s="9" t="s">
        <v>2709</v>
      </c>
      <c r="D567" s="9"/>
      <c r="E567" s="12">
        <v>3.372E-2</v>
      </c>
      <c r="F567" s="12">
        <v>7119761</v>
      </c>
      <c r="G567" s="12">
        <v>9267000</v>
      </c>
      <c r="H567" s="12">
        <v>0</v>
      </c>
      <c r="I567" s="9" t="s">
        <v>33</v>
      </c>
      <c r="J567" s="9" t="s">
        <v>34</v>
      </c>
      <c r="K567" s="15"/>
      <c r="L567" s="12"/>
      <c r="M567" s="9" t="s">
        <v>313</v>
      </c>
      <c r="N567" s="9" t="s">
        <v>30</v>
      </c>
      <c r="O567" s="9"/>
      <c r="P567" s="2"/>
      <c r="Q567" s="2"/>
      <c r="R567" s="9"/>
      <c r="S567" s="2"/>
      <c r="T567" s="2"/>
      <c r="U567" s="15">
        <v>44530</v>
      </c>
      <c r="V567" s="9"/>
      <c r="W567" s="15"/>
      <c r="X567" s="15"/>
      <c r="Y567" s="9" t="s">
        <v>2710</v>
      </c>
    </row>
    <row r="568" spans="1:25" x14ac:dyDescent="0.35">
      <c r="A568" s="9" t="s">
        <v>5640</v>
      </c>
      <c r="B568" s="6" t="s">
        <v>5970</v>
      </c>
      <c r="C568" s="9" t="s">
        <v>5641</v>
      </c>
      <c r="D568" s="9"/>
      <c r="E568" s="12">
        <v>3.3619999999999997E-2</v>
      </c>
      <c r="F568" s="12">
        <v>7097381</v>
      </c>
      <c r="G568" s="12">
        <v>2155824</v>
      </c>
      <c r="H568" s="12">
        <v>0</v>
      </c>
      <c r="I568" s="9" t="s">
        <v>50</v>
      </c>
      <c r="J568" s="9" t="s">
        <v>51</v>
      </c>
      <c r="K568" s="15"/>
      <c r="L568" s="12"/>
      <c r="M568" s="9" t="s">
        <v>60</v>
      </c>
      <c r="N568" s="9" t="s">
        <v>30</v>
      </c>
      <c r="O568" s="9"/>
      <c r="P568" s="2"/>
      <c r="Q568" s="2"/>
      <c r="R568" s="9"/>
      <c r="S568" s="2"/>
      <c r="T568" s="2"/>
      <c r="U568" s="15">
        <v>44985</v>
      </c>
      <c r="V568" s="9"/>
      <c r="W568" s="15"/>
      <c r="X568" s="15"/>
      <c r="Y568" s="9" t="s">
        <v>5642</v>
      </c>
    </row>
    <row r="569" spans="1:25" x14ac:dyDescent="0.35">
      <c r="A569" s="9" t="s">
        <v>1357</v>
      </c>
      <c r="B569" s="9" t="s">
        <v>1358</v>
      </c>
      <c r="C569" s="9" t="s">
        <v>1359</v>
      </c>
      <c r="D569" s="9"/>
      <c r="E569" s="12">
        <v>3.3599999999999998E-2</v>
      </c>
      <c r="F569" s="12">
        <v>7093635</v>
      </c>
      <c r="G569" s="12">
        <v>2633560</v>
      </c>
      <c r="H569" s="12">
        <v>0</v>
      </c>
      <c r="I569" s="9" t="s">
        <v>77</v>
      </c>
      <c r="J569" s="9" t="s">
        <v>78</v>
      </c>
      <c r="K569" s="15"/>
      <c r="L569" s="12"/>
      <c r="M569" s="9" t="s">
        <v>313</v>
      </c>
      <c r="N569" s="9" t="s">
        <v>30</v>
      </c>
      <c r="O569" s="9"/>
      <c r="P569" s="2"/>
      <c r="Q569" s="2"/>
      <c r="R569" s="9"/>
      <c r="S569" s="2"/>
      <c r="T569" s="2"/>
      <c r="U569" s="15">
        <v>43523</v>
      </c>
      <c r="V569" s="9"/>
      <c r="W569" s="15"/>
      <c r="X569" s="15"/>
      <c r="Y569" s="9" t="s">
        <v>1360</v>
      </c>
    </row>
    <row r="570" spans="1:25" x14ac:dyDescent="0.35">
      <c r="A570" s="9" t="s">
        <v>6686</v>
      </c>
      <c r="B570" s="9" t="s">
        <v>6687</v>
      </c>
      <c r="C570" s="9" t="s">
        <v>6688</v>
      </c>
      <c r="D570" s="9"/>
      <c r="E570" s="12">
        <v>3.3590000000000002E-2</v>
      </c>
      <c r="F570" s="12">
        <v>7092006</v>
      </c>
      <c r="G570" s="12">
        <v>791173</v>
      </c>
      <c r="H570" s="12">
        <v>791173</v>
      </c>
      <c r="I570" s="9" t="s">
        <v>77</v>
      </c>
      <c r="J570" s="9" t="s">
        <v>78</v>
      </c>
      <c r="K570" s="15"/>
      <c r="L570" s="12">
        <v>0</v>
      </c>
      <c r="M570" s="9"/>
      <c r="N570" s="9" t="s">
        <v>1540</v>
      </c>
      <c r="O570" s="9"/>
      <c r="P570" s="2"/>
      <c r="Q570" s="2"/>
      <c r="R570" s="9" t="s">
        <v>2867</v>
      </c>
      <c r="S570" s="2"/>
      <c r="T570" s="2"/>
      <c r="U570" s="15"/>
      <c r="V570" s="9"/>
      <c r="W570" s="15"/>
      <c r="X570" s="15"/>
      <c r="Y570" s="9" t="s">
        <v>6689</v>
      </c>
    </row>
    <row r="571" spans="1:25" x14ac:dyDescent="0.35">
      <c r="A571" s="9" t="s">
        <v>2113</v>
      </c>
      <c r="B571" s="6" t="s">
        <v>4472</v>
      </c>
      <c r="C571" s="9" t="s">
        <v>2114</v>
      </c>
      <c r="D571" s="9"/>
      <c r="E571" s="12">
        <v>3.3550000000000003E-2</v>
      </c>
      <c r="F571" s="12">
        <v>7083698</v>
      </c>
      <c r="G571" s="12">
        <v>1639000</v>
      </c>
      <c r="H571" s="12">
        <v>0</v>
      </c>
      <c r="I571" s="9" t="s">
        <v>33</v>
      </c>
      <c r="J571" s="9" t="s">
        <v>34</v>
      </c>
      <c r="K571" s="15"/>
      <c r="L571" s="12"/>
      <c r="M571" s="9" t="s">
        <v>29</v>
      </c>
      <c r="N571" s="9" t="s">
        <v>30</v>
      </c>
      <c r="O571" s="9"/>
      <c r="P571" s="2"/>
      <c r="Q571" s="2"/>
      <c r="R571" s="9"/>
      <c r="S571" s="2"/>
      <c r="T571" s="2"/>
      <c r="U571" s="15">
        <v>43523</v>
      </c>
      <c r="V571" s="9"/>
      <c r="W571" s="15"/>
      <c r="X571" s="15"/>
      <c r="Y571" s="9" t="s">
        <v>2115</v>
      </c>
    </row>
    <row r="572" spans="1:25" x14ac:dyDescent="0.35">
      <c r="A572" s="9" t="s">
        <v>5156</v>
      </c>
      <c r="B572" s="6" t="s">
        <v>5448</v>
      </c>
      <c r="C572" s="9" t="s">
        <v>5157</v>
      </c>
      <c r="D572" s="9"/>
      <c r="E572" s="12">
        <v>3.3459999999999997E-2</v>
      </c>
      <c r="F572" s="12">
        <v>7063537</v>
      </c>
      <c r="G572" s="12">
        <v>56044</v>
      </c>
      <c r="H572" s="12">
        <v>0</v>
      </c>
      <c r="I572" s="9" t="s">
        <v>50</v>
      </c>
      <c r="J572" s="9" t="s">
        <v>51</v>
      </c>
      <c r="K572" s="15"/>
      <c r="L572" s="12"/>
      <c r="M572" s="9" t="s">
        <v>60</v>
      </c>
      <c r="N572" s="9" t="s">
        <v>30</v>
      </c>
      <c r="O572" s="9"/>
      <c r="P572" s="2"/>
      <c r="Q572" s="2"/>
      <c r="R572" s="9"/>
      <c r="S572" s="2"/>
      <c r="T572" s="2"/>
      <c r="U572" s="15">
        <v>44895</v>
      </c>
      <c r="V572" s="9"/>
      <c r="W572" s="15"/>
      <c r="X572" s="15"/>
      <c r="Y572" s="9" t="s">
        <v>5158</v>
      </c>
    </row>
    <row r="573" spans="1:25" x14ac:dyDescent="0.35">
      <c r="A573" s="9" t="s">
        <v>703</v>
      </c>
      <c r="B573" s="6" t="s">
        <v>4225</v>
      </c>
      <c r="C573" s="9" t="s">
        <v>704</v>
      </c>
      <c r="D573" s="9"/>
      <c r="E573" s="12">
        <v>3.3300000000000003E-2</v>
      </c>
      <c r="F573" s="12">
        <v>7030763</v>
      </c>
      <c r="G573" s="12">
        <v>463228</v>
      </c>
      <c r="H573" s="12">
        <v>0</v>
      </c>
      <c r="I573" s="9" t="s">
        <v>209</v>
      </c>
      <c r="J573" s="9" t="s">
        <v>34</v>
      </c>
      <c r="K573" s="15"/>
      <c r="L573" s="12"/>
      <c r="M573" s="9" t="s">
        <v>188</v>
      </c>
      <c r="N573" s="9" t="s">
        <v>30</v>
      </c>
      <c r="O573" s="9"/>
      <c r="P573" s="2"/>
      <c r="Q573" s="2"/>
      <c r="R573" s="9"/>
      <c r="S573" s="2"/>
      <c r="T573" s="2"/>
      <c r="U573" s="15">
        <v>43523</v>
      </c>
      <c r="V573" s="9"/>
      <c r="W573" s="15"/>
      <c r="X573" s="15"/>
      <c r="Y573" s="9" t="s">
        <v>705</v>
      </c>
    </row>
    <row r="574" spans="1:25" x14ac:dyDescent="0.35">
      <c r="A574" s="9" t="s">
        <v>1821</v>
      </c>
      <c r="B574" s="6" t="s">
        <v>4420</v>
      </c>
      <c r="C574" s="9" t="s">
        <v>1822</v>
      </c>
      <c r="D574" s="9"/>
      <c r="E574" s="12">
        <v>3.3079999999999998E-2</v>
      </c>
      <c r="F574" s="12">
        <v>6983265</v>
      </c>
      <c r="G574" s="12">
        <v>2796000</v>
      </c>
      <c r="H574" s="12">
        <v>0</v>
      </c>
      <c r="I574" s="9" t="s">
        <v>33</v>
      </c>
      <c r="J574" s="9" t="s">
        <v>34</v>
      </c>
      <c r="K574" s="15"/>
      <c r="L574" s="12"/>
      <c r="M574" s="9" t="s">
        <v>115</v>
      </c>
      <c r="N574" s="9" t="s">
        <v>30</v>
      </c>
      <c r="O574" s="9"/>
      <c r="P574" s="2"/>
      <c r="Q574" s="2"/>
      <c r="R574" s="9"/>
      <c r="S574" s="2"/>
      <c r="T574" s="2"/>
      <c r="U574" s="15">
        <v>43523</v>
      </c>
      <c r="V574" s="9"/>
      <c r="W574" s="15"/>
      <c r="X574" s="15"/>
      <c r="Y574" s="9" t="s">
        <v>1823</v>
      </c>
    </row>
    <row r="575" spans="1:25" x14ac:dyDescent="0.35">
      <c r="A575" s="9" t="s">
        <v>6690</v>
      </c>
      <c r="B575" s="6" t="s">
        <v>7003</v>
      </c>
      <c r="C575" s="9" t="s">
        <v>6691</v>
      </c>
      <c r="D575" s="9"/>
      <c r="E575" s="12">
        <v>3.2960000000000003E-2</v>
      </c>
      <c r="F575" s="12">
        <v>6958429</v>
      </c>
      <c r="G575" s="12">
        <v>2358738</v>
      </c>
      <c r="H575" s="12">
        <v>0</v>
      </c>
      <c r="I575" s="9" t="s">
        <v>50</v>
      </c>
      <c r="J575" s="9" t="s">
        <v>51</v>
      </c>
      <c r="K575" s="15"/>
      <c r="L575" s="12"/>
      <c r="M575" s="9" t="s">
        <v>43</v>
      </c>
      <c r="N575" s="9" t="s">
        <v>30</v>
      </c>
      <c r="O575" s="9"/>
      <c r="P575" s="2"/>
      <c r="Q575" s="2"/>
      <c r="R575" s="9"/>
      <c r="S575" s="2"/>
      <c r="T575" s="2"/>
      <c r="U575" s="15">
        <v>45965</v>
      </c>
      <c r="V575" s="9"/>
      <c r="W575" s="15"/>
      <c r="X575" s="15"/>
      <c r="Y575" s="9" t="s">
        <v>6692</v>
      </c>
    </row>
    <row r="576" spans="1:25" x14ac:dyDescent="0.35">
      <c r="A576" s="9" t="s">
        <v>905</v>
      </c>
      <c r="B576" s="6" t="s">
        <v>4263</v>
      </c>
      <c r="C576" s="9" t="s">
        <v>906</v>
      </c>
      <c r="D576" s="9"/>
      <c r="E576" s="12">
        <v>3.2930000000000001E-2</v>
      </c>
      <c r="F576" s="12">
        <v>6953080</v>
      </c>
      <c r="G576" s="12">
        <v>488598</v>
      </c>
      <c r="H576" s="12">
        <v>0</v>
      </c>
      <c r="I576" s="9" t="s">
        <v>39</v>
      </c>
      <c r="J576" s="9" t="s">
        <v>40</v>
      </c>
      <c r="K576" s="15"/>
      <c r="L576" s="12"/>
      <c r="M576" s="9" t="s">
        <v>313</v>
      </c>
      <c r="N576" s="9" t="s">
        <v>30</v>
      </c>
      <c r="O576" s="9"/>
      <c r="P576" s="2"/>
      <c r="Q576" s="2"/>
      <c r="R576" s="9"/>
      <c r="S576" s="2"/>
      <c r="T576" s="2"/>
      <c r="U576" s="15">
        <v>44348</v>
      </c>
      <c r="V576" s="9"/>
      <c r="W576" s="15"/>
      <c r="X576" s="15"/>
      <c r="Y576" s="9" t="s">
        <v>907</v>
      </c>
    </row>
    <row r="577" spans="1:25" x14ac:dyDescent="0.35">
      <c r="A577" s="9" t="s">
        <v>1688</v>
      </c>
      <c r="B577" s="9" t="s">
        <v>1689</v>
      </c>
      <c r="C577" s="9" t="s">
        <v>1690</v>
      </c>
      <c r="D577" s="9"/>
      <c r="E577" s="12">
        <v>3.2919999999999998E-2</v>
      </c>
      <c r="F577" s="12">
        <v>6949079</v>
      </c>
      <c r="G577" s="12">
        <v>311604</v>
      </c>
      <c r="H577" s="12">
        <v>0</v>
      </c>
      <c r="I577" s="9" t="s">
        <v>50</v>
      </c>
      <c r="J577" s="9" t="s">
        <v>51</v>
      </c>
      <c r="K577" s="15"/>
      <c r="L577" s="12"/>
      <c r="M577" s="9" t="s">
        <v>390</v>
      </c>
      <c r="N577" s="9" t="s">
        <v>30</v>
      </c>
      <c r="O577" s="9"/>
      <c r="P577" s="2"/>
      <c r="Q577" s="2"/>
      <c r="R577" s="9"/>
      <c r="S577" s="2"/>
      <c r="T577" s="2"/>
      <c r="U577" s="15">
        <v>44530</v>
      </c>
      <c r="V577" s="9"/>
      <c r="W577" s="15"/>
      <c r="X577" s="15"/>
      <c r="Y577" s="9" t="s">
        <v>1691</v>
      </c>
    </row>
    <row r="578" spans="1:25" x14ac:dyDescent="0.35">
      <c r="A578" s="9" t="s">
        <v>4999</v>
      </c>
      <c r="B578" s="9" t="s">
        <v>5000</v>
      </c>
      <c r="C578" s="9" t="s">
        <v>5001</v>
      </c>
      <c r="D578" s="9"/>
      <c r="E578" s="12">
        <v>3.288E-2</v>
      </c>
      <c r="F578" s="12">
        <v>6942304</v>
      </c>
      <c r="G578" s="12">
        <v>1110872</v>
      </c>
      <c r="H578" s="12">
        <v>0</v>
      </c>
      <c r="I578" s="9" t="s">
        <v>1765</v>
      </c>
      <c r="J578" s="9" t="s">
        <v>1766</v>
      </c>
      <c r="K578" s="15"/>
      <c r="L578" s="12"/>
      <c r="M578" s="9" t="s">
        <v>313</v>
      </c>
      <c r="N578" s="9" t="s">
        <v>30</v>
      </c>
      <c r="O578" s="9"/>
      <c r="P578" s="2"/>
      <c r="Q578" s="2"/>
      <c r="R578" s="9"/>
      <c r="S578" s="2"/>
      <c r="T578" s="2"/>
      <c r="U578" s="15">
        <v>44712</v>
      </c>
      <c r="V578" s="9"/>
      <c r="W578" s="15"/>
      <c r="X578" s="15"/>
      <c r="Y578" s="9" t="s">
        <v>5002</v>
      </c>
    </row>
    <row r="579" spans="1:25" x14ac:dyDescent="0.35">
      <c r="A579" s="9" t="s">
        <v>6159</v>
      </c>
      <c r="B579" s="6" t="s">
        <v>6467</v>
      </c>
      <c r="C579" s="9" t="s">
        <v>6160</v>
      </c>
      <c r="D579" s="9"/>
      <c r="E579" s="12">
        <v>3.2820000000000002E-2</v>
      </c>
      <c r="F579" s="12">
        <v>6928819</v>
      </c>
      <c r="G579" s="12">
        <v>2166492</v>
      </c>
      <c r="H579" s="12">
        <v>0</v>
      </c>
      <c r="I579" s="9" t="s">
        <v>50</v>
      </c>
      <c r="J579" s="9" t="s">
        <v>51</v>
      </c>
      <c r="K579" s="15"/>
      <c r="L579" s="12"/>
      <c r="M579" s="9" t="s">
        <v>313</v>
      </c>
      <c r="N579" s="9" t="s">
        <v>30</v>
      </c>
      <c r="O579" s="9"/>
      <c r="P579" s="2"/>
      <c r="Q579" s="2"/>
      <c r="R579" s="9"/>
      <c r="S579" s="2"/>
      <c r="T579" s="2"/>
      <c r="U579" s="15">
        <v>45351</v>
      </c>
      <c r="V579" s="9"/>
      <c r="W579" s="15"/>
      <c r="X579" s="15"/>
      <c r="Y579" s="9" t="s">
        <v>6161</v>
      </c>
    </row>
    <row r="580" spans="1:25" x14ac:dyDescent="0.35">
      <c r="A580" s="9" t="s">
        <v>2235</v>
      </c>
      <c r="B580" s="9" t="s">
        <v>2236</v>
      </c>
      <c r="C580" s="9" t="s">
        <v>2237</v>
      </c>
      <c r="D580" s="9"/>
      <c r="E580" s="12">
        <v>3.2770000000000001E-2</v>
      </c>
      <c r="F580" s="12">
        <v>6918852</v>
      </c>
      <c r="G580" s="12">
        <v>5611838</v>
      </c>
      <c r="H580" s="12">
        <v>0</v>
      </c>
      <c r="I580" s="9" t="s">
        <v>201</v>
      </c>
      <c r="J580" s="9" t="s">
        <v>202</v>
      </c>
      <c r="K580" s="15"/>
      <c r="L580" s="12"/>
      <c r="M580" s="9" t="s">
        <v>52</v>
      </c>
      <c r="N580" s="9" t="s">
        <v>30</v>
      </c>
      <c r="O580" s="9"/>
      <c r="P580" s="2"/>
      <c r="Q580" s="2"/>
      <c r="R580" s="9"/>
      <c r="S580" s="2"/>
      <c r="T580" s="2"/>
      <c r="U580" s="15">
        <v>44165</v>
      </c>
      <c r="V580" s="9"/>
      <c r="W580" s="15"/>
      <c r="X580" s="15"/>
      <c r="Y580" s="9" t="s">
        <v>2238</v>
      </c>
    </row>
    <row r="581" spans="1:25" x14ac:dyDescent="0.35">
      <c r="A581" s="9" t="s">
        <v>1371</v>
      </c>
      <c r="B581" s="9" t="s">
        <v>1372</v>
      </c>
      <c r="C581" s="9" t="s">
        <v>1373</v>
      </c>
      <c r="D581" s="9"/>
      <c r="E581" s="12">
        <v>3.2680000000000001E-2</v>
      </c>
      <c r="F581" s="12">
        <v>6898526</v>
      </c>
      <c r="G581" s="12">
        <v>4087277</v>
      </c>
      <c r="H581" s="12">
        <v>0</v>
      </c>
      <c r="I581" s="9" t="s">
        <v>232</v>
      </c>
      <c r="J581" s="9" t="s">
        <v>233</v>
      </c>
      <c r="K581" s="15"/>
      <c r="L581" s="12"/>
      <c r="M581" s="9" t="s">
        <v>35</v>
      </c>
      <c r="N581" s="9" t="s">
        <v>30</v>
      </c>
      <c r="O581" s="9"/>
      <c r="P581" s="2"/>
      <c r="Q581" s="2"/>
      <c r="R581" s="9"/>
      <c r="S581" s="2"/>
      <c r="T581" s="2"/>
      <c r="U581" s="15">
        <v>44159</v>
      </c>
      <c r="V581" s="9"/>
      <c r="W581" s="15"/>
      <c r="X581" s="15"/>
      <c r="Y581" s="9" t="s">
        <v>1374</v>
      </c>
    </row>
    <row r="582" spans="1:25" x14ac:dyDescent="0.35">
      <c r="A582" s="9" t="s">
        <v>2614</v>
      </c>
      <c r="B582" s="6" t="s">
        <v>4573</v>
      </c>
      <c r="C582" s="9" t="s">
        <v>2615</v>
      </c>
      <c r="D582" s="9"/>
      <c r="E582" s="12">
        <v>3.2439999999999997E-2</v>
      </c>
      <c r="F582" s="12">
        <v>6848933</v>
      </c>
      <c r="G582" s="12">
        <v>13564548</v>
      </c>
      <c r="H582" s="12">
        <v>0</v>
      </c>
      <c r="I582" s="9" t="s">
        <v>33</v>
      </c>
      <c r="J582" s="9" t="s">
        <v>34</v>
      </c>
      <c r="K582" s="15"/>
      <c r="L582" s="12"/>
      <c r="M582" s="9" t="s">
        <v>60</v>
      </c>
      <c r="N582" s="9" t="s">
        <v>30</v>
      </c>
      <c r="O582" s="9"/>
      <c r="P582" s="2"/>
      <c r="Q582" s="2"/>
      <c r="R582" s="9"/>
      <c r="S582" s="2"/>
      <c r="T582" s="2"/>
      <c r="U582" s="15">
        <v>43523</v>
      </c>
      <c r="V582" s="9"/>
      <c r="W582" s="15"/>
      <c r="X582" s="15"/>
      <c r="Y582" s="9" t="s">
        <v>2616</v>
      </c>
    </row>
    <row r="583" spans="1:25" x14ac:dyDescent="0.35">
      <c r="A583" s="9" t="s">
        <v>1319</v>
      </c>
      <c r="B583" s="9" t="s">
        <v>1320</v>
      </c>
      <c r="C583" s="9" t="s">
        <v>1321</v>
      </c>
      <c r="D583" s="9"/>
      <c r="E583" s="12">
        <v>3.2280000000000003E-2</v>
      </c>
      <c r="F583" s="12">
        <v>6815186</v>
      </c>
      <c r="G583" s="12">
        <v>344180</v>
      </c>
      <c r="H583" s="12">
        <v>0</v>
      </c>
      <c r="I583" s="9" t="s">
        <v>1322</v>
      </c>
      <c r="J583" s="9" t="s">
        <v>1323</v>
      </c>
      <c r="K583" s="15"/>
      <c r="L583" s="12"/>
      <c r="M583" s="9" t="s">
        <v>35</v>
      </c>
      <c r="N583" s="9" t="s">
        <v>30</v>
      </c>
      <c r="O583" s="9"/>
      <c r="P583" s="2"/>
      <c r="Q583" s="2"/>
      <c r="R583" s="9"/>
      <c r="S583" s="2"/>
      <c r="T583" s="2"/>
      <c r="U583" s="15">
        <v>43523</v>
      </c>
      <c r="V583" s="9"/>
      <c r="W583" s="15"/>
      <c r="X583" s="15"/>
      <c r="Y583" s="9" t="s">
        <v>1324</v>
      </c>
    </row>
    <row r="584" spans="1:25" x14ac:dyDescent="0.35">
      <c r="A584" s="9" t="s">
        <v>1719</v>
      </c>
      <c r="B584" s="6" t="s">
        <v>4400</v>
      </c>
      <c r="C584" s="9" t="s">
        <v>1720</v>
      </c>
      <c r="D584" s="9"/>
      <c r="E584" s="12">
        <v>3.2250000000000001E-2</v>
      </c>
      <c r="F584" s="12">
        <v>6808277</v>
      </c>
      <c r="G584" s="12">
        <v>797741</v>
      </c>
      <c r="H584" s="12">
        <v>0</v>
      </c>
      <c r="I584" s="9" t="s">
        <v>209</v>
      </c>
      <c r="J584" s="9" t="s">
        <v>34</v>
      </c>
      <c r="K584" s="15"/>
      <c r="L584" s="12"/>
      <c r="M584" s="9" t="s">
        <v>115</v>
      </c>
      <c r="N584" s="9" t="s">
        <v>30</v>
      </c>
      <c r="O584" s="9"/>
      <c r="P584" s="2"/>
      <c r="Q584" s="2"/>
      <c r="R584" s="9"/>
      <c r="S584" s="2"/>
      <c r="T584" s="2"/>
      <c r="U584" s="15">
        <v>43523</v>
      </c>
      <c r="V584" s="9"/>
      <c r="W584" s="15"/>
      <c r="X584" s="15"/>
      <c r="Y584" s="9" t="s">
        <v>1721</v>
      </c>
    </row>
    <row r="585" spans="1:25" x14ac:dyDescent="0.35">
      <c r="A585" s="9" t="s">
        <v>2455</v>
      </c>
      <c r="B585" s="9" t="s">
        <v>2456</v>
      </c>
      <c r="C585" s="9" t="s">
        <v>2457</v>
      </c>
      <c r="D585" s="9"/>
      <c r="E585" s="12">
        <v>3.2199999999999999E-2</v>
      </c>
      <c r="F585" s="12">
        <v>6797567</v>
      </c>
      <c r="G585" s="12">
        <v>1745500</v>
      </c>
      <c r="H585" s="12">
        <v>0</v>
      </c>
      <c r="I585" s="9" t="s">
        <v>77</v>
      </c>
      <c r="J585" s="9" t="s">
        <v>78</v>
      </c>
      <c r="K585" s="15"/>
      <c r="L585" s="12"/>
      <c r="M585" s="9" t="s">
        <v>35</v>
      </c>
      <c r="N585" s="9" t="s">
        <v>30</v>
      </c>
      <c r="O585" s="9"/>
      <c r="P585" s="2"/>
      <c r="Q585" s="2"/>
      <c r="R585" s="9"/>
      <c r="S585" s="2"/>
      <c r="T585" s="2"/>
      <c r="U585" s="15">
        <v>43523</v>
      </c>
      <c r="V585" s="9"/>
      <c r="W585" s="15"/>
      <c r="X585" s="15"/>
      <c r="Y585" s="9" t="s">
        <v>2458</v>
      </c>
    </row>
    <row r="586" spans="1:25" x14ac:dyDescent="0.35">
      <c r="A586" s="9" t="s">
        <v>2030</v>
      </c>
      <c r="B586" s="6" t="s">
        <v>4460</v>
      </c>
      <c r="C586" s="9" t="s">
        <v>2031</v>
      </c>
      <c r="D586" s="9"/>
      <c r="E586" s="12">
        <v>3.2169999999999997E-2</v>
      </c>
      <c r="F586" s="12">
        <v>6792137</v>
      </c>
      <c r="G586" s="12">
        <v>3810995</v>
      </c>
      <c r="H586" s="12">
        <v>0</v>
      </c>
      <c r="I586" s="9" t="s">
        <v>209</v>
      </c>
      <c r="J586" s="9" t="s">
        <v>34</v>
      </c>
      <c r="K586" s="15"/>
      <c r="L586" s="12"/>
      <c r="M586" s="9" t="s">
        <v>60</v>
      </c>
      <c r="N586" s="9" t="s">
        <v>30</v>
      </c>
      <c r="O586" s="9"/>
      <c r="P586" s="2"/>
      <c r="Q586" s="2"/>
      <c r="R586" s="9"/>
      <c r="S586" s="2"/>
      <c r="T586" s="2"/>
      <c r="U586" s="15">
        <v>43523</v>
      </c>
      <c r="V586" s="9"/>
      <c r="W586" s="15"/>
      <c r="X586" s="15"/>
      <c r="Y586" s="9" t="s">
        <v>2032</v>
      </c>
    </row>
    <row r="587" spans="1:25" x14ac:dyDescent="0.35">
      <c r="A587" s="9" t="s">
        <v>6278</v>
      </c>
      <c r="B587" s="6" t="s">
        <v>4543</v>
      </c>
      <c r="C587" s="9" t="s">
        <v>2460</v>
      </c>
      <c r="D587" s="9"/>
      <c r="E587" s="12">
        <v>3.2070000000000001E-2</v>
      </c>
      <c r="F587" s="12">
        <v>6771054</v>
      </c>
      <c r="G587" s="12">
        <v>417732</v>
      </c>
      <c r="H587" s="12">
        <v>0</v>
      </c>
      <c r="I587" s="9" t="s">
        <v>39</v>
      </c>
      <c r="J587" s="9" t="s">
        <v>40</v>
      </c>
      <c r="K587" s="15"/>
      <c r="L587" s="12"/>
      <c r="M587" s="9" t="s">
        <v>60</v>
      </c>
      <c r="N587" s="9" t="s">
        <v>30</v>
      </c>
      <c r="O587" s="9"/>
      <c r="P587" s="2"/>
      <c r="Q587" s="2"/>
      <c r="R587" s="9"/>
      <c r="S587" s="2"/>
      <c r="T587" s="2"/>
      <c r="U587" s="15">
        <v>43523</v>
      </c>
      <c r="V587" s="9"/>
      <c r="W587" s="15"/>
      <c r="X587" s="15"/>
      <c r="Y587" s="9" t="s">
        <v>6693</v>
      </c>
    </row>
    <row r="588" spans="1:25" x14ac:dyDescent="0.35">
      <c r="A588" s="9" t="s">
        <v>1521</v>
      </c>
      <c r="B588" s="6" t="s">
        <v>4369</v>
      </c>
      <c r="C588" s="9" t="s">
        <v>1522</v>
      </c>
      <c r="D588" s="9"/>
      <c r="E588" s="12">
        <v>3.202E-2</v>
      </c>
      <c r="F588" s="12">
        <v>6760531</v>
      </c>
      <c r="G588" s="12">
        <v>112070</v>
      </c>
      <c r="H588" s="12">
        <v>0</v>
      </c>
      <c r="I588" s="9" t="s">
        <v>39</v>
      </c>
      <c r="J588" s="9" t="s">
        <v>40</v>
      </c>
      <c r="K588" s="15"/>
      <c r="L588" s="12"/>
      <c r="M588" s="9" t="s">
        <v>43</v>
      </c>
      <c r="N588" s="9" t="s">
        <v>30</v>
      </c>
      <c r="O588" s="9"/>
      <c r="P588" s="2"/>
      <c r="Q588" s="2"/>
      <c r="R588" s="9"/>
      <c r="S588" s="2"/>
      <c r="T588" s="2"/>
      <c r="U588" s="15">
        <v>43523</v>
      </c>
      <c r="V588" s="9"/>
      <c r="W588" s="15"/>
      <c r="X588" s="15"/>
      <c r="Y588" s="9" t="s">
        <v>1523</v>
      </c>
    </row>
    <row r="589" spans="1:25" x14ac:dyDescent="0.35">
      <c r="A589" s="9" t="s">
        <v>6210</v>
      </c>
      <c r="B589" s="6" t="s">
        <v>6480</v>
      </c>
      <c r="C589" s="9" t="s">
        <v>6211</v>
      </c>
      <c r="D589" s="9"/>
      <c r="E589" s="12">
        <v>3.1919999999999997E-2</v>
      </c>
      <c r="F589" s="12">
        <v>6739480</v>
      </c>
      <c r="G589" s="12">
        <v>56295575</v>
      </c>
      <c r="H589" s="12">
        <v>0</v>
      </c>
      <c r="I589" s="9" t="s">
        <v>50</v>
      </c>
      <c r="J589" s="9" t="s">
        <v>51</v>
      </c>
      <c r="K589" s="15"/>
      <c r="L589" s="12"/>
      <c r="M589" s="9" t="s">
        <v>35</v>
      </c>
      <c r="N589" s="9" t="s">
        <v>30</v>
      </c>
      <c r="O589" s="9"/>
      <c r="P589" s="2"/>
      <c r="Q589" s="2"/>
      <c r="R589" s="9"/>
      <c r="S589" s="2"/>
      <c r="T589" s="2"/>
      <c r="U589" s="15">
        <v>45965</v>
      </c>
      <c r="V589" s="9"/>
      <c r="W589" s="15"/>
      <c r="X589" s="15"/>
      <c r="Y589" s="9" t="s">
        <v>6212</v>
      </c>
    </row>
    <row r="590" spans="1:25" x14ac:dyDescent="0.35">
      <c r="A590" s="9" t="s">
        <v>1427</v>
      </c>
      <c r="B590" s="6" t="s">
        <v>4347</v>
      </c>
      <c r="C590" s="9" t="s">
        <v>1428</v>
      </c>
      <c r="D590" s="9"/>
      <c r="E590" s="12">
        <v>3.1789999999999999E-2</v>
      </c>
      <c r="F590" s="12">
        <v>6712403</v>
      </c>
      <c r="G590" s="12">
        <v>216146</v>
      </c>
      <c r="H590" s="12">
        <v>0</v>
      </c>
      <c r="I590" s="9" t="s">
        <v>50</v>
      </c>
      <c r="J590" s="9" t="s">
        <v>51</v>
      </c>
      <c r="K590" s="15"/>
      <c r="L590" s="12"/>
      <c r="M590" s="9" t="s">
        <v>29</v>
      </c>
      <c r="N590" s="9" t="s">
        <v>30</v>
      </c>
      <c r="O590" s="9"/>
      <c r="P590" s="2"/>
      <c r="Q590" s="2"/>
      <c r="R590" s="9"/>
      <c r="S590" s="2"/>
      <c r="T590" s="2"/>
      <c r="U590" s="15">
        <v>44530</v>
      </c>
      <c r="V590" s="9"/>
      <c r="W590" s="15"/>
      <c r="X590" s="15"/>
      <c r="Y590" s="9" t="s">
        <v>1429</v>
      </c>
    </row>
    <row r="591" spans="1:25" x14ac:dyDescent="0.35">
      <c r="A591" s="9" t="s">
        <v>6694</v>
      </c>
      <c r="B591" s="6" t="s">
        <v>7004</v>
      </c>
      <c r="C591" s="9"/>
      <c r="D591" s="9"/>
      <c r="E591" s="12">
        <v>3.1759999999999997E-2</v>
      </c>
      <c r="F591" s="12">
        <v>6705916</v>
      </c>
      <c r="G591" s="12">
        <v>7456500</v>
      </c>
      <c r="H591" s="12">
        <v>0</v>
      </c>
      <c r="I591" s="9" t="s">
        <v>33</v>
      </c>
      <c r="J591" s="9" t="s">
        <v>34</v>
      </c>
      <c r="K591" s="15"/>
      <c r="L591" s="12"/>
      <c r="M591" s="9" t="s">
        <v>35</v>
      </c>
      <c r="N591" s="9" t="s">
        <v>30</v>
      </c>
      <c r="O591" s="9"/>
      <c r="P591" s="2"/>
      <c r="Q591" s="2"/>
      <c r="R591" s="9"/>
      <c r="S591" s="2"/>
      <c r="T591" s="2"/>
      <c r="U591" s="15">
        <v>45965</v>
      </c>
      <c r="V591" s="9"/>
      <c r="W591" s="15"/>
      <c r="X591" s="15"/>
      <c r="Y591" s="9" t="s">
        <v>6695</v>
      </c>
    </row>
    <row r="592" spans="1:25" x14ac:dyDescent="0.35">
      <c r="A592" s="9" t="s">
        <v>6094</v>
      </c>
      <c r="B592" s="9" t="s">
        <v>6095</v>
      </c>
      <c r="C592" s="9" t="s">
        <v>6096</v>
      </c>
      <c r="D592" s="9"/>
      <c r="E592" s="12">
        <v>3.1759999999999997E-2</v>
      </c>
      <c r="F592" s="12">
        <v>6705863</v>
      </c>
      <c r="G592" s="12">
        <v>442785</v>
      </c>
      <c r="H592" s="12">
        <v>0</v>
      </c>
      <c r="I592" s="9" t="s">
        <v>50</v>
      </c>
      <c r="J592" s="9" t="s">
        <v>51</v>
      </c>
      <c r="K592" s="15"/>
      <c r="L592" s="12"/>
      <c r="M592" s="9" t="s">
        <v>43</v>
      </c>
      <c r="N592" s="9" t="s">
        <v>30</v>
      </c>
      <c r="O592" s="9"/>
      <c r="P592" s="2"/>
      <c r="Q592" s="2"/>
      <c r="R592" s="9"/>
      <c r="S592" s="2"/>
      <c r="T592" s="2"/>
      <c r="U592" s="15">
        <v>45965</v>
      </c>
      <c r="V592" s="9"/>
      <c r="W592" s="15"/>
      <c r="X592" s="15"/>
      <c r="Y592" s="9" t="s">
        <v>6097</v>
      </c>
    </row>
    <row r="593" spans="1:25" x14ac:dyDescent="0.35">
      <c r="A593" s="9" t="s">
        <v>6696</v>
      </c>
      <c r="B593" s="9" t="s">
        <v>6697</v>
      </c>
      <c r="C593" s="9" t="s">
        <v>6698</v>
      </c>
      <c r="D593" s="9"/>
      <c r="E593" s="12">
        <v>3.1669999999999997E-2</v>
      </c>
      <c r="F593" s="12">
        <v>6685487</v>
      </c>
      <c r="G593" s="12">
        <v>3866949</v>
      </c>
      <c r="H593" s="12">
        <v>0</v>
      </c>
      <c r="I593" s="9" t="s">
        <v>159</v>
      </c>
      <c r="J593" s="9" t="s">
        <v>160</v>
      </c>
      <c r="K593" s="15"/>
      <c r="L593" s="12"/>
      <c r="M593" s="9" t="s">
        <v>313</v>
      </c>
      <c r="N593" s="9" t="s">
        <v>30</v>
      </c>
      <c r="O593" s="9"/>
      <c r="P593" s="2"/>
      <c r="Q593" s="2"/>
      <c r="R593" s="9"/>
      <c r="S593" s="2"/>
      <c r="T593" s="2"/>
      <c r="U593" s="15">
        <v>45965</v>
      </c>
      <c r="V593" s="9"/>
      <c r="W593" s="15"/>
      <c r="X593" s="15"/>
      <c r="Y593" s="9" t="s">
        <v>6699</v>
      </c>
    </row>
    <row r="594" spans="1:25" x14ac:dyDescent="0.35">
      <c r="A594" s="9" t="s">
        <v>4988</v>
      </c>
      <c r="B594" s="6" t="s">
        <v>5421</v>
      </c>
      <c r="C594" s="9"/>
      <c r="D594" s="9"/>
      <c r="E594" s="12">
        <v>3.1649999999999998E-2</v>
      </c>
      <c r="F594" s="12">
        <v>6681806</v>
      </c>
      <c r="G594" s="12">
        <v>49064000</v>
      </c>
      <c r="H594" s="12">
        <v>0</v>
      </c>
      <c r="I594" s="9" t="s">
        <v>33</v>
      </c>
      <c r="J594" s="9" t="s">
        <v>34</v>
      </c>
      <c r="K594" s="15"/>
      <c r="L594" s="12"/>
      <c r="M594" s="9" t="s">
        <v>29</v>
      </c>
      <c r="N594" s="9" t="s">
        <v>30</v>
      </c>
      <c r="O594" s="9"/>
      <c r="P594" s="2"/>
      <c r="Q594" s="2"/>
      <c r="R594" s="9"/>
      <c r="S594" s="2"/>
      <c r="T594" s="2"/>
      <c r="U594" s="15">
        <v>44895</v>
      </c>
      <c r="V594" s="9"/>
      <c r="W594" s="15"/>
      <c r="X594" s="15"/>
      <c r="Y594" s="9" t="s">
        <v>4989</v>
      </c>
    </row>
    <row r="595" spans="1:25" x14ac:dyDescent="0.35">
      <c r="A595" s="9" t="s">
        <v>2484</v>
      </c>
      <c r="B595" s="6" t="s">
        <v>4549</v>
      </c>
      <c r="C595" s="9" t="s">
        <v>2485</v>
      </c>
      <c r="D595" s="9"/>
      <c r="E595" s="12">
        <v>3.1550000000000002E-2</v>
      </c>
      <c r="F595" s="12">
        <v>6661523</v>
      </c>
      <c r="G595" s="12">
        <v>6413393</v>
      </c>
      <c r="H595" s="12">
        <v>0</v>
      </c>
      <c r="I595" s="9" t="s">
        <v>209</v>
      </c>
      <c r="J595" s="9" t="s">
        <v>34</v>
      </c>
      <c r="K595" s="15"/>
      <c r="L595" s="12"/>
      <c r="M595" s="9" t="s">
        <v>60</v>
      </c>
      <c r="N595" s="9" t="s">
        <v>30</v>
      </c>
      <c r="O595" s="9"/>
      <c r="P595" s="2"/>
      <c r="Q595" s="2"/>
      <c r="R595" s="9"/>
      <c r="S595" s="2"/>
      <c r="T595" s="2"/>
      <c r="U595" s="15">
        <v>43523</v>
      </c>
      <c r="V595" s="9"/>
      <c r="W595" s="15"/>
      <c r="X595" s="15"/>
      <c r="Y595" s="9" t="s">
        <v>2486</v>
      </c>
    </row>
    <row r="596" spans="1:25" x14ac:dyDescent="0.35">
      <c r="A596" s="9" t="s">
        <v>6700</v>
      </c>
      <c r="B596" s="9" t="s">
        <v>6701</v>
      </c>
      <c r="C596" s="9" t="s">
        <v>6702</v>
      </c>
      <c r="D596" s="9"/>
      <c r="E596" s="12">
        <v>3.1480000000000001E-2</v>
      </c>
      <c r="F596" s="12">
        <v>6645328</v>
      </c>
      <c r="G596" s="12">
        <v>4379835</v>
      </c>
      <c r="H596" s="12">
        <v>0</v>
      </c>
      <c r="I596" s="9" t="s">
        <v>50</v>
      </c>
      <c r="J596" s="9" t="s">
        <v>51</v>
      </c>
      <c r="K596" s="15"/>
      <c r="L596" s="12"/>
      <c r="M596" s="9" t="s">
        <v>43</v>
      </c>
      <c r="N596" s="9" t="s">
        <v>30</v>
      </c>
      <c r="O596" s="9"/>
      <c r="P596" s="2"/>
      <c r="Q596" s="2"/>
      <c r="R596" s="9"/>
      <c r="S596" s="2"/>
      <c r="T596" s="2"/>
      <c r="U596" s="15">
        <v>45965</v>
      </c>
      <c r="V596" s="9"/>
      <c r="W596" s="15"/>
      <c r="X596" s="15"/>
      <c r="Y596" s="9" t="s">
        <v>6703</v>
      </c>
    </row>
    <row r="597" spans="1:25" x14ac:dyDescent="0.35">
      <c r="A597" s="9" t="s">
        <v>1793</v>
      </c>
      <c r="B597" s="9" t="s">
        <v>1794</v>
      </c>
      <c r="C597" s="9" t="s">
        <v>1795</v>
      </c>
      <c r="D597" s="9"/>
      <c r="E597" s="12">
        <v>3.1350000000000003E-2</v>
      </c>
      <c r="F597" s="12">
        <v>6618472</v>
      </c>
      <c r="G597" s="12">
        <v>6233073</v>
      </c>
      <c r="H597" s="12">
        <v>0</v>
      </c>
      <c r="I597" s="9" t="s">
        <v>159</v>
      </c>
      <c r="J597" s="9" t="s">
        <v>160</v>
      </c>
      <c r="K597" s="15"/>
      <c r="L597" s="12"/>
      <c r="M597" s="9" t="s">
        <v>43</v>
      </c>
      <c r="N597" s="9" t="s">
        <v>30</v>
      </c>
      <c r="O597" s="9"/>
      <c r="P597" s="2"/>
      <c r="Q597" s="2"/>
      <c r="R597" s="9"/>
      <c r="S597" s="2"/>
      <c r="T597" s="2"/>
      <c r="U597" s="15">
        <v>44348</v>
      </c>
      <c r="V597" s="9"/>
      <c r="W597" s="15"/>
      <c r="X597" s="15"/>
      <c r="Y597" s="9" t="s">
        <v>1796</v>
      </c>
    </row>
    <row r="598" spans="1:25" x14ac:dyDescent="0.35">
      <c r="A598" s="9" t="s">
        <v>6704</v>
      </c>
      <c r="B598" s="6" t="s">
        <v>7005</v>
      </c>
      <c r="C598" s="9" t="s">
        <v>6705</v>
      </c>
      <c r="D598" s="9"/>
      <c r="E598" s="12">
        <v>3.1320000000000001E-2</v>
      </c>
      <c r="F598" s="12">
        <v>6612353</v>
      </c>
      <c r="G598" s="12">
        <v>407500</v>
      </c>
      <c r="H598" s="12">
        <v>0</v>
      </c>
      <c r="I598" s="9" t="s">
        <v>33</v>
      </c>
      <c r="J598" s="9" t="s">
        <v>34</v>
      </c>
      <c r="K598" s="15"/>
      <c r="L598" s="12"/>
      <c r="M598" s="9" t="s">
        <v>313</v>
      </c>
      <c r="N598" s="9" t="s">
        <v>30</v>
      </c>
      <c r="O598" s="9"/>
      <c r="P598" s="2"/>
      <c r="Q598" s="2"/>
      <c r="R598" s="9"/>
      <c r="S598" s="2"/>
      <c r="T598" s="2"/>
      <c r="U598" s="15">
        <v>45985</v>
      </c>
      <c r="V598" s="9"/>
      <c r="W598" s="15"/>
      <c r="X598" s="15"/>
      <c r="Y598" s="9" t="s">
        <v>6706</v>
      </c>
    </row>
    <row r="599" spans="1:25" x14ac:dyDescent="0.35">
      <c r="A599" s="9" t="s">
        <v>2266</v>
      </c>
      <c r="B599" s="6" t="s">
        <v>4500</v>
      </c>
      <c r="C599" s="9"/>
      <c r="D599" s="9"/>
      <c r="E599" s="12">
        <v>3.1260000000000003E-2</v>
      </c>
      <c r="F599" s="12">
        <v>6598579</v>
      </c>
      <c r="G599" s="12">
        <v>1460075</v>
      </c>
      <c r="H599" s="12">
        <v>0</v>
      </c>
      <c r="I599" s="9" t="s">
        <v>27</v>
      </c>
      <c r="J599" s="9" t="s">
        <v>28</v>
      </c>
      <c r="K599" s="15"/>
      <c r="L599" s="12"/>
      <c r="M599" s="9" t="s">
        <v>29</v>
      </c>
      <c r="N599" s="9" t="s">
        <v>30</v>
      </c>
      <c r="O599" s="9"/>
      <c r="P599" s="2"/>
      <c r="Q599" s="2"/>
      <c r="R599" s="9"/>
      <c r="S599" s="2"/>
      <c r="T599" s="2"/>
      <c r="U599" s="15">
        <v>43523</v>
      </c>
      <c r="V599" s="9"/>
      <c r="W599" s="15"/>
      <c r="X599" s="15"/>
      <c r="Y599" s="9" t="s">
        <v>2267</v>
      </c>
    </row>
    <row r="600" spans="1:25" x14ac:dyDescent="0.35">
      <c r="A600" s="9" t="s">
        <v>1834</v>
      </c>
      <c r="B600" s="6" t="s">
        <v>4576</v>
      </c>
      <c r="C600" s="9" t="s">
        <v>2623</v>
      </c>
      <c r="D600" s="9"/>
      <c r="E600" s="12">
        <v>3.124E-2</v>
      </c>
      <c r="F600" s="12">
        <v>6594345</v>
      </c>
      <c r="G600" s="12">
        <v>46114</v>
      </c>
      <c r="H600" s="12">
        <v>0</v>
      </c>
      <c r="I600" s="9" t="s">
        <v>39</v>
      </c>
      <c r="J600" s="9" t="s">
        <v>40</v>
      </c>
      <c r="K600" s="15"/>
      <c r="L600" s="12"/>
      <c r="M600" s="9" t="s">
        <v>43</v>
      </c>
      <c r="N600" s="9" t="s">
        <v>30</v>
      </c>
      <c r="O600" s="9"/>
      <c r="P600" s="2"/>
      <c r="Q600" s="2"/>
      <c r="R600" s="9" t="s">
        <v>1221</v>
      </c>
      <c r="S600" s="2"/>
      <c r="T600" s="2"/>
      <c r="U600" s="15">
        <v>44895</v>
      </c>
      <c r="V600" s="9"/>
      <c r="W600" s="15"/>
      <c r="X600" s="15"/>
      <c r="Y600" s="9" t="s">
        <v>2624</v>
      </c>
    </row>
    <row r="601" spans="1:25" x14ac:dyDescent="0.35">
      <c r="A601" s="9" t="s">
        <v>2205</v>
      </c>
      <c r="B601" s="9" t="s">
        <v>2206</v>
      </c>
      <c r="C601" s="9" t="s">
        <v>2207</v>
      </c>
      <c r="D601" s="9"/>
      <c r="E601" s="12">
        <v>3.1199999999999999E-2</v>
      </c>
      <c r="F601" s="12">
        <v>6587050</v>
      </c>
      <c r="G601" s="12">
        <v>3084163</v>
      </c>
      <c r="H601" s="12">
        <v>0</v>
      </c>
      <c r="I601" s="9" t="s">
        <v>139</v>
      </c>
      <c r="J601" s="9" t="s">
        <v>140</v>
      </c>
      <c r="K601" s="15"/>
      <c r="L601" s="12"/>
      <c r="M601" s="9" t="s">
        <v>188</v>
      </c>
      <c r="N601" s="9" t="s">
        <v>30</v>
      </c>
      <c r="O601" s="9"/>
      <c r="P601" s="2"/>
      <c r="Q601" s="2"/>
      <c r="R601" s="9"/>
      <c r="S601" s="2"/>
      <c r="T601" s="2"/>
      <c r="U601" s="15">
        <v>43523</v>
      </c>
      <c r="V601" s="9"/>
      <c r="W601" s="15"/>
      <c r="X601" s="15"/>
      <c r="Y601" s="9" t="s">
        <v>2208</v>
      </c>
    </row>
    <row r="602" spans="1:25" x14ac:dyDescent="0.35">
      <c r="A602" s="9" t="s">
        <v>6170</v>
      </c>
      <c r="B602" s="6" t="s">
        <v>6469</v>
      </c>
      <c r="C602" s="9" t="s">
        <v>6171</v>
      </c>
      <c r="D602" s="9"/>
      <c r="E602" s="12">
        <v>3.1189999999999999E-2</v>
      </c>
      <c r="F602" s="12">
        <v>6584489</v>
      </c>
      <c r="G602" s="12">
        <v>4788881</v>
      </c>
      <c r="H602" s="12">
        <v>0</v>
      </c>
      <c r="I602" s="9" t="s">
        <v>50</v>
      </c>
      <c r="J602" s="9" t="s">
        <v>51</v>
      </c>
      <c r="K602" s="15"/>
      <c r="L602" s="12"/>
      <c r="M602" s="9" t="s">
        <v>60</v>
      </c>
      <c r="N602" s="9" t="s">
        <v>30</v>
      </c>
      <c r="O602" s="9"/>
      <c r="P602" s="2"/>
      <c r="Q602" s="2"/>
      <c r="R602" s="9"/>
      <c r="S602" s="2"/>
      <c r="T602" s="2"/>
      <c r="U602" s="15">
        <v>45351</v>
      </c>
      <c r="V602" s="9"/>
      <c r="W602" s="15"/>
      <c r="X602" s="15"/>
      <c r="Y602" s="9" t="s">
        <v>6172</v>
      </c>
    </row>
    <row r="603" spans="1:25" x14ac:dyDescent="0.35">
      <c r="A603" s="9" t="s">
        <v>6228</v>
      </c>
      <c r="B603" s="9" t="s">
        <v>6229</v>
      </c>
      <c r="C603" s="9"/>
      <c r="D603" s="9"/>
      <c r="E603" s="12">
        <v>3.1150000000000001E-2</v>
      </c>
      <c r="F603" s="12">
        <v>6576374</v>
      </c>
      <c r="G603" s="12">
        <v>444650</v>
      </c>
      <c r="H603" s="12">
        <v>0</v>
      </c>
      <c r="I603" s="9" t="s">
        <v>112</v>
      </c>
      <c r="J603" s="9" t="s">
        <v>78</v>
      </c>
      <c r="K603" s="15"/>
      <c r="L603" s="12"/>
      <c r="M603" s="9" t="s">
        <v>29</v>
      </c>
      <c r="N603" s="9" t="s">
        <v>30</v>
      </c>
      <c r="O603" s="9"/>
      <c r="P603" s="2"/>
      <c r="Q603" s="2"/>
      <c r="R603" s="9"/>
      <c r="S603" s="2"/>
      <c r="T603" s="2"/>
      <c r="U603" s="15">
        <v>45985</v>
      </c>
      <c r="V603" s="9"/>
      <c r="W603" s="15"/>
      <c r="X603" s="15"/>
      <c r="Y603" s="9" t="s">
        <v>6230</v>
      </c>
    </row>
    <row r="604" spans="1:25" x14ac:dyDescent="0.35">
      <c r="A604" s="9" t="s">
        <v>6707</v>
      </c>
      <c r="B604" s="6" t="s">
        <v>7006</v>
      </c>
      <c r="C604" s="9"/>
      <c r="D604" s="9"/>
      <c r="E604" s="12">
        <v>3.1099999999999999E-2</v>
      </c>
      <c r="F604" s="12">
        <v>6565503</v>
      </c>
      <c r="G604" s="12">
        <v>4890200</v>
      </c>
      <c r="H604" s="12">
        <v>0</v>
      </c>
      <c r="I604" s="9" t="s">
        <v>33</v>
      </c>
      <c r="J604" s="9" t="s">
        <v>34</v>
      </c>
      <c r="K604" s="15"/>
      <c r="L604" s="12"/>
      <c r="M604" s="9" t="s">
        <v>313</v>
      </c>
      <c r="N604" s="9" t="s">
        <v>30</v>
      </c>
      <c r="O604" s="9"/>
      <c r="P604" s="2"/>
      <c r="Q604" s="2"/>
      <c r="R604" s="9"/>
      <c r="S604" s="2"/>
      <c r="T604" s="2"/>
      <c r="U604" s="15">
        <v>45965</v>
      </c>
      <c r="V604" s="9"/>
      <c r="W604" s="15"/>
      <c r="X604" s="15"/>
      <c r="Y604" s="9" t="s">
        <v>6708</v>
      </c>
    </row>
    <row r="605" spans="1:25" x14ac:dyDescent="0.35">
      <c r="A605" s="9" t="s">
        <v>5680</v>
      </c>
      <c r="B605" s="6" t="s">
        <v>5979</v>
      </c>
      <c r="C605" s="9" t="s">
        <v>5681</v>
      </c>
      <c r="D605" s="9"/>
      <c r="E605" s="12">
        <v>3.1029999999999999E-2</v>
      </c>
      <c r="F605" s="12">
        <v>6552003</v>
      </c>
      <c r="G605" s="12">
        <v>1048900</v>
      </c>
      <c r="H605" s="12">
        <v>0</v>
      </c>
      <c r="I605" s="9" t="s">
        <v>33</v>
      </c>
      <c r="J605" s="9" t="s">
        <v>34</v>
      </c>
      <c r="K605" s="15"/>
      <c r="L605" s="12"/>
      <c r="M605" s="9" t="s">
        <v>43</v>
      </c>
      <c r="N605" s="9" t="s">
        <v>30</v>
      </c>
      <c r="O605" s="9"/>
      <c r="P605" s="2"/>
      <c r="Q605" s="2"/>
      <c r="R605" s="9"/>
      <c r="S605" s="2"/>
      <c r="T605" s="2"/>
      <c r="U605" s="15">
        <v>45260</v>
      </c>
      <c r="V605" s="9"/>
      <c r="W605" s="15"/>
      <c r="X605" s="15"/>
      <c r="Y605" s="9" t="s">
        <v>5682</v>
      </c>
    </row>
    <row r="606" spans="1:25" x14ac:dyDescent="0.35">
      <c r="A606" s="9" t="s">
        <v>5015</v>
      </c>
      <c r="B606" s="6" t="s">
        <v>5426</v>
      </c>
      <c r="C606" s="9"/>
      <c r="D606" s="9"/>
      <c r="E606" s="12">
        <v>3.0970000000000001E-2</v>
      </c>
      <c r="F606" s="12">
        <v>6538596</v>
      </c>
      <c r="G606" s="12">
        <v>4107600</v>
      </c>
      <c r="H606" s="12">
        <v>0</v>
      </c>
      <c r="I606" s="9" t="s">
        <v>33</v>
      </c>
      <c r="J606" s="9" t="s">
        <v>612</v>
      </c>
      <c r="K606" s="15"/>
      <c r="L606" s="12"/>
      <c r="M606" s="9" t="s">
        <v>43</v>
      </c>
      <c r="N606" s="9" t="s">
        <v>30</v>
      </c>
      <c r="O606" s="9"/>
      <c r="P606" s="2"/>
      <c r="Q606" s="2"/>
      <c r="R606" s="9"/>
      <c r="S606" s="2"/>
      <c r="T606" s="2"/>
      <c r="U606" s="15">
        <v>44895</v>
      </c>
      <c r="V606" s="9"/>
      <c r="W606" s="15"/>
      <c r="X606" s="15"/>
      <c r="Y606" s="9" t="s">
        <v>5016</v>
      </c>
    </row>
    <row r="607" spans="1:25" x14ac:dyDescent="0.35">
      <c r="A607" s="9" t="s">
        <v>5674</v>
      </c>
      <c r="B607" s="9" t="s">
        <v>6178</v>
      </c>
      <c r="C607" s="9" t="s">
        <v>2405</v>
      </c>
      <c r="D607" s="9"/>
      <c r="E607" s="12">
        <v>3.0970000000000001E-2</v>
      </c>
      <c r="F607" s="12">
        <v>6538844</v>
      </c>
      <c r="G607" s="12">
        <v>7469196</v>
      </c>
      <c r="H607" s="12">
        <v>0</v>
      </c>
      <c r="I607" s="9" t="s">
        <v>139</v>
      </c>
      <c r="J607" s="9" t="s">
        <v>140</v>
      </c>
      <c r="K607" s="15"/>
      <c r="L607" s="12"/>
      <c r="M607" s="9" t="s">
        <v>188</v>
      </c>
      <c r="N607" s="9" t="s">
        <v>30</v>
      </c>
      <c r="O607" s="9"/>
      <c r="P607" s="2"/>
      <c r="Q607" s="2"/>
      <c r="R607" s="9"/>
      <c r="S607" s="2"/>
      <c r="T607" s="2"/>
      <c r="U607" s="15">
        <v>44519</v>
      </c>
      <c r="V607" s="9"/>
      <c r="W607" s="15"/>
      <c r="X607" s="15"/>
      <c r="Y607" s="9" t="s">
        <v>2406</v>
      </c>
    </row>
    <row r="608" spans="1:25" x14ac:dyDescent="0.35">
      <c r="A608" s="9" t="s">
        <v>1455</v>
      </c>
      <c r="B608" s="6" t="s">
        <v>4353</v>
      </c>
      <c r="C608" s="9" t="s">
        <v>1456</v>
      </c>
      <c r="D608" s="9"/>
      <c r="E608" s="12">
        <v>3.0929999999999999E-2</v>
      </c>
      <c r="F608" s="12">
        <v>6530291</v>
      </c>
      <c r="G608" s="12">
        <v>1966398</v>
      </c>
      <c r="H608" s="12">
        <v>0</v>
      </c>
      <c r="I608" s="9" t="s">
        <v>209</v>
      </c>
      <c r="J608" s="9" t="s">
        <v>34</v>
      </c>
      <c r="K608" s="15"/>
      <c r="L608" s="12"/>
      <c r="M608" s="9" t="s">
        <v>60</v>
      </c>
      <c r="N608" s="9" t="s">
        <v>30</v>
      </c>
      <c r="O608" s="9"/>
      <c r="P608" s="2"/>
      <c r="Q608" s="2"/>
      <c r="R608" s="9"/>
      <c r="S608" s="2"/>
      <c r="T608" s="2"/>
      <c r="U608" s="15">
        <v>43613</v>
      </c>
      <c r="V608" s="9"/>
      <c r="W608" s="15"/>
      <c r="X608" s="15"/>
      <c r="Y608" s="9" t="s">
        <v>1457</v>
      </c>
    </row>
    <row r="609" spans="1:25" x14ac:dyDescent="0.35">
      <c r="A609" s="9" t="s">
        <v>6179</v>
      </c>
      <c r="B609" s="6" t="s">
        <v>6470</v>
      </c>
      <c r="C609" s="9" t="s">
        <v>6180</v>
      </c>
      <c r="D609" s="9"/>
      <c r="E609" s="12">
        <v>3.0929999999999999E-2</v>
      </c>
      <c r="F609" s="12">
        <v>6529741</v>
      </c>
      <c r="G609" s="12">
        <v>699302</v>
      </c>
      <c r="H609" s="12">
        <v>0</v>
      </c>
      <c r="I609" s="9" t="s">
        <v>50</v>
      </c>
      <c r="J609" s="9" t="s">
        <v>51</v>
      </c>
      <c r="K609" s="15"/>
      <c r="L609" s="12"/>
      <c r="M609" s="9" t="s">
        <v>79</v>
      </c>
      <c r="N609" s="9" t="s">
        <v>30</v>
      </c>
      <c r="O609" s="9"/>
      <c r="P609" s="2"/>
      <c r="Q609" s="2"/>
      <c r="R609" s="9"/>
      <c r="S609" s="2"/>
      <c r="T609" s="2"/>
      <c r="U609" s="15">
        <v>45446</v>
      </c>
      <c r="V609" s="9"/>
      <c r="W609" s="15"/>
      <c r="X609" s="15"/>
      <c r="Y609" s="9" t="s">
        <v>6181</v>
      </c>
    </row>
    <row r="610" spans="1:25" x14ac:dyDescent="0.35">
      <c r="A610" s="9" t="s">
        <v>6217</v>
      </c>
      <c r="B610" s="6" t="s">
        <v>6482</v>
      </c>
      <c r="C610" s="9" t="s">
        <v>6218</v>
      </c>
      <c r="D610" s="9"/>
      <c r="E610" s="12">
        <v>3.0839999999999999E-2</v>
      </c>
      <c r="F610" s="12">
        <v>6510443</v>
      </c>
      <c r="G610" s="12">
        <v>3777385</v>
      </c>
      <c r="H610" s="12">
        <v>0</v>
      </c>
      <c r="I610" s="9" t="s">
        <v>50</v>
      </c>
      <c r="J610" s="9" t="s">
        <v>51</v>
      </c>
      <c r="K610" s="15"/>
      <c r="L610" s="12"/>
      <c r="M610" s="9" t="s">
        <v>60</v>
      </c>
      <c r="N610" s="9" t="s">
        <v>30</v>
      </c>
      <c r="O610" s="9"/>
      <c r="P610" s="2"/>
      <c r="Q610" s="2"/>
      <c r="R610" s="9"/>
      <c r="S610" s="2"/>
      <c r="T610" s="2"/>
      <c r="U610" s="15">
        <v>45446</v>
      </c>
      <c r="V610" s="9"/>
      <c r="W610" s="15"/>
      <c r="X610" s="15"/>
      <c r="Y610" s="9" t="s">
        <v>6219</v>
      </c>
    </row>
    <row r="611" spans="1:25" x14ac:dyDescent="0.35">
      <c r="A611" s="9" t="s">
        <v>5082</v>
      </c>
      <c r="B611" s="6" t="s">
        <v>5438</v>
      </c>
      <c r="C611" s="9" t="s">
        <v>5083</v>
      </c>
      <c r="D611" s="9"/>
      <c r="E611" s="12">
        <v>3.0720000000000001E-2</v>
      </c>
      <c r="F611" s="12">
        <v>6485137</v>
      </c>
      <c r="G611" s="12">
        <v>5575000</v>
      </c>
      <c r="H611" s="12">
        <v>0</v>
      </c>
      <c r="I611" s="9" t="s">
        <v>27</v>
      </c>
      <c r="J611" s="9" t="s">
        <v>28</v>
      </c>
      <c r="K611" s="15"/>
      <c r="L611" s="12"/>
      <c r="M611" s="9" t="s">
        <v>313</v>
      </c>
      <c r="N611" s="9" t="s">
        <v>30</v>
      </c>
      <c r="O611" s="9"/>
      <c r="P611" s="2"/>
      <c r="Q611" s="2"/>
      <c r="R611" s="9"/>
      <c r="S611" s="2"/>
      <c r="T611" s="2"/>
      <c r="U611" s="15">
        <v>44712</v>
      </c>
      <c r="V611" s="9"/>
      <c r="W611" s="15"/>
      <c r="X611" s="15"/>
      <c r="Y611" s="9" t="s">
        <v>5084</v>
      </c>
    </row>
    <row r="612" spans="1:25" x14ac:dyDescent="0.35">
      <c r="A612" s="9" t="s">
        <v>5264</v>
      </c>
      <c r="B612" s="6" t="s">
        <v>4695</v>
      </c>
      <c r="C612" s="9" t="s">
        <v>3207</v>
      </c>
      <c r="D612" s="9"/>
      <c r="E612" s="12">
        <v>3.0700000000000002E-2</v>
      </c>
      <c r="F612" s="12">
        <v>6481989</v>
      </c>
      <c r="G612" s="12">
        <v>2262198</v>
      </c>
      <c r="H612" s="12">
        <v>0</v>
      </c>
      <c r="I612" s="9" t="s">
        <v>209</v>
      </c>
      <c r="J612" s="9" t="s">
        <v>34</v>
      </c>
      <c r="K612" s="15"/>
      <c r="L612" s="12"/>
      <c r="M612" s="9" t="s">
        <v>79</v>
      </c>
      <c r="N612" s="9" t="s">
        <v>30</v>
      </c>
      <c r="O612" s="9"/>
      <c r="P612" s="2"/>
      <c r="Q612" s="2"/>
      <c r="R612" s="9"/>
      <c r="S612" s="2"/>
      <c r="T612" s="2"/>
      <c r="U612" s="15">
        <v>43704</v>
      </c>
      <c r="V612" s="9"/>
      <c r="W612" s="15"/>
      <c r="X612" s="15"/>
      <c r="Y612" s="9" t="s">
        <v>3208</v>
      </c>
    </row>
    <row r="613" spans="1:25" x14ac:dyDescent="0.35">
      <c r="A613" s="9" t="s">
        <v>5028</v>
      </c>
      <c r="B613" s="6" t="s">
        <v>5428</v>
      </c>
      <c r="C613" s="9" t="s">
        <v>5029</v>
      </c>
      <c r="D613" s="9"/>
      <c r="E613" s="12">
        <v>3.0669999999999999E-2</v>
      </c>
      <c r="F613" s="12">
        <v>6475641</v>
      </c>
      <c r="G613" s="12">
        <v>222649</v>
      </c>
      <c r="H613" s="12">
        <v>0</v>
      </c>
      <c r="I613" s="9" t="s">
        <v>50</v>
      </c>
      <c r="J613" s="9" t="s">
        <v>51</v>
      </c>
      <c r="K613" s="15"/>
      <c r="L613" s="12"/>
      <c r="M613" s="9" t="s">
        <v>313</v>
      </c>
      <c r="N613" s="9" t="s">
        <v>30</v>
      </c>
      <c r="O613" s="9"/>
      <c r="P613" s="2"/>
      <c r="Q613" s="2"/>
      <c r="R613" s="9"/>
      <c r="S613" s="2"/>
      <c r="T613" s="2"/>
      <c r="U613" s="15">
        <v>44895</v>
      </c>
      <c r="V613" s="9"/>
      <c r="W613" s="15"/>
      <c r="X613" s="15"/>
      <c r="Y613" s="9" t="s">
        <v>5030</v>
      </c>
    </row>
    <row r="614" spans="1:25" x14ac:dyDescent="0.35">
      <c r="A614" s="9" t="s">
        <v>1048</v>
      </c>
      <c r="B614" s="6" t="s">
        <v>4288</v>
      </c>
      <c r="C614" s="9" t="s">
        <v>1049</v>
      </c>
      <c r="D614" s="9"/>
      <c r="E614" s="12">
        <v>3.048E-2</v>
      </c>
      <c r="F614" s="12">
        <v>6434460</v>
      </c>
      <c r="G614" s="12">
        <v>2195157</v>
      </c>
      <c r="H614" s="12">
        <v>0</v>
      </c>
      <c r="I614" s="9" t="s">
        <v>27</v>
      </c>
      <c r="J614" s="9" t="s">
        <v>28</v>
      </c>
      <c r="K614" s="15"/>
      <c r="L614" s="12"/>
      <c r="M614" s="9" t="s">
        <v>29</v>
      </c>
      <c r="N614" s="9" t="s">
        <v>30</v>
      </c>
      <c r="O614" s="9"/>
      <c r="P614" s="2"/>
      <c r="Q614" s="2"/>
      <c r="R614" s="9"/>
      <c r="S614" s="2"/>
      <c r="T614" s="2"/>
      <c r="U614" s="15">
        <v>43523</v>
      </c>
      <c r="V614" s="9"/>
      <c r="W614" s="15"/>
      <c r="X614" s="15"/>
      <c r="Y614" s="9" t="s">
        <v>1050</v>
      </c>
    </row>
    <row r="615" spans="1:25" x14ac:dyDescent="0.35">
      <c r="A615" s="9" t="s">
        <v>6709</v>
      </c>
      <c r="B615" s="9" t="s">
        <v>6710</v>
      </c>
      <c r="C615" s="9" t="s">
        <v>6711</v>
      </c>
      <c r="D615" s="9"/>
      <c r="E615" s="12">
        <v>3.0470000000000001E-2</v>
      </c>
      <c r="F615" s="12">
        <v>6432467</v>
      </c>
      <c r="G615" s="12">
        <v>45838200</v>
      </c>
      <c r="H615" s="12">
        <v>0</v>
      </c>
      <c r="I615" s="9" t="s">
        <v>171</v>
      </c>
      <c r="J615" s="9" t="s">
        <v>172</v>
      </c>
      <c r="K615" s="15"/>
      <c r="L615" s="12"/>
      <c r="M615" s="9" t="s">
        <v>52</v>
      </c>
      <c r="N615" s="9" t="s">
        <v>30</v>
      </c>
      <c r="O615" s="9"/>
      <c r="P615" s="2"/>
      <c r="Q615" s="2"/>
      <c r="R615" s="9"/>
      <c r="S615" s="2"/>
      <c r="T615" s="2"/>
      <c r="U615" s="15">
        <v>45965</v>
      </c>
      <c r="V615" s="9"/>
      <c r="W615" s="15"/>
      <c r="X615" s="15"/>
      <c r="Y615" s="9" t="s">
        <v>6712</v>
      </c>
    </row>
    <row r="616" spans="1:25" x14ac:dyDescent="0.35">
      <c r="A616" s="9" t="s">
        <v>1027</v>
      </c>
      <c r="B616" s="6" t="s">
        <v>4282</v>
      </c>
      <c r="C616" s="9" t="s">
        <v>1028</v>
      </c>
      <c r="D616" s="9"/>
      <c r="E616" s="12">
        <v>3.0419999999999999E-2</v>
      </c>
      <c r="F616" s="12">
        <v>6421646</v>
      </c>
      <c r="G616" s="12">
        <v>1714328</v>
      </c>
      <c r="H616" s="12">
        <v>0</v>
      </c>
      <c r="I616" s="9" t="s">
        <v>100</v>
      </c>
      <c r="J616" s="9" t="s">
        <v>101</v>
      </c>
      <c r="K616" s="15"/>
      <c r="L616" s="12"/>
      <c r="M616" s="9" t="s">
        <v>363</v>
      </c>
      <c r="N616" s="9" t="s">
        <v>30</v>
      </c>
      <c r="O616" s="9"/>
      <c r="P616" s="2"/>
      <c r="Q616" s="2"/>
      <c r="R616" s="9"/>
      <c r="S616" s="2"/>
      <c r="T616" s="2"/>
      <c r="U616" s="15">
        <v>43613</v>
      </c>
      <c r="V616" s="9"/>
      <c r="W616" s="15"/>
      <c r="X616" s="15"/>
      <c r="Y616" s="9" t="s">
        <v>1029</v>
      </c>
    </row>
    <row r="617" spans="1:25" x14ac:dyDescent="0.35">
      <c r="A617" s="9" t="s">
        <v>2541</v>
      </c>
      <c r="B617" s="6" t="s">
        <v>4562</v>
      </c>
      <c r="C617" s="9" t="s">
        <v>2542</v>
      </c>
      <c r="D617" s="9"/>
      <c r="E617" s="12">
        <v>3.0370000000000001E-2</v>
      </c>
      <c r="F617" s="12">
        <v>6412365</v>
      </c>
      <c r="G617" s="12">
        <v>2652000</v>
      </c>
      <c r="H617" s="12">
        <v>0</v>
      </c>
      <c r="I617" s="9" t="s">
        <v>33</v>
      </c>
      <c r="J617" s="9" t="s">
        <v>34</v>
      </c>
      <c r="K617" s="15"/>
      <c r="L617" s="12"/>
      <c r="M617" s="9" t="s">
        <v>60</v>
      </c>
      <c r="N617" s="9" t="s">
        <v>30</v>
      </c>
      <c r="O617" s="9"/>
      <c r="P617" s="2"/>
      <c r="Q617" s="2"/>
      <c r="R617" s="9"/>
      <c r="S617" s="2"/>
      <c r="T617" s="2"/>
      <c r="U617" s="15">
        <v>43523</v>
      </c>
      <c r="V617" s="9"/>
      <c r="W617" s="15"/>
      <c r="X617" s="15"/>
      <c r="Y617" s="9" t="s">
        <v>2543</v>
      </c>
    </row>
    <row r="618" spans="1:25" x14ac:dyDescent="0.35">
      <c r="A618" s="9" t="s">
        <v>5725</v>
      </c>
      <c r="B618" s="9" t="s">
        <v>3115</v>
      </c>
      <c r="C618" s="9" t="s">
        <v>3116</v>
      </c>
      <c r="D618" s="9"/>
      <c r="E618" s="12">
        <v>3.022E-2</v>
      </c>
      <c r="F618" s="12">
        <v>6380886</v>
      </c>
      <c r="G618" s="12">
        <v>7116100</v>
      </c>
      <c r="H618" s="12">
        <v>0</v>
      </c>
      <c r="I618" s="9" t="s">
        <v>486</v>
      </c>
      <c r="J618" s="9" t="s">
        <v>487</v>
      </c>
      <c r="K618" s="15"/>
      <c r="L618" s="12"/>
      <c r="M618" s="9" t="s">
        <v>60</v>
      </c>
      <c r="N618" s="9" t="s">
        <v>30</v>
      </c>
      <c r="O618" s="9"/>
      <c r="P618" s="2"/>
      <c r="Q618" s="2"/>
      <c r="R618" s="9"/>
      <c r="S618" s="2"/>
      <c r="T618" s="2"/>
      <c r="U618" s="15">
        <v>43523</v>
      </c>
      <c r="V618" s="9"/>
      <c r="W618" s="15"/>
      <c r="X618" s="15"/>
      <c r="Y618" s="9" t="s">
        <v>3117</v>
      </c>
    </row>
    <row r="619" spans="1:25" x14ac:dyDescent="0.35">
      <c r="A619" s="9" t="s">
        <v>2332</v>
      </c>
      <c r="B619" s="6" t="s">
        <v>4515</v>
      </c>
      <c r="C619" s="9" t="s">
        <v>2333</v>
      </c>
      <c r="D619" s="9"/>
      <c r="E619" s="12">
        <v>3.0099999999999998E-2</v>
      </c>
      <c r="F619" s="12">
        <v>6354227</v>
      </c>
      <c r="G619" s="12">
        <v>171587</v>
      </c>
      <c r="H619" s="12">
        <v>0</v>
      </c>
      <c r="I619" s="9" t="s">
        <v>100</v>
      </c>
      <c r="J619" s="9" t="s">
        <v>101</v>
      </c>
      <c r="K619" s="15"/>
      <c r="L619" s="12"/>
      <c r="M619" s="9" t="s">
        <v>60</v>
      </c>
      <c r="N619" s="9" t="s">
        <v>30</v>
      </c>
      <c r="O619" s="9"/>
      <c r="P619" s="2"/>
      <c r="Q619" s="2"/>
      <c r="R619" s="9"/>
      <c r="S619" s="2"/>
      <c r="T619" s="2"/>
      <c r="U619" s="15">
        <v>43613</v>
      </c>
      <c r="V619" s="9"/>
      <c r="W619" s="15"/>
      <c r="X619" s="15"/>
      <c r="Y619" s="9" t="s">
        <v>2334</v>
      </c>
    </row>
    <row r="620" spans="1:25" x14ac:dyDescent="0.35">
      <c r="A620" s="9" t="s">
        <v>1786</v>
      </c>
      <c r="B620" s="9" t="s">
        <v>1787</v>
      </c>
      <c r="C620" s="9" t="s">
        <v>1788</v>
      </c>
      <c r="D620" s="9"/>
      <c r="E620" s="12">
        <v>3.007E-2</v>
      </c>
      <c r="F620" s="12">
        <v>6349157</v>
      </c>
      <c r="G620" s="12">
        <v>810799</v>
      </c>
      <c r="H620" s="12">
        <v>0</v>
      </c>
      <c r="I620" s="9" t="s">
        <v>790</v>
      </c>
      <c r="J620" s="9" t="s">
        <v>791</v>
      </c>
      <c r="K620" s="15"/>
      <c r="L620" s="12"/>
      <c r="M620" s="9" t="s">
        <v>313</v>
      </c>
      <c r="N620" s="9" t="s">
        <v>30</v>
      </c>
      <c r="O620" s="9"/>
      <c r="P620" s="2"/>
      <c r="Q620" s="2"/>
      <c r="R620" s="9"/>
      <c r="S620" s="2"/>
      <c r="T620" s="2"/>
      <c r="U620" s="15">
        <v>43523</v>
      </c>
      <c r="V620" s="9"/>
      <c r="W620" s="15"/>
      <c r="X620" s="15"/>
      <c r="Y620" s="9" t="s">
        <v>1789</v>
      </c>
    </row>
    <row r="621" spans="1:25" x14ac:dyDescent="0.35">
      <c r="A621" s="9" t="s">
        <v>6124</v>
      </c>
      <c r="B621" s="6" t="s">
        <v>6460</v>
      </c>
      <c r="C621" s="9" t="s">
        <v>6125</v>
      </c>
      <c r="D621" s="9"/>
      <c r="E621" s="12">
        <v>3.007E-2</v>
      </c>
      <c r="F621" s="12">
        <v>6349007</v>
      </c>
      <c r="G621" s="12">
        <v>357816</v>
      </c>
      <c r="H621" s="12">
        <v>0</v>
      </c>
      <c r="I621" s="9" t="s">
        <v>50</v>
      </c>
      <c r="J621" s="9" t="s">
        <v>51</v>
      </c>
      <c r="K621" s="15"/>
      <c r="L621" s="12"/>
      <c r="M621" s="9" t="s">
        <v>390</v>
      </c>
      <c r="N621" s="9" t="s">
        <v>30</v>
      </c>
      <c r="O621" s="9"/>
      <c r="P621" s="2"/>
      <c r="Q621" s="2"/>
      <c r="R621" s="9"/>
      <c r="S621" s="2"/>
      <c r="T621" s="2"/>
      <c r="U621" s="15">
        <v>45965</v>
      </c>
      <c r="V621" s="9"/>
      <c r="W621" s="15"/>
      <c r="X621" s="15"/>
      <c r="Y621" s="9" t="s">
        <v>6126</v>
      </c>
    </row>
    <row r="622" spans="1:25" x14ac:dyDescent="0.35">
      <c r="A622" s="9" t="s">
        <v>2135</v>
      </c>
      <c r="B622" s="6" t="s">
        <v>4474</v>
      </c>
      <c r="C622" s="9"/>
      <c r="D622" s="9"/>
      <c r="E622" s="12">
        <v>3.006E-2</v>
      </c>
      <c r="F622" s="12">
        <v>6345539</v>
      </c>
      <c r="G622" s="12">
        <v>3466000</v>
      </c>
      <c r="H622" s="12">
        <v>0</v>
      </c>
      <c r="I622" s="9" t="s">
        <v>33</v>
      </c>
      <c r="J622" s="9" t="s">
        <v>34</v>
      </c>
      <c r="K622" s="15"/>
      <c r="L622" s="12"/>
      <c r="M622" s="9" t="s">
        <v>43</v>
      </c>
      <c r="N622" s="9" t="s">
        <v>30</v>
      </c>
      <c r="O622" s="9"/>
      <c r="P622" s="2"/>
      <c r="Q622" s="2"/>
      <c r="R622" s="9"/>
      <c r="S622" s="2"/>
      <c r="T622" s="2"/>
      <c r="U622" s="15">
        <v>43704</v>
      </c>
      <c r="V622" s="9"/>
      <c r="W622" s="15"/>
      <c r="X622" s="15"/>
      <c r="Y622" s="9" t="s">
        <v>2136</v>
      </c>
    </row>
    <row r="623" spans="1:25" x14ac:dyDescent="0.35">
      <c r="A623" s="9" t="s">
        <v>2407</v>
      </c>
      <c r="B623" s="6" t="s">
        <v>4533</v>
      </c>
      <c r="C623" s="9" t="s">
        <v>2408</v>
      </c>
      <c r="D623" s="9"/>
      <c r="E623" s="12">
        <v>3.0020000000000002E-2</v>
      </c>
      <c r="F623" s="12">
        <v>6338817</v>
      </c>
      <c r="G623" s="12">
        <v>258680</v>
      </c>
      <c r="H623" s="12">
        <v>0</v>
      </c>
      <c r="I623" s="9" t="s">
        <v>209</v>
      </c>
      <c r="J623" s="9" t="s">
        <v>34</v>
      </c>
      <c r="K623" s="15"/>
      <c r="L623" s="12"/>
      <c r="M623" s="9" t="s">
        <v>313</v>
      </c>
      <c r="N623" s="9" t="s">
        <v>30</v>
      </c>
      <c r="O623" s="9"/>
      <c r="P623" s="2"/>
      <c r="Q623" s="2"/>
      <c r="R623" s="9"/>
      <c r="S623" s="2"/>
      <c r="T623" s="2"/>
      <c r="U623" s="15">
        <v>44253</v>
      </c>
      <c r="V623" s="9"/>
      <c r="W623" s="15"/>
      <c r="X623" s="15"/>
      <c r="Y623" s="9" t="s">
        <v>2409</v>
      </c>
    </row>
    <row r="624" spans="1:25" x14ac:dyDescent="0.35">
      <c r="A624" s="9" t="s">
        <v>5223</v>
      </c>
      <c r="B624" s="6" t="s">
        <v>4728</v>
      </c>
      <c r="C624" s="9"/>
      <c r="D624" s="9"/>
      <c r="E624" s="12">
        <v>2.998E-2</v>
      </c>
      <c r="F624" s="12">
        <v>6328449</v>
      </c>
      <c r="G624" s="12">
        <v>22492000</v>
      </c>
      <c r="H624" s="12">
        <v>0</v>
      </c>
      <c r="I624" s="9" t="s">
        <v>33</v>
      </c>
      <c r="J624" s="9" t="s">
        <v>34</v>
      </c>
      <c r="K624" s="15"/>
      <c r="L624" s="12"/>
      <c r="M624" s="9" t="s">
        <v>35</v>
      </c>
      <c r="N624" s="9" t="s">
        <v>30</v>
      </c>
      <c r="O624" s="9"/>
      <c r="P624" s="2"/>
      <c r="Q624" s="2"/>
      <c r="R624" s="9"/>
      <c r="S624" s="2"/>
      <c r="T624" s="2"/>
      <c r="U624" s="15">
        <v>44348</v>
      </c>
      <c r="V624" s="9"/>
      <c r="W624" s="15"/>
      <c r="X624" s="15"/>
      <c r="Y624" s="9" t="s">
        <v>5224</v>
      </c>
    </row>
    <row r="625" spans="1:25" x14ac:dyDescent="0.35">
      <c r="A625" s="9" t="s">
        <v>2681</v>
      </c>
      <c r="B625" s="9" t="s">
        <v>2682</v>
      </c>
      <c r="C625" s="9" t="s">
        <v>2683</v>
      </c>
      <c r="D625" s="9"/>
      <c r="E625" s="12">
        <v>2.998E-2</v>
      </c>
      <c r="F625" s="12">
        <v>6330007</v>
      </c>
      <c r="G625" s="12">
        <v>2016409</v>
      </c>
      <c r="H625" s="12">
        <v>0</v>
      </c>
      <c r="I625" s="9" t="s">
        <v>201</v>
      </c>
      <c r="J625" s="9" t="s">
        <v>202</v>
      </c>
      <c r="K625" s="15"/>
      <c r="L625" s="12"/>
      <c r="M625" s="9" t="s">
        <v>60</v>
      </c>
      <c r="N625" s="9" t="s">
        <v>30</v>
      </c>
      <c r="O625" s="9"/>
      <c r="P625" s="2"/>
      <c r="Q625" s="2"/>
      <c r="R625" s="9"/>
      <c r="S625" s="2"/>
      <c r="T625" s="2"/>
      <c r="U625" s="15">
        <v>43795</v>
      </c>
      <c r="V625" s="9"/>
      <c r="W625" s="15"/>
      <c r="X625" s="15"/>
      <c r="Y625" s="9" t="s">
        <v>2684</v>
      </c>
    </row>
    <row r="626" spans="1:25" x14ac:dyDescent="0.35">
      <c r="A626" s="9" t="s">
        <v>5181</v>
      </c>
      <c r="B626" s="6" t="s">
        <v>5455</v>
      </c>
      <c r="C626" s="9" t="s">
        <v>5182</v>
      </c>
      <c r="D626" s="9"/>
      <c r="E626" s="12">
        <v>2.9950000000000001E-2</v>
      </c>
      <c r="F626" s="12">
        <v>6322191</v>
      </c>
      <c r="G626" s="12">
        <v>109910</v>
      </c>
      <c r="H626" s="12">
        <v>0</v>
      </c>
      <c r="I626" s="9" t="s">
        <v>50</v>
      </c>
      <c r="J626" s="9" t="s">
        <v>51</v>
      </c>
      <c r="K626" s="15"/>
      <c r="L626" s="12"/>
      <c r="M626" s="9" t="s">
        <v>313</v>
      </c>
      <c r="N626" s="9" t="s">
        <v>30</v>
      </c>
      <c r="O626" s="9"/>
      <c r="P626" s="2"/>
      <c r="Q626" s="2"/>
      <c r="R626" s="9"/>
      <c r="S626" s="2"/>
      <c r="T626" s="2"/>
      <c r="U626" s="15">
        <v>44895</v>
      </c>
      <c r="V626" s="9"/>
      <c r="W626" s="15"/>
      <c r="X626" s="15"/>
      <c r="Y626" s="9" t="s">
        <v>5183</v>
      </c>
    </row>
    <row r="627" spans="1:25" x14ac:dyDescent="0.35">
      <c r="A627" s="9" t="s">
        <v>2170</v>
      </c>
      <c r="B627" s="6" t="s">
        <v>4482</v>
      </c>
      <c r="C627" s="9" t="s">
        <v>2171</v>
      </c>
      <c r="D627" s="9"/>
      <c r="E627" s="12">
        <v>2.9860000000000001E-2</v>
      </c>
      <c r="F627" s="12">
        <v>6304448</v>
      </c>
      <c r="G627" s="12">
        <v>184977</v>
      </c>
      <c r="H627" s="12">
        <v>0</v>
      </c>
      <c r="I627" s="9" t="s">
        <v>50</v>
      </c>
      <c r="J627" s="9" t="s">
        <v>51</v>
      </c>
      <c r="K627" s="15"/>
      <c r="L627" s="12"/>
      <c r="M627" s="9" t="s">
        <v>313</v>
      </c>
      <c r="N627" s="9" t="s">
        <v>30</v>
      </c>
      <c r="O627" s="9"/>
      <c r="P627" s="2"/>
      <c r="Q627" s="2"/>
      <c r="R627" s="9"/>
      <c r="S627" s="2"/>
      <c r="T627" s="2"/>
      <c r="U627" s="15">
        <v>43795</v>
      </c>
      <c r="V627" s="9"/>
      <c r="W627" s="15"/>
      <c r="X627" s="15"/>
      <c r="Y627" s="9" t="s">
        <v>2172</v>
      </c>
    </row>
    <row r="628" spans="1:25" x14ac:dyDescent="0.35">
      <c r="A628" s="9" t="s">
        <v>6202</v>
      </c>
      <c r="B628" s="6" t="s">
        <v>4613</v>
      </c>
      <c r="C628" s="9" t="s">
        <v>2805</v>
      </c>
      <c r="D628" s="9"/>
      <c r="E628" s="12">
        <v>2.9839999999999998E-2</v>
      </c>
      <c r="F628" s="12">
        <v>6299573</v>
      </c>
      <c r="G628" s="12">
        <v>4461373</v>
      </c>
      <c r="H628" s="12">
        <v>0</v>
      </c>
      <c r="I628" s="9" t="s">
        <v>372</v>
      </c>
      <c r="J628" s="9" t="s">
        <v>373</v>
      </c>
      <c r="K628" s="15"/>
      <c r="L628" s="12"/>
      <c r="M628" s="9" t="s">
        <v>188</v>
      </c>
      <c r="N628" s="9" t="s">
        <v>30</v>
      </c>
      <c r="O628" s="9"/>
      <c r="P628" s="2"/>
      <c r="Q628" s="2"/>
      <c r="R628" s="9"/>
      <c r="S628" s="2"/>
      <c r="T628" s="2"/>
      <c r="U628" s="15">
        <v>43523</v>
      </c>
      <c r="V628" s="9"/>
      <c r="W628" s="15"/>
      <c r="X628" s="15"/>
      <c r="Y628" s="9" t="s">
        <v>6203</v>
      </c>
    </row>
    <row r="629" spans="1:25" x14ac:dyDescent="0.35">
      <c r="A629" s="9" t="s">
        <v>6713</v>
      </c>
      <c r="B629" s="6" t="s">
        <v>7007</v>
      </c>
      <c r="C629" s="9" t="s">
        <v>6714</v>
      </c>
      <c r="D629" s="9"/>
      <c r="E629" s="12">
        <v>2.9790000000000001E-2</v>
      </c>
      <c r="F629" s="12">
        <v>6288924</v>
      </c>
      <c r="G629" s="12">
        <v>249402</v>
      </c>
      <c r="H629" s="12">
        <v>0</v>
      </c>
      <c r="I629" s="9" t="s">
        <v>50</v>
      </c>
      <c r="J629" s="9" t="s">
        <v>51</v>
      </c>
      <c r="K629" s="15"/>
      <c r="L629" s="12"/>
      <c r="M629" s="9" t="s">
        <v>79</v>
      </c>
      <c r="N629" s="9" t="s">
        <v>30</v>
      </c>
      <c r="O629" s="9"/>
      <c r="P629" s="2"/>
      <c r="Q629" s="2"/>
      <c r="R629" s="9"/>
      <c r="S629" s="2"/>
      <c r="T629" s="2"/>
      <c r="U629" s="15">
        <v>45965</v>
      </c>
      <c r="V629" s="9"/>
      <c r="W629" s="15"/>
      <c r="X629" s="15"/>
      <c r="Y629" s="9" t="s">
        <v>6715</v>
      </c>
    </row>
    <row r="630" spans="1:25" x14ac:dyDescent="0.35">
      <c r="A630" s="9" t="s">
        <v>6207</v>
      </c>
      <c r="B630" s="6" t="s">
        <v>6479</v>
      </c>
      <c r="C630" s="9" t="s">
        <v>6208</v>
      </c>
      <c r="D630" s="9"/>
      <c r="E630" s="12">
        <v>2.9780000000000001E-2</v>
      </c>
      <c r="F630" s="12">
        <v>6288038</v>
      </c>
      <c r="G630" s="12">
        <v>5415015</v>
      </c>
      <c r="H630" s="12">
        <v>0</v>
      </c>
      <c r="I630" s="9" t="s">
        <v>50</v>
      </c>
      <c r="J630" s="9" t="s">
        <v>51</v>
      </c>
      <c r="K630" s="15"/>
      <c r="L630" s="12"/>
      <c r="M630" s="9" t="s">
        <v>313</v>
      </c>
      <c r="N630" s="9" t="s">
        <v>30</v>
      </c>
      <c r="O630" s="9"/>
      <c r="P630" s="2"/>
      <c r="Q630" s="2"/>
      <c r="R630" s="9"/>
      <c r="S630" s="2"/>
      <c r="T630" s="2"/>
      <c r="U630" s="15">
        <v>45351</v>
      </c>
      <c r="V630" s="9"/>
      <c r="W630" s="15"/>
      <c r="X630" s="15"/>
      <c r="Y630" s="9" t="s">
        <v>6209</v>
      </c>
    </row>
    <row r="631" spans="1:25" x14ac:dyDescent="0.35">
      <c r="A631" s="9" t="s">
        <v>6716</v>
      </c>
      <c r="B631" s="6" t="s">
        <v>7008</v>
      </c>
      <c r="C631" s="9" t="s">
        <v>6717</v>
      </c>
      <c r="D631" s="9"/>
      <c r="E631" s="12">
        <v>2.9780000000000001E-2</v>
      </c>
      <c r="F631" s="12">
        <v>6287869</v>
      </c>
      <c r="G631" s="12">
        <v>2352000</v>
      </c>
      <c r="H631" s="12">
        <v>0</v>
      </c>
      <c r="I631" s="9" t="s">
        <v>27</v>
      </c>
      <c r="J631" s="9" t="s">
        <v>28</v>
      </c>
      <c r="K631" s="15"/>
      <c r="L631" s="12"/>
      <c r="M631" s="9" t="s">
        <v>313</v>
      </c>
      <c r="N631" s="9" t="s">
        <v>30</v>
      </c>
      <c r="O631" s="9"/>
      <c r="P631" s="2"/>
      <c r="Q631" s="2"/>
      <c r="R631" s="9"/>
      <c r="S631" s="2"/>
      <c r="T631" s="2"/>
      <c r="U631" s="15">
        <v>45985</v>
      </c>
      <c r="V631" s="9"/>
      <c r="W631" s="15"/>
      <c r="X631" s="15"/>
      <c r="Y631" s="9" t="s">
        <v>6718</v>
      </c>
    </row>
    <row r="632" spans="1:25" x14ac:dyDescent="0.35">
      <c r="A632" s="9" t="s">
        <v>6131</v>
      </c>
      <c r="B632" s="6" t="s">
        <v>6462</v>
      </c>
      <c r="C632" s="9" t="s">
        <v>6132</v>
      </c>
      <c r="D632" s="9"/>
      <c r="E632" s="12">
        <v>2.9690000000000001E-2</v>
      </c>
      <c r="F632" s="12">
        <v>6269158</v>
      </c>
      <c r="G632" s="12">
        <v>256530</v>
      </c>
      <c r="H632" s="12">
        <v>0</v>
      </c>
      <c r="I632" s="9" t="s">
        <v>50</v>
      </c>
      <c r="J632" s="9" t="s">
        <v>51</v>
      </c>
      <c r="K632" s="15"/>
      <c r="L632" s="12"/>
      <c r="M632" s="9" t="s">
        <v>115</v>
      </c>
      <c r="N632" s="9" t="s">
        <v>30</v>
      </c>
      <c r="O632" s="9"/>
      <c r="P632" s="2"/>
      <c r="Q632" s="2"/>
      <c r="R632" s="9"/>
      <c r="S632" s="2"/>
      <c r="T632" s="2"/>
      <c r="U632" s="15">
        <v>45446</v>
      </c>
      <c r="V632" s="9"/>
      <c r="W632" s="15"/>
      <c r="X632" s="15"/>
      <c r="Y632" s="9" t="s">
        <v>6133</v>
      </c>
    </row>
    <row r="633" spans="1:25" x14ac:dyDescent="0.35">
      <c r="A633" s="9" t="s">
        <v>741</v>
      </c>
      <c r="B633" s="6" t="s">
        <v>4232</v>
      </c>
      <c r="C633" s="9" t="s">
        <v>742</v>
      </c>
      <c r="D633" s="9"/>
      <c r="E633" s="12">
        <v>2.964E-2</v>
      </c>
      <c r="F633" s="12">
        <v>6257730</v>
      </c>
      <c r="G633" s="12">
        <v>3530000</v>
      </c>
      <c r="H633" s="12">
        <v>0</v>
      </c>
      <c r="I633" s="9" t="s">
        <v>27</v>
      </c>
      <c r="J633" s="9" t="s">
        <v>28</v>
      </c>
      <c r="K633" s="15"/>
      <c r="L633" s="12"/>
      <c r="M633" s="9" t="s">
        <v>313</v>
      </c>
      <c r="N633" s="9" t="s">
        <v>30</v>
      </c>
      <c r="O633" s="9"/>
      <c r="P633" s="2"/>
      <c r="Q633" s="2"/>
      <c r="R633" s="9"/>
      <c r="S633" s="2"/>
      <c r="T633" s="2"/>
      <c r="U633" s="15">
        <v>44348</v>
      </c>
      <c r="V633" s="9"/>
      <c r="W633" s="15"/>
      <c r="X633" s="15"/>
      <c r="Y633" s="9" t="s">
        <v>743</v>
      </c>
    </row>
    <row r="634" spans="1:25" x14ac:dyDescent="0.35">
      <c r="A634" s="9" t="s">
        <v>5589</v>
      </c>
      <c r="B634" s="9" t="s">
        <v>2417</v>
      </c>
      <c r="C634" s="9" t="s">
        <v>2418</v>
      </c>
      <c r="D634" s="9"/>
      <c r="E634" s="12">
        <v>2.9600000000000001E-2</v>
      </c>
      <c r="F634" s="12">
        <v>6249008</v>
      </c>
      <c r="G634" s="12">
        <v>1250000</v>
      </c>
      <c r="H634" s="12">
        <v>0</v>
      </c>
      <c r="I634" s="9" t="s">
        <v>486</v>
      </c>
      <c r="J634" s="9" t="s">
        <v>487</v>
      </c>
      <c r="K634" s="15"/>
      <c r="L634" s="12"/>
      <c r="M634" s="9" t="s">
        <v>115</v>
      </c>
      <c r="N634" s="9" t="s">
        <v>30</v>
      </c>
      <c r="O634" s="9"/>
      <c r="P634" s="2"/>
      <c r="Q634" s="2"/>
      <c r="R634" s="9"/>
      <c r="S634" s="2"/>
      <c r="T634" s="2"/>
      <c r="U634" s="15">
        <v>43523</v>
      </c>
      <c r="V634" s="9"/>
      <c r="W634" s="15"/>
      <c r="X634" s="15"/>
      <c r="Y634" s="9" t="s">
        <v>2419</v>
      </c>
    </row>
    <row r="635" spans="1:25" x14ac:dyDescent="0.35">
      <c r="A635" s="9" t="s">
        <v>5668</v>
      </c>
      <c r="B635" s="9" t="s">
        <v>5669</v>
      </c>
      <c r="C635" s="9" t="s">
        <v>5670</v>
      </c>
      <c r="D635" s="9"/>
      <c r="E635" s="12">
        <v>2.9520000000000001E-2</v>
      </c>
      <c r="F635" s="12">
        <v>6232962</v>
      </c>
      <c r="G635" s="12">
        <v>1692521</v>
      </c>
      <c r="H635" s="12">
        <v>0</v>
      </c>
      <c r="I635" s="9" t="s">
        <v>77</v>
      </c>
      <c r="J635" s="9" t="s">
        <v>78</v>
      </c>
      <c r="K635" s="15"/>
      <c r="L635" s="12"/>
      <c r="M635" s="9" t="s">
        <v>363</v>
      </c>
      <c r="N635" s="9" t="s">
        <v>30</v>
      </c>
      <c r="O635" s="9"/>
      <c r="P635" s="2"/>
      <c r="Q635" s="2"/>
      <c r="R635" s="9"/>
      <c r="S635" s="2"/>
      <c r="T635" s="2"/>
      <c r="U635" s="15">
        <v>44985</v>
      </c>
      <c r="V635" s="9"/>
      <c r="W635" s="15"/>
      <c r="X635" s="15"/>
      <c r="Y635" s="9" t="s">
        <v>5671</v>
      </c>
    </row>
    <row r="636" spans="1:25" x14ac:dyDescent="0.35">
      <c r="A636" s="9" t="s">
        <v>1159</v>
      </c>
      <c r="B636" s="6" t="s">
        <v>4307</v>
      </c>
      <c r="C636" s="9" t="s">
        <v>1160</v>
      </c>
      <c r="D636" s="9"/>
      <c r="E636" s="12">
        <v>2.9420000000000002E-2</v>
      </c>
      <c r="F636" s="12">
        <v>6210430</v>
      </c>
      <c r="G636" s="12">
        <v>1108399</v>
      </c>
      <c r="H636" s="12">
        <v>0</v>
      </c>
      <c r="I636" s="9" t="s">
        <v>50</v>
      </c>
      <c r="J636" s="9" t="s">
        <v>51</v>
      </c>
      <c r="K636" s="15"/>
      <c r="L636" s="12"/>
      <c r="M636" s="9" t="s">
        <v>188</v>
      </c>
      <c r="N636" s="9" t="s">
        <v>30</v>
      </c>
      <c r="O636" s="9"/>
      <c r="P636" s="2"/>
      <c r="Q636" s="2"/>
      <c r="R636" s="9"/>
      <c r="S636" s="2"/>
      <c r="T636" s="2"/>
      <c r="U636" s="15">
        <v>43523</v>
      </c>
      <c r="V636" s="9"/>
      <c r="W636" s="15"/>
      <c r="X636" s="15"/>
      <c r="Y636" s="9" t="s">
        <v>1161</v>
      </c>
    </row>
    <row r="637" spans="1:25" x14ac:dyDescent="0.35">
      <c r="A637" s="9" t="s">
        <v>2033</v>
      </c>
      <c r="B637" s="9" t="s">
        <v>2034</v>
      </c>
      <c r="C637" s="9" t="s">
        <v>2035</v>
      </c>
      <c r="D637" s="9"/>
      <c r="E637" s="12">
        <v>2.928E-2</v>
      </c>
      <c r="F637" s="12">
        <v>6181124</v>
      </c>
      <c r="G637" s="12">
        <v>946875</v>
      </c>
      <c r="H637" s="12">
        <v>0</v>
      </c>
      <c r="I637" s="9" t="s">
        <v>1471</v>
      </c>
      <c r="J637" s="9" t="s">
        <v>1472</v>
      </c>
      <c r="K637" s="15"/>
      <c r="L637" s="12"/>
      <c r="M637" s="9" t="s">
        <v>363</v>
      </c>
      <c r="N637" s="9" t="s">
        <v>30</v>
      </c>
      <c r="O637" s="9"/>
      <c r="P637" s="2"/>
      <c r="Q637" s="2"/>
      <c r="R637" s="9"/>
      <c r="S637" s="2"/>
      <c r="T637" s="2"/>
      <c r="U637" s="15">
        <v>43523</v>
      </c>
      <c r="V637" s="9"/>
      <c r="W637" s="15"/>
      <c r="X637" s="15"/>
      <c r="Y637" s="9" t="s">
        <v>2036</v>
      </c>
    </row>
    <row r="638" spans="1:25" x14ac:dyDescent="0.35">
      <c r="A638" s="9" t="s">
        <v>1756</v>
      </c>
      <c r="B638" s="6" t="s">
        <v>4409</v>
      </c>
      <c r="C638" s="9" t="s">
        <v>1757</v>
      </c>
      <c r="D638" s="9"/>
      <c r="E638" s="12">
        <v>2.928E-2</v>
      </c>
      <c r="F638" s="12">
        <v>6180906</v>
      </c>
      <c r="G638" s="12">
        <v>8396000</v>
      </c>
      <c r="H638" s="12">
        <v>0</v>
      </c>
      <c r="I638" s="9" t="s">
        <v>33</v>
      </c>
      <c r="J638" s="9" t="s">
        <v>34</v>
      </c>
      <c r="K638" s="15"/>
      <c r="L638" s="12"/>
      <c r="M638" s="9" t="s">
        <v>363</v>
      </c>
      <c r="N638" s="9" t="s">
        <v>30</v>
      </c>
      <c r="O638" s="9"/>
      <c r="P638" s="2"/>
      <c r="Q638" s="2"/>
      <c r="R638" s="9"/>
      <c r="S638" s="2"/>
      <c r="T638" s="2"/>
      <c r="U638" s="15">
        <v>43523</v>
      </c>
      <c r="V638" s="9"/>
      <c r="W638" s="15"/>
      <c r="X638" s="15"/>
      <c r="Y638" s="9" t="s">
        <v>1758</v>
      </c>
    </row>
    <row r="639" spans="1:25" x14ac:dyDescent="0.35">
      <c r="A639" s="9" t="s">
        <v>6153</v>
      </c>
      <c r="B639" s="6" t="s">
        <v>6465</v>
      </c>
      <c r="C639" s="9" t="s">
        <v>6154</v>
      </c>
      <c r="D639" s="9"/>
      <c r="E639" s="12">
        <v>2.921E-2</v>
      </c>
      <c r="F639" s="12">
        <v>6167099</v>
      </c>
      <c r="G639" s="12">
        <v>15380</v>
      </c>
      <c r="H639" s="12">
        <v>0</v>
      </c>
      <c r="I639" s="9" t="s">
        <v>50</v>
      </c>
      <c r="J639" s="9" t="s">
        <v>51</v>
      </c>
      <c r="K639" s="15"/>
      <c r="L639" s="12"/>
      <c r="M639" s="9" t="s">
        <v>43</v>
      </c>
      <c r="N639" s="9" t="s">
        <v>30</v>
      </c>
      <c r="O639" s="9"/>
      <c r="P639" s="2"/>
      <c r="Q639" s="2"/>
      <c r="R639" s="9"/>
      <c r="S639" s="2"/>
      <c r="T639" s="2"/>
      <c r="U639" s="15">
        <v>45446</v>
      </c>
      <c r="V639" s="9"/>
      <c r="W639" s="15"/>
      <c r="X639" s="15"/>
      <c r="Y639" s="9" t="s">
        <v>6155</v>
      </c>
    </row>
    <row r="640" spans="1:25" x14ac:dyDescent="0.35">
      <c r="A640" s="9" t="s">
        <v>1331</v>
      </c>
      <c r="B640" s="6" t="s">
        <v>4338</v>
      </c>
      <c r="C640" s="9"/>
      <c r="D640" s="9"/>
      <c r="E640" s="12">
        <v>2.912E-2</v>
      </c>
      <c r="F640" s="12">
        <v>6146826</v>
      </c>
      <c r="G640" s="12">
        <v>4058000</v>
      </c>
      <c r="H640" s="12">
        <v>0</v>
      </c>
      <c r="I640" s="9" t="s">
        <v>33</v>
      </c>
      <c r="J640" s="9" t="s">
        <v>34</v>
      </c>
      <c r="K640" s="15"/>
      <c r="L640" s="12"/>
      <c r="M640" s="9" t="s">
        <v>188</v>
      </c>
      <c r="N640" s="9" t="s">
        <v>30</v>
      </c>
      <c r="O640" s="9"/>
      <c r="P640" s="2"/>
      <c r="Q640" s="2"/>
      <c r="R640" s="9"/>
      <c r="S640" s="2"/>
      <c r="T640" s="2"/>
      <c r="U640" s="15">
        <v>43523</v>
      </c>
      <c r="V640" s="9"/>
      <c r="W640" s="15"/>
      <c r="X640" s="15"/>
      <c r="Y640" s="9" t="s">
        <v>1332</v>
      </c>
    </row>
    <row r="641" spans="1:25" x14ac:dyDescent="0.35">
      <c r="A641" s="9" t="s">
        <v>2103</v>
      </c>
      <c r="B641" s="6" t="s">
        <v>4470</v>
      </c>
      <c r="C641" s="9" t="s">
        <v>2104</v>
      </c>
      <c r="D641" s="9"/>
      <c r="E641" s="12">
        <v>2.9010000000000001E-2</v>
      </c>
      <c r="F641" s="12">
        <v>6125152</v>
      </c>
      <c r="G641" s="12">
        <v>151348</v>
      </c>
      <c r="H641" s="12">
        <v>0</v>
      </c>
      <c r="I641" s="9" t="s">
        <v>39</v>
      </c>
      <c r="J641" s="9" t="s">
        <v>40</v>
      </c>
      <c r="K641" s="15"/>
      <c r="L641" s="12"/>
      <c r="M641" s="9" t="s">
        <v>43</v>
      </c>
      <c r="N641" s="9" t="s">
        <v>30</v>
      </c>
      <c r="O641" s="9"/>
      <c r="P641" s="2"/>
      <c r="Q641" s="2"/>
      <c r="R641" s="9"/>
      <c r="S641" s="2"/>
      <c r="T641" s="2"/>
      <c r="U641" s="15">
        <v>43523</v>
      </c>
      <c r="V641" s="9"/>
      <c r="W641" s="15"/>
      <c r="X641" s="15"/>
      <c r="Y641" s="9" t="s">
        <v>2105</v>
      </c>
    </row>
    <row r="642" spans="1:25" x14ac:dyDescent="0.35">
      <c r="A642" s="9" t="s">
        <v>2857</v>
      </c>
      <c r="B642" s="9" t="s">
        <v>2858</v>
      </c>
      <c r="C642" s="9" t="s">
        <v>2859</v>
      </c>
      <c r="D642" s="9"/>
      <c r="E642" s="12">
        <v>2.8680000000000001E-2</v>
      </c>
      <c r="F642" s="12">
        <v>6055097</v>
      </c>
      <c r="G642" s="12">
        <v>1541180</v>
      </c>
      <c r="H642" s="12">
        <v>0</v>
      </c>
      <c r="I642" s="9" t="s">
        <v>1765</v>
      </c>
      <c r="J642" s="9" t="s">
        <v>1766</v>
      </c>
      <c r="K642" s="15"/>
      <c r="L642" s="12"/>
      <c r="M642" s="9" t="s">
        <v>313</v>
      </c>
      <c r="N642" s="9" t="s">
        <v>30</v>
      </c>
      <c r="O642" s="9"/>
      <c r="P642" s="2"/>
      <c r="Q642" s="2"/>
      <c r="R642" s="9"/>
      <c r="S642" s="2"/>
      <c r="T642" s="2"/>
      <c r="U642" s="15">
        <v>43523</v>
      </c>
      <c r="V642" s="9"/>
      <c r="W642" s="15"/>
      <c r="X642" s="15"/>
      <c r="Y642" s="9" t="s">
        <v>2860</v>
      </c>
    </row>
    <row r="643" spans="1:25" x14ac:dyDescent="0.35">
      <c r="A643" s="9" t="s">
        <v>6719</v>
      </c>
      <c r="B643" s="9" t="s">
        <v>2910</v>
      </c>
      <c r="C643" s="9" t="s">
        <v>2911</v>
      </c>
      <c r="D643" s="9"/>
      <c r="E643" s="12">
        <v>2.844E-2</v>
      </c>
      <c r="F643" s="12">
        <v>6004676</v>
      </c>
      <c r="G643" s="12">
        <v>1677899</v>
      </c>
      <c r="H643" s="12">
        <v>0</v>
      </c>
      <c r="I643" s="9" t="s">
        <v>201</v>
      </c>
      <c r="J643" s="9" t="s">
        <v>202</v>
      </c>
      <c r="K643" s="15"/>
      <c r="L643" s="12"/>
      <c r="M643" s="9" t="s">
        <v>35</v>
      </c>
      <c r="N643" s="9" t="s">
        <v>30</v>
      </c>
      <c r="O643" s="9"/>
      <c r="P643" s="2"/>
      <c r="Q643" s="2"/>
      <c r="R643" s="9"/>
      <c r="S643" s="2"/>
      <c r="T643" s="2"/>
      <c r="U643" s="15">
        <v>43523</v>
      </c>
      <c r="V643" s="9"/>
      <c r="W643" s="15"/>
      <c r="X643" s="15"/>
      <c r="Y643" s="9" t="s">
        <v>2912</v>
      </c>
    </row>
    <row r="644" spans="1:25" x14ac:dyDescent="0.35">
      <c r="A644" s="9" t="s">
        <v>2905</v>
      </c>
      <c r="B644" s="9" t="s">
        <v>2906</v>
      </c>
      <c r="C644" s="9" t="s">
        <v>2907</v>
      </c>
      <c r="D644" s="9"/>
      <c r="E644" s="12">
        <v>2.8299999999999999E-2</v>
      </c>
      <c r="F644" s="12">
        <v>5975394</v>
      </c>
      <c r="G644" s="12">
        <v>401865</v>
      </c>
      <c r="H644" s="12">
        <v>0</v>
      </c>
      <c r="I644" s="9" t="s">
        <v>139</v>
      </c>
      <c r="J644" s="9" t="s">
        <v>140</v>
      </c>
      <c r="K644" s="15"/>
      <c r="L644" s="12"/>
      <c r="M644" s="9" t="s">
        <v>313</v>
      </c>
      <c r="N644" s="9" t="s">
        <v>30</v>
      </c>
      <c r="O644" s="9"/>
      <c r="P644" s="2"/>
      <c r="Q644" s="2"/>
      <c r="R644" s="9"/>
      <c r="S644" s="2"/>
      <c r="T644" s="2"/>
      <c r="U644" s="15">
        <v>43523</v>
      </c>
      <c r="V644" s="9"/>
      <c r="W644" s="15"/>
      <c r="X644" s="15"/>
      <c r="Y644" s="9" t="s">
        <v>2908</v>
      </c>
    </row>
    <row r="645" spans="1:25" x14ac:dyDescent="0.35">
      <c r="A645" s="9" t="s">
        <v>5616</v>
      </c>
      <c r="B645" s="6" t="s">
        <v>4386</v>
      </c>
      <c r="C645" s="9" t="s">
        <v>1601</v>
      </c>
      <c r="D645" s="9"/>
      <c r="E645" s="12">
        <v>2.818E-2</v>
      </c>
      <c r="F645" s="12">
        <v>5949924</v>
      </c>
      <c r="G645" s="12">
        <v>7568900</v>
      </c>
      <c r="H645" s="12">
        <v>0</v>
      </c>
      <c r="I645" s="9" t="s">
        <v>372</v>
      </c>
      <c r="J645" s="9" t="s">
        <v>373</v>
      </c>
      <c r="K645" s="15"/>
      <c r="L645" s="12"/>
      <c r="M645" s="9" t="s">
        <v>35</v>
      </c>
      <c r="N645" s="9" t="s">
        <v>30</v>
      </c>
      <c r="O645" s="9"/>
      <c r="P645" s="2"/>
      <c r="Q645" s="2"/>
      <c r="R645" s="9"/>
      <c r="S645" s="2"/>
      <c r="T645" s="2"/>
      <c r="U645" s="15">
        <v>43523</v>
      </c>
      <c r="V645" s="9"/>
      <c r="W645" s="15"/>
      <c r="X645" s="15"/>
      <c r="Y645" s="9" t="s">
        <v>5617</v>
      </c>
    </row>
    <row r="646" spans="1:25" x14ac:dyDescent="0.35">
      <c r="A646" s="9" t="s">
        <v>3610</v>
      </c>
      <c r="B646" s="9" t="s">
        <v>3611</v>
      </c>
      <c r="C646" s="9" t="s">
        <v>3612</v>
      </c>
      <c r="D646" s="9"/>
      <c r="E646" s="12">
        <v>2.8139999999999998E-2</v>
      </c>
      <c r="F646" s="12">
        <v>5941837</v>
      </c>
      <c r="G646" s="12">
        <v>18118176</v>
      </c>
      <c r="H646" s="12">
        <v>0</v>
      </c>
      <c r="I646" s="9" t="s">
        <v>1765</v>
      </c>
      <c r="J646" s="9" t="s">
        <v>1766</v>
      </c>
      <c r="K646" s="15"/>
      <c r="L646" s="12"/>
      <c r="M646" s="9" t="s">
        <v>60</v>
      </c>
      <c r="N646" s="9" t="s">
        <v>30</v>
      </c>
      <c r="O646" s="9"/>
      <c r="P646" s="2"/>
      <c r="Q646" s="2"/>
      <c r="R646" s="9"/>
      <c r="S646" s="2"/>
      <c r="T646" s="2"/>
      <c r="U646" s="15">
        <v>43523</v>
      </c>
      <c r="V646" s="9"/>
      <c r="W646" s="15"/>
      <c r="X646" s="15"/>
      <c r="Y646" s="9" t="s">
        <v>3613</v>
      </c>
    </row>
    <row r="647" spans="1:25" x14ac:dyDescent="0.35">
      <c r="A647" s="9" t="s">
        <v>1288</v>
      </c>
      <c r="B647" s="6" t="s">
        <v>4332</v>
      </c>
      <c r="C647" s="9" t="s">
        <v>1289</v>
      </c>
      <c r="D647" s="9"/>
      <c r="E647" s="12">
        <v>2.8070000000000001E-2</v>
      </c>
      <c r="F647" s="12">
        <v>5925380</v>
      </c>
      <c r="G647" s="12">
        <v>378528</v>
      </c>
      <c r="H647" s="12">
        <v>0</v>
      </c>
      <c r="I647" s="9" t="s">
        <v>39</v>
      </c>
      <c r="J647" s="9" t="s">
        <v>40</v>
      </c>
      <c r="K647" s="15"/>
      <c r="L647" s="12"/>
      <c r="M647" s="9" t="s">
        <v>313</v>
      </c>
      <c r="N647" s="9" t="s">
        <v>30</v>
      </c>
      <c r="O647" s="9"/>
      <c r="P647" s="2"/>
      <c r="Q647" s="2"/>
      <c r="R647" s="9"/>
      <c r="S647" s="2"/>
      <c r="T647" s="2"/>
      <c r="U647" s="15">
        <v>43523</v>
      </c>
      <c r="V647" s="9"/>
      <c r="W647" s="15"/>
      <c r="X647" s="15"/>
      <c r="Y647" s="9" t="s">
        <v>1290</v>
      </c>
    </row>
    <row r="648" spans="1:25" x14ac:dyDescent="0.35">
      <c r="A648" s="9" t="s">
        <v>1184</v>
      </c>
      <c r="B648" s="6" t="s">
        <v>4313</v>
      </c>
      <c r="C648" s="9"/>
      <c r="D648" s="9"/>
      <c r="E648" s="12">
        <v>2.8000000000000001E-2</v>
      </c>
      <c r="F648" s="12">
        <v>5911253</v>
      </c>
      <c r="G648" s="12">
        <v>9916000</v>
      </c>
      <c r="H648" s="12">
        <v>0</v>
      </c>
      <c r="I648" s="9" t="s">
        <v>33</v>
      </c>
      <c r="J648" s="9" t="s">
        <v>34</v>
      </c>
      <c r="K648" s="15"/>
      <c r="L648" s="12"/>
      <c r="M648" s="9" t="s">
        <v>188</v>
      </c>
      <c r="N648" s="9" t="s">
        <v>30</v>
      </c>
      <c r="O648" s="9"/>
      <c r="P648" s="2"/>
      <c r="Q648" s="2"/>
      <c r="R648" s="9"/>
      <c r="S648" s="2"/>
      <c r="T648" s="2"/>
      <c r="U648" s="15">
        <v>43523</v>
      </c>
      <c r="V648" s="9"/>
      <c r="W648" s="15"/>
      <c r="X648" s="15"/>
      <c r="Y648" s="9" t="s">
        <v>1185</v>
      </c>
    </row>
    <row r="649" spans="1:25" x14ac:dyDescent="0.35">
      <c r="A649" s="9" t="s">
        <v>5672</v>
      </c>
      <c r="B649" s="6" t="s">
        <v>5978</v>
      </c>
      <c r="C649" s="9"/>
      <c r="D649" s="9"/>
      <c r="E649" s="12">
        <v>2.7980000000000001E-2</v>
      </c>
      <c r="F649" s="12">
        <v>5907853</v>
      </c>
      <c r="G649" s="12">
        <v>4026600</v>
      </c>
      <c r="H649" s="12">
        <v>0</v>
      </c>
      <c r="I649" s="9" t="s">
        <v>33</v>
      </c>
      <c r="J649" s="9" t="s">
        <v>34</v>
      </c>
      <c r="K649" s="15"/>
      <c r="L649" s="12"/>
      <c r="M649" s="9" t="s">
        <v>313</v>
      </c>
      <c r="N649" s="9" t="s">
        <v>30</v>
      </c>
      <c r="O649" s="9"/>
      <c r="P649" s="2"/>
      <c r="Q649" s="2"/>
      <c r="R649" s="9"/>
      <c r="S649" s="2"/>
      <c r="T649" s="2"/>
      <c r="U649" s="15">
        <v>45077</v>
      </c>
      <c r="V649" s="9"/>
      <c r="W649" s="15"/>
      <c r="X649" s="15"/>
      <c r="Y649" s="9" t="s">
        <v>5673</v>
      </c>
    </row>
    <row r="650" spans="1:25" x14ac:dyDescent="0.35">
      <c r="A650" s="9" t="s">
        <v>2232</v>
      </c>
      <c r="B650" s="6" t="s">
        <v>4494</v>
      </c>
      <c r="C650" s="9" t="s">
        <v>2233</v>
      </c>
      <c r="D650" s="9"/>
      <c r="E650" s="12">
        <v>2.7980000000000001E-2</v>
      </c>
      <c r="F650" s="12">
        <v>5907055</v>
      </c>
      <c r="G650" s="12">
        <v>255780</v>
      </c>
      <c r="H650" s="12">
        <v>0</v>
      </c>
      <c r="I650" s="9" t="s">
        <v>50</v>
      </c>
      <c r="J650" s="9" t="s">
        <v>51</v>
      </c>
      <c r="K650" s="15"/>
      <c r="L650" s="12"/>
      <c r="M650" s="9" t="s">
        <v>188</v>
      </c>
      <c r="N650" s="9" t="s">
        <v>30</v>
      </c>
      <c r="O650" s="9"/>
      <c r="P650" s="2"/>
      <c r="Q650" s="2"/>
      <c r="R650" s="9"/>
      <c r="S650" s="2"/>
      <c r="T650" s="2"/>
      <c r="U650" s="15">
        <v>43795</v>
      </c>
      <c r="V650" s="9"/>
      <c r="W650" s="15"/>
      <c r="X650" s="15"/>
      <c r="Y650" s="9" t="s">
        <v>2234</v>
      </c>
    </row>
    <row r="651" spans="1:25" x14ac:dyDescent="0.35">
      <c r="A651" s="9" t="s">
        <v>5143</v>
      </c>
      <c r="B651" s="9" t="s">
        <v>5144</v>
      </c>
      <c r="C651" s="9" t="s">
        <v>5145</v>
      </c>
      <c r="D651" s="9"/>
      <c r="E651" s="12">
        <v>2.7949999999999999E-2</v>
      </c>
      <c r="F651" s="12">
        <v>5901550</v>
      </c>
      <c r="G651" s="12">
        <v>7000392</v>
      </c>
      <c r="H651" s="12">
        <v>0</v>
      </c>
      <c r="I651" s="9" t="s">
        <v>1765</v>
      </c>
      <c r="J651" s="9" t="s">
        <v>1766</v>
      </c>
      <c r="K651" s="15"/>
      <c r="L651" s="12"/>
      <c r="M651" s="9" t="s">
        <v>60</v>
      </c>
      <c r="N651" s="9" t="s">
        <v>30</v>
      </c>
      <c r="O651" s="9"/>
      <c r="P651" s="2"/>
      <c r="Q651" s="2"/>
      <c r="R651" s="9"/>
      <c r="S651" s="2"/>
      <c r="T651" s="2"/>
      <c r="U651" s="15">
        <v>44895</v>
      </c>
      <c r="V651" s="9"/>
      <c r="W651" s="15"/>
      <c r="X651" s="15"/>
      <c r="Y651" s="9" t="s">
        <v>5146</v>
      </c>
    </row>
    <row r="652" spans="1:25" x14ac:dyDescent="0.35">
      <c r="A652" s="9" t="s">
        <v>6204</v>
      </c>
      <c r="B652" s="6" t="s">
        <v>6477</v>
      </c>
      <c r="C652" s="9" t="s">
        <v>6205</v>
      </c>
      <c r="D652" s="9"/>
      <c r="E652" s="12">
        <v>2.792E-2</v>
      </c>
      <c r="F652" s="12">
        <v>5894757</v>
      </c>
      <c r="G652" s="12">
        <v>6370292</v>
      </c>
      <c r="H652" s="12">
        <v>0</v>
      </c>
      <c r="I652" s="9" t="s">
        <v>50</v>
      </c>
      <c r="J652" s="9" t="s">
        <v>51</v>
      </c>
      <c r="K652" s="15"/>
      <c r="L652" s="12"/>
      <c r="M652" s="9" t="s">
        <v>79</v>
      </c>
      <c r="N652" s="9" t="s">
        <v>30</v>
      </c>
      <c r="O652" s="9"/>
      <c r="P652" s="2"/>
      <c r="Q652" s="2"/>
      <c r="R652" s="9"/>
      <c r="S652" s="2"/>
      <c r="T652" s="2"/>
      <c r="U652" s="15">
        <v>45351</v>
      </c>
      <c r="V652" s="9"/>
      <c r="W652" s="15"/>
      <c r="X652" s="15"/>
      <c r="Y652" s="9" t="s">
        <v>6206</v>
      </c>
    </row>
    <row r="653" spans="1:25" x14ac:dyDescent="0.35">
      <c r="A653" s="9" t="s">
        <v>2628</v>
      </c>
      <c r="B653" s="6" t="s">
        <v>4578</v>
      </c>
      <c r="C653" s="9" t="s">
        <v>2629</v>
      </c>
      <c r="D653" s="9"/>
      <c r="E653" s="12">
        <v>2.7879999999999999E-2</v>
      </c>
      <c r="F653" s="12">
        <v>5886855</v>
      </c>
      <c r="G653" s="12">
        <v>89505</v>
      </c>
      <c r="H653" s="12">
        <v>0</v>
      </c>
      <c r="I653" s="9" t="s">
        <v>209</v>
      </c>
      <c r="J653" s="9" t="s">
        <v>34</v>
      </c>
      <c r="K653" s="15"/>
      <c r="L653" s="12"/>
      <c r="M653" s="9" t="s">
        <v>29</v>
      </c>
      <c r="N653" s="9" t="s">
        <v>30</v>
      </c>
      <c r="O653" s="9"/>
      <c r="P653" s="2"/>
      <c r="Q653" s="2"/>
      <c r="R653" s="9"/>
      <c r="S653" s="2"/>
      <c r="T653" s="2"/>
      <c r="U653" s="15">
        <v>43795</v>
      </c>
      <c r="V653" s="9"/>
      <c r="W653" s="15"/>
      <c r="X653" s="15"/>
      <c r="Y653" s="9" t="s">
        <v>2630</v>
      </c>
    </row>
    <row r="654" spans="1:25" x14ac:dyDescent="0.35">
      <c r="A654" s="9" t="s">
        <v>2291</v>
      </c>
      <c r="B654" s="6" t="s">
        <v>4506</v>
      </c>
      <c r="C654" s="9" t="s">
        <v>2292</v>
      </c>
      <c r="D654" s="9"/>
      <c r="E654" s="12">
        <v>2.7869999999999999E-2</v>
      </c>
      <c r="F654" s="12">
        <v>5884195</v>
      </c>
      <c r="G654" s="12">
        <v>3097025</v>
      </c>
      <c r="H654" s="12">
        <v>0</v>
      </c>
      <c r="I654" s="9" t="s">
        <v>372</v>
      </c>
      <c r="J654" s="9" t="s">
        <v>373</v>
      </c>
      <c r="K654" s="15"/>
      <c r="L654" s="12"/>
      <c r="M654" s="9" t="s">
        <v>60</v>
      </c>
      <c r="N654" s="9" t="s">
        <v>30</v>
      </c>
      <c r="O654" s="9"/>
      <c r="P654" s="2"/>
      <c r="Q654" s="2"/>
      <c r="R654" s="9"/>
      <c r="S654" s="2"/>
      <c r="T654" s="2"/>
      <c r="U654" s="15">
        <v>43523</v>
      </c>
      <c r="V654" s="9"/>
      <c r="W654" s="15"/>
      <c r="X654" s="15"/>
      <c r="Y654" s="9" t="s">
        <v>2293</v>
      </c>
    </row>
    <row r="655" spans="1:25" x14ac:dyDescent="0.35">
      <c r="A655" s="9" t="s">
        <v>6720</v>
      </c>
      <c r="B655" s="6" t="s">
        <v>7009</v>
      </c>
      <c r="C655" s="9"/>
      <c r="D655" s="9"/>
      <c r="E655" s="12">
        <v>2.784E-2</v>
      </c>
      <c r="F655" s="12">
        <v>5877144</v>
      </c>
      <c r="G655" s="12">
        <v>753000</v>
      </c>
      <c r="H655" s="12">
        <v>0</v>
      </c>
      <c r="I655" s="9" t="s">
        <v>33</v>
      </c>
      <c r="J655" s="9" t="s">
        <v>34</v>
      </c>
      <c r="K655" s="15"/>
      <c r="L655" s="12"/>
      <c r="M655" s="9" t="s">
        <v>115</v>
      </c>
      <c r="N655" s="9" t="s">
        <v>30</v>
      </c>
      <c r="O655" s="9"/>
      <c r="P655" s="2"/>
      <c r="Q655" s="2"/>
      <c r="R655" s="9"/>
      <c r="S655" s="2"/>
      <c r="T655" s="2"/>
      <c r="U655" s="15">
        <v>45965</v>
      </c>
      <c r="V655" s="9"/>
      <c r="W655" s="15"/>
      <c r="X655" s="15"/>
      <c r="Y655" s="9" t="s">
        <v>6721</v>
      </c>
    </row>
    <row r="656" spans="1:25" x14ac:dyDescent="0.35">
      <c r="A656" s="9" t="s">
        <v>6722</v>
      </c>
      <c r="B656" s="6" t="s">
        <v>7010</v>
      </c>
      <c r="C656" s="9" t="s">
        <v>6723</v>
      </c>
      <c r="D656" s="9"/>
      <c r="E656" s="12">
        <v>2.775E-2</v>
      </c>
      <c r="F656" s="12">
        <v>5859098</v>
      </c>
      <c r="G656" s="12">
        <v>155153</v>
      </c>
      <c r="H656" s="12">
        <v>0</v>
      </c>
      <c r="I656" s="9" t="s">
        <v>39</v>
      </c>
      <c r="J656" s="9" t="s">
        <v>40</v>
      </c>
      <c r="K656" s="15"/>
      <c r="L656" s="12"/>
      <c r="M656" s="9" t="s">
        <v>313</v>
      </c>
      <c r="N656" s="9" t="s">
        <v>30</v>
      </c>
      <c r="O656" s="9"/>
      <c r="P656" s="2"/>
      <c r="Q656" s="2"/>
      <c r="R656" s="9"/>
      <c r="S656" s="2"/>
      <c r="T656" s="2"/>
      <c r="U656" s="15">
        <v>45965</v>
      </c>
      <c r="V656" s="9"/>
      <c r="W656" s="15"/>
      <c r="X656" s="15"/>
      <c r="Y656" s="9" t="s">
        <v>6724</v>
      </c>
    </row>
    <row r="657" spans="1:25" x14ac:dyDescent="0.35">
      <c r="A657" s="9" t="s">
        <v>1608</v>
      </c>
      <c r="B657" s="9" t="s">
        <v>1609</v>
      </c>
      <c r="C657" s="9" t="s">
        <v>1610</v>
      </c>
      <c r="D657" s="9"/>
      <c r="E657" s="12">
        <v>2.759E-2</v>
      </c>
      <c r="F657" s="12">
        <v>5825109</v>
      </c>
      <c r="G657" s="12">
        <v>1701500</v>
      </c>
      <c r="H657" s="12">
        <v>0</v>
      </c>
      <c r="I657" s="9" t="s">
        <v>77</v>
      </c>
      <c r="J657" s="9" t="s">
        <v>78</v>
      </c>
      <c r="K657" s="15"/>
      <c r="L657" s="12"/>
      <c r="M657" s="9" t="s">
        <v>79</v>
      </c>
      <c r="N657" s="9" t="s">
        <v>1247</v>
      </c>
      <c r="O657" s="9"/>
      <c r="P657" s="2"/>
      <c r="Q657" s="2"/>
      <c r="R657" s="9" t="s">
        <v>512</v>
      </c>
      <c r="S657" s="2"/>
      <c r="T657" s="2"/>
      <c r="U657" s="15">
        <v>45427</v>
      </c>
      <c r="V657" s="9"/>
      <c r="W657" s="15"/>
      <c r="X657" s="15"/>
      <c r="Y657" s="9" t="s">
        <v>1611</v>
      </c>
    </row>
    <row r="658" spans="1:25" x14ac:dyDescent="0.35">
      <c r="A658" s="9" t="s">
        <v>6725</v>
      </c>
      <c r="B658" s="9" t="s">
        <v>6726</v>
      </c>
      <c r="C658" s="9" t="s">
        <v>6727</v>
      </c>
      <c r="D658" s="9"/>
      <c r="E658" s="12">
        <v>2.7490000000000001E-2</v>
      </c>
      <c r="F658" s="12">
        <v>5803553</v>
      </c>
      <c r="G658" s="12">
        <v>175742</v>
      </c>
      <c r="H658" s="12">
        <v>0</v>
      </c>
      <c r="I658" s="9" t="s">
        <v>50</v>
      </c>
      <c r="J658" s="9" t="s">
        <v>51</v>
      </c>
      <c r="K658" s="15"/>
      <c r="L658" s="12"/>
      <c r="M658" s="9" t="s">
        <v>29</v>
      </c>
      <c r="N658" s="9" t="s">
        <v>30</v>
      </c>
      <c r="O658" s="9"/>
      <c r="P658" s="2"/>
      <c r="Q658" s="2"/>
      <c r="R658" s="9"/>
      <c r="S658" s="2"/>
      <c r="T658" s="2"/>
      <c r="U658" s="15">
        <v>45965</v>
      </c>
      <c r="V658" s="9"/>
      <c r="W658" s="15"/>
      <c r="X658" s="15"/>
      <c r="Y658" s="9" t="s">
        <v>6728</v>
      </c>
    </row>
    <row r="659" spans="1:25" x14ac:dyDescent="0.35">
      <c r="A659" s="9" t="s">
        <v>6729</v>
      </c>
      <c r="B659" s="9" t="s">
        <v>6730</v>
      </c>
      <c r="C659" s="9" t="s">
        <v>6731</v>
      </c>
      <c r="D659" s="9"/>
      <c r="E659" s="12">
        <v>2.741E-2</v>
      </c>
      <c r="F659" s="12">
        <v>5786405</v>
      </c>
      <c r="G659" s="12">
        <v>1250949</v>
      </c>
      <c r="H659" s="12">
        <v>0</v>
      </c>
      <c r="I659" s="9" t="s">
        <v>570</v>
      </c>
      <c r="J659" s="9" t="s">
        <v>571</v>
      </c>
      <c r="K659" s="15"/>
      <c r="L659" s="12"/>
      <c r="M659" s="9" t="s">
        <v>60</v>
      </c>
      <c r="N659" s="9" t="s">
        <v>30</v>
      </c>
      <c r="O659" s="9"/>
      <c r="P659" s="2"/>
      <c r="Q659" s="2"/>
      <c r="R659" s="9"/>
      <c r="S659" s="2"/>
      <c r="T659" s="2"/>
      <c r="U659" s="15">
        <v>45965</v>
      </c>
      <c r="V659" s="9"/>
      <c r="W659" s="15"/>
      <c r="X659" s="15"/>
      <c r="Y659" s="9" t="s">
        <v>6732</v>
      </c>
    </row>
    <row r="660" spans="1:25" x14ac:dyDescent="0.35">
      <c r="A660" s="9" t="s">
        <v>6733</v>
      </c>
      <c r="B660" s="9" t="s">
        <v>2167</v>
      </c>
      <c r="C660" s="9" t="s">
        <v>6734</v>
      </c>
      <c r="D660" s="9"/>
      <c r="E660" s="12">
        <v>2.7369999999999998E-2</v>
      </c>
      <c r="F660" s="12">
        <v>5778217</v>
      </c>
      <c r="G660" s="12">
        <v>2102469</v>
      </c>
      <c r="H660" s="12">
        <v>0</v>
      </c>
      <c r="I660" s="9" t="s">
        <v>77</v>
      </c>
      <c r="J660" s="9" t="s">
        <v>78</v>
      </c>
      <c r="K660" s="15"/>
      <c r="L660" s="12"/>
      <c r="M660" s="9" t="s">
        <v>313</v>
      </c>
      <c r="N660" s="9" t="s">
        <v>30</v>
      </c>
      <c r="O660" s="9"/>
      <c r="P660" s="2"/>
      <c r="Q660" s="2"/>
      <c r="R660" s="9"/>
      <c r="S660" s="2"/>
      <c r="T660" s="2"/>
      <c r="U660" s="15">
        <v>43523</v>
      </c>
      <c r="V660" s="9"/>
      <c r="W660" s="15"/>
      <c r="X660" s="15"/>
      <c r="Y660" s="9" t="s">
        <v>6735</v>
      </c>
    </row>
    <row r="661" spans="1:25" x14ac:dyDescent="0.35">
      <c r="A661" s="9" t="s">
        <v>2598</v>
      </c>
      <c r="B661" s="9" t="s">
        <v>2599</v>
      </c>
      <c r="C661" s="9" t="s">
        <v>2600</v>
      </c>
      <c r="D661" s="9"/>
      <c r="E661" s="12">
        <v>2.725E-2</v>
      </c>
      <c r="F661" s="12">
        <v>5753262</v>
      </c>
      <c r="G661" s="12">
        <v>1508442</v>
      </c>
      <c r="H661" s="12">
        <v>0</v>
      </c>
      <c r="I661" s="9" t="s">
        <v>77</v>
      </c>
      <c r="J661" s="9" t="s">
        <v>78</v>
      </c>
      <c r="K661" s="15"/>
      <c r="L661" s="12"/>
      <c r="M661" s="9" t="s">
        <v>52</v>
      </c>
      <c r="N661" s="9" t="s">
        <v>30</v>
      </c>
      <c r="O661" s="9"/>
      <c r="P661" s="2"/>
      <c r="Q661" s="2"/>
      <c r="R661" s="9"/>
      <c r="S661" s="2"/>
      <c r="T661" s="2"/>
      <c r="U661" s="15">
        <v>43523</v>
      </c>
      <c r="V661" s="9"/>
      <c r="W661" s="15"/>
      <c r="X661" s="15"/>
      <c r="Y661" s="9" t="s">
        <v>2601</v>
      </c>
    </row>
    <row r="662" spans="1:25" x14ac:dyDescent="0.35">
      <c r="A662" s="9" t="s">
        <v>1828</v>
      </c>
      <c r="B662" s="6" t="s">
        <v>4423</v>
      </c>
      <c r="C662" s="9" t="s">
        <v>1829</v>
      </c>
      <c r="D662" s="9"/>
      <c r="E662" s="12">
        <v>2.725E-2</v>
      </c>
      <c r="F662" s="12">
        <v>5753746</v>
      </c>
      <c r="G662" s="12">
        <v>600143</v>
      </c>
      <c r="H662" s="12">
        <v>0</v>
      </c>
      <c r="I662" s="9" t="s">
        <v>50</v>
      </c>
      <c r="J662" s="9" t="s">
        <v>51</v>
      </c>
      <c r="K662" s="15"/>
      <c r="L662" s="12"/>
      <c r="M662" s="9" t="s">
        <v>60</v>
      </c>
      <c r="N662" s="9" t="s">
        <v>30</v>
      </c>
      <c r="O662" s="9"/>
      <c r="P662" s="2"/>
      <c r="Q662" s="2"/>
      <c r="R662" s="9"/>
      <c r="S662" s="2"/>
      <c r="T662" s="2"/>
      <c r="U662" s="15">
        <v>44348</v>
      </c>
      <c r="V662" s="9"/>
      <c r="W662" s="15"/>
      <c r="X662" s="15"/>
      <c r="Y662" s="9" t="s">
        <v>1830</v>
      </c>
    </row>
    <row r="663" spans="1:25" x14ac:dyDescent="0.35">
      <c r="A663" s="9" t="s">
        <v>611</v>
      </c>
      <c r="B663" s="6" t="s">
        <v>4203</v>
      </c>
      <c r="C663" s="9"/>
      <c r="D663" s="9"/>
      <c r="E663" s="12">
        <v>2.7109999999999999E-2</v>
      </c>
      <c r="F663" s="12">
        <v>5722798</v>
      </c>
      <c r="G663" s="12">
        <v>3740000</v>
      </c>
      <c r="H663" s="12">
        <v>0</v>
      </c>
      <c r="I663" s="9" t="s">
        <v>33</v>
      </c>
      <c r="J663" s="9" t="s">
        <v>612</v>
      </c>
      <c r="K663" s="15"/>
      <c r="L663" s="12"/>
      <c r="M663" s="9" t="s">
        <v>188</v>
      </c>
      <c r="N663" s="9" t="s">
        <v>30</v>
      </c>
      <c r="O663" s="9"/>
      <c r="P663" s="2"/>
      <c r="Q663" s="2"/>
      <c r="R663" s="9"/>
      <c r="S663" s="2"/>
      <c r="T663" s="2"/>
      <c r="U663" s="15">
        <v>44165</v>
      </c>
      <c r="V663" s="9"/>
      <c r="W663" s="15"/>
      <c r="X663" s="15"/>
      <c r="Y663" s="9" t="s">
        <v>613</v>
      </c>
    </row>
    <row r="664" spans="1:25" x14ac:dyDescent="0.35">
      <c r="A664" s="9" t="s">
        <v>1513</v>
      </c>
      <c r="B664" s="9" t="s">
        <v>1514</v>
      </c>
      <c r="C664" s="9" t="s">
        <v>1515</v>
      </c>
      <c r="D664" s="9"/>
      <c r="E664" s="12">
        <v>2.6950000000000002E-2</v>
      </c>
      <c r="F664" s="12">
        <v>5688973</v>
      </c>
      <c r="G664" s="12">
        <v>157903</v>
      </c>
      <c r="H664" s="12">
        <v>0</v>
      </c>
      <c r="I664" s="9" t="s">
        <v>50</v>
      </c>
      <c r="J664" s="9" t="s">
        <v>51</v>
      </c>
      <c r="K664" s="15"/>
      <c r="L664" s="12"/>
      <c r="M664" s="9" t="s">
        <v>79</v>
      </c>
      <c r="N664" s="9" t="s">
        <v>30</v>
      </c>
      <c r="O664" s="9"/>
      <c r="P664" s="2"/>
      <c r="Q664" s="2"/>
      <c r="R664" s="9"/>
      <c r="S664" s="2"/>
      <c r="T664" s="2"/>
      <c r="U664" s="15">
        <v>44162</v>
      </c>
      <c r="V664" s="9"/>
      <c r="W664" s="15"/>
      <c r="X664" s="15"/>
      <c r="Y664" s="9" t="s">
        <v>1516</v>
      </c>
    </row>
    <row r="665" spans="1:25" x14ac:dyDescent="0.35">
      <c r="A665" s="9" t="s">
        <v>6736</v>
      </c>
      <c r="B665" s="6" t="s">
        <v>7011</v>
      </c>
      <c r="C665" s="9" t="s">
        <v>6737</v>
      </c>
      <c r="D665" s="9"/>
      <c r="E665" s="12">
        <v>2.6939999999999999E-2</v>
      </c>
      <c r="F665" s="12">
        <v>5687791</v>
      </c>
      <c r="G665" s="12">
        <v>27920</v>
      </c>
      <c r="H665" s="12">
        <v>0</v>
      </c>
      <c r="I665" s="9" t="s">
        <v>50</v>
      </c>
      <c r="J665" s="9" t="s">
        <v>51</v>
      </c>
      <c r="K665" s="15"/>
      <c r="L665" s="12"/>
      <c r="M665" s="9" t="s">
        <v>313</v>
      </c>
      <c r="N665" s="9" t="s">
        <v>30</v>
      </c>
      <c r="O665" s="9"/>
      <c r="P665" s="2"/>
      <c r="Q665" s="2"/>
      <c r="R665" s="9"/>
      <c r="S665" s="2"/>
      <c r="T665" s="2"/>
      <c r="U665" s="15">
        <v>45965</v>
      </c>
      <c r="V665" s="9"/>
      <c r="W665" s="15"/>
      <c r="X665" s="15"/>
      <c r="Y665" s="9" t="s">
        <v>6738</v>
      </c>
    </row>
    <row r="666" spans="1:25" x14ac:dyDescent="0.35">
      <c r="A666" s="9" t="s">
        <v>871</v>
      </c>
      <c r="B666" s="6" t="s">
        <v>4256</v>
      </c>
      <c r="C666" s="9"/>
      <c r="D666" s="9"/>
      <c r="E666" s="12">
        <v>2.6919999999999999E-2</v>
      </c>
      <c r="F666" s="12">
        <v>5682618</v>
      </c>
      <c r="G666" s="12">
        <v>5759200</v>
      </c>
      <c r="H666" s="12">
        <v>0</v>
      </c>
      <c r="I666" s="9" t="s">
        <v>33</v>
      </c>
      <c r="J666" s="9" t="s">
        <v>34</v>
      </c>
      <c r="K666" s="15"/>
      <c r="L666" s="12"/>
      <c r="M666" s="9" t="s">
        <v>363</v>
      </c>
      <c r="N666" s="9" t="s">
        <v>30</v>
      </c>
      <c r="O666" s="9"/>
      <c r="P666" s="2"/>
      <c r="Q666" s="2"/>
      <c r="R666" s="9"/>
      <c r="S666" s="2"/>
      <c r="T666" s="2"/>
      <c r="U666" s="15">
        <v>43523</v>
      </c>
      <c r="V666" s="9"/>
      <c r="W666" s="15"/>
      <c r="X666" s="15"/>
      <c r="Y666" s="9" t="s">
        <v>872</v>
      </c>
    </row>
    <row r="667" spans="1:25" x14ac:dyDescent="0.35">
      <c r="A667" s="9" t="s">
        <v>1712</v>
      </c>
      <c r="B667" s="6" t="s">
        <v>4399</v>
      </c>
      <c r="C667" s="9" t="s">
        <v>1713</v>
      </c>
      <c r="D667" s="9"/>
      <c r="E667" s="12">
        <v>2.6859999999999998E-2</v>
      </c>
      <c r="F667" s="12">
        <v>5669620</v>
      </c>
      <c r="G667" s="12">
        <v>1378393</v>
      </c>
      <c r="H667" s="12">
        <v>0</v>
      </c>
      <c r="I667" s="9" t="s">
        <v>209</v>
      </c>
      <c r="J667" s="9" t="s">
        <v>34</v>
      </c>
      <c r="K667" s="15"/>
      <c r="L667" s="12"/>
      <c r="M667" s="9" t="s">
        <v>60</v>
      </c>
      <c r="N667" s="9" t="s">
        <v>30</v>
      </c>
      <c r="O667" s="9"/>
      <c r="P667" s="2"/>
      <c r="Q667" s="2"/>
      <c r="R667" s="9"/>
      <c r="S667" s="2"/>
      <c r="T667" s="2"/>
      <c r="U667" s="15">
        <v>43523</v>
      </c>
      <c r="V667" s="9"/>
      <c r="W667" s="15"/>
      <c r="X667" s="15"/>
      <c r="Y667" s="9" t="s">
        <v>1714</v>
      </c>
    </row>
    <row r="668" spans="1:25" x14ac:dyDescent="0.35">
      <c r="A668" s="9" t="s">
        <v>5050</v>
      </c>
      <c r="B668" s="6" t="s">
        <v>4340</v>
      </c>
      <c r="C668" s="9" t="s">
        <v>1351</v>
      </c>
      <c r="D668" s="9"/>
      <c r="E668" s="12">
        <v>2.6839999999999999E-2</v>
      </c>
      <c r="F668" s="12">
        <v>5666545</v>
      </c>
      <c r="G668" s="12">
        <v>849000</v>
      </c>
      <c r="H668" s="12">
        <v>0</v>
      </c>
      <c r="I668" s="9" t="s">
        <v>33</v>
      </c>
      <c r="J668" s="9" t="s">
        <v>34</v>
      </c>
      <c r="K668" s="15"/>
      <c r="L668" s="12"/>
      <c r="M668" s="9" t="s">
        <v>79</v>
      </c>
      <c r="N668" s="9" t="s">
        <v>30</v>
      </c>
      <c r="O668" s="9"/>
      <c r="P668" s="2"/>
      <c r="Q668" s="2"/>
      <c r="R668" s="9"/>
      <c r="S668" s="2"/>
      <c r="T668" s="2"/>
      <c r="U668" s="15">
        <v>45985</v>
      </c>
      <c r="V668" s="9"/>
      <c r="W668" s="15"/>
      <c r="X668" s="15"/>
      <c r="Y668" s="9" t="s">
        <v>1352</v>
      </c>
    </row>
    <row r="669" spans="1:25" x14ac:dyDescent="0.35">
      <c r="A669" s="9" t="s">
        <v>1234</v>
      </c>
      <c r="B669" s="9" t="s">
        <v>1235</v>
      </c>
      <c r="C669" s="9"/>
      <c r="D669" s="9"/>
      <c r="E669" s="12">
        <v>2.682E-2</v>
      </c>
      <c r="F669" s="12">
        <v>5663201</v>
      </c>
      <c r="G669" s="12">
        <v>476312</v>
      </c>
      <c r="H669" s="12">
        <v>0</v>
      </c>
      <c r="I669" s="9" t="s">
        <v>844</v>
      </c>
      <c r="J669" s="9" t="s">
        <v>845</v>
      </c>
      <c r="K669" s="15"/>
      <c r="L669" s="12"/>
      <c r="M669" s="9" t="s">
        <v>43</v>
      </c>
      <c r="N669" s="9" t="s">
        <v>30</v>
      </c>
      <c r="O669" s="9"/>
      <c r="P669" s="2"/>
      <c r="Q669" s="2"/>
      <c r="R669" s="9"/>
      <c r="S669" s="2"/>
      <c r="T669" s="2"/>
      <c r="U669" s="15">
        <v>43523</v>
      </c>
      <c r="V669" s="9"/>
      <c r="W669" s="15"/>
      <c r="X669" s="15"/>
      <c r="Y669" s="9" t="s">
        <v>1236</v>
      </c>
    </row>
    <row r="670" spans="1:25" x14ac:dyDescent="0.35">
      <c r="A670" s="9" t="s">
        <v>2322</v>
      </c>
      <c r="B670" s="6" t="s">
        <v>4513</v>
      </c>
      <c r="C670" s="9" t="s">
        <v>2323</v>
      </c>
      <c r="D670" s="9"/>
      <c r="E670" s="12">
        <v>2.6630000000000001E-2</v>
      </c>
      <c r="F670" s="12">
        <v>5621293</v>
      </c>
      <c r="G670" s="12">
        <v>64990</v>
      </c>
      <c r="H670" s="12">
        <v>0</v>
      </c>
      <c r="I670" s="9" t="s">
        <v>39</v>
      </c>
      <c r="J670" s="9" t="s">
        <v>40</v>
      </c>
      <c r="K670" s="15"/>
      <c r="L670" s="12"/>
      <c r="M670" s="9" t="s">
        <v>115</v>
      </c>
      <c r="N670" s="9" t="s">
        <v>30</v>
      </c>
      <c r="O670" s="9"/>
      <c r="P670" s="2"/>
      <c r="Q670" s="2"/>
      <c r="R670" s="9"/>
      <c r="S670" s="2"/>
      <c r="T670" s="2"/>
      <c r="U670" s="15">
        <v>44165</v>
      </c>
      <c r="V670" s="9"/>
      <c r="W670" s="15"/>
      <c r="X670" s="15"/>
      <c r="Y670" s="9" t="s">
        <v>2324</v>
      </c>
    </row>
    <row r="671" spans="1:25" x14ac:dyDescent="0.35">
      <c r="A671" s="9" t="s">
        <v>1005</v>
      </c>
      <c r="B671" s="6" t="s">
        <v>4278</v>
      </c>
      <c r="C671" s="9"/>
      <c r="D671" s="9"/>
      <c r="E671" s="12">
        <v>2.6610000000000002E-2</v>
      </c>
      <c r="F671" s="12">
        <v>5617583</v>
      </c>
      <c r="G671" s="12">
        <v>1933000</v>
      </c>
      <c r="H671" s="12">
        <v>0</v>
      </c>
      <c r="I671" s="9" t="s">
        <v>33</v>
      </c>
      <c r="J671" s="9" t="s">
        <v>34</v>
      </c>
      <c r="K671" s="15"/>
      <c r="L671" s="12"/>
      <c r="M671" s="9" t="s">
        <v>363</v>
      </c>
      <c r="N671" s="9" t="s">
        <v>30</v>
      </c>
      <c r="O671" s="9"/>
      <c r="P671" s="2"/>
      <c r="Q671" s="2"/>
      <c r="R671" s="9"/>
      <c r="S671" s="2"/>
      <c r="T671" s="2"/>
      <c r="U671" s="15">
        <v>43523</v>
      </c>
      <c r="V671" s="9"/>
      <c r="W671" s="15"/>
      <c r="X671" s="15"/>
      <c r="Y671" s="9" t="s">
        <v>1006</v>
      </c>
    </row>
    <row r="672" spans="1:25" x14ac:dyDescent="0.35">
      <c r="A672" s="9" t="s">
        <v>6165</v>
      </c>
      <c r="B672" s="6" t="s">
        <v>4447</v>
      </c>
      <c r="C672" s="9" t="s">
        <v>1962</v>
      </c>
      <c r="D672" s="9"/>
      <c r="E672" s="12">
        <v>2.6550000000000001E-2</v>
      </c>
      <c r="F672" s="12">
        <v>5604869</v>
      </c>
      <c r="G672" s="12">
        <v>753853</v>
      </c>
      <c r="H672" s="12">
        <v>0</v>
      </c>
      <c r="I672" s="9" t="s">
        <v>50</v>
      </c>
      <c r="J672" s="9" t="s">
        <v>51</v>
      </c>
      <c r="K672" s="15"/>
      <c r="L672" s="12"/>
      <c r="M672" s="9" t="s">
        <v>60</v>
      </c>
      <c r="N672" s="9" t="s">
        <v>30</v>
      </c>
      <c r="O672" s="9"/>
      <c r="P672" s="2"/>
      <c r="Q672" s="2"/>
      <c r="R672" s="9"/>
      <c r="S672" s="2"/>
      <c r="T672" s="2"/>
      <c r="U672" s="15">
        <v>43795</v>
      </c>
      <c r="V672" s="9"/>
      <c r="W672" s="15"/>
      <c r="X672" s="15"/>
      <c r="Y672" s="9" t="s">
        <v>1963</v>
      </c>
    </row>
    <row r="673" spans="1:25" x14ac:dyDescent="0.35">
      <c r="A673" s="9" t="s">
        <v>2385</v>
      </c>
      <c r="B673" s="6" t="s">
        <v>4528</v>
      </c>
      <c r="C673" s="9"/>
      <c r="D673" s="9"/>
      <c r="E673" s="12">
        <v>2.6509999999999999E-2</v>
      </c>
      <c r="F673" s="12">
        <v>5595986</v>
      </c>
      <c r="G673" s="12">
        <v>9766000</v>
      </c>
      <c r="H673" s="12">
        <v>0</v>
      </c>
      <c r="I673" s="9" t="s">
        <v>33</v>
      </c>
      <c r="J673" s="9" t="s">
        <v>34</v>
      </c>
      <c r="K673" s="15"/>
      <c r="L673" s="12"/>
      <c r="M673" s="9" t="s">
        <v>43</v>
      </c>
      <c r="N673" s="9" t="s">
        <v>30</v>
      </c>
      <c r="O673" s="9"/>
      <c r="P673" s="2"/>
      <c r="Q673" s="2"/>
      <c r="R673" s="9"/>
      <c r="S673" s="2"/>
      <c r="T673" s="2"/>
      <c r="U673" s="15">
        <v>43704</v>
      </c>
      <c r="V673" s="9"/>
      <c r="W673" s="15"/>
      <c r="X673" s="15"/>
      <c r="Y673" s="9" t="s">
        <v>2386</v>
      </c>
    </row>
    <row r="674" spans="1:25" x14ac:dyDescent="0.35">
      <c r="A674" s="9" t="s">
        <v>1567</v>
      </c>
      <c r="B674" s="6" t="s">
        <v>4381</v>
      </c>
      <c r="C674" s="9" t="s">
        <v>1568</v>
      </c>
      <c r="D674" s="9"/>
      <c r="E674" s="12">
        <v>2.649E-2</v>
      </c>
      <c r="F674" s="12">
        <v>5593026</v>
      </c>
      <c r="G674" s="12">
        <v>4724077</v>
      </c>
      <c r="H674" s="12">
        <v>0</v>
      </c>
      <c r="I674" s="9" t="s">
        <v>27</v>
      </c>
      <c r="J674" s="9" t="s">
        <v>28</v>
      </c>
      <c r="K674" s="15"/>
      <c r="L674" s="12"/>
      <c r="M674" s="9" t="s">
        <v>79</v>
      </c>
      <c r="N674" s="9" t="s">
        <v>30</v>
      </c>
      <c r="O674" s="9"/>
      <c r="P674" s="2"/>
      <c r="Q674" s="2"/>
      <c r="R674" s="9"/>
      <c r="S674" s="2"/>
      <c r="T674" s="2"/>
      <c r="U674" s="15">
        <v>43523</v>
      </c>
      <c r="V674" s="9"/>
      <c r="W674" s="15"/>
      <c r="X674" s="15"/>
      <c r="Y674" s="9" t="s">
        <v>1569</v>
      </c>
    </row>
    <row r="675" spans="1:25" x14ac:dyDescent="0.35">
      <c r="A675" s="9" t="s">
        <v>2042</v>
      </c>
      <c r="B675" s="9" t="s">
        <v>2043</v>
      </c>
      <c r="C675" s="9" t="s">
        <v>2044</v>
      </c>
      <c r="D675" s="9"/>
      <c r="E675" s="12">
        <v>2.6169999999999999E-2</v>
      </c>
      <c r="F675" s="12">
        <v>5524511</v>
      </c>
      <c r="G675" s="12">
        <v>3122753</v>
      </c>
      <c r="H675" s="12">
        <v>0</v>
      </c>
      <c r="I675" s="9" t="s">
        <v>171</v>
      </c>
      <c r="J675" s="9" t="s">
        <v>172</v>
      </c>
      <c r="K675" s="15"/>
      <c r="L675" s="12"/>
      <c r="M675" s="9" t="s">
        <v>79</v>
      </c>
      <c r="N675" s="9" t="s">
        <v>30</v>
      </c>
      <c r="O675" s="9"/>
      <c r="P675" s="2"/>
      <c r="Q675" s="2"/>
      <c r="R675" s="9"/>
      <c r="S675" s="2"/>
      <c r="T675" s="2"/>
      <c r="U675" s="15">
        <v>43523</v>
      </c>
      <c r="V675" s="9"/>
      <c r="W675" s="15"/>
      <c r="X675" s="15"/>
      <c r="Y675" s="9" t="s">
        <v>2045</v>
      </c>
    </row>
    <row r="676" spans="1:25" x14ac:dyDescent="0.35">
      <c r="A676" s="9" t="s">
        <v>1953</v>
      </c>
      <c r="B676" s="9" t="s">
        <v>1954</v>
      </c>
      <c r="C676" s="9" t="s">
        <v>1955</v>
      </c>
      <c r="D676" s="9"/>
      <c r="E676" s="12">
        <v>2.6120000000000001E-2</v>
      </c>
      <c r="F676" s="12">
        <v>5515058</v>
      </c>
      <c r="G676" s="12">
        <v>319617</v>
      </c>
      <c r="H676" s="12">
        <v>0</v>
      </c>
      <c r="I676" s="9" t="s">
        <v>139</v>
      </c>
      <c r="J676" s="9" t="s">
        <v>140</v>
      </c>
      <c r="K676" s="15"/>
      <c r="L676" s="12"/>
      <c r="M676" s="9" t="s">
        <v>188</v>
      </c>
      <c r="N676" s="9" t="s">
        <v>30</v>
      </c>
      <c r="O676" s="9"/>
      <c r="P676" s="2"/>
      <c r="Q676" s="2"/>
      <c r="R676" s="9"/>
      <c r="S676" s="2"/>
      <c r="T676" s="2"/>
      <c r="U676" s="15">
        <v>43523</v>
      </c>
      <c r="V676" s="9"/>
      <c r="W676" s="15"/>
      <c r="X676" s="15"/>
      <c r="Y676" s="9" t="s">
        <v>1956</v>
      </c>
    </row>
    <row r="677" spans="1:25" x14ac:dyDescent="0.35">
      <c r="A677" s="9" t="s">
        <v>1383</v>
      </c>
      <c r="B677" s="6" t="s">
        <v>4343</v>
      </c>
      <c r="C677" s="9" t="s">
        <v>1384</v>
      </c>
      <c r="D677" s="9"/>
      <c r="E677" s="12">
        <v>2.6040000000000001E-2</v>
      </c>
      <c r="F677" s="12">
        <v>5497466</v>
      </c>
      <c r="G677" s="12">
        <v>18593</v>
      </c>
      <c r="H677" s="12">
        <v>0</v>
      </c>
      <c r="I677" s="9" t="s">
        <v>50</v>
      </c>
      <c r="J677" s="9" t="s">
        <v>51</v>
      </c>
      <c r="K677" s="15"/>
      <c r="L677" s="12"/>
      <c r="M677" s="9" t="s">
        <v>79</v>
      </c>
      <c r="N677" s="9" t="s">
        <v>30</v>
      </c>
      <c r="O677" s="9"/>
      <c r="P677" s="2"/>
      <c r="Q677" s="2"/>
      <c r="R677" s="9"/>
      <c r="S677" s="2"/>
      <c r="T677" s="2"/>
      <c r="U677" s="15">
        <v>43523</v>
      </c>
      <c r="V677" s="9"/>
      <c r="W677" s="15"/>
      <c r="X677" s="15"/>
      <c r="Y677" s="9" t="s">
        <v>1385</v>
      </c>
    </row>
    <row r="678" spans="1:25" x14ac:dyDescent="0.35">
      <c r="A678" s="9" t="s">
        <v>6222</v>
      </c>
      <c r="B678" s="6" t="s">
        <v>6483</v>
      </c>
      <c r="C678" s="9" t="s">
        <v>6223</v>
      </c>
      <c r="D678" s="9"/>
      <c r="E678" s="12">
        <v>2.597E-2</v>
      </c>
      <c r="F678" s="12">
        <v>5481736</v>
      </c>
      <c r="G678" s="12">
        <v>489600</v>
      </c>
      <c r="H678" s="12">
        <v>0</v>
      </c>
      <c r="I678" s="9" t="s">
        <v>209</v>
      </c>
      <c r="J678" s="9" t="s">
        <v>34</v>
      </c>
      <c r="K678" s="15"/>
      <c r="L678" s="12"/>
      <c r="M678" s="9" t="s">
        <v>43</v>
      </c>
      <c r="N678" s="9" t="s">
        <v>30</v>
      </c>
      <c r="O678" s="9"/>
      <c r="P678" s="2"/>
      <c r="Q678" s="2"/>
      <c r="R678" s="9"/>
      <c r="S678" s="2"/>
      <c r="T678" s="2"/>
      <c r="U678" s="15">
        <v>45351</v>
      </c>
      <c r="V678" s="9"/>
      <c r="W678" s="15"/>
      <c r="X678" s="15"/>
      <c r="Y678" s="9" t="s">
        <v>6224</v>
      </c>
    </row>
    <row r="679" spans="1:25" x14ac:dyDescent="0.35">
      <c r="A679" s="9" t="s">
        <v>6214</v>
      </c>
      <c r="B679" s="6" t="s">
        <v>6481</v>
      </c>
      <c r="C679" s="9" t="s">
        <v>6215</v>
      </c>
      <c r="D679" s="9"/>
      <c r="E679" s="12">
        <v>2.58E-2</v>
      </c>
      <c r="F679" s="12">
        <v>5446923</v>
      </c>
      <c r="G679" s="12">
        <v>3183963</v>
      </c>
      <c r="H679" s="12">
        <v>0</v>
      </c>
      <c r="I679" s="9" t="s">
        <v>50</v>
      </c>
      <c r="J679" s="9" t="s">
        <v>51</v>
      </c>
      <c r="K679" s="15"/>
      <c r="L679" s="12"/>
      <c r="M679" s="9" t="s">
        <v>60</v>
      </c>
      <c r="N679" s="9" t="s">
        <v>30</v>
      </c>
      <c r="O679" s="9"/>
      <c r="P679" s="2"/>
      <c r="Q679" s="2"/>
      <c r="R679" s="9"/>
      <c r="S679" s="2"/>
      <c r="T679" s="2"/>
      <c r="U679" s="15">
        <v>45351</v>
      </c>
      <c r="V679" s="9"/>
      <c r="W679" s="15"/>
      <c r="X679" s="15"/>
      <c r="Y679" s="9" t="s">
        <v>6216</v>
      </c>
    </row>
    <row r="680" spans="1:25" x14ac:dyDescent="0.35">
      <c r="A680" s="9" t="s">
        <v>3157</v>
      </c>
      <c r="B680" s="6" t="s">
        <v>4681</v>
      </c>
      <c r="C680" s="9" t="s">
        <v>3158</v>
      </c>
      <c r="D680" s="9"/>
      <c r="E680" s="12">
        <v>2.5780000000000001E-2</v>
      </c>
      <c r="F680" s="12">
        <v>5442809</v>
      </c>
      <c r="G680" s="12">
        <v>146554</v>
      </c>
      <c r="H680" s="12">
        <v>0</v>
      </c>
      <c r="I680" s="9" t="s">
        <v>39</v>
      </c>
      <c r="J680" s="9" t="s">
        <v>40</v>
      </c>
      <c r="K680" s="15"/>
      <c r="L680" s="12"/>
      <c r="M680" s="9" t="s">
        <v>35</v>
      </c>
      <c r="N680" s="9" t="s">
        <v>30</v>
      </c>
      <c r="O680" s="9"/>
      <c r="P680" s="2"/>
      <c r="Q680" s="2"/>
      <c r="R680" s="9"/>
      <c r="S680" s="2"/>
      <c r="T680" s="2"/>
      <c r="U680" s="15">
        <v>45260</v>
      </c>
      <c r="V680" s="9"/>
      <c r="W680" s="15"/>
      <c r="X680" s="15"/>
      <c r="Y680" s="9" t="s">
        <v>3159</v>
      </c>
    </row>
    <row r="681" spans="1:25" x14ac:dyDescent="0.35">
      <c r="A681" s="9" t="s">
        <v>2807</v>
      </c>
      <c r="B681" s="9" t="s">
        <v>2808</v>
      </c>
      <c r="C681" s="9" t="s">
        <v>2809</v>
      </c>
      <c r="D681" s="9"/>
      <c r="E681" s="12">
        <v>2.5739999999999999E-2</v>
      </c>
      <c r="F681" s="12">
        <v>5433912</v>
      </c>
      <c r="G681" s="12">
        <v>2507654</v>
      </c>
      <c r="H681" s="12">
        <v>0</v>
      </c>
      <c r="I681" s="9" t="s">
        <v>1765</v>
      </c>
      <c r="J681" s="9" t="s">
        <v>1766</v>
      </c>
      <c r="K681" s="15"/>
      <c r="L681" s="12"/>
      <c r="M681" s="9" t="s">
        <v>35</v>
      </c>
      <c r="N681" s="9" t="s">
        <v>30</v>
      </c>
      <c r="O681" s="9"/>
      <c r="P681" s="2"/>
      <c r="Q681" s="2"/>
      <c r="R681" s="9"/>
      <c r="S681" s="2"/>
      <c r="T681" s="2"/>
      <c r="U681" s="15">
        <v>43523</v>
      </c>
      <c r="V681" s="9"/>
      <c r="W681" s="15"/>
      <c r="X681" s="15"/>
      <c r="Y681" s="9" t="s">
        <v>2810</v>
      </c>
    </row>
    <row r="682" spans="1:25" x14ac:dyDescent="0.35">
      <c r="A682" s="9" t="s">
        <v>6162</v>
      </c>
      <c r="B682" s="6" t="s">
        <v>6468</v>
      </c>
      <c r="C682" s="9" t="s">
        <v>6163</v>
      </c>
      <c r="D682" s="9"/>
      <c r="E682" s="12">
        <v>2.5600000000000001E-2</v>
      </c>
      <c r="F682" s="12">
        <v>5405327</v>
      </c>
      <c r="G682" s="12">
        <v>6132638</v>
      </c>
      <c r="H682" s="12">
        <v>0</v>
      </c>
      <c r="I682" s="9" t="s">
        <v>50</v>
      </c>
      <c r="J682" s="9" t="s">
        <v>51</v>
      </c>
      <c r="K682" s="15"/>
      <c r="L682" s="12"/>
      <c r="M682" s="9" t="s">
        <v>363</v>
      </c>
      <c r="N682" s="9" t="s">
        <v>30</v>
      </c>
      <c r="O682" s="9"/>
      <c r="P682" s="2"/>
      <c r="Q682" s="2"/>
      <c r="R682" s="9"/>
      <c r="S682" s="2"/>
      <c r="T682" s="2"/>
      <c r="U682" s="15">
        <v>45446</v>
      </c>
      <c r="V682" s="9"/>
      <c r="W682" s="15"/>
      <c r="X682" s="15"/>
      <c r="Y682" s="9" t="s">
        <v>6164</v>
      </c>
    </row>
    <row r="683" spans="1:25" x14ac:dyDescent="0.35">
      <c r="A683" s="9" t="s">
        <v>2396</v>
      </c>
      <c r="B683" s="6" t="s">
        <v>4532</v>
      </c>
      <c r="C683" s="9" t="s">
        <v>2397</v>
      </c>
      <c r="D683" s="9"/>
      <c r="E683" s="12">
        <v>2.547E-2</v>
      </c>
      <c r="F683" s="12">
        <v>5376387</v>
      </c>
      <c r="G683" s="12">
        <v>2797100</v>
      </c>
      <c r="H683" s="12">
        <v>0</v>
      </c>
      <c r="I683" s="9" t="s">
        <v>372</v>
      </c>
      <c r="J683" s="9" t="s">
        <v>373</v>
      </c>
      <c r="K683" s="15"/>
      <c r="L683" s="12"/>
      <c r="M683" s="9" t="s">
        <v>313</v>
      </c>
      <c r="N683" s="9" t="s">
        <v>30</v>
      </c>
      <c r="O683" s="9"/>
      <c r="P683" s="2"/>
      <c r="Q683" s="2"/>
      <c r="R683" s="9"/>
      <c r="S683" s="2"/>
      <c r="T683" s="2"/>
      <c r="U683" s="15">
        <v>43523</v>
      </c>
      <c r="V683" s="9"/>
      <c r="W683" s="15"/>
      <c r="X683" s="15"/>
      <c r="Y683" s="9" t="s">
        <v>2398</v>
      </c>
    </row>
    <row r="684" spans="1:25" x14ac:dyDescent="0.35">
      <c r="A684" s="9" t="s">
        <v>2726</v>
      </c>
      <c r="B684" s="9" t="s">
        <v>2727</v>
      </c>
      <c r="C684" s="9" t="s">
        <v>2728</v>
      </c>
      <c r="D684" s="9"/>
      <c r="E684" s="12">
        <v>2.5420000000000002E-2</v>
      </c>
      <c r="F684" s="12">
        <v>5366690</v>
      </c>
      <c r="G684" s="12">
        <v>571121</v>
      </c>
      <c r="H684" s="12">
        <v>0</v>
      </c>
      <c r="I684" s="9" t="s">
        <v>893</v>
      </c>
      <c r="J684" s="9" t="s">
        <v>894</v>
      </c>
      <c r="K684" s="15"/>
      <c r="L684" s="12"/>
      <c r="M684" s="9" t="s">
        <v>60</v>
      </c>
      <c r="N684" s="9" t="s">
        <v>30</v>
      </c>
      <c r="O684" s="9"/>
      <c r="P684" s="2"/>
      <c r="Q684" s="2"/>
      <c r="R684" s="9"/>
      <c r="S684" s="2"/>
      <c r="T684" s="2"/>
      <c r="U684" s="15">
        <v>43523</v>
      </c>
      <c r="V684" s="9"/>
      <c r="W684" s="15"/>
      <c r="X684" s="15"/>
      <c r="Y684" s="9" t="s">
        <v>2729</v>
      </c>
    </row>
    <row r="685" spans="1:25" x14ac:dyDescent="0.35">
      <c r="A685" s="9" t="s">
        <v>6147</v>
      </c>
      <c r="B685" s="6" t="s">
        <v>6463</v>
      </c>
      <c r="C685" s="9" t="s">
        <v>6148</v>
      </c>
      <c r="D685" s="9"/>
      <c r="E685" s="12">
        <v>2.5260000000000001E-2</v>
      </c>
      <c r="F685" s="12">
        <v>5333808</v>
      </c>
      <c r="G685" s="12">
        <v>366878</v>
      </c>
      <c r="H685" s="12">
        <v>0</v>
      </c>
      <c r="I685" s="9" t="s">
        <v>50</v>
      </c>
      <c r="J685" s="9" t="s">
        <v>51</v>
      </c>
      <c r="K685" s="15"/>
      <c r="L685" s="12"/>
      <c r="M685" s="9" t="s">
        <v>363</v>
      </c>
      <c r="N685" s="9" t="s">
        <v>30</v>
      </c>
      <c r="O685" s="9"/>
      <c r="P685" s="2"/>
      <c r="Q685" s="2"/>
      <c r="R685" s="9"/>
      <c r="S685" s="2"/>
      <c r="T685" s="2"/>
      <c r="U685" s="15">
        <v>45446</v>
      </c>
      <c r="V685" s="9"/>
      <c r="W685" s="15"/>
      <c r="X685" s="15"/>
      <c r="Y685" s="9" t="s">
        <v>6149</v>
      </c>
    </row>
    <row r="686" spans="1:25" x14ac:dyDescent="0.35">
      <c r="A686" s="9" t="s">
        <v>1866</v>
      </c>
      <c r="B686" s="6" t="s">
        <v>4429</v>
      </c>
      <c r="C686" s="9" t="s">
        <v>1867</v>
      </c>
      <c r="D686" s="9"/>
      <c r="E686" s="12">
        <v>2.5190000000000001E-2</v>
      </c>
      <c r="F686" s="12">
        <v>5318014</v>
      </c>
      <c r="G686" s="12">
        <v>2734000</v>
      </c>
      <c r="H686" s="12">
        <v>0</v>
      </c>
      <c r="I686" s="9" t="s">
        <v>33</v>
      </c>
      <c r="J686" s="9" t="s">
        <v>34</v>
      </c>
      <c r="K686" s="15"/>
      <c r="L686" s="12"/>
      <c r="M686" s="9" t="s">
        <v>313</v>
      </c>
      <c r="N686" s="9" t="s">
        <v>30</v>
      </c>
      <c r="O686" s="9"/>
      <c r="P686" s="2"/>
      <c r="Q686" s="2"/>
      <c r="R686" s="9"/>
      <c r="S686" s="2"/>
      <c r="T686" s="2"/>
      <c r="U686" s="15">
        <v>43523</v>
      </c>
      <c r="V686" s="9"/>
      <c r="W686" s="15"/>
      <c r="X686" s="15"/>
      <c r="Y686" s="9" t="s">
        <v>1868</v>
      </c>
    </row>
    <row r="687" spans="1:25" x14ac:dyDescent="0.35">
      <c r="A687" s="9" t="s">
        <v>1900</v>
      </c>
      <c r="B687" s="6" t="s">
        <v>4435</v>
      </c>
      <c r="C687" s="9" t="s">
        <v>1901</v>
      </c>
      <c r="D687" s="9"/>
      <c r="E687" s="12">
        <v>2.5170000000000001E-2</v>
      </c>
      <c r="F687" s="12">
        <v>5314863</v>
      </c>
      <c r="G687" s="12">
        <v>6007038</v>
      </c>
      <c r="H687" s="12">
        <v>0</v>
      </c>
      <c r="I687" s="9" t="s">
        <v>27</v>
      </c>
      <c r="J687" s="9" t="s">
        <v>28</v>
      </c>
      <c r="K687" s="15"/>
      <c r="L687" s="12"/>
      <c r="M687" s="9" t="s">
        <v>43</v>
      </c>
      <c r="N687" s="9" t="s">
        <v>30</v>
      </c>
      <c r="O687" s="9"/>
      <c r="P687" s="2"/>
      <c r="Q687" s="2"/>
      <c r="R687" s="9"/>
      <c r="S687" s="2"/>
      <c r="T687" s="2"/>
      <c r="U687" s="15">
        <v>43523</v>
      </c>
      <c r="V687" s="9"/>
      <c r="W687" s="15"/>
      <c r="X687" s="15"/>
      <c r="Y687" s="9" t="s">
        <v>1902</v>
      </c>
    </row>
    <row r="688" spans="1:25" x14ac:dyDescent="0.35">
      <c r="A688" s="9" t="s">
        <v>2355</v>
      </c>
      <c r="B688" s="6" t="s">
        <v>4522</v>
      </c>
      <c r="C688" s="9" t="s">
        <v>2356</v>
      </c>
      <c r="D688" s="9"/>
      <c r="E688" s="12">
        <v>2.5149999999999999E-2</v>
      </c>
      <c r="F688" s="12">
        <v>5309630</v>
      </c>
      <c r="G688" s="12">
        <v>5386620</v>
      </c>
      <c r="H688" s="12">
        <v>0</v>
      </c>
      <c r="I688" s="9" t="s">
        <v>372</v>
      </c>
      <c r="J688" s="9" t="s">
        <v>373</v>
      </c>
      <c r="K688" s="15"/>
      <c r="L688" s="12"/>
      <c r="M688" s="9" t="s">
        <v>188</v>
      </c>
      <c r="N688" s="9" t="s">
        <v>30</v>
      </c>
      <c r="O688" s="9"/>
      <c r="P688" s="2"/>
      <c r="Q688" s="2"/>
      <c r="R688" s="9"/>
      <c r="S688" s="2"/>
      <c r="T688" s="2"/>
      <c r="U688" s="15">
        <v>43523</v>
      </c>
      <c r="V688" s="9"/>
      <c r="W688" s="15"/>
      <c r="X688" s="15"/>
      <c r="Y688" s="9" t="s">
        <v>2357</v>
      </c>
    </row>
    <row r="689" spans="1:25" x14ac:dyDescent="0.35">
      <c r="A689" s="9" t="s">
        <v>6166</v>
      </c>
      <c r="B689" s="9" t="s">
        <v>6167</v>
      </c>
      <c r="C689" s="9" t="s">
        <v>6168</v>
      </c>
      <c r="D689" s="9"/>
      <c r="E689" s="12">
        <v>2.511E-2</v>
      </c>
      <c r="F689" s="12">
        <v>5301298</v>
      </c>
      <c r="G689" s="12">
        <v>86530</v>
      </c>
      <c r="H689" s="12">
        <v>0</v>
      </c>
      <c r="I689" s="9" t="s">
        <v>50</v>
      </c>
      <c r="J689" s="9" t="s">
        <v>51</v>
      </c>
      <c r="K689" s="15"/>
      <c r="L689" s="12"/>
      <c r="M689" s="9" t="s">
        <v>115</v>
      </c>
      <c r="N689" s="9" t="s">
        <v>30</v>
      </c>
      <c r="O689" s="9"/>
      <c r="P689" s="2"/>
      <c r="Q689" s="2"/>
      <c r="R689" s="9"/>
      <c r="S689" s="2"/>
      <c r="T689" s="2"/>
      <c r="U689" s="15">
        <v>45965</v>
      </c>
      <c r="V689" s="9"/>
      <c r="W689" s="15"/>
      <c r="X689" s="15"/>
      <c r="Y689" s="9" t="s">
        <v>6169</v>
      </c>
    </row>
    <row r="690" spans="1:25" x14ac:dyDescent="0.35">
      <c r="A690" s="9" t="s">
        <v>2156</v>
      </c>
      <c r="B690" s="6" t="s">
        <v>4481</v>
      </c>
      <c r="C690" s="9" t="s">
        <v>2157</v>
      </c>
      <c r="D690" s="9"/>
      <c r="E690" s="12">
        <v>2.5090000000000001E-2</v>
      </c>
      <c r="F690" s="12">
        <v>5297684</v>
      </c>
      <c r="G690" s="12">
        <v>1074900</v>
      </c>
      <c r="H690" s="12">
        <v>0</v>
      </c>
      <c r="I690" s="9" t="s">
        <v>372</v>
      </c>
      <c r="J690" s="9" t="s">
        <v>373</v>
      </c>
      <c r="K690" s="15"/>
      <c r="L690" s="12"/>
      <c r="M690" s="9" t="s">
        <v>313</v>
      </c>
      <c r="N690" s="9" t="s">
        <v>30</v>
      </c>
      <c r="O690" s="9"/>
      <c r="P690" s="2"/>
      <c r="Q690" s="2"/>
      <c r="R690" s="9"/>
      <c r="S690" s="2"/>
      <c r="T690" s="2"/>
      <c r="U690" s="15">
        <v>43523</v>
      </c>
      <c r="V690" s="9"/>
      <c r="W690" s="15"/>
      <c r="X690" s="15"/>
      <c r="Y690" s="9" t="s">
        <v>2158</v>
      </c>
    </row>
    <row r="691" spans="1:25" x14ac:dyDescent="0.35">
      <c r="A691" s="9" t="s">
        <v>6739</v>
      </c>
      <c r="B691" s="9" t="s">
        <v>6740</v>
      </c>
      <c r="C691" s="9" t="s">
        <v>6741</v>
      </c>
      <c r="D691" s="9"/>
      <c r="E691" s="12">
        <v>2.5049999999999999E-2</v>
      </c>
      <c r="F691" s="12">
        <v>5288700</v>
      </c>
      <c r="G691" s="12">
        <v>2215654</v>
      </c>
      <c r="H691" s="12">
        <v>0</v>
      </c>
      <c r="I691" s="9" t="s">
        <v>77</v>
      </c>
      <c r="J691" s="9" t="s">
        <v>78</v>
      </c>
      <c r="K691" s="15"/>
      <c r="L691" s="12"/>
      <c r="M691" s="9" t="s">
        <v>363</v>
      </c>
      <c r="N691" s="9" t="s">
        <v>30</v>
      </c>
      <c r="O691" s="9"/>
      <c r="P691" s="2"/>
      <c r="Q691" s="2"/>
      <c r="R691" s="9"/>
      <c r="S691" s="2"/>
      <c r="T691" s="2"/>
      <c r="U691" s="15">
        <v>46014</v>
      </c>
      <c r="V691" s="9"/>
      <c r="W691" s="15"/>
      <c r="X691" s="15"/>
      <c r="Y691" s="9" t="s">
        <v>6742</v>
      </c>
    </row>
    <row r="692" spans="1:25" x14ac:dyDescent="0.35">
      <c r="A692" s="9" t="s">
        <v>2433</v>
      </c>
      <c r="B692" s="6" t="s">
        <v>4537</v>
      </c>
      <c r="C692" s="9" t="s">
        <v>2434</v>
      </c>
      <c r="D692" s="9"/>
      <c r="E692" s="12">
        <v>2.503E-2</v>
      </c>
      <c r="F692" s="12">
        <v>5283993</v>
      </c>
      <c r="G692" s="12">
        <v>1515400</v>
      </c>
      <c r="H692" s="12">
        <v>0</v>
      </c>
      <c r="I692" s="9" t="s">
        <v>33</v>
      </c>
      <c r="J692" s="9" t="s">
        <v>34</v>
      </c>
      <c r="K692" s="15"/>
      <c r="L692" s="12"/>
      <c r="M692" s="9" t="s">
        <v>29</v>
      </c>
      <c r="N692" s="9" t="s">
        <v>30</v>
      </c>
      <c r="O692" s="9"/>
      <c r="P692" s="2"/>
      <c r="Q692" s="2"/>
      <c r="R692" s="9"/>
      <c r="S692" s="2"/>
      <c r="T692" s="2"/>
      <c r="U692" s="15">
        <v>43523</v>
      </c>
      <c r="V692" s="9"/>
      <c r="W692" s="15"/>
      <c r="X692" s="15"/>
      <c r="Y692" s="9" t="s">
        <v>2435</v>
      </c>
    </row>
    <row r="693" spans="1:25" x14ac:dyDescent="0.35">
      <c r="A693" s="9" t="s">
        <v>1434</v>
      </c>
      <c r="B693" s="6" t="s">
        <v>4348</v>
      </c>
      <c r="C693" s="9" t="s">
        <v>1435</v>
      </c>
      <c r="D693" s="9"/>
      <c r="E693" s="12">
        <v>2.5020000000000001E-2</v>
      </c>
      <c r="F693" s="12">
        <v>5283097</v>
      </c>
      <c r="G693" s="12">
        <v>6056110</v>
      </c>
      <c r="H693" s="12">
        <v>0</v>
      </c>
      <c r="I693" s="9" t="s">
        <v>33</v>
      </c>
      <c r="J693" s="9" t="s">
        <v>34</v>
      </c>
      <c r="K693" s="15"/>
      <c r="L693" s="12"/>
      <c r="M693" s="9" t="s">
        <v>363</v>
      </c>
      <c r="N693" s="9" t="s">
        <v>30</v>
      </c>
      <c r="O693" s="9"/>
      <c r="P693" s="2"/>
      <c r="Q693" s="2"/>
      <c r="R693" s="9"/>
      <c r="S693" s="2"/>
      <c r="T693" s="2"/>
      <c r="U693" s="15">
        <v>43523</v>
      </c>
      <c r="V693" s="9"/>
      <c r="W693" s="15"/>
      <c r="X693" s="15"/>
      <c r="Y693" s="9" t="s">
        <v>1436</v>
      </c>
    </row>
    <row r="694" spans="1:25" x14ac:dyDescent="0.35">
      <c r="A694" s="9" t="s">
        <v>740</v>
      </c>
      <c r="B694" s="9"/>
      <c r="C694" s="9"/>
      <c r="D694" s="9"/>
      <c r="E694" s="12">
        <v>2.5020000000000001E-2</v>
      </c>
      <c r="F694" s="12">
        <v>5282603</v>
      </c>
      <c r="G694" s="12">
        <v>7609853844</v>
      </c>
      <c r="H694" s="12">
        <v>0</v>
      </c>
      <c r="I694" s="9" t="s">
        <v>39</v>
      </c>
      <c r="J694" s="9" t="s">
        <v>345</v>
      </c>
      <c r="K694" s="15"/>
      <c r="L694" s="12"/>
      <c r="M694" s="9"/>
      <c r="N694" s="9" t="s">
        <v>4973</v>
      </c>
      <c r="O694" s="9"/>
      <c r="P694" s="2"/>
      <c r="Q694" s="2"/>
      <c r="R694" s="9" t="s">
        <v>4974</v>
      </c>
      <c r="S694" s="2"/>
      <c r="T694" s="2"/>
      <c r="U694" s="15"/>
      <c r="V694" s="9"/>
      <c r="W694" s="15"/>
      <c r="X694" s="15"/>
      <c r="Y694" s="9" t="s">
        <v>740</v>
      </c>
    </row>
    <row r="695" spans="1:25" x14ac:dyDescent="0.35">
      <c r="A695" s="9" t="s">
        <v>2854</v>
      </c>
      <c r="B695" s="6" t="s">
        <v>4617</v>
      </c>
      <c r="C695" s="9" t="s">
        <v>2855</v>
      </c>
      <c r="D695" s="9"/>
      <c r="E695" s="12">
        <v>2.5000000000000001E-2</v>
      </c>
      <c r="F695" s="12">
        <v>5277531</v>
      </c>
      <c r="G695" s="12">
        <v>2660400</v>
      </c>
      <c r="H695" s="12">
        <v>0</v>
      </c>
      <c r="I695" s="9" t="s">
        <v>372</v>
      </c>
      <c r="J695" s="9" t="s">
        <v>373</v>
      </c>
      <c r="K695" s="15"/>
      <c r="L695" s="12"/>
      <c r="M695" s="9" t="s">
        <v>35</v>
      </c>
      <c r="N695" s="9" t="s">
        <v>30</v>
      </c>
      <c r="O695" s="9"/>
      <c r="P695" s="2"/>
      <c r="Q695" s="2"/>
      <c r="R695" s="9"/>
      <c r="S695" s="2"/>
      <c r="T695" s="2"/>
      <c r="U695" s="15">
        <v>43523</v>
      </c>
      <c r="V695" s="9"/>
      <c r="W695" s="15"/>
      <c r="X695" s="15"/>
      <c r="Y695" s="9" t="s">
        <v>2856</v>
      </c>
    </row>
    <row r="696" spans="1:25" x14ac:dyDescent="0.35">
      <c r="A696" s="9" t="s">
        <v>5690</v>
      </c>
      <c r="B696" s="9" t="s">
        <v>1979</v>
      </c>
      <c r="C696" s="9" t="s">
        <v>1980</v>
      </c>
      <c r="D696" s="9"/>
      <c r="E696" s="12">
        <v>2.4930000000000001E-2</v>
      </c>
      <c r="F696" s="12">
        <v>5262792</v>
      </c>
      <c r="G696" s="12">
        <v>7605700</v>
      </c>
      <c r="H696" s="12">
        <v>0</v>
      </c>
      <c r="I696" s="9" t="s">
        <v>486</v>
      </c>
      <c r="J696" s="9" t="s">
        <v>487</v>
      </c>
      <c r="K696" s="15"/>
      <c r="L696" s="12"/>
      <c r="M696" s="9" t="s">
        <v>188</v>
      </c>
      <c r="N696" s="9" t="s">
        <v>30</v>
      </c>
      <c r="O696" s="9"/>
      <c r="P696" s="2"/>
      <c r="Q696" s="2"/>
      <c r="R696" s="9"/>
      <c r="S696" s="2"/>
      <c r="T696" s="2"/>
      <c r="U696" s="15">
        <v>43523</v>
      </c>
      <c r="V696" s="9"/>
      <c r="W696" s="15"/>
      <c r="X696" s="15"/>
      <c r="Y696" s="9" t="s">
        <v>1981</v>
      </c>
    </row>
    <row r="697" spans="1:25" x14ac:dyDescent="0.35">
      <c r="A697" s="9" t="s">
        <v>2999</v>
      </c>
      <c r="B697" s="9" t="s">
        <v>3000</v>
      </c>
      <c r="C697" s="9" t="s">
        <v>3001</v>
      </c>
      <c r="D697" s="9"/>
      <c r="E697" s="12">
        <v>2.4850000000000001E-2</v>
      </c>
      <c r="F697" s="12">
        <v>5245628</v>
      </c>
      <c r="G697" s="12">
        <v>609515</v>
      </c>
      <c r="H697" s="12">
        <v>0</v>
      </c>
      <c r="I697" s="9" t="s">
        <v>77</v>
      </c>
      <c r="J697" s="9" t="s">
        <v>78</v>
      </c>
      <c r="K697" s="15"/>
      <c r="L697" s="12"/>
      <c r="M697" s="9" t="s">
        <v>363</v>
      </c>
      <c r="N697" s="9" t="s">
        <v>1247</v>
      </c>
      <c r="O697" s="9"/>
      <c r="P697" s="2"/>
      <c r="Q697" s="2"/>
      <c r="R697" s="9"/>
      <c r="S697" s="2"/>
      <c r="T697" s="2"/>
      <c r="U697" s="15">
        <v>43613</v>
      </c>
      <c r="V697" s="9"/>
      <c r="W697" s="15"/>
      <c r="X697" s="15"/>
      <c r="Y697" s="9" t="s">
        <v>3002</v>
      </c>
    </row>
    <row r="698" spans="1:25" x14ac:dyDescent="0.35">
      <c r="A698" s="9" t="s">
        <v>1064</v>
      </c>
      <c r="B698" s="6" t="s">
        <v>4291</v>
      </c>
      <c r="C698" s="9" t="s">
        <v>1065</v>
      </c>
      <c r="D698" s="9"/>
      <c r="E698" s="12">
        <v>2.4850000000000001E-2</v>
      </c>
      <c r="F698" s="12">
        <v>5245311</v>
      </c>
      <c r="G698" s="12">
        <v>7974000</v>
      </c>
      <c r="H698" s="12">
        <v>0</v>
      </c>
      <c r="I698" s="9" t="s">
        <v>33</v>
      </c>
      <c r="J698" s="9" t="s">
        <v>34</v>
      </c>
      <c r="K698" s="15"/>
      <c r="L698" s="12"/>
      <c r="M698" s="9" t="s">
        <v>79</v>
      </c>
      <c r="N698" s="9" t="s">
        <v>30</v>
      </c>
      <c r="O698" s="9"/>
      <c r="P698" s="2"/>
      <c r="Q698" s="2"/>
      <c r="R698" s="9"/>
      <c r="S698" s="2"/>
      <c r="T698" s="2"/>
      <c r="U698" s="15">
        <v>43523</v>
      </c>
      <c r="V698" s="9"/>
      <c r="W698" s="15"/>
      <c r="X698" s="15"/>
      <c r="Y698" s="9" t="s">
        <v>1066</v>
      </c>
    </row>
    <row r="699" spans="1:25" x14ac:dyDescent="0.35">
      <c r="A699" s="9" t="s">
        <v>5647</v>
      </c>
      <c r="B699" s="9" t="s">
        <v>1958</v>
      </c>
      <c r="C699" s="9" t="s">
        <v>1959</v>
      </c>
      <c r="D699" s="9"/>
      <c r="E699" s="12">
        <v>2.4799999999999999E-2</v>
      </c>
      <c r="F699" s="12">
        <v>5236644</v>
      </c>
      <c r="G699" s="12">
        <v>6789320</v>
      </c>
      <c r="H699" s="12">
        <v>0</v>
      </c>
      <c r="I699" s="9" t="s">
        <v>486</v>
      </c>
      <c r="J699" s="9" t="s">
        <v>487</v>
      </c>
      <c r="K699" s="15"/>
      <c r="L699" s="12"/>
      <c r="M699" s="9" t="s">
        <v>43</v>
      </c>
      <c r="N699" s="9" t="s">
        <v>30</v>
      </c>
      <c r="O699" s="9"/>
      <c r="P699" s="2"/>
      <c r="Q699" s="2"/>
      <c r="R699" s="9"/>
      <c r="S699" s="2"/>
      <c r="T699" s="2"/>
      <c r="U699" s="15">
        <v>43523</v>
      </c>
      <c r="V699" s="9"/>
      <c r="W699" s="15"/>
      <c r="X699" s="15"/>
      <c r="Y699" s="9" t="s">
        <v>1960</v>
      </c>
    </row>
    <row r="700" spans="1:25" x14ac:dyDescent="0.35">
      <c r="A700" s="9" t="s">
        <v>6743</v>
      </c>
      <c r="B700" s="6" t="s">
        <v>7012</v>
      </c>
      <c r="C700" s="9" t="s">
        <v>6744</v>
      </c>
      <c r="D700" s="9"/>
      <c r="E700" s="12">
        <v>2.4740000000000002E-2</v>
      </c>
      <c r="F700" s="12">
        <v>5222206</v>
      </c>
      <c r="G700" s="12">
        <v>183340</v>
      </c>
      <c r="H700" s="12">
        <v>0</v>
      </c>
      <c r="I700" s="9" t="s">
        <v>50</v>
      </c>
      <c r="J700" s="9" t="s">
        <v>51</v>
      </c>
      <c r="K700" s="15"/>
      <c r="L700" s="12"/>
      <c r="M700" s="9" t="s">
        <v>363</v>
      </c>
      <c r="N700" s="9" t="s">
        <v>30</v>
      </c>
      <c r="O700" s="9"/>
      <c r="P700" s="2"/>
      <c r="Q700" s="2"/>
      <c r="R700" s="9"/>
      <c r="S700" s="2"/>
      <c r="T700" s="2"/>
      <c r="U700" s="15">
        <v>45985</v>
      </c>
      <c r="V700" s="9"/>
      <c r="W700" s="15"/>
      <c r="X700" s="15"/>
      <c r="Y700" s="9" t="s">
        <v>6745</v>
      </c>
    </row>
    <row r="701" spans="1:25" x14ac:dyDescent="0.35">
      <c r="A701" s="9" t="s">
        <v>1623</v>
      </c>
      <c r="B701" s="6" t="s">
        <v>4388</v>
      </c>
      <c r="C701" s="9" t="s">
        <v>1624</v>
      </c>
      <c r="D701" s="9"/>
      <c r="E701" s="12">
        <v>2.4549999999999999E-2</v>
      </c>
      <c r="F701" s="12">
        <v>5183906</v>
      </c>
      <c r="G701" s="12">
        <v>89972</v>
      </c>
      <c r="H701" s="12">
        <v>0</v>
      </c>
      <c r="I701" s="9" t="s">
        <v>39</v>
      </c>
      <c r="J701" s="9" t="s">
        <v>40</v>
      </c>
      <c r="K701" s="15"/>
      <c r="L701" s="12"/>
      <c r="M701" s="9" t="s">
        <v>52</v>
      </c>
      <c r="N701" s="9" t="s">
        <v>30</v>
      </c>
      <c r="O701" s="9"/>
      <c r="P701" s="2"/>
      <c r="Q701" s="2"/>
      <c r="R701" s="9"/>
      <c r="S701" s="2"/>
      <c r="T701" s="2"/>
      <c r="U701" s="15">
        <v>43523</v>
      </c>
      <c r="V701" s="9"/>
      <c r="W701" s="15"/>
      <c r="X701" s="15"/>
      <c r="Y701" s="9" t="s">
        <v>1625</v>
      </c>
    </row>
    <row r="702" spans="1:25" x14ac:dyDescent="0.35">
      <c r="A702" s="9" t="s">
        <v>948</v>
      </c>
      <c r="B702" s="9" t="s">
        <v>949</v>
      </c>
      <c r="C702" s="9"/>
      <c r="D702" s="9"/>
      <c r="E702" s="12">
        <v>2.452E-2</v>
      </c>
      <c r="F702" s="12">
        <v>5176903</v>
      </c>
      <c r="G702" s="12">
        <v>13566600</v>
      </c>
      <c r="H702" s="12">
        <v>0</v>
      </c>
      <c r="I702" s="9" t="s">
        <v>844</v>
      </c>
      <c r="J702" s="9" t="s">
        <v>845</v>
      </c>
      <c r="K702" s="15"/>
      <c r="L702" s="12"/>
      <c r="M702" s="9" t="s">
        <v>390</v>
      </c>
      <c r="N702" s="9" t="s">
        <v>30</v>
      </c>
      <c r="O702" s="9"/>
      <c r="P702" s="2"/>
      <c r="Q702" s="2"/>
      <c r="R702" s="9"/>
      <c r="S702" s="2"/>
      <c r="T702" s="2"/>
      <c r="U702" s="15">
        <v>43523</v>
      </c>
      <c r="V702" s="9"/>
      <c r="W702" s="15"/>
      <c r="X702" s="15"/>
      <c r="Y702" s="9" t="s">
        <v>950</v>
      </c>
    </row>
    <row r="703" spans="1:25" x14ac:dyDescent="0.35">
      <c r="A703" s="9" t="s">
        <v>1162</v>
      </c>
      <c r="B703" s="6" t="s">
        <v>4308</v>
      </c>
      <c r="C703" s="9" t="s">
        <v>1163</v>
      </c>
      <c r="D703" s="9"/>
      <c r="E703" s="12">
        <v>2.4469999999999999E-2</v>
      </c>
      <c r="F703" s="12">
        <v>5166277</v>
      </c>
      <c r="G703" s="12">
        <v>344550</v>
      </c>
      <c r="H703" s="12">
        <v>0</v>
      </c>
      <c r="I703" s="9" t="s">
        <v>39</v>
      </c>
      <c r="J703" s="9" t="s">
        <v>40</v>
      </c>
      <c r="K703" s="15"/>
      <c r="L703" s="12"/>
      <c r="M703" s="9" t="s">
        <v>60</v>
      </c>
      <c r="N703" s="9" t="s">
        <v>30</v>
      </c>
      <c r="O703" s="9"/>
      <c r="P703" s="2"/>
      <c r="Q703" s="2"/>
      <c r="R703" s="9"/>
      <c r="S703" s="2"/>
      <c r="T703" s="2"/>
      <c r="U703" s="15">
        <v>44428</v>
      </c>
      <c r="V703" s="9"/>
      <c r="W703" s="15"/>
      <c r="X703" s="15"/>
      <c r="Y703" s="9" t="s">
        <v>1164</v>
      </c>
    </row>
    <row r="704" spans="1:25" x14ac:dyDescent="0.35">
      <c r="A704" s="9" t="s">
        <v>2602</v>
      </c>
      <c r="B704" s="6" t="s">
        <v>4571</v>
      </c>
      <c r="C704" s="9" t="s">
        <v>2603</v>
      </c>
      <c r="D704" s="9"/>
      <c r="E704" s="12">
        <v>2.4459999999999999E-2</v>
      </c>
      <c r="F704" s="12">
        <v>5164376</v>
      </c>
      <c r="G704" s="12">
        <v>860107</v>
      </c>
      <c r="H704" s="12">
        <v>0</v>
      </c>
      <c r="I704" s="9" t="s">
        <v>209</v>
      </c>
      <c r="J704" s="9" t="s">
        <v>34</v>
      </c>
      <c r="K704" s="15"/>
      <c r="L704" s="12"/>
      <c r="M704" s="9" t="s">
        <v>60</v>
      </c>
      <c r="N704" s="9" t="s">
        <v>30</v>
      </c>
      <c r="O704" s="9"/>
      <c r="P704" s="2"/>
      <c r="Q704" s="2"/>
      <c r="R704" s="9"/>
      <c r="S704" s="2"/>
      <c r="T704" s="2"/>
      <c r="U704" s="15">
        <v>43523</v>
      </c>
      <c r="V704" s="9"/>
      <c r="W704" s="15"/>
      <c r="X704" s="15"/>
      <c r="Y704" s="9" t="s">
        <v>795</v>
      </c>
    </row>
    <row r="705" spans="1:25" x14ac:dyDescent="0.35">
      <c r="A705" s="9" t="s">
        <v>6746</v>
      </c>
      <c r="B705" s="6" t="s">
        <v>7013</v>
      </c>
      <c r="C705" s="9" t="s">
        <v>6747</v>
      </c>
      <c r="D705" s="9"/>
      <c r="E705" s="12">
        <v>2.4340000000000001E-2</v>
      </c>
      <c r="F705" s="12">
        <v>5139642</v>
      </c>
      <c r="G705" s="12">
        <v>102000</v>
      </c>
      <c r="H705" s="12">
        <v>0</v>
      </c>
      <c r="I705" s="9" t="s">
        <v>33</v>
      </c>
      <c r="J705" s="9" t="s">
        <v>345</v>
      </c>
      <c r="K705" s="15"/>
      <c r="L705" s="12"/>
      <c r="M705" s="9" t="s">
        <v>115</v>
      </c>
      <c r="N705" s="9" t="s">
        <v>30</v>
      </c>
      <c r="O705" s="9"/>
      <c r="P705" s="2"/>
      <c r="Q705" s="2"/>
      <c r="R705" s="9"/>
      <c r="S705" s="2"/>
      <c r="T705" s="2"/>
      <c r="U705" s="15">
        <v>45965</v>
      </c>
      <c r="V705" s="9"/>
      <c r="W705" s="15"/>
      <c r="X705" s="15"/>
      <c r="Y705" s="9" t="s">
        <v>6748</v>
      </c>
    </row>
    <row r="706" spans="1:25" x14ac:dyDescent="0.35">
      <c r="A706" s="9" t="s">
        <v>1113</v>
      </c>
      <c r="B706" s="6" t="s">
        <v>4296</v>
      </c>
      <c r="C706" s="9" t="s">
        <v>1114</v>
      </c>
      <c r="D706" s="9"/>
      <c r="E706" s="12">
        <v>2.4330000000000001E-2</v>
      </c>
      <c r="F706" s="12">
        <v>5137127</v>
      </c>
      <c r="G706" s="12">
        <v>626612</v>
      </c>
      <c r="H706" s="12">
        <v>0</v>
      </c>
      <c r="I706" s="9" t="s">
        <v>39</v>
      </c>
      <c r="J706" s="9" t="s">
        <v>40</v>
      </c>
      <c r="K706" s="15"/>
      <c r="L706" s="12"/>
      <c r="M706" s="9" t="s">
        <v>29</v>
      </c>
      <c r="N706" s="9" t="s">
        <v>30</v>
      </c>
      <c r="O706" s="9"/>
      <c r="P706" s="2"/>
      <c r="Q706" s="2"/>
      <c r="R706" s="9"/>
      <c r="S706" s="2"/>
      <c r="T706" s="2"/>
      <c r="U706" s="15">
        <v>43523</v>
      </c>
      <c r="V706" s="9"/>
      <c r="W706" s="15"/>
      <c r="X706" s="15"/>
      <c r="Y706" s="9" t="s">
        <v>1115</v>
      </c>
    </row>
    <row r="707" spans="1:25" x14ac:dyDescent="0.35">
      <c r="A707" s="9" t="s">
        <v>1654</v>
      </c>
      <c r="B707" s="6" t="s">
        <v>4392</v>
      </c>
      <c r="C707" s="9" t="s">
        <v>1655</v>
      </c>
      <c r="D707" s="9"/>
      <c r="E707" s="12">
        <v>2.4320000000000001E-2</v>
      </c>
      <c r="F707" s="12">
        <v>5134416</v>
      </c>
      <c r="G707" s="12">
        <v>1062300</v>
      </c>
      <c r="H707" s="12">
        <v>0</v>
      </c>
      <c r="I707" s="9" t="s">
        <v>33</v>
      </c>
      <c r="J707" s="9" t="s">
        <v>34</v>
      </c>
      <c r="K707" s="15"/>
      <c r="L707" s="12"/>
      <c r="M707" s="9" t="s">
        <v>313</v>
      </c>
      <c r="N707" s="9" t="s">
        <v>30</v>
      </c>
      <c r="O707" s="9"/>
      <c r="P707" s="2"/>
      <c r="Q707" s="2"/>
      <c r="R707" s="9"/>
      <c r="S707" s="2"/>
      <c r="T707" s="2"/>
      <c r="U707" s="15">
        <v>43523</v>
      </c>
      <c r="V707" s="9"/>
      <c r="W707" s="15"/>
      <c r="X707" s="15"/>
      <c r="Y707" s="9" t="s">
        <v>1656</v>
      </c>
    </row>
    <row r="708" spans="1:25" x14ac:dyDescent="0.35">
      <c r="A708" s="9" t="s">
        <v>2268</v>
      </c>
      <c r="B708" s="6" t="s">
        <v>7014</v>
      </c>
      <c r="C708" s="9" t="s">
        <v>2270</v>
      </c>
      <c r="D708" s="9"/>
      <c r="E708" s="12">
        <v>2.4299999999999999E-2</v>
      </c>
      <c r="F708" s="12">
        <v>5130977</v>
      </c>
      <c r="G708" s="12">
        <v>4528000</v>
      </c>
      <c r="H708" s="12">
        <v>0</v>
      </c>
      <c r="I708" s="9" t="s">
        <v>33</v>
      </c>
      <c r="J708" s="9" t="s">
        <v>34</v>
      </c>
      <c r="K708" s="15"/>
      <c r="L708" s="12"/>
      <c r="M708" s="9" t="s">
        <v>43</v>
      </c>
      <c r="N708" s="9" t="s">
        <v>30</v>
      </c>
      <c r="O708" s="9"/>
      <c r="P708" s="2"/>
      <c r="Q708" s="2"/>
      <c r="R708" s="9"/>
      <c r="S708" s="2"/>
      <c r="T708" s="2"/>
      <c r="U708" s="15">
        <v>45985</v>
      </c>
      <c r="V708" s="9"/>
      <c r="W708" s="15"/>
      <c r="X708" s="15"/>
      <c r="Y708" s="9" t="s">
        <v>2271</v>
      </c>
    </row>
    <row r="709" spans="1:25" x14ac:dyDescent="0.35">
      <c r="A709" s="9" t="s">
        <v>3339</v>
      </c>
      <c r="B709" s="6" t="s">
        <v>4732</v>
      </c>
      <c r="C709" s="9" t="s">
        <v>3340</v>
      </c>
      <c r="D709" s="9"/>
      <c r="E709" s="12">
        <v>2.4199999999999999E-2</v>
      </c>
      <c r="F709" s="12">
        <v>5108112</v>
      </c>
      <c r="G709" s="12">
        <v>1439500</v>
      </c>
      <c r="H709" s="12">
        <v>0</v>
      </c>
      <c r="I709" s="9" t="s">
        <v>33</v>
      </c>
      <c r="J709" s="9" t="s">
        <v>34</v>
      </c>
      <c r="K709" s="15"/>
      <c r="L709" s="12"/>
      <c r="M709" s="9" t="s">
        <v>313</v>
      </c>
      <c r="N709" s="9" t="s">
        <v>30</v>
      </c>
      <c r="O709" s="9"/>
      <c r="P709" s="2"/>
      <c r="Q709" s="2"/>
      <c r="R709" s="9"/>
      <c r="S709" s="2"/>
      <c r="T709" s="2"/>
      <c r="U709" s="15">
        <v>45163</v>
      </c>
      <c r="V709" s="9"/>
      <c r="W709" s="15"/>
      <c r="X709" s="15"/>
      <c r="Y709" s="9" t="s">
        <v>3341</v>
      </c>
    </row>
    <row r="710" spans="1:25" x14ac:dyDescent="0.35">
      <c r="A710" s="9" t="s">
        <v>2818</v>
      </c>
      <c r="B710" s="9" t="s">
        <v>2819</v>
      </c>
      <c r="C710" s="9" t="s">
        <v>2820</v>
      </c>
      <c r="D710" s="9"/>
      <c r="E710" s="12">
        <v>2.4160000000000001E-2</v>
      </c>
      <c r="F710" s="12">
        <v>5100296</v>
      </c>
      <c r="G710" s="12">
        <v>1438845</v>
      </c>
      <c r="H710" s="12">
        <v>0</v>
      </c>
      <c r="I710" s="9" t="s">
        <v>232</v>
      </c>
      <c r="J710" s="9" t="s">
        <v>233</v>
      </c>
      <c r="K710" s="15"/>
      <c r="L710" s="12"/>
      <c r="M710" s="9" t="s">
        <v>390</v>
      </c>
      <c r="N710" s="9" t="s">
        <v>30</v>
      </c>
      <c r="O710" s="9"/>
      <c r="P710" s="2"/>
      <c r="Q710" s="2"/>
      <c r="R710" s="9"/>
      <c r="S710" s="2"/>
      <c r="T710" s="2"/>
      <c r="U710" s="15">
        <v>44165</v>
      </c>
      <c r="V710" s="9"/>
      <c r="W710" s="15"/>
      <c r="X710" s="15"/>
      <c r="Y710" s="9" t="s">
        <v>2821</v>
      </c>
    </row>
    <row r="711" spans="1:25" x14ac:dyDescent="0.35">
      <c r="A711" s="9" t="s">
        <v>6749</v>
      </c>
      <c r="B711" s="9" t="s">
        <v>6750</v>
      </c>
      <c r="C711" s="9" t="s">
        <v>6751</v>
      </c>
      <c r="D711" s="9"/>
      <c r="E711" s="12">
        <v>2.409E-2</v>
      </c>
      <c r="F711" s="12">
        <v>5086847</v>
      </c>
      <c r="G711" s="12">
        <v>531756</v>
      </c>
      <c r="H711" s="12">
        <v>0</v>
      </c>
      <c r="I711" s="9" t="s">
        <v>77</v>
      </c>
      <c r="J711" s="9" t="s">
        <v>78</v>
      </c>
      <c r="K711" s="15"/>
      <c r="L711" s="12"/>
      <c r="M711" s="9" t="s">
        <v>363</v>
      </c>
      <c r="N711" s="9" t="s">
        <v>30</v>
      </c>
      <c r="O711" s="9"/>
      <c r="P711" s="2"/>
      <c r="Q711" s="2"/>
      <c r="R711" s="9" t="s">
        <v>2867</v>
      </c>
      <c r="S711" s="2"/>
      <c r="T711" s="2"/>
      <c r="U711" s="15">
        <v>43523</v>
      </c>
      <c r="V711" s="9"/>
      <c r="W711" s="15"/>
      <c r="X711" s="15"/>
      <c r="Y711" s="9" t="s">
        <v>6265</v>
      </c>
    </row>
    <row r="712" spans="1:25" x14ac:dyDescent="0.35">
      <c r="A712" s="9" t="s">
        <v>3129</v>
      </c>
      <c r="B712" s="9" t="s">
        <v>3130</v>
      </c>
      <c r="C712" s="9"/>
      <c r="D712" s="9"/>
      <c r="E712" s="12">
        <v>2.4049999999999998E-2</v>
      </c>
      <c r="F712" s="12">
        <v>5077289</v>
      </c>
      <c r="G712" s="12">
        <v>520400</v>
      </c>
      <c r="H712" s="12">
        <v>0</v>
      </c>
      <c r="I712" s="9" t="s">
        <v>844</v>
      </c>
      <c r="J712" s="9" t="s">
        <v>845</v>
      </c>
      <c r="K712" s="15"/>
      <c r="L712" s="12"/>
      <c r="M712" s="9" t="s">
        <v>363</v>
      </c>
      <c r="N712" s="9" t="s">
        <v>30</v>
      </c>
      <c r="O712" s="9"/>
      <c r="P712" s="2"/>
      <c r="Q712" s="2"/>
      <c r="R712" s="9"/>
      <c r="S712" s="2"/>
      <c r="T712" s="2"/>
      <c r="U712" s="15">
        <v>43523</v>
      </c>
      <c r="V712" s="9"/>
      <c r="W712" s="15"/>
      <c r="X712" s="15"/>
      <c r="Y712" s="9" t="s">
        <v>3131</v>
      </c>
    </row>
    <row r="713" spans="1:25" x14ac:dyDescent="0.35">
      <c r="A713" s="9" t="s">
        <v>2078</v>
      </c>
      <c r="B713" s="9" t="s">
        <v>2079</v>
      </c>
      <c r="C713" s="9" t="s">
        <v>2080</v>
      </c>
      <c r="D713" s="9"/>
      <c r="E713" s="12">
        <v>2.4029999999999999E-2</v>
      </c>
      <c r="F713" s="12">
        <v>5073605</v>
      </c>
      <c r="G713" s="12">
        <v>1217732</v>
      </c>
      <c r="H713" s="12">
        <v>0</v>
      </c>
      <c r="I713" s="9" t="s">
        <v>201</v>
      </c>
      <c r="J713" s="9" t="s">
        <v>202</v>
      </c>
      <c r="K713" s="15"/>
      <c r="L713" s="12"/>
      <c r="M713" s="9" t="s">
        <v>52</v>
      </c>
      <c r="N713" s="9" t="s">
        <v>30</v>
      </c>
      <c r="O713" s="9"/>
      <c r="P713" s="2"/>
      <c r="Q713" s="2"/>
      <c r="R713" s="9"/>
      <c r="S713" s="2"/>
      <c r="T713" s="2"/>
      <c r="U713" s="15">
        <v>43613</v>
      </c>
      <c r="V713" s="9"/>
      <c r="W713" s="15"/>
      <c r="X713" s="15"/>
      <c r="Y713" s="9" t="s">
        <v>2081</v>
      </c>
    </row>
    <row r="714" spans="1:25" x14ac:dyDescent="0.35">
      <c r="A714" s="9" t="s">
        <v>6197</v>
      </c>
      <c r="B714" s="6" t="s">
        <v>6476</v>
      </c>
      <c r="C714" s="9" t="s">
        <v>6198</v>
      </c>
      <c r="D714" s="9"/>
      <c r="E714" s="12">
        <v>2.3740000000000001E-2</v>
      </c>
      <c r="F714" s="12">
        <v>5011983</v>
      </c>
      <c r="G714" s="12">
        <v>6144600</v>
      </c>
      <c r="H714" s="12">
        <v>0</v>
      </c>
      <c r="I714" s="9" t="s">
        <v>372</v>
      </c>
      <c r="J714" s="9" t="s">
        <v>373</v>
      </c>
      <c r="K714" s="15"/>
      <c r="L714" s="12"/>
      <c r="M714" s="9" t="s">
        <v>363</v>
      </c>
      <c r="N714" s="9" t="s">
        <v>30</v>
      </c>
      <c r="O714" s="9"/>
      <c r="P714" s="2"/>
      <c r="Q714" s="2"/>
      <c r="R714" s="9"/>
      <c r="S714" s="2"/>
      <c r="T714" s="2"/>
      <c r="U714" s="15">
        <v>45351</v>
      </c>
      <c r="V714" s="9"/>
      <c r="W714" s="15"/>
      <c r="X714" s="15"/>
      <c r="Y714" s="9" t="s">
        <v>6199</v>
      </c>
    </row>
    <row r="715" spans="1:25" x14ac:dyDescent="0.35">
      <c r="A715" s="9" t="s">
        <v>1731</v>
      </c>
      <c r="B715" s="6" t="s">
        <v>4403</v>
      </c>
      <c r="C715" s="9" t="s">
        <v>1732</v>
      </c>
      <c r="D715" s="9"/>
      <c r="E715" s="12">
        <v>2.367E-2</v>
      </c>
      <c r="F715" s="12">
        <v>4997327</v>
      </c>
      <c r="G715" s="12">
        <v>12461</v>
      </c>
      <c r="H715" s="12">
        <v>0</v>
      </c>
      <c r="I715" s="9" t="s">
        <v>50</v>
      </c>
      <c r="J715" s="9" t="s">
        <v>51</v>
      </c>
      <c r="K715" s="15"/>
      <c r="L715" s="12"/>
      <c r="M715" s="9" t="s">
        <v>43</v>
      </c>
      <c r="N715" s="9" t="s">
        <v>30</v>
      </c>
      <c r="O715" s="9"/>
      <c r="P715" s="2"/>
      <c r="Q715" s="2"/>
      <c r="R715" s="9"/>
      <c r="S715" s="2"/>
      <c r="T715" s="2"/>
      <c r="U715" s="15">
        <v>43523</v>
      </c>
      <c r="V715" s="9"/>
      <c r="W715" s="15"/>
      <c r="X715" s="15"/>
      <c r="Y715" s="9" t="s">
        <v>1733</v>
      </c>
    </row>
    <row r="716" spans="1:25" x14ac:dyDescent="0.35">
      <c r="A716" s="9" t="s">
        <v>2379</v>
      </c>
      <c r="B716" s="6" t="s">
        <v>4526</v>
      </c>
      <c r="C716" s="9" t="s">
        <v>2380</v>
      </c>
      <c r="D716" s="9"/>
      <c r="E716" s="12">
        <v>2.366E-2</v>
      </c>
      <c r="F716" s="12">
        <v>4994959</v>
      </c>
      <c r="G716" s="12">
        <v>1580232</v>
      </c>
      <c r="H716" s="12">
        <v>0</v>
      </c>
      <c r="I716" s="9" t="s">
        <v>50</v>
      </c>
      <c r="J716" s="9" t="s">
        <v>51</v>
      </c>
      <c r="K716" s="15"/>
      <c r="L716" s="12"/>
      <c r="M716" s="9" t="s">
        <v>52</v>
      </c>
      <c r="N716" s="9" t="s">
        <v>30</v>
      </c>
      <c r="O716" s="9"/>
      <c r="P716" s="2"/>
      <c r="Q716" s="2"/>
      <c r="R716" s="9"/>
      <c r="S716" s="2"/>
      <c r="T716" s="2"/>
      <c r="U716" s="15">
        <v>43523</v>
      </c>
      <c r="V716" s="9"/>
      <c r="W716" s="15"/>
      <c r="X716" s="15"/>
      <c r="Y716" s="9" t="s">
        <v>2381</v>
      </c>
    </row>
    <row r="717" spans="1:25" x14ac:dyDescent="0.35">
      <c r="A717" s="9" t="s">
        <v>3492</v>
      </c>
      <c r="B717" s="9" t="s">
        <v>3493</v>
      </c>
      <c r="C717" s="9" t="s">
        <v>3494</v>
      </c>
      <c r="D717" s="9"/>
      <c r="E717" s="12">
        <v>2.349E-2</v>
      </c>
      <c r="F717" s="12">
        <v>4959101</v>
      </c>
      <c r="G717" s="12">
        <v>60427107</v>
      </c>
      <c r="H717" s="12">
        <v>0</v>
      </c>
      <c r="I717" s="9" t="s">
        <v>790</v>
      </c>
      <c r="J717" s="9" t="s">
        <v>791</v>
      </c>
      <c r="K717" s="15"/>
      <c r="L717" s="12"/>
      <c r="M717" s="9" t="s">
        <v>363</v>
      </c>
      <c r="N717" s="9" t="s">
        <v>30</v>
      </c>
      <c r="O717" s="9"/>
      <c r="P717" s="2"/>
      <c r="Q717" s="2"/>
      <c r="R717" s="9"/>
      <c r="S717" s="2"/>
      <c r="T717" s="2"/>
      <c r="U717" s="15">
        <v>43523</v>
      </c>
      <c r="V717" s="9"/>
      <c r="W717" s="15"/>
      <c r="X717" s="15"/>
      <c r="Y717" s="9" t="s">
        <v>3495</v>
      </c>
    </row>
    <row r="718" spans="1:25" x14ac:dyDescent="0.35">
      <c r="A718" s="9" t="s">
        <v>6752</v>
      </c>
      <c r="B718" s="9" t="s">
        <v>5005</v>
      </c>
      <c r="C718" s="9" t="s">
        <v>5006</v>
      </c>
      <c r="D718" s="9"/>
      <c r="E718" s="12">
        <v>2.3269999999999999E-2</v>
      </c>
      <c r="F718" s="12">
        <v>4912893</v>
      </c>
      <c r="G718" s="12">
        <v>6913627</v>
      </c>
      <c r="H718" s="12">
        <v>0</v>
      </c>
      <c r="I718" s="9" t="s">
        <v>159</v>
      </c>
      <c r="J718" s="9" t="s">
        <v>160</v>
      </c>
      <c r="K718" s="15"/>
      <c r="L718" s="12"/>
      <c r="M718" s="9" t="s">
        <v>313</v>
      </c>
      <c r="N718" s="9" t="s">
        <v>30</v>
      </c>
      <c r="O718" s="9"/>
      <c r="P718" s="2"/>
      <c r="Q718" s="2"/>
      <c r="R718" s="9"/>
      <c r="S718" s="2"/>
      <c r="T718" s="2"/>
      <c r="U718" s="15">
        <v>44900</v>
      </c>
      <c r="V718" s="9"/>
      <c r="W718" s="15"/>
      <c r="X718" s="15"/>
      <c r="Y718" s="9" t="s">
        <v>6753</v>
      </c>
    </row>
    <row r="719" spans="1:25" x14ac:dyDescent="0.35">
      <c r="A719" s="9" t="s">
        <v>5139</v>
      </c>
      <c r="B719" s="9" t="s">
        <v>5140</v>
      </c>
      <c r="C719" s="9" t="s">
        <v>5141</v>
      </c>
      <c r="D719" s="9"/>
      <c r="E719" s="12">
        <v>2.324E-2</v>
      </c>
      <c r="F719" s="12">
        <v>4907104</v>
      </c>
      <c r="G719" s="12">
        <v>4226707</v>
      </c>
      <c r="H719" s="12">
        <v>0</v>
      </c>
      <c r="I719" s="9" t="s">
        <v>232</v>
      </c>
      <c r="J719" s="9" t="s">
        <v>233</v>
      </c>
      <c r="K719" s="15"/>
      <c r="L719" s="12"/>
      <c r="M719" s="9" t="s">
        <v>60</v>
      </c>
      <c r="N719" s="9" t="s">
        <v>30</v>
      </c>
      <c r="O719" s="9"/>
      <c r="P719" s="2"/>
      <c r="Q719" s="2"/>
      <c r="R719" s="9"/>
      <c r="S719" s="2"/>
      <c r="T719" s="2"/>
      <c r="U719" s="15">
        <v>44712</v>
      </c>
      <c r="V719" s="9"/>
      <c r="W719" s="15"/>
      <c r="X719" s="15"/>
      <c r="Y719" s="9" t="s">
        <v>5142</v>
      </c>
    </row>
    <row r="720" spans="1:25" x14ac:dyDescent="0.35">
      <c r="A720" s="9" t="s">
        <v>1215</v>
      </c>
      <c r="B720" s="6" t="s">
        <v>4319</v>
      </c>
      <c r="C720" s="9" t="s">
        <v>1216</v>
      </c>
      <c r="D720" s="9"/>
      <c r="E720" s="12">
        <v>2.3230000000000001E-2</v>
      </c>
      <c r="F720" s="12">
        <v>4904017</v>
      </c>
      <c r="G720" s="12">
        <v>59117</v>
      </c>
      <c r="H720" s="12">
        <v>0</v>
      </c>
      <c r="I720" s="9" t="s">
        <v>39</v>
      </c>
      <c r="J720" s="9" t="s">
        <v>40</v>
      </c>
      <c r="K720" s="15"/>
      <c r="L720" s="12"/>
      <c r="M720" s="9" t="s">
        <v>188</v>
      </c>
      <c r="N720" s="9" t="s">
        <v>30</v>
      </c>
      <c r="O720" s="9"/>
      <c r="P720" s="2"/>
      <c r="Q720" s="2"/>
      <c r="R720" s="9"/>
      <c r="S720" s="2"/>
      <c r="T720" s="2"/>
      <c r="U720" s="15">
        <v>43523</v>
      </c>
      <c r="V720" s="9"/>
      <c r="W720" s="15"/>
      <c r="X720" s="15"/>
      <c r="Y720" s="9" t="s">
        <v>1217</v>
      </c>
    </row>
    <row r="721" spans="1:25" x14ac:dyDescent="0.35">
      <c r="A721" s="9" t="s">
        <v>6121</v>
      </c>
      <c r="B721" s="6" t="s">
        <v>6459</v>
      </c>
      <c r="C721" s="9" t="s">
        <v>6122</v>
      </c>
      <c r="D721" s="9"/>
      <c r="E721" s="12">
        <v>2.3230000000000001E-2</v>
      </c>
      <c r="F721" s="12">
        <v>4903768</v>
      </c>
      <c r="G721" s="12">
        <v>263826</v>
      </c>
      <c r="H721" s="12">
        <v>0</v>
      </c>
      <c r="I721" s="9" t="s">
        <v>50</v>
      </c>
      <c r="J721" s="9" t="s">
        <v>51</v>
      </c>
      <c r="K721" s="15"/>
      <c r="L721" s="12"/>
      <c r="M721" s="9" t="s">
        <v>390</v>
      </c>
      <c r="N721" s="9" t="s">
        <v>30</v>
      </c>
      <c r="O721" s="9"/>
      <c r="P721" s="2"/>
      <c r="Q721" s="2"/>
      <c r="R721" s="9"/>
      <c r="S721" s="2"/>
      <c r="T721" s="2"/>
      <c r="U721" s="15">
        <v>45965</v>
      </c>
      <c r="V721" s="9"/>
      <c r="W721" s="15"/>
      <c r="X721" s="15"/>
      <c r="Y721" s="9" t="s">
        <v>6123</v>
      </c>
    </row>
    <row r="722" spans="1:25" x14ac:dyDescent="0.35">
      <c r="A722" s="9" t="s">
        <v>5594</v>
      </c>
      <c r="B722" s="6" t="s">
        <v>5962</v>
      </c>
      <c r="C722" s="9" t="s">
        <v>5595</v>
      </c>
      <c r="D722" s="9"/>
      <c r="E722" s="12">
        <v>2.3140000000000001E-2</v>
      </c>
      <c r="F722" s="12">
        <v>4885356</v>
      </c>
      <c r="G722" s="12">
        <v>130924</v>
      </c>
      <c r="H722" s="12">
        <v>0</v>
      </c>
      <c r="I722" s="9" t="s">
        <v>50</v>
      </c>
      <c r="J722" s="9" t="s">
        <v>51</v>
      </c>
      <c r="K722" s="15"/>
      <c r="L722" s="12"/>
      <c r="M722" s="9" t="s">
        <v>313</v>
      </c>
      <c r="N722" s="9" t="s">
        <v>30</v>
      </c>
      <c r="O722" s="9"/>
      <c r="P722" s="2"/>
      <c r="Q722" s="2"/>
      <c r="R722" s="9"/>
      <c r="S722" s="2"/>
      <c r="T722" s="2"/>
      <c r="U722" s="15">
        <v>45169</v>
      </c>
      <c r="V722" s="9"/>
      <c r="W722" s="15"/>
      <c r="X722" s="15"/>
      <c r="Y722" s="9" t="s">
        <v>5596</v>
      </c>
    </row>
    <row r="723" spans="1:25" x14ac:dyDescent="0.35">
      <c r="A723" s="9" t="s">
        <v>1231</v>
      </c>
      <c r="B723" s="6" t="s">
        <v>4322</v>
      </c>
      <c r="C723" s="9" t="s">
        <v>1232</v>
      </c>
      <c r="D723" s="9"/>
      <c r="E723" s="12">
        <v>2.3040000000000001E-2</v>
      </c>
      <c r="F723" s="12">
        <v>4863407</v>
      </c>
      <c r="G723" s="12">
        <v>397427</v>
      </c>
      <c r="H723" s="12">
        <v>0</v>
      </c>
      <c r="I723" s="9" t="s">
        <v>27</v>
      </c>
      <c r="J723" s="9" t="s">
        <v>28</v>
      </c>
      <c r="K723" s="15"/>
      <c r="L723" s="12"/>
      <c r="M723" s="9" t="s">
        <v>43</v>
      </c>
      <c r="N723" s="9" t="s">
        <v>30</v>
      </c>
      <c r="O723" s="9"/>
      <c r="P723" s="2"/>
      <c r="Q723" s="2"/>
      <c r="R723" s="9"/>
      <c r="S723" s="2"/>
      <c r="T723" s="2"/>
      <c r="U723" s="15">
        <v>43523</v>
      </c>
      <c r="V723" s="9"/>
      <c r="W723" s="15"/>
      <c r="X723" s="15"/>
      <c r="Y723" s="9" t="s">
        <v>1233</v>
      </c>
    </row>
    <row r="724" spans="1:25" x14ac:dyDescent="0.35">
      <c r="A724" s="9" t="s">
        <v>1968</v>
      </c>
      <c r="B724" s="6" t="s">
        <v>4448</v>
      </c>
      <c r="C724" s="9" t="s">
        <v>1969</v>
      </c>
      <c r="D724" s="9"/>
      <c r="E724" s="12">
        <v>2.299E-2</v>
      </c>
      <c r="F724" s="12">
        <v>4853244</v>
      </c>
      <c r="G724" s="12">
        <v>669739</v>
      </c>
      <c r="H724" s="12">
        <v>0</v>
      </c>
      <c r="I724" s="9" t="s">
        <v>209</v>
      </c>
      <c r="J724" s="9" t="s">
        <v>34</v>
      </c>
      <c r="K724" s="15"/>
      <c r="L724" s="12"/>
      <c r="M724" s="9" t="s">
        <v>188</v>
      </c>
      <c r="N724" s="9" t="s">
        <v>30</v>
      </c>
      <c r="O724" s="9"/>
      <c r="P724" s="2"/>
      <c r="Q724" s="2"/>
      <c r="R724" s="9"/>
      <c r="S724" s="2"/>
      <c r="T724" s="2"/>
      <c r="U724" s="15">
        <v>43613</v>
      </c>
      <c r="V724" s="9"/>
      <c r="W724" s="15"/>
      <c r="X724" s="15"/>
      <c r="Y724" s="9" t="s">
        <v>1970</v>
      </c>
    </row>
    <row r="725" spans="1:25" x14ac:dyDescent="0.35">
      <c r="A725" s="9" t="s">
        <v>6754</v>
      </c>
      <c r="B725" s="6" t="s">
        <v>4579</v>
      </c>
      <c r="C725" s="9" t="s">
        <v>2632</v>
      </c>
      <c r="D725" s="9"/>
      <c r="E725" s="12">
        <v>2.2970000000000001E-2</v>
      </c>
      <c r="F725" s="12">
        <v>4849222</v>
      </c>
      <c r="G725" s="12">
        <v>1647072</v>
      </c>
      <c r="H725" s="12">
        <v>0</v>
      </c>
      <c r="I725" s="9" t="s">
        <v>209</v>
      </c>
      <c r="J725" s="9" t="s">
        <v>34</v>
      </c>
      <c r="K725" s="15"/>
      <c r="L725" s="12"/>
      <c r="M725" s="9" t="s">
        <v>60</v>
      </c>
      <c r="N725" s="9" t="s">
        <v>30</v>
      </c>
      <c r="O725" s="9"/>
      <c r="P725" s="2"/>
      <c r="Q725" s="2"/>
      <c r="R725" s="9"/>
      <c r="S725" s="2"/>
      <c r="T725" s="2"/>
      <c r="U725" s="15">
        <v>43523</v>
      </c>
      <c r="V725" s="9"/>
      <c r="W725" s="15"/>
      <c r="X725" s="15"/>
      <c r="Y725" s="9" t="s">
        <v>6755</v>
      </c>
    </row>
    <row r="726" spans="1:25" x14ac:dyDescent="0.35">
      <c r="A726" s="9" t="s">
        <v>3163</v>
      </c>
      <c r="B726" s="6" t="s">
        <v>4683</v>
      </c>
      <c r="C726" s="9" t="s">
        <v>3164</v>
      </c>
      <c r="D726" s="9"/>
      <c r="E726" s="12">
        <v>2.2880000000000001E-2</v>
      </c>
      <c r="F726" s="12">
        <v>4829588</v>
      </c>
      <c r="G726" s="12">
        <v>3778000</v>
      </c>
      <c r="H726" s="12">
        <v>0</v>
      </c>
      <c r="I726" s="9" t="s">
        <v>33</v>
      </c>
      <c r="J726" s="9" t="s">
        <v>34</v>
      </c>
      <c r="K726" s="15"/>
      <c r="L726" s="12"/>
      <c r="M726" s="9" t="s">
        <v>52</v>
      </c>
      <c r="N726" s="9" t="s">
        <v>30</v>
      </c>
      <c r="O726" s="9"/>
      <c r="P726" s="2"/>
      <c r="Q726" s="2"/>
      <c r="R726" s="9"/>
      <c r="S726" s="2"/>
      <c r="T726" s="2"/>
      <c r="U726" s="15">
        <v>44530</v>
      </c>
      <c r="V726" s="9"/>
      <c r="W726" s="15"/>
      <c r="X726" s="15"/>
      <c r="Y726" s="9" t="s">
        <v>3165</v>
      </c>
    </row>
    <row r="727" spans="1:25" x14ac:dyDescent="0.35">
      <c r="A727" s="9" t="s">
        <v>6756</v>
      </c>
      <c r="B727" s="9" t="s">
        <v>6757</v>
      </c>
      <c r="C727" s="9" t="s">
        <v>6758</v>
      </c>
      <c r="D727" s="9"/>
      <c r="E727" s="12">
        <v>2.2870000000000001E-2</v>
      </c>
      <c r="F727" s="12">
        <v>4828658</v>
      </c>
      <c r="G727" s="12">
        <v>2995807</v>
      </c>
      <c r="H727" s="12">
        <v>0</v>
      </c>
      <c r="I727" s="9" t="s">
        <v>159</v>
      </c>
      <c r="J727" s="9" t="s">
        <v>160</v>
      </c>
      <c r="K727" s="15"/>
      <c r="L727" s="12"/>
      <c r="M727" s="9" t="s">
        <v>313</v>
      </c>
      <c r="N727" s="9" t="s">
        <v>30</v>
      </c>
      <c r="O727" s="9"/>
      <c r="P727" s="2"/>
      <c r="Q727" s="2"/>
      <c r="R727" s="9"/>
      <c r="S727" s="2"/>
      <c r="T727" s="2"/>
      <c r="U727" s="15">
        <v>45985</v>
      </c>
      <c r="V727" s="9"/>
      <c r="W727" s="15"/>
      <c r="X727" s="15"/>
      <c r="Y727" s="9" t="s">
        <v>6759</v>
      </c>
    </row>
    <row r="728" spans="1:25" x14ac:dyDescent="0.35">
      <c r="A728" s="9" t="s">
        <v>5665</v>
      </c>
      <c r="B728" s="6" t="s">
        <v>5977</v>
      </c>
      <c r="C728" s="9" t="s">
        <v>5666</v>
      </c>
      <c r="D728" s="9"/>
      <c r="E728" s="12">
        <v>2.2780000000000002E-2</v>
      </c>
      <c r="F728" s="12">
        <v>4809255</v>
      </c>
      <c r="G728" s="12">
        <v>236812</v>
      </c>
      <c r="H728" s="12">
        <v>0</v>
      </c>
      <c r="I728" s="9" t="s">
        <v>50</v>
      </c>
      <c r="J728" s="9" t="s">
        <v>51</v>
      </c>
      <c r="K728" s="15"/>
      <c r="L728" s="12"/>
      <c r="M728" s="9" t="s">
        <v>35</v>
      </c>
      <c r="N728" s="9" t="s">
        <v>30</v>
      </c>
      <c r="O728" s="9"/>
      <c r="P728" s="2"/>
      <c r="Q728" s="2"/>
      <c r="R728" s="9"/>
      <c r="S728" s="2"/>
      <c r="T728" s="2"/>
      <c r="U728" s="15">
        <v>45260</v>
      </c>
      <c r="V728" s="9"/>
      <c r="W728" s="15"/>
      <c r="X728" s="15"/>
      <c r="Y728" s="9" t="s">
        <v>5667</v>
      </c>
    </row>
    <row r="729" spans="1:25" x14ac:dyDescent="0.35">
      <c r="A729" s="9" t="s">
        <v>6760</v>
      </c>
      <c r="B729" s="6" t="s">
        <v>7015</v>
      </c>
      <c r="C729" s="9" t="s">
        <v>6761</v>
      </c>
      <c r="D729" s="9"/>
      <c r="E729" s="12">
        <v>2.2769999999999999E-2</v>
      </c>
      <c r="F729" s="12">
        <v>4807702</v>
      </c>
      <c r="G729" s="12">
        <v>2537000</v>
      </c>
      <c r="H729" s="12">
        <v>0</v>
      </c>
      <c r="I729" s="9" t="s">
        <v>33</v>
      </c>
      <c r="J729" s="9" t="s">
        <v>34</v>
      </c>
      <c r="K729" s="15"/>
      <c r="L729" s="12"/>
      <c r="M729" s="9" t="s">
        <v>79</v>
      </c>
      <c r="N729" s="9" t="s">
        <v>30</v>
      </c>
      <c r="O729" s="9"/>
      <c r="P729" s="2"/>
      <c r="Q729" s="2"/>
      <c r="R729" s="9"/>
      <c r="S729" s="2"/>
      <c r="T729" s="2"/>
      <c r="U729" s="15">
        <v>45985</v>
      </c>
      <c r="V729" s="9"/>
      <c r="W729" s="15"/>
      <c r="X729" s="15"/>
      <c r="Y729" s="9" t="s">
        <v>6762</v>
      </c>
    </row>
    <row r="730" spans="1:25" x14ac:dyDescent="0.35">
      <c r="A730" s="9" t="s">
        <v>1946</v>
      </c>
      <c r="B730" s="6" t="s">
        <v>4446</v>
      </c>
      <c r="C730" s="9" t="s">
        <v>1947</v>
      </c>
      <c r="D730" s="9"/>
      <c r="E730" s="12">
        <v>2.2669999999999999E-2</v>
      </c>
      <c r="F730" s="12">
        <v>4785319</v>
      </c>
      <c r="G730" s="12">
        <v>5123700</v>
      </c>
      <c r="H730" s="12">
        <v>0</v>
      </c>
      <c r="I730" s="9" t="s">
        <v>372</v>
      </c>
      <c r="J730" s="9" t="s">
        <v>373</v>
      </c>
      <c r="K730" s="15"/>
      <c r="L730" s="12"/>
      <c r="M730" s="9" t="s">
        <v>35</v>
      </c>
      <c r="N730" s="9" t="s">
        <v>30</v>
      </c>
      <c r="O730" s="9"/>
      <c r="P730" s="2"/>
      <c r="Q730" s="2"/>
      <c r="R730" s="9"/>
      <c r="S730" s="2"/>
      <c r="T730" s="2"/>
      <c r="U730" s="15">
        <v>43523</v>
      </c>
      <c r="V730" s="9"/>
      <c r="W730" s="15"/>
      <c r="X730" s="15"/>
      <c r="Y730" s="9" t="s">
        <v>1948</v>
      </c>
    </row>
    <row r="731" spans="1:25" x14ac:dyDescent="0.35">
      <c r="A731" s="9" t="s">
        <v>6138</v>
      </c>
      <c r="B731" s="9" t="s">
        <v>6139</v>
      </c>
      <c r="C731" s="9" t="s">
        <v>6140</v>
      </c>
      <c r="D731" s="9"/>
      <c r="E731" s="12">
        <v>2.265E-2</v>
      </c>
      <c r="F731" s="12">
        <v>4782878</v>
      </c>
      <c r="G731" s="12">
        <v>891040</v>
      </c>
      <c r="H731" s="12">
        <v>0</v>
      </c>
      <c r="I731" s="9" t="s">
        <v>50</v>
      </c>
      <c r="J731" s="9" t="s">
        <v>51</v>
      </c>
      <c r="K731" s="15"/>
      <c r="L731" s="12"/>
      <c r="M731" s="9" t="s">
        <v>363</v>
      </c>
      <c r="N731" s="9" t="s">
        <v>30</v>
      </c>
      <c r="O731" s="9"/>
      <c r="P731" s="2"/>
      <c r="Q731" s="2"/>
      <c r="R731" s="9"/>
      <c r="S731" s="2"/>
      <c r="T731" s="2"/>
      <c r="U731" s="15">
        <v>45446</v>
      </c>
      <c r="V731" s="9"/>
      <c r="W731" s="15"/>
      <c r="X731" s="15"/>
      <c r="Y731" s="9" t="s">
        <v>6141</v>
      </c>
    </row>
    <row r="732" spans="1:25" x14ac:dyDescent="0.35">
      <c r="A732" s="9" t="s">
        <v>669</v>
      </c>
      <c r="B732" s="6" t="s">
        <v>4217</v>
      </c>
      <c r="C732" s="9"/>
      <c r="D732" s="9"/>
      <c r="E732" s="12">
        <v>2.2460000000000001E-2</v>
      </c>
      <c r="F732" s="12">
        <v>4742175</v>
      </c>
      <c r="G732" s="12">
        <v>4312000</v>
      </c>
      <c r="H732" s="12">
        <v>0</v>
      </c>
      <c r="I732" s="9" t="s">
        <v>33</v>
      </c>
      <c r="J732" s="9" t="s">
        <v>34</v>
      </c>
      <c r="K732" s="15"/>
      <c r="L732" s="12"/>
      <c r="M732" s="9" t="s">
        <v>390</v>
      </c>
      <c r="N732" s="9" t="s">
        <v>30</v>
      </c>
      <c r="O732" s="9"/>
      <c r="P732" s="2"/>
      <c r="Q732" s="2"/>
      <c r="R732" s="9"/>
      <c r="S732" s="2"/>
      <c r="T732" s="2"/>
      <c r="U732" s="15">
        <v>43523</v>
      </c>
      <c r="V732" s="9"/>
      <c r="W732" s="15"/>
      <c r="X732" s="15"/>
      <c r="Y732" s="9" t="s">
        <v>670</v>
      </c>
    </row>
    <row r="733" spans="1:25" x14ac:dyDescent="0.35">
      <c r="A733" s="9" t="s">
        <v>1394</v>
      </c>
      <c r="B733" s="9" t="s">
        <v>1395</v>
      </c>
      <c r="C733" s="9" t="s">
        <v>5079</v>
      </c>
      <c r="D733" s="9"/>
      <c r="E733" s="12">
        <v>2.2429999999999999E-2</v>
      </c>
      <c r="F733" s="12">
        <v>4735652</v>
      </c>
      <c r="G733" s="12">
        <v>761972</v>
      </c>
      <c r="H733" s="12">
        <v>0</v>
      </c>
      <c r="I733" s="9" t="s">
        <v>50</v>
      </c>
      <c r="J733" s="9" t="s">
        <v>51</v>
      </c>
      <c r="K733" s="15"/>
      <c r="L733" s="12"/>
      <c r="M733" s="9" t="s">
        <v>43</v>
      </c>
      <c r="N733" s="9" t="s">
        <v>30</v>
      </c>
      <c r="O733" s="9"/>
      <c r="P733" s="2"/>
      <c r="Q733" s="2"/>
      <c r="R733" s="9"/>
      <c r="S733" s="2"/>
      <c r="T733" s="2"/>
      <c r="U733" s="15">
        <v>43980</v>
      </c>
      <c r="V733" s="9"/>
      <c r="W733" s="15"/>
      <c r="X733" s="15"/>
      <c r="Y733" s="9" t="s">
        <v>1397</v>
      </c>
    </row>
    <row r="734" spans="1:25" x14ac:dyDescent="0.35">
      <c r="A734" s="9" t="s">
        <v>3177</v>
      </c>
      <c r="B734" s="6" t="s">
        <v>4685</v>
      </c>
      <c r="C734" s="9" t="s">
        <v>3178</v>
      </c>
      <c r="D734" s="9"/>
      <c r="E734" s="12">
        <v>2.2349999999999998E-2</v>
      </c>
      <c r="F734" s="12">
        <v>4717962</v>
      </c>
      <c r="G734" s="12">
        <v>151249</v>
      </c>
      <c r="H734" s="12">
        <v>0</v>
      </c>
      <c r="I734" s="9" t="s">
        <v>100</v>
      </c>
      <c r="J734" s="9" t="s">
        <v>101</v>
      </c>
      <c r="K734" s="15"/>
      <c r="L734" s="12"/>
      <c r="M734" s="9" t="s">
        <v>60</v>
      </c>
      <c r="N734" s="9" t="s">
        <v>30</v>
      </c>
      <c r="O734" s="9"/>
      <c r="P734" s="2"/>
      <c r="Q734" s="2"/>
      <c r="R734" s="9"/>
      <c r="S734" s="2"/>
      <c r="T734" s="2"/>
      <c r="U734" s="15">
        <v>45169</v>
      </c>
      <c r="V734" s="9"/>
      <c r="W734" s="15"/>
      <c r="X734" s="15"/>
      <c r="Y734" s="9" t="s">
        <v>3179</v>
      </c>
    </row>
    <row r="735" spans="1:25" x14ac:dyDescent="0.35">
      <c r="A735" s="9" t="s">
        <v>5719</v>
      </c>
      <c r="B735" s="6" t="s">
        <v>5983</v>
      </c>
      <c r="C735" s="9"/>
      <c r="D735" s="9"/>
      <c r="E735" s="12">
        <v>2.2290000000000001E-2</v>
      </c>
      <c r="F735" s="12">
        <v>4705928</v>
      </c>
      <c r="G735" s="12">
        <v>1006280</v>
      </c>
      <c r="H735" s="12">
        <v>0</v>
      </c>
      <c r="I735" s="9" t="s">
        <v>33</v>
      </c>
      <c r="J735" s="9" t="s">
        <v>34</v>
      </c>
      <c r="K735" s="15"/>
      <c r="L735" s="12"/>
      <c r="M735" s="9" t="s">
        <v>43</v>
      </c>
      <c r="N735" s="9" t="s">
        <v>30</v>
      </c>
      <c r="O735" s="9"/>
      <c r="P735" s="2"/>
      <c r="Q735" s="2"/>
      <c r="R735" s="9"/>
      <c r="S735" s="2"/>
      <c r="T735" s="2"/>
      <c r="U735" s="15">
        <v>45266</v>
      </c>
      <c r="V735" s="9"/>
      <c r="W735" s="15"/>
      <c r="X735" s="15"/>
      <c r="Y735" s="9" t="s">
        <v>5720</v>
      </c>
    </row>
    <row r="736" spans="1:25" x14ac:dyDescent="0.35">
      <c r="A736" s="9" t="s">
        <v>6188</v>
      </c>
      <c r="B736" s="6" t="s">
        <v>6473</v>
      </c>
      <c r="C736" s="9" t="s">
        <v>6189</v>
      </c>
      <c r="D736" s="9"/>
      <c r="E736" s="12">
        <v>2.2270000000000002E-2</v>
      </c>
      <c r="F736" s="12">
        <v>4702465</v>
      </c>
      <c r="G736" s="12">
        <v>996005</v>
      </c>
      <c r="H736" s="12">
        <v>0</v>
      </c>
      <c r="I736" s="9" t="s">
        <v>50</v>
      </c>
      <c r="J736" s="9" t="s">
        <v>51</v>
      </c>
      <c r="K736" s="15"/>
      <c r="L736" s="12"/>
      <c r="M736" s="9" t="s">
        <v>52</v>
      </c>
      <c r="N736" s="9" t="s">
        <v>30</v>
      </c>
      <c r="O736" s="9"/>
      <c r="P736" s="2"/>
      <c r="Q736" s="2"/>
      <c r="R736" s="9"/>
      <c r="S736" s="2"/>
      <c r="T736" s="2"/>
      <c r="U736" s="15">
        <v>45965</v>
      </c>
      <c r="V736" s="9"/>
      <c r="W736" s="15"/>
      <c r="X736" s="15"/>
      <c r="Y736" s="9" t="s">
        <v>6190</v>
      </c>
    </row>
    <row r="737" spans="1:25" x14ac:dyDescent="0.35">
      <c r="A737" s="9" t="s">
        <v>6763</v>
      </c>
      <c r="B737" s="6" t="s">
        <v>7016</v>
      </c>
      <c r="C737" s="9" t="s">
        <v>6764</v>
      </c>
      <c r="D737" s="9"/>
      <c r="E737" s="12">
        <v>2.2259999999999999E-2</v>
      </c>
      <c r="F737" s="12">
        <v>4698986</v>
      </c>
      <c r="G737" s="12">
        <v>1192487</v>
      </c>
      <c r="H737" s="12">
        <v>0</v>
      </c>
      <c r="I737" s="9" t="s">
        <v>100</v>
      </c>
      <c r="J737" s="9" t="s">
        <v>101</v>
      </c>
      <c r="K737" s="15"/>
      <c r="L737" s="12"/>
      <c r="M737" s="9" t="s">
        <v>43</v>
      </c>
      <c r="N737" s="9" t="s">
        <v>30</v>
      </c>
      <c r="O737" s="9"/>
      <c r="P737" s="2"/>
      <c r="Q737" s="2"/>
      <c r="R737" s="9"/>
      <c r="S737" s="2"/>
      <c r="T737" s="2"/>
      <c r="U737" s="15">
        <v>45965</v>
      </c>
      <c r="V737" s="9"/>
      <c r="W737" s="15"/>
      <c r="X737" s="15"/>
      <c r="Y737" s="9" t="s">
        <v>6765</v>
      </c>
    </row>
    <row r="738" spans="1:25" x14ac:dyDescent="0.35">
      <c r="A738" s="9" t="s">
        <v>5698</v>
      </c>
      <c r="B738" s="9" t="s">
        <v>5699</v>
      </c>
      <c r="C738" s="9" t="s">
        <v>5700</v>
      </c>
      <c r="D738" s="9"/>
      <c r="E738" s="12">
        <v>2.2120000000000001E-2</v>
      </c>
      <c r="F738" s="12">
        <v>4670317</v>
      </c>
      <c r="G738" s="12">
        <v>26326</v>
      </c>
      <c r="H738" s="12">
        <v>0</v>
      </c>
      <c r="I738" s="9" t="s">
        <v>570</v>
      </c>
      <c r="J738" s="9" t="s">
        <v>571</v>
      </c>
      <c r="K738" s="15"/>
      <c r="L738" s="12"/>
      <c r="M738" s="9" t="s">
        <v>313</v>
      </c>
      <c r="N738" s="9" t="s">
        <v>30</v>
      </c>
      <c r="O738" s="9"/>
      <c r="P738" s="2"/>
      <c r="Q738" s="2"/>
      <c r="R738" s="9"/>
      <c r="S738" s="2"/>
      <c r="T738" s="2"/>
      <c r="U738" s="15">
        <v>45169</v>
      </c>
      <c r="V738" s="9"/>
      <c r="W738" s="15"/>
      <c r="X738" s="15"/>
      <c r="Y738" s="9" t="s">
        <v>5701</v>
      </c>
    </row>
    <row r="739" spans="1:25" x14ac:dyDescent="0.35">
      <c r="A739" s="9" t="s">
        <v>6766</v>
      </c>
      <c r="B739" s="9" t="s">
        <v>6767</v>
      </c>
      <c r="C739" s="9" t="s">
        <v>6768</v>
      </c>
      <c r="D739" s="9"/>
      <c r="E739" s="12">
        <v>2.2030000000000001E-2</v>
      </c>
      <c r="F739" s="12">
        <v>4650105</v>
      </c>
      <c r="G739" s="12">
        <v>1275346</v>
      </c>
      <c r="H739" s="12">
        <v>0</v>
      </c>
      <c r="I739" s="9" t="s">
        <v>77</v>
      </c>
      <c r="J739" s="9" t="s">
        <v>78</v>
      </c>
      <c r="K739" s="15"/>
      <c r="L739" s="12"/>
      <c r="M739" s="9" t="s">
        <v>188</v>
      </c>
      <c r="N739" s="9" t="s">
        <v>30</v>
      </c>
      <c r="O739" s="9"/>
      <c r="P739" s="2"/>
      <c r="Q739" s="2"/>
      <c r="R739" s="9"/>
      <c r="S739" s="2"/>
      <c r="T739" s="2"/>
      <c r="U739" s="15">
        <v>45965</v>
      </c>
      <c r="V739" s="9"/>
      <c r="W739" s="15"/>
      <c r="X739" s="15"/>
      <c r="Y739" s="9" t="s">
        <v>6769</v>
      </c>
    </row>
    <row r="740" spans="1:25" x14ac:dyDescent="0.35">
      <c r="A740" s="9" t="s">
        <v>6770</v>
      </c>
      <c r="B740" s="6" t="s">
        <v>7017</v>
      </c>
      <c r="C740" s="9" t="s">
        <v>6771</v>
      </c>
      <c r="D740" s="9"/>
      <c r="E740" s="12">
        <v>2.189E-2</v>
      </c>
      <c r="F740" s="12">
        <v>4621006</v>
      </c>
      <c r="G740" s="12">
        <v>58200</v>
      </c>
      <c r="H740" s="12">
        <v>0</v>
      </c>
      <c r="I740" s="9" t="s">
        <v>33</v>
      </c>
      <c r="J740" s="9" t="s">
        <v>34</v>
      </c>
      <c r="K740" s="15"/>
      <c r="L740" s="12"/>
      <c r="M740" s="9" t="s">
        <v>43</v>
      </c>
      <c r="N740" s="9" t="s">
        <v>30</v>
      </c>
      <c r="O740" s="9"/>
      <c r="P740" s="2"/>
      <c r="Q740" s="2"/>
      <c r="R740" s="9"/>
      <c r="S740" s="2"/>
      <c r="T740" s="2"/>
      <c r="U740" s="15">
        <v>45965</v>
      </c>
      <c r="V740" s="9"/>
      <c r="W740" s="15"/>
      <c r="X740" s="15"/>
      <c r="Y740" s="9" t="s">
        <v>6772</v>
      </c>
    </row>
    <row r="741" spans="1:25" x14ac:dyDescent="0.35">
      <c r="A741" s="9" t="s">
        <v>5066</v>
      </c>
      <c r="B741" s="9" t="s">
        <v>5067</v>
      </c>
      <c r="C741" s="9" t="s">
        <v>5068</v>
      </c>
      <c r="D741" s="9"/>
      <c r="E741" s="12">
        <v>2.188E-2</v>
      </c>
      <c r="F741" s="12">
        <v>4618874</v>
      </c>
      <c r="G741" s="12">
        <v>2355434</v>
      </c>
      <c r="H741" s="12">
        <v>0</v>
      </c>
      <c r="I741" s="9" t="s">
        <v>1765</v>
      </c>
      <c r="J741" s="9" t="s">
        <v>1766</v>
      </c>
      <c r="K741" s="15"/>
      <c r="L741" s="12"/>
      <c r="M741" s="9" t="s">
        <v>60</v>
      </c>
      <c r="N741" s="9" t="s">
        <v>30</v>
      </c>
      <c r="O741" s="9"/>
      <c r="P741" s="2"/>
      <c r="Q741" s="2"/>
      <c r="R741" s="9"/>
      <c r="S741" s="2"/>
      <c r="T741" s="2"/>
      <c r="U741" s="15">
        <v>44712</v>
      </c>
      <c r="V741" s="9"/>
      <c r="W741" s="15"/>
      <c r="X741" s="15"/>
      <c r="Y741" s="9" t="s">
        <v>5069</v>
      </c>
    </row>
    <row r="742" spans="1:25" x14ac:dyDescent="0.35">
      <c r="A742" s="9" t="s">
        <v>2925</v>
      </c>
      <c r="B742" s="6" t="s">
        <v>4628</v>
      </c>
      <c r="C742" s="9" t="s">
        <v>2926</v>
      </c>
      <c r="D742" s="9"/>
      <c r="E742" s="12">
        <v>2.1870000000000001E-2</v>
      </c>
      <c r="F742" s="12">
        <v>4617949</v>
      </c>
      <c r="G742" s="12">
        <v>315279</v>
      </c>
      <c r="H742" s="12">
        <v>0</v>
      </c>
      <c r="I742" s="9" t="s">
        <v>39</v>
      </c>
      <c r="J742" s="9" t="s">
        <v>40</v>
      </c>
      <c r="K742" s="15"/>
      <c r="L742" s="12"/>
      <c r="M742" s="9" t="s">
        <v>60</v>
      </c>
      <c r="N742" s="9" t="s">
        <v>30</v>
      </c>
      <c r="O742" s="9"/>
      <c r="P742" s="2"/>
      <c r="Q742" s="2"/>
      <c r="R742" s="9"/>
      <c r="S742" s="2"/>
      <c r="T742" s="2"/>
      <c r="U742" s="15">
        <v>43523</v>
      </c>
      <c r="V742" s="9"/>
      <c r="W742" s="15"/>
      <c r="X742" s="15"/>
      <c r="Y742" s="9" t="s">
        <v>2927</v>
      </c>
    </row>
    <row r="743" spans="1:25" x14ac:dyDescent="0.35">
      <c r="A743" s="9" t="s">
        <v>6110</v>
      </c>
      <c r="B743" s="6" t="s">
        <v>6457</v>
      </c>
      <c r="C743" s="9" t="s">
        <v>6111</v>
      </c>
      <c r="D743" s="9"/>
      <c r="E743" s="12">
        <v>2.1839999999999998E-2</v>
      </c>
      <c r="F743" s="12">
        <v>4611606</v>
      </c>
      <c r="G743" s="12">
        <v>853999</v>
      </c>
      <c r="H743" s="12">
        <v>0</v>
      </c>
      <c r="I743" s="9" t="s">
        <v>50</v>
      </c>
      <c r="J743" s="9" t="s">
        <v>51</v>
      </c>
      <c r="K743" s="15"/>
      <c r="L743" s="12"/>
      <c r="M743" s="9" t="s">
        <v>43</v>
      </c>
      <c r="N743" s="9" t="s">
        <v>30</v>
      </c>
      <c r="O743" s="9"/>
      <c r="P743" s="2"/>
      <c r="Q743" s="2"/>
      <c r="R743" s="9"/>
      <c r="S743" s="2"/>
      <c r="T743" s="2"/>
      <c r="U743" s="15">
        <v>45965</v>
      </c>
      <c r="V743" s="9"/>
      <c r="W743" s="15"/>
      <c r="X743" s="15"/>
      <c r="Y743" s="9" t="s">
        <v>6112</v>
      </c>
    </row>
    <row r="744" spans="1:25" x14ac:dyDescent="0.35">
      <c r="A744" s="9" t="s">
        <v>2928</v>
      </c>
      <c r="B744" s="6" t="s">
        <v>4629</v>
      </c>
      <c r="C744" s="9" t="s">
        <v>2929</v>
      </c>
      <c r="D744" s="9"/>
      <c r="E744" s="12">
        <v>2.181E-2</v>
      </c>
      <c r="F744" s="12">
        <v>4604968</v>
      </c>
      <c r="G744" s="12">
        <v>1083583</v>
      </c>
      <c r="H744" s="12">
        <v>0</v>
      </c>
      <c r="I744" s="9" t="s">
        <v>100</v>
      </c>
      <c r="J744" s="9" t="s">
        <v>101</v>
      </c>
      <c r="K744" s="15"/>
      <c r="L744" s="12"/>
      <c r="M744" s="9" t="s">
        <v>390</v>
      </c>
      <c r="N744" s="9" t="s">
        <v>30</v>
      </c>
      <c r="O744" s="9"/>
      <c r="P744" s="2"/>
      <c r="Q744" s="2"/>
      <c r="R744" s="9"/>
      <c r="S744" s="2"/>
      <c r="T744" s="2"/>
      <c r="U744" s="15">
        <v>43613</v>
      </c>
      <c r="V744" s="9"/>
      <c r="W744" s="15"/>
      <c r="X744" s="15"/>
      <c r="Y744" s="9" t="s">
        <v>2930</v>
      </c>
    </row>
    <row r="745" spans="1:25" x14ac:dyDescent="0.35">
      <c r="A745" s="9" t="s">
        <v>1577</v>
      </c>
      <c r="B745" s="6" t="s">
        <v>4382</v>
      </c>
      <c r="C745" s="9"/>
      <c r="D745" s="9"/>
      <c r="E745" s="12">
        <v>2.1659999999999999E-2</v>
      </c>
      <c r="F745" s="12">
        <v>4572037</v>
      </c>
      <c r="G745" s="12">
        <v>1275500</v>
      </c>
      <c r="H745" s="12">
        <v>0</v>
      </c>
      <c r="I745" s="9" t="s">
        <v>33</v>
      </c>
      <c r="J745" s="9" t="s">
        <v>34</v>
      </c>
      <c r="K745" s="15"/>
      <c r="L745" s="12"/>
      <c r="M745" s="9" t="s">
        <v>188</v>
      </c>
      <c r="N745" s="9" t="s">
        <v>30</v>
      </c>
      <c r="O745" s="9"/>
      <c r="P745" s="2"/>
      <c r="Q745" s="2"/>
      <c r="R745" s="9"/>
      <c r="S745" s="2"/>
      <c r="T745" s="2"/>
      <c r="U745" s="15">
        <v>43523</v>
      </c>
      <c r="V745" s="9"/>
      <c r="W745" s="15"/>
      <c r="X745" s="15"/>
      <c r="Y745" s="9" t="s">
        <v>1578</v>
      </c>
    </row>
    <row r="746" spans="1:25" x14ac:dyDescent="0.35">
      <c r="A746" s="9" t="s">
        <v>732</v>
      </c>
      <c r="B746" s="6" t="s">
        <v>4230</v>
      </c>
      <c r="C746" s="9" t="s">
        <v>733</v>
      </c>
      <c r="D746" s="9"/>
      <c r="E746" s="12">
        <v>2.1579999999999998E-2</v>
      </c>
      <c r="F746" s="12">
        <v>4556336</v>
      </c>
      <c r="G746" s="12">
        <v>5341000</v>
      </c>
      <c r="H746" s="12">
        <v>0</v>
      </c>
      <c r="I746" s="9" t="s">
        <v>33</v>
      </c>
      <c r="J746" s="9" t="s">
        <v>34</v>
      </c>
      <c r="K746" s="15"/>
      <c r="L746" s="12"/>
      <c r="M746" s="9" t="s">
        <v>363</v>
      </c>
      <c r="N746" s="9" t="s">
        <v>30</v>
      </c>
      <c r="O746" s="9"/>
      <c r="P746" s="2"/>
      <c r="Q746" s="2"/>
      <c r="R746" s="9"/>
      <c r="S746" s="2"/>
      <c r="T746" s="2"/>
      <c r="U746" s="15">
        <v>43523</v>
      </c>
      <c r="V746" s="9"/>
      <c r="W746" s="15"/>
      <c r="X746" s="15"/>
      <c r="Y746" s="9" t="s">
        <v>734</v>
      </c>
    </row>
    <row r="747" spans="1:25" x14ac:dyDescent="0.35">
      <c r="A747" s="9" t="s">
        <v>5089</v>
      </c>
      <c r="B747" s="6" t="s">
        <v>5439</v>
      </c>
      <c r="C747" s="9" t="s">
        <v>5090</v>
      </c>
      <c r="D747" s="9"/>
      <c r="E747" s="12">
        <v>2.1530000000000001E-2</v>
      </c>
      <c r="F747" s="12">
        <v>4544899</v>
      </c>
      <c r="G747" s="12">
        <v>1298325</v>
      </c>
      <c r="H747" s="12">
        <v>0</v>
      </c>
      <c r="I747" s="9" t="s">
        <v>100</v>
      </c>
      <c r="J747" s="9" t="s">
        <v>101</v>
      </c>
      <c r="K747" s="15"/>
      <c r="L747" s="12"/>
      <c r="M747" s="9" t="s">
        <v>60</v>
      </c>
      <c r="N747" s="9" t="s">
        <v>30</v>
      </c>
      <c r="O747" s="9"/>
      <c r="P747" s="2"/>
      <c r="Q747" s="2"/>
      <c r="R747" s="9"/>
      <c r="S747" s="2"/>
      <c r="T747" s="2"/>
      <c r="U747" s="15">
        <v>44712</v>
      </c>
      <c r="V747" s="9"/>
      <c r="W747" s="15"/>
      <c r="X747" s="15"/>
      <c r="Y747" s="9" t="s">
        <v>5091</v>
      </c>
    </row>
    <row r="748" spans="1:25" x14ac:dyDescent="0.35">
      <c r="A748" s="9" t="s">
        <v>2642</v>
      </c>
      <c r="B748" s="6" t="s">
        <v>4583</v>
      </c>
      <c r="C748" s="9" t="s">
        <v>2643</v>
      </c>
      <c r="D748" s="9"/>
      <c r="E748" s="12">
        <v>2.1499999999999998E-2</v>
      </c>
      <c r="F748" s="12">
        <v>4538575</v>
      </c>
      <c r="G748" s="12">
        <v>113311</v>
      </c>
      <c r="H748" s="12">
        <v>0</v>
      </c>
      <c r="I748" s="9" t="s">
        <v>39</v>
      </c>
      <c r="J748" s="9" t="s">
        <v>40</v>
      </c>
      <c r="K748" s="15"/>
      <c r="L748" s="12"/>
      <c r="M748" s="9" t="s">
        <v>313</v>
      </c>
      <c r="N748" s="9" t="s">
        <v>30</v>
      </c>
      <c r="O748" s="9"/>
      <c r="P748" s="2"/>
      <c r="Q748" s="2"/>
      <c r="R748" s="9"/>
      <c r="S748" s="2"/>
      <c r="T748" s="2"/>
      <c r="U748" s="15">
        <v>43523</v>
      </c>
      <c r="V748" s="9"/>
      <c r="W748" s="15"/>
      <c r="X748" s="15"/>
      <c r="Y748" s="9" t="s">
        <v>2644</v>
      </c>
    </row>
    <row r="749" spans="1:25" x14ac:dyDescent="0.35">
      <c r="A749" s="9" t="s">
        <v>2744</v>
      </c>
      <c r="B749" s="9" t="s">
        <v>2745</v>
      </c>
      <c r="C749" s="9" t="s">
        <v>2746</v>
      </c>
      <c r="D749" s="9"/>
      <c r="E749" s="12">
        <v>2.146E-2</v>
      </c>
      <c r="F749" s="12">
        <v>4530781</v>
      </c>
      <c r="G749" s="12">
        <v>1850189</v>
      </c>
      <c r="H749" s="12">
        <v>0</v>
      </c>
      <c r="I749" s="9" t="s">
        <v>570</v>
      </c>
      <c r="J749" s="9" t="s">
        <v>571</v>
      </c>
      <c r="K749" s="15"/>
      <c r="L749" s="12"/>
      <c r="M749" s="9" t="s">
        <v>363</v>
      </c>
      <c r="N749" s="9" t="s">
        <v>30</v>
      </c>
      <c r="O749" s="9"/>
      <c r="P749" s="2"/>
      <c r="Q749" s="2"/>
      <c r="R749" s="9"/>
      <c r="S749" s="2"/>
      <c r="T749" s="2"/>
      <c r="U749" s="15">
        <v>43523</v>
      </c>
      <c r="V749" s="9"/>
      <c r="W749" s="15"/>
      <c r="X749" s="15"/>
      <c r="Y749" s="9" t="s">
        <v>2747</v>
      </c>
    </row>
    <row r="750" spans="1:25" x14ac:dyDescent="0.35">
      <c r="A750" s="9" t="s">
        <v>2183</v>
      </c>
      <c r="B750" s="6" t="s">
        <v>4484</v>
      </c>
      <c r="C750" s="9" t="s">
        <v>2184</v>
      </c>
      <c r="D750" s="9"/>
      <c r="E750" s="12">
        <v>2.146E-2</v>
      </c>
      <c r="F750" s="12">
        <v>4530598</v>
      </c>
      <c r="G750" s="12">
        <v>443380</v>
      </c>
      <c r="H750" s="12">
        <v>0</v>
      </c>
      <c r="I750" s="9" t="s">
        <v>39</v>
      </c>
      <c r="J750" s="9" t="s">
        <v>40</v>
      </c>
      <c r="K750" s="15"/>
      <c r="L750" s="12"/>
      <c r="M750" s="9" t="s">
        <v>35</v>
      </c>
      <c r="N750" s="9" t="s">
        <v>30</v>
      </c>
      <c r="O750" s="9"/>
      <c r="P750" s="2"/>
      <c r="Q750" s="2"/>
      <c r="R750" s="9"/>
      <c r="S750" s="2"/>
      <c r="T750" s="2"/>
      <c r="U750" s="15">
        <v>43523</v>
      </c>
      <c r="V750" s="9"/>
      <c r="W750" s="15"/>
      <c r="X750" s="15"/>
      <c r="Y750" s="9" t="s">
        <v>2185</v>
      </c>
    </row>
    <row r="751" spans="1:25" x14ac:dyDescent="0.35">
      <c r="A751" s="9" t="s">
        <v>2902</v>
      </c>
      <c r="B751" s="6" t="s">
        <v>4624</v>
      </c>
      <c r="C751" s="9" t="s">
        <v>2903</v>
      </c>
      <c r="D751" s="9"/>
      <c r="E751" s="12">
        <v>2.1420000000000002E-2</v>
      </c>
      <c r="F751" s="12">
        <v>4521405</v>
      </c>
      <c r="G751" s="12">
        <v>779239</v>
      </c>
      <c r="H751" s="12">
        <v>0</v>
      </c>
      <c r="I751" s="9" t="s">
        <v>209</v>
      </c>
      <c r="J751" s="9" t="s">
        <v>34</v>
      </c>
      <c r="K751" s="15"/>
      <c r="L751" s="12"/>
      <c r="M751" s="9" t="s">
        <v>52</v>
      </c>
      <c r="N751" s="9" t="s">
        <v>30</v>
      </c>
      <c r="O751" s="9"/>
      <c r="P751" s="2"/>
      <c r="Q751" s="2"/>
      <c r="R751" s="9"/>
      <c r="S751" s="2"/>
      <c r="T751" s="2"/>
      <c r="U751" s="15">
        <v>43704</v>
      </c>
      <c r="V751" s="9"/>
      <c r="W751" s="15"/>
      <c r="X751" s="15"/>
      <c r="Y751" s="9" t="s">
        <v>2904</v>
      </c>
    </row>
    <row r="752" spans="1:25" x14ac:dyDescent="0.35">
      <c r="A752" s="9" t="s">
        <v>2539</v>
      </c>
      <c r="B752" s="9" t="s">
        <v>1571</v>
      </c>
      <c r="C752" s="9"/>
      <c r="D752" s="9"/>
      <c r="E752" s="12">
        <v>2.1420000000000002E-2</v>
      </c>
      <c r="F752" s="12">
        <v>4521734</v>
      </c>
      <c r="G752" s="12">
        <v>3883575</v>
      </c>
      <c r="H752" s="12">
        <v>0</v>
      </c>
      <c r="I752" s="9" t="s">
        <v>844</v>
      </c>
      <c r="J752" s="9" t="s">
        <v>845</v>
      </c>
      <c r="K752" s="15"/>
      <c r="L752" s="12"/>
      <c r="M752" s="9" t="s">
        <v>60</v>
      </c>
      <c r="N752" s="9" t="s">
        <v>30</v>
      </c>
      <c r="O752" s="9"/>
      <c r="P752" s="2"/>
      <c r="Q752" s="2"/>
      <c r="R752" s="9"/>
      <c r="S752" s="2"/>
      <c r="T752" s="2"/>
      <c r="U752" s="15">
        <v>43523</v>
      </c>
      <c r="V752" s="9"/>
      <c r="W752" s="15"/>
      <c r="X752" s="15"/>
      <c r="Y752" s="9" t="s">
        <v>2540</v>
      </c>
    </row>
    <row r="753" spans="1:25" x14ac:dyDescent="0.35">
      <c r="A753" s="9" t="s">
        <v>1030</v>
      </c>
      <c r="B753" s="6" t="s">
        <v>4283</v>
      </c>
      <c r="C753" s="9" t="s">
        <v>1031</v>
      </c>
      <c r="D753" s="9"/>
      <c r="E753" s="12">
        <v>2.1250000000000002E-2</v>
      </c>
      <c r="F753" s="12">
        <v>4486333</v>
      </c>
      <c r="G753" s="12">
        <v>5015300</v>
      </c>
      <c r="H753" s="12">
        <v>0</v>
      </c>
      <c r="I753" s="9" t="s">
        <v>372</v>
      </c>
      <c r="J753" s="9" t="s">
        <v>373</v>
      </c>
      <c r="K753" s="15"/>
      <c r="L753" s="12"/>
      <c r="M753" s="9" t="s">
        <v>79</v>
      </c>
      <c r="N753" s="9" t="s">
        <v>30</v>
      </c>
      <c r="O753" s="9"/>
      <c r="P753" s="2"/>
      <c r="Q753" s="2"/>
      <c r="R753" s="9"/>
      <c r="S753" s="2"/>
      <c r="T753" s="2"/>
      <c r="U753" s="15">
        <v>43523</v>
      </c>
      <c r="V753" s="9"/>
      <c r="W753" s="15"/>
      <c r="X753" s="15"/>
      <c r="Y753" s="9" t="s">
        <v>1032</v>
      </c>
    </row>
    <row r="754" spans="1:25" x14ac:dyDescent="0.35">
      <c r="A754" s="9" t="s">
        <v>3235</v>
      </c>
      <c r="B754" s="6" t="s">
        <v>4703</v>
      </c>
      <c r="C754" s="9" t="s">
        <v>3236</v>
      </c>
      <c r="D754" s="9"/>
      <c r="E754" s="12">
        <v>2.1229999999999999E-2</v>
      </c>
      <c r="F754" s="12">
        <v>4482032</v>
      </c>
      <c r="G754" s="12">
        <v>940600</v>
      </c>
      <c r="H754" s="12">
        <v>0</v>
      </c>
      <c r="I754" s="9" t="s">
        <v>209</v>
      </c>
      <c r="J754" s="9" t="s">
        <v>34</v>
      </c>
      <c r="K754" s="15"/>
      <c r="L754" s="12"/>
      <c r="M754" s="9" t="s">
        <v>313</v>
      </c>
      <c r="N754" s="9" t="s">
        <v>30</v>
      </c>
      <c r="O754" s="9"/>
      <c r="P754" s="2"/>
      <c r="Q754" s="2"/>
      <c r="R754" s="9"/>
      <c r="S754" s="2"/>
      <c r="T754" s="2"/>
      <c r="U754" s="15">
        <v>44348</v>
      </c>
      <c r="V754" s="9"/>
      <c r="W754" s="15"/>
      <c r="X754" s="15"/>
      <c r="Y754" s="9" t="s">
        <v>3237</v>
      </c>
    </row>
    <row r="755" spans="1:25" x14ac:dyDescent="0.35">
      <c r="A755" s="9" t="s">
        <v>6773</v>
      </c>
      <c r="B755" s="9" t="s">
        <v>6774</v>
      </c>
      <c r="C755" s="9" t="s">
        <v>6775</v>
      </c>
      <c r="D755" s="9"/>
      <c r="E755" s="12">
        <v>2.12E-2</v>
      </c>
      <c r="F755" s="12">
        <v>4474706</v>
      </c>
      <c r="G755" s="12">
        <v>4696150</v>
      </c>
      <c r="H755" s="12">
        <v>0</v>
      </c>
      <c r="I755" s="9" t="s">
        <v>232</v>
      </c>
      <c r="J755" s="9" t="s">
        <v>233</v>
      </c>
      <c r="K755" s="15"/>
      <c r="L755" s="12"/>
      <c r="M755" s="9" t="s">
        <v>60</v>
      </c>
      <c r="N755" s="9" t="s">
        <v>30</v>
      </c>
      <c r="O755" s="9"/>
      <c r="P755" s="2"/>
      <c r="Q755" s="2"/>
      <c r="R755" s="9"/>
      <c r="S755" s="2"/>
      <c r="T755" s="2"/>
      <c r="U755" s="15">
        <v>45965</v>
      </c>
      <c r="V755" s="9"/>
      <c r="W755" s="15"/>
      <c r="X755" s="15"/>
      <c r="Y755" s="9" t="s">
        <v>6774</v>
      </c>
    </row>
    <row r="756" spans="1:25" x14ac:dyDescent="0.35">
      <c r="A756" s="9" t="s">
        <v>5040</v>
      </c>
      <c r="B756" s="9" t="s">
        <v>5041</v>
      </c>
      <c r="C756" s="9" t="s">
        <v>5042</v>
      </c>
      <c r="D756" s="9"/>
      <c r="E756" s="12">
        <v>2.1149999999999999E-2</v>
      </c>
      <c r="F756" s="12">
        <v>4464661</v>
      </c>
      <c r="G756" s="12">
        <v>37695300</v>
      </c>
      <c r="H756" s="12">
        <v>0</v>
      </c>
      <c r="I756" s="9" t="s">
        <v>171</v>
      </c>
      <c r="J756" s="9" t="s">
        <v>172</v>
      </c>
      <c r="K756" s="15"/>
      <c r="L756" s="12"/>
      <c r="M756" s="9" t="s">
        <v>188</v>
      </c>
      <c r="N756" s="9" t="s">
        <v>30</v>
      </c>
      <c r="O756" s="9"/>
      <c r="P756" s="2"/>
      <c r="Q756" s="2"/>
      <c r="R756" s="9"/>
      <c r="S756" s="2"/>
      <c r="T756" s="2"/>
      <c r="U756" s="15">
        <v>44712</v>
      </c>
      <c r="V756" s="9"/>
      <c r="W756" s="15"/>
      <c r="X756" s="15"/>
      <c r="Y756" s="9" t="s">
        <v>5043</v>
      </c>
    </row>
    <row r="757" spans="1:25" x14ac:dyDescent="0.35">
      <c r="A757" s="9" t="s">
        <v>2423</v>
      </c>
      <c r="B757" s="6" t="s">
        <v>4535</v>
      </c>
      <c r="C757" s="9" t="s">
        <v>2424</v>
      </c>
      <c r="D757" s="9"/>
      <c r="E757" s="12">
        <v>2.112E-2</v>
      </c>
      <c r="F757" s="12">
        <v>4457807</v>
      </c>
      <c r="G757" s="12">
        <v>6041800</v>
      </c>
      <c r="H757" s="12">
        <v>0</v>
      </c>
      <c r="I757" s="9" t="s">
        <v>209</v>
      </c>
      <c r="J757" s="9" t="s">
        <v>34</v>
      </c>
      <c r="K757" s="15"/>
      <c r="L757" s="12"/>
      <c r="M757" s="9" t="s">
        <v>313</v>
      </c>
      <c r="N757" s="9" t="s">
        <v>30</v>
      </c>
      <c r="O757" s="9"/>
      <c r="P757" s="2"/>
      <c r="Q757" s="2"/>
      <c r="R757" s="9"/>
      <c r="S757" s="2"/>
      <c r="T757" s="2"/>
      <c r="U757" s="15">
        <v>45077</v>
      </c>
      <c r="V757" s="9"/>
      <c r="W757" s="15"/>
      <c r="X757" s="15"/>
      <c r="Y757" s="9" t="s">
        <v>2425</v>
      </c>
    </row>
    <row r="758" spans="1:25" x14ac:dyDescent="0.35">
      <c r="A758" s="9" t="s">
        <v>6156</v>
      </c>
      <c r="B758" s="6" t="s">
        <v>6466</v>
      </c>
      <c r="C758" s="9" t="s">
        <v>6157</v>
      </c>
      <c r="D758" s="9"/>
      <c r="E758" s="12">
        <v>2.0969999999999999E-2</v>
      </c>
      <c r="F758" s="12">
        <v>4426367</v>
      </c>
      <c r="G758" s="12">
        <v>435106</v>
      </c>
      <c r="H758" s="12">
        <v>0</v>
      </c>
      <c r="I758" s="9" t="s">
        <v>50</v>
      </c>
      <c r="J758" s="9" t="s">
        <v>51</v>
      </c>
      <c r="K758" s="15"/>
      <c r="L758" s="12"/>
      <c r="M758" s="9" t="s">
        <v>115</v>
      </c>
      <c r="N758" s="9" t="s">
        <v>30</v>
      </c>
      <c r="O758" s="9"/>
      <c r="P758" s="2"/>
      <c r="Q758" s="2"/>
      <c r="R758" s="9"/>
      <c r="S758" s="2"/>
      <c r="T758" s="2"/>
      <c r="U758" s="15">
        <v>45965</v>
      </c>
      <c r="V758" s="9"/>
      <c r="W758" s="15"/>
      <c r="X758" s="15"/>
      <c r="Y758" s="9" t="s">
        <v>6158</v>
      </c>
    </row>
    <row r="759" spans="1:25" x14ac:dyDescent="0.35">
      <c r="A759" s="9" t="s">
        <v>5169</v>
      </c>
      <c r="B759" s="9" t="s">
        <v>5170</v>
      </c>
      <c r="C759" s="9" t="s">
        <v>5171</v>
      </c>
      <c r="D759" s="9"/>
      <c r="E759" s="12">
        <v>2.0959999999999999E-2</v>
      </c>
      <c r="F759" s="12">
        <v>4424079</v>
      </c>
      <c r="G759" s="12">
        <v>454923</v>
      </c>
      <c r="H759" s="12">
        <v>0</v>
      </c>
      <c r="I759" s="9" t="s">
        <v>77</v>
      </c>
      <c r="J759" s="9" t="s">
        <v>78</v>
      </c>
      <c r="K759" s="15"/>
      <c r="L759" s="12"/>
      <c r="M759" s="9" t="s">
        <v>363</v>
      </c>
      <c r="N759" s="9" t="s">
        <v>30</v>
      </c>
      <c r="O759" s="9"/>
      <c r="P759" s="2"/>
      <c r="Q759" s="2"/>
      <c r="R759" s="9"/>
      <c r="S759" s="2"/>
      <c r="T759" s="2"/>
      <c r="U759" s="15">
        <v>44712</v>
      </c>
      <c r="V759" s="9"/>
      <c r="W759" s="15"/>
      <c r="X759" s="15"/>
      <c r="Y759" s="9" t="s">
        <v>5172</v>
      </c>
    </row>
    <row r="760" spans="1:25" x14ac:dyDescent="0.35">
      <c r="A760" s="9" t="s">
        <v>5080</v>
      </c>
      <c r="B760" s="6" t="s">
        <v>5437</v>
      </c>
      <c r="C760" s="9"/>
      <c r="D760" s="9"/>
      <c r="E760" s="12">
        <v>2.0910000000000002E-2</v>
      </c>
      <c r="F760" s="12">
        <v>4414415</v>
      </c>
      <c r="G760" s="12">
        <v>274000</v>
      </c>
      <c r="H760" s="12">
        <v>0</v>
      </c>
      <c r="I760" s="9" t="s">
        <v>33</v>
      </c>
      <c r="J760" s="9" t="s">
        <v>34</v>
      </c>
      <c r="K760" s="15"/>
      <c r="L760" s="12"/>
      <c r="M760" s="9" t="s">
        <v>313</v>
      </c>
      <c r="N760" s="9" t="s">
        <v>30</v>
      </c>
      <c r="O760" s="9"/>
      <c r="P760" s="2"/>
      <c r="Q760" s="2"/>
      <c r="R760" s="9"/>
      <c r="S760" s="2"/>
      <c r="T760" s="2"/>
      <c r="U760" s="15">
        <v>44712</v>
      </c>
      <c r="V760" s="9"/>
      <c r="W760" s="15"/>
      <c r="X760" s="15"/>
      <c r="Y760" s="9" t="s">
        <v>5081</v>
      </c>
    </row>
    <row r="761" spans="1:25" x14ac:dyDescent="0.35">
      <c r="A761" s="9" t="s">
        <v>2648</v>
      </c>
      <c r="B761" s="6" t="s">
        <v>4585</v>
      </c>
      <c r="C761" s="9" t="s">
        <v>2649</v>
      </c>
      <c r="D761" s="9"/>
      <c r="E761" s="12">
        <v>2.0629999999999999E-2</v>
      </c>
      <c r="F761" s="12">
        <v>4355908</v>
      </c>
      <c r="G761" s="12">
        <v>1065500</v>
      </c>
      <c r="H761" s="12">
        <v>0</v>
      </c>
      <c r="I761" s="9" t="s">
        <v>33</v>
      </c>
      <c r="J761" s="9" t="s">
        <v>34</v>
      </c>
      <c r="K761" s="15"/>
      <c r="L761" s="12"/>
      <c r="M761" s="9" t="s">
        <v>313</v>
      </c>
      <c r="N761" s="9" t="s">
        <v>30</v>
      </c>
      <c r="O761" s="9"/>
      <c r="P761" s="2"/>
      <c r="Q761" s="2"/>
      <c r="R761" s="9"/>
      <c r="S761" s="2"/>
      <c r="T761" s="2"/>
      <c r="U761" s="15">
        <v>43523</v>
      </c>
      <c r="V761" s="9"/>
      <c r="W761" s="15"/>
      <c r="X761" s="15"/>
      <c r="Y761" s="9" t="s">
        <v>2650</v>
      </c>
    </row>
    <row r="762" spans="1:25" x14ac:dyDescent="0.35">
      <c r="A762" s="9" t="s">
        <v>6776</v>
      </c>
      <c r="B762" s="9" t="s">
        <v>6777</v>
      </c>
      <c r="C762" s="9" t="s">
        <v>6778</v>
      </c>
      <c r="D762" s="9"/>
      <c r="E762" s="12">
        <v>2.061E-2</v>
      </c>
      <c r="F762" s="12">
        <v>4351783</v>
      </c>
      <c r="G762" s="12">
        <v>683211</v>
      </c>
      <c r="H762" s="12">
        <v>0</v>
      </c>
      <c r="I762" s="9" t="s">
        <v>570</v>
      </c>
      <c r="J762" s="9" t="s">
        <v>1587</v>
      </c>
      <c r="K762" s="15"/>
      <c r="L762" s="12"/>
      <c r="M762" s="9" t="s">
        <v>188</v>
      </c>
      <c r="N762" s="9" t="s">
        <v>30</v>
      </c>
      <c r="O762" s="9"/>
      <c r="P762" s="2"/>
      <c r="Q762" s="2"/>
      <c r="R762" s="9"/>
      <c r="S762" s="2"/>
      <c r="T762" s="2"/>
      <c r="U762" s="15">
        <v>45965</v>
      </c>
      <c r="V762" s="9"/>
      <c r="W762" s="15"/>
      <c r="X762" s="15"/>
      <c r="Y762" s="9" t="s">
        <v>6779</v>
      </c>
    </row>
    <row r="763" spans="1:25" x14ac:dyDescent="0.35">
      <c r="A763" s="9" t="s">
        <v>6780</v>
      </c>
      <c r="B763" s="6" t="s">
        <v>7018</v>
      </c>
      <c r="C763" s="9"/>
      <c r="D763" s="9"/>
      <c r="E763" s="12">
        <v>2.0559999999999998E-2</v>
      </c>
      <c r="F763" s="12">
        <v>4339642</v>
      </c>
      <c r="G763" s="12">
        <v>181600</v>
      </c>
      <c r="H763" s="12">
        <v>0</v>
      </c>
      <c r="I763" s="9" t="s">
        <v>33</v>
      </c>
      <c r="J763" s="9" t="s">
        <v>34</v>
      </c>
      <c r="K763" s="15"/>
      <c r="L763" s="12"/>
      <c r="M763" s="9" t="s">
        <v>35</v>
      </c>
      <c r="N763" s="9" t="s">
        <v>30</v>
      </c>
      <c r="O763" s="9"/>
      <c r="P763" s="2"/>
      <c r="Q763" s="2"/>
      <c r="R763" s="9"/>
      <c r="S763" s="2"/>
      <c r="T763" s="2"/>
      <c r="U763" s="15">
        <v>45965</v>
      </c>
      <c r="V763" s="9"/>
      <c r="W763" s="15"/>
      <c r="X763" s="15"/>
      <c r="Y763" s="9" t="s">
        <v>6781</v>
      </c>
    </row>
    <row r="764" spans="1:25" x14ac:dyDescent="0.35">
      <c r="A764" s="9" t="s">
        <v>2874</v>
      </c>
      <c r="B764" s="6" t="s">
        <v>4621</v>
      </c>
      <c r="C764" s="9" t="s">
        <v>2875</v>
      </c>
      <c r="D764" s="9"/>
      <c r="E764" s="12">
        <v>2.0480000000000002E-2</v>
      </c>
      <c r="F764" s="12">
        <v>4323947</v>
      </c>
      <c r="G764" s="12">
        <v>4186000</v>
      </c>
      <c r="H764" s="12">
        <v>0</v>
      </c>
      <c r="I764" s="9" t="s">
        <v>33</v>
      </c>
      <c r="J764" s="9" t="s">
        <v>34</v>
      </c>
      <c r="K764" s="15"/>
      <c r="L764" s="12"/>
      <c r="M764" s="9" t="s">
        <v>60</v>
      </c>
      <c r="N764" s="9" t="s">
        <v>30</v>
      </c>
      <c r="O764" s="9"/>
      <c r="P764" s="2"/>
      <c r="Q764" s="2"/>
      <c r="R764" s="9"/>
      <c r="S764" s="2"/>
      <c r="T764" s="2"/>
      <c r="U764" s="15">
        <v>43523</v>
      </c>
      <c r="V764" s="9"/>
      <c r="W764" s="15"/>
      <c r="X764" s="15"/>
      <c r="Y764" s="9" t="s">
        <v>2876</v>
      </c>
    </row>
    <row r="765" spans="1:25" x14ac:dyDescent="0.35">
      <c r="A765" s="9" t="s">
        <v>6782</v>
      </c>
      <c r="B765" s="6" t="s">
        <v>7019</v>
      </c>
      <c r="C765" s="9" t="s">
        <v>6783</v>
      </c>
      <c r="D765" s="9"/>
      <c r="E765" s="12">
        <v>2.0449999999999999E-2</v>
      </c>
      <c r="F765" s="12">
        <v>4317851</v>
      </c>
      <c r="G765" s="12">
        <v>104800</v>
      </c>
      <c r="H765" s="12">
        <v>0</v>
      </c>
      <c r="I765" s="9" t="s">
        <v>209</v>
      </c>
      <c r="J765" s="9" t="s">
        <v>34</v>
      </c>
      <c r="K765" s="15"/>
      <c r="L765" s="12"/>
      <c r="M765" s="9" t="s">
        <v>29</v>
      </c>
      <c r="N765" s="9" t="s">
        <v>30</v>
      </c>
      <c r="O765" s="9"/>
      <c r="P765" s="2"/>
      <c r="Q765" s="2"/>
      <c r="R765" s="9"/>
      <c r="S765" s="2"/>
      <c r="T765" s="2"/>
      <c r="U765" s="15">
        <v>45965</v>
      </c>
      <c r="V765" s="9"/>
      <c r="W765" s="15"/>
      <c r="X765" s="15"/>
      <c r="Y765" s="9" t="s">
        <v>6784</v>
      </c>
    </row>
    <row r="766" spans="1:25" x14ac:dyDescent="0.35">
      <c r="A766" s="9" t="s">
        <v>1715</v>
      </c>
      <c r="B766" s="9" t="s">
        <v>1716</v>
      </c>
      <c r="C766" s="9" t="s">
        <v>1717</v>
      </c>
      <c r="D766" s="9"/>
      <c r="E766" s="12">
        <v>2.0410000000000001E-2</v>
      </c>
      <c r="F766" s="12">
        <v>4308543</v>
      </c>
      <c r="G766" s="12">
        <v>15930145</v>
      </c>
      <c r="H766" s="12">
        <v>0</v>
      </c>
      <c r="I766" s="9" t="s">
        <v>171</v>
      </c>
      <c r="J766" s="9" t="s">
        <v>172</v>
      </c>
      <c r="K766" s="15"/>
      <c r="L766" s="12"/>
      <c r="M766" s="9" t="s">
        <v>188</v>
      </c>
      <c r="N766" s="9" t="s">
        <v>30</v>
      </c>
      <c r="O766" s="9"/>
      <c r="P766" s="2"/>
      <c r="Q766" s="2"/>
      <c r="R766" s="9"/>
      <c r="S766" s="2"/>
      <c r="T766" s="2"/>
      <c r="U766" s="15">
        <v>43523</v>
      </c>
      <c r="V766" s="9"/>
      <c r="W766" s="15"/>
      <c r="X766" s="15"/>
      <c r="Y766" s="9" t="s">
        <v>1718</v>
      </c>
    </row>
    <row r="767" spans="1:25" x14ac:dyDescent="0.35">
      <c r="A767" s="9" t="s">
        <v>2056</v>
      </c>
      <c r="B767" s="6" t="s">
        <v>4465</v>
      </c>
      <c r="C767" s="9" t="s">
        <v>2057</v>
      </c>
      <c r="D767" s="9"/>
      <c r="E767" s="12">
        <v>2.0410000000000001E-2</v>
      </c>
      <c r="F767" s="12">
        <v>4308493</v>
      </c>
      <c r="G767" s="12">
        <v>375000</v>
      </c>
      <c r="H767" s="12">
        <v>0</v>
      </c>
      <c r="I767" s="9" t="s">
        <v>27</v>
      </c>
      <c r="J767" s="9" t="s">
        <v>28</v>
      </c>
      <c r="K767" s="15"/>
      <c r="L767" s="12"/>
      <c r="M767" s="9" t="s">
        <v>43</v>
      </c>
      <c r="N767" s="9" t="s">
        <v>30</v>
      </c>
      <c r="O767" s="9"/>
      <c r="P767" s="2"/>
      <c r="Q767" s="2"/>
      <c r="R767" s="9"/>
      <c r="S767" s="2"/>
      <c r="T767" s="2"/>
      <c r="U767" s="15">
        <v>43523</v>
      </c>
      <c r="V767" s="9"/>
      <c r="W767" s="15"/>
      <c r="X767" s="15"/>
      <c r="Y767" s="9" t="s">
        <v>2058</v>
      </c>
    </row>
    <row r="768" spans="1:25" x14ac:dyDescent="0.35">
      <c r="A768" s="9" t="s">
        <v>6182</v>
      </c>
      <c r="B768" s="6" t="s">
        <v>6471</v>
      </c>
      <c r="C768" s="9" t="s">
        <v>6183</v>
      </c>
      <c r="D768" s="9"/>
      <c r="E768" s="12">
        <v>2.034E-2</v>
      </c>
      <c r="F768" s="12">
        <v>4293718</v>
      </c>
      <c r="G768" s="12">
        <v>1080243</v>
      </c>
      <c r="H768" s="12">
        <v>0</v>
      </c>
      <c r="I768" s="9" t="s">
        <v>50</v>
      </c>
      <c r="J768" s="9" t="s">
        <v>51</v>
      </c>
      <c r="K768" s="15"/>
      <c r="L768" s="12"/>
      <c r="M768" s="9" t="s">
        <v>313</v>
      </c>
      <c r="N768" s="9" t="s">
        <v>30</v>
      </c>
      <c r="O768" s="9"/>
      <c r="P768" s="2"/>
      <c r="Q768" s="2"/>
      <c r="R768" s="9"/>
      <c r="S768" s="2"/>
      <c r="T768" s="2"/>
      <c r="U768" s="15">
        <v>45965</v>
      </c>
      <c r="V768" s="9"/>
      <c r="W768" s="15"/>
      <c r="X768" s="15"/>
      <c r="Y768" s="9" t="s">
        <v>6184</v>
      </c>
    </row>
    <row r="769" spans="1:25" x14ac:dyDescent="0.35">
      <c r="A769" s="9" t="s">
        <v>6785</v>
      </c>
      <c r="B769" s="6" t="s">
        <v>7020</v>
      </c>
      <c r="C769" s="9" t="s">
        <v>6786</v>
      </c>
      <c r="D769" s="9"/>
      <c r="E769" s="12">
        <v>2.0299999999999999E-2</v>
      </c>
      <c r="F769" s="12">
        <v>4286576</v>
      </c>
      <c r="G769" s="12">
        <v>202113</v>
      </c>
      <c r="H769" s="12">
        <v>0</v>
      </c>
      <c r="I769" s="9" t="s">
        <v>100</v>
      </c>
      <c r="J769" s="9" t="s">
        <v>101</v>
      </c>
      <c r="K769" s="15"/>
      <c r="L769" s="12"/>
      <c r="M769" s="9" t="s">
        <v>43</v>
      </c>
      <c r="N769" s="9" t="s">
        <v>30</v>
      </c>
      <c r="O769" s="9"/>
      <c r="P769" s="2"/>
      <c r="Q769" s="2"/>
      <c r="R769" s="9"/>
      <c r="S769" s="2"/>
      <c r="T769" s="2"/>
      <c r="U769" s="15">
        <v>45965</v>
      </c>
      <c r="V769" s="9"/>
      <c r="W769" s="15"/>
      <c r="X769" s="15"/>
      <c r="Y769" s="9" t="s">
        <v>6787</v>
      </c>
    </row>
    <row r="770" spans="1:25" x14ac:dyDescent="0.35">
      <c r="A770" s="9" t="s">
        <v>1225</v>
      </c>
      <c r="B770" s="9" t="s">
        <v>1226</v>
      </c>
      <c r="C770" s="9"/>
      <c r="D770" s="9"/>
      <c r="E770" s="12">
        <v>2.018E-2</v>
      </c>
      <c r="F770" s="12">
        <v>4261268</v>
      </c>
      <c r="G770" s="12">
        <v>535686</v>
      </c>
      <c r="H770" s="12">
        <v>0</v>
      </c>
      <c r="I770" s="9" t="s">
        <v>844</v>
      </c>
      <c r="J770" s="9" t="s">
        <v>845</v>
      </c>
      <c r="K770" s="15"/>
      <c r="L770" s="12"/>
      <c r="M770" s="9" t="s">
        <v>313</v>
      </c>
      <c r="N770" s="9" t="s">
        <v>30</v>
      </c>
      <c r="O770" s="9"/>
      <c r="P770" s="2"/>
      <c r="Q770" s="2"/>
      <c r="R770" s="9"/>
      <c r="S770" s="2"/>
      <c r="T770" s="2"/>
      <c r="U770" s="15">
        <v>43523</v>
      </c>
      <c r="V770" s="9"/>
      <c r="W770" s="15"/>
      <c r="X770" s="15"/>
      <c r="Y770" s="9" t="s">
        <v>1227</v>
      </c>
    </row>
    <row r="771" spans="1:25" x14ac:dyDescent="0.35">
      <c r="A771" s="9" t="s">
        <v>6286</v>
      </c>
      <c r="B771" s="6" t="s">
        <v>6492</v>
      </c>
      <c r="C771" s="9" t="s">
        <v>6287</v>
      </c>
      <c r="D771" s="9"/>
      <c r="E771" s="12">
        <v>2.0070000000000001E-2</v>
      </c>
      <c r="F771" s="12">
        <v>4237545</v>
      </c>
      <c r="G771" s="12">
        <v>49229</v>
      </c>
      <c r="H771" s="12">
        <v>0</v>
      </c>
      <c r="I771" s="9" t="s">
        <v>39</v>
      </c>
      <c r="J771" s="9" t="s">
        <v>40</v>
      </c>
      <c r="K771" s="15"/>
      <c r="L771" s="12"/>
      <c r="M771" s="9" t="s">
        <v>43</v>
      </c>
      <c r="N771" s="9" t="s">
        <v>30</v>
      </c>
      <c r="O771" s="9"/>
      <c r="P771" s="2"/>
      <c r="Q771" s="2"/>
      <c r="R771" s="9"/>
      <c r="S771" s="2"/>
      <c r="T771" s="2"/>
      <c r="U771" s="15">
        <v>45351</v>
      </c>
      <c r="V771" s="9"/>
      <c r="W771" s="15"/>
      <c r="X771" s="15"/>
      <c r="Y771" s="9" t="s">
        <v>6288</v>
      </c>
    </row>
    <row r="772" spans="1:25" x14ac:dyDescent="0.35">
      <c r="A772" s="9" t="s">
        <v>6788</v>
      </c>
      <c r="B772" s="9" t="s">
        <v>6247</v>
      </c>
      <c r="C772" s="9" t="s">
        <v>6248</v>
      </c>
      <c r="D772" s="9"/>
      <c r="E772" s="12">
        <v>1.9939999999999999E-2</v>
      </c>
      <c r="F772" s="12">
        <v>4209451</v>
      </c>
      <c r="G772" s="12">
        <v>613719</v>
      </c>
      <c r="H772" s="12">
        <v>0</v>
      </c>
      <c r="I772" s="9" t="s">
        <v>139</v>
      </c>
      <c r="J772" s="9" t="s">
        <v>140</v>
      </c>
      <c r="K772" s="15"/>
      <c r="L772" s="12"/>
      <c r="M772" s="9" t="s">
        <v>188</v>
      </c>
      <c r="N772" s="9" t="s">
        <v>30</v>
      </c>
      <c r="O772" s="9"/>
      <c r="P772" s="2"/>
      <c r="Q772" s="2"/>
      <c r="R772" s="9"/>
      <c r="S772" s="2"/>
      <c r="T772" s="2"/>
      <c r="U772" s="15">
        <v>45965</v>
      </c>
      <c r="V772" s="9"/>
      <c r="W772" s="15"/>
      <c r="X772" s="15"/>
      <c r="Y772" s="9" t="s">
        <v>6249</v>
      </c>
    </row>
    <row r="773" spans="1:25" x14ac:dyDescent="0.35">
      <c r="A773" s="9" t="s">
        <v>6789</v>
      </c>
      <c r="B773" s="6" t="s">
        <v>7021</v>
      </c>
      <c r="C773" s="9"/>
      <c r="D773" s="9"/>
      <c r="E773" s="12">
        <v>1.9879999999999998E-2</v>
      </c>
      <c r="F773" s="12">
        <v>4196747</v>
      </c>
      <c r="G773" s="12">
        <v>3453000</v>
      </c>
      <c r="H773" s="12">
        <v>0</v>
      </c>
      <c r="I773" s="9" t="s">
        <v>33</v>
      </c>
      <c r="J773" s="9" t="s">
        <v>34</v>
      </c>
      <c r="K773" s="15"/>
      <c r="L773" s="12"/>
      <c r="M773" s="9" t="s">
        <v>115</v>
      </c>
      <c r="N773" s="9" t="s">
        <v>30</v>
      </c>
      <c r="O773" s="9"/>
      <c r="P773" s="2"/>
      <c r="Q773" s="2"/>
      <c r="R773" s="9"/>
      <c r="S773" s="2"/>
      <c r="T773" s="2"/>
      <c r="U773" s="15">
        <v>45985</v>
      </c>
      <c r="V773" s="9"/>
      <c r="W773" s="15"/>
      <c r="X773" s="15"/>
      <c r="Y773" s="9" t="s">
        <v>6790</v>
      </c>
    </row>
    <row r="774" spans="1:25" x14ac:dyDescent="0.35">
      <c r="A774" s="9" t="s">
        <v>1702</v>
      </c>
      <c r="B774" s="6" t="s">
        <v>4397</v>
      </c>
      <c r="C774" s="9" t="s">
        <v>1703</v>
      </c>
      <c r="D774" s="9"/>
      <c r="E774" s="12">
        <v>1.9859999999999999E-2</v>
      </c>
      <c r="F774" s="12">
        <v>4193163</v>
      </c>
      <c r="G774" s="12">
        <v>381691</v>
      </c>
      <c r="H774" s="12">
        <v>0</v>
      </c>
      <c r="I774" s="9" t="s">
        <v>209</v>
      </c>
      <c r="J774" s="9" t="s">
        <v>34</v>
      </c>
      <c r="K774" s="15"/>
      <c r="L774" s="12"/>
      <c r="M774" s="9" t="s">
        <v>79</v>
      </c>
      <c r="N774" s="9" t="s">
        <v>30</v>
      </c>
      <c r="O774" s="9"/>
      <c r="P774" s="2"/>
      <c r="Q774" s="2"/>
      <c r="R774" s="9"/>
      <c r="S774" s="2"/>
      <c r="T774" s="2"/>
      <c r="U774" s="15">
        <v>43704</v>
      </c>
      <c r="V774" s="9"/>
      <c r="W774" s="15"/>
      <c r="X774" s="15"/>
      <c r="Y774" s="9" t="s">
        <v>1704</v>
      </c>
    </row>
    <row r="775" spans="1:25" x14ac:dyDescent="0.35">
      <c r="A775" s="9" t="s">
        <v>2150</v>
      </c>
      <c r="B775" s="6" t="s">
        <v>4479</v>
      </c>
      <c r="C775" s="9" t="s">
        <v>2151</v>
      </c>
      <c r="D775" s="9"/>
      <c r="E775" s="12">
        <v>1.9769999999999999E-2</v>
      </c>
      <c r="F775" s="12">
        <v>4174569</v>
      </c>
      <c r="G775" s="12">
        <v>148600</v>
      </c>
      <c r="H775" s="12">
        <v>0</v>
      </c>
      <c r="I775" s="9" t="s">
        <v>372</v>
      </c>
      <c r="J775" s="9" t="s">
        <v>373</v>
      </c>
      <c r="K775" s="15"/>
      <c r="L775" s="12"/>
      <c r="M775" s="9" t="s">
        <v>188</v>
      </c>
      <c r="N775" s="9" t="s">
        <v>30</v>
      </c>
      <c r="O775" s="9"/>
      <c r="P775" s="2"/>
      <c r="Q775" s="2"/>
      <c r="R775" s="9"/>
      <c r="S775" s="2"/>
      <c r="T775" s="2"/>
      <c r="U775" s="15">
        <v>43523</v>
      </c>
      <c r="V775" s="9"/>
      <c r="W775" s="15"/>
      <c r="X775" s="15"/>
      <c r="Y775" s="9" t="s">
        <v>2152</v>
      </c>
    </row>
    <row r="776" spans="1:25" x14ac:dyDescent="0.35">
      <c r="A776" s="9" t="s">
        <v>1554</v>
      </c>
      <c r="B776" s="6" t="s">
        <v>4376</v>
      </c>
      <c r="C776" s="9" t="s">
        <v>1555</v>
      </c>
      <c r="D776" s="9"/>
      <c r="E776" s="12">
        <v>1.9720000000000001E-2</v>
      </c>
      <c r="F776" s="12">
        <v>4162315</v>
      </c>
      <c r="G776" s="12">
        <v>320529</v>
      </c>
      <c r="H776" s="12">
        <v>0</v>
      </c>
      <c r="I776" s="9" t="s">
        <v>209</v>
      </c>
      <c r="J776" s="9" t="s">
        <v>34</v>
      </c>
      <c r="K776" s="15"/>
      <c r="L776" s="12"/>
      <c r="M776" s="9" t="s">
        <v>115</v>
      </c>
      <c r="N776" s="9" t="s">
        <v>30</v>
      </c>
      <c r="O776" s="9"/>
      <c r="P776" s="2"/>
      <c r="Q776" s="2"/>
      <c r="R776" s="9"/>
      <c r="S776" s="2"/>
      <c r="T776" s="2"/>
      <c r="U776" s="15">
        <v>43704</v>
      </c>
      <c r="V776" s="9"/>
      <c r="W776" s="15"/>
      <c r="X776" s="15"/>
      <c r="Y776" s="9" t="s">
        <v>1556</v>
      </c>
    </row>
    <row r="777" spans="1:25" x14ac:dyDescent="0.35">
      <c r="A777" s="9" t="s">
        <v>1195</v>
      </c>
      <c r="B777" s="6" t="s">
        <v>4316</v>
      </c>
      <c r="C777" s="9" t="s">
        <v>1196</v>
      </c>
      <c r="D777" s="9"/>
      <c r="E777" s="12">
        <v>1.967E-2</v>
      </c>
      <c r="F777" s="12">
        <v>4153701</v>
      </c>
      <c r="G777" s="12">
        <v>566947</v>
      </c>
      <c r="H777" s="12">
        <v>0</v>
      </c>
      <c r="I777" s="9" t="s">
        <v>100</v>
      </c>
      <c r="J777" s="9" t="s">
        <v>101</v>
      </c>
      <c r="K777" s="15"/>
      <c r="L777" s="12"/>
      <c r="M777" s="9" t="s">
        <v>79</v>
      </c>
      <c r="N777" s="9" t="s">
        <v>30</v>
      </c>
      <c r="O777" s="9"/>
      <c r="P777" s="2"/>
      <c r="Q777" s="2"/>
      <c r="R777" s="9"/>
      <c r="S777" s="2"/>
      <c r="T777" s="2"/>
      <c r="U777" s="15">
        <v>43613</v>
      </c>
      <c r="V777" s="9"/>
      <c r="W777" s="15"/>
      <c r="X777" s="15"/>
      <c r="Y777" s="9" t="s">
        <v>1197</v>
      </c>
    </row>
    <row r="778" spans="1:25" x14ac:dyDescent="0.35">
      <c r="A778" s="9" t="s">
        <v>1740</v>
      </c>
      <c r="B778" s="6" t="s">
        <v>4405</v>
      </c>
      <c r="C778" s="9" t="s">
        <v>1741</v>
      </c>
      <c r="D778" s="9"/>
      <c r="E778" s="12">
        <v>1.9630000000000002E-2</v>
      </c>
      <c r="F778" s="12">
        <v>4144917</v>
      </c>
      <c r="G778" s="12">
        <v>1216491</v>
      </c>
      <c r="H778" s="12">
        <v>0</v>
      </c>
      <c r="I778" s="9" t="s">
        <v>100</v>
      </c>
      <c r="J778" s="9" t="s">
        <v>101</v>
      </c>
      <c r="K778" s="15"/>
      <c r="L778" s="12"/>
      <c r="M778" s="9" t="s">
        <v>43</v>
      </c>
      <c r="N778" s="9" t="s">
        <v>30</v>
      </c>
      <c r="O778" s="9"/>
      <c r="P778" s="2"/>
      <c r="Q778" s="2"/>
      <c r="R778" s="9"/>
      <c r="S778" s="2"/>
      <c r="T778" s="2"/>
      <c r="U778" s="15">
        <v>43613</v>
      </c>
      <c r="V778" s="9"/>
      <c r="W778" s="15"/>
      <c r="X778" s="15"/>
      <c r="Y778" s="9" t="s">
        <v>1742</v>
      </c>
    </row>
    <row r="779" spans="1:25" x14ac:dyDescent="0.35">
      <c r="A779" s="9" t="s">
        <v>1876</v>
      </c>
      <c r="B779" s="9" t="s">
        <v>1877</v>
      </c>
      <c r="C779" s="9" t="s">
        <v>1878</v>
      </c>
      <c r="D779" s="9"/>
      <c r="E779" s="12">
        <v>1.9380000000000001E-2</v>
      </c>
      <c r="F779" s="12">
        <v>4090705</v>
      </c>
      <c r="G779" s="12">
        <v>158499</v>
      </c>
      <c r="H779" s="12">
        <v>0</v>
      </c>
      <c r="I779" s="9" t="s">
        <v>50</v>
      </c>
      <c r="J779" s="9" t="s">
        <v>51</v>
      </c>
      <c r="K779" s="15"/>
      <c r="L779" s="12"/>
      <c r="M779" s="9" t="s">
        <v>43</v>
      </c>
      <c r="N779" s="9" t="s">
        <v>30</v>
      </c>
      <c r="O779" s="9"/>
      <c r="P779" s="2"/>
      <c r="Q779" s="2"/>
      <c r="R779" s="9"/>
      <c r="S779" s="2"/>
      <c r="T779" s="2"/>
      <c r="U779" s="15">
        <v>44162</v>
      </c>
      <c r="V779" s="9"/>
      <c r="W779" s="15"/>
      <c r="X779" s="15"/>
      <c r="Y779" s="9" t="s">
        <v>1879</v>
      </c>
    </row>
    <row r="780" spans="1:25" x14ac:dyDescent="0.35">
      <c r="A780" s="9" t="s">
        <v>1253</v>
      </c>
      <c r="B780" s="6" t="s">
        <v>4324</v>
      </c>
      <c r="C780" s="9" t="s">
        <v>1254</v>
      </c>
      <c r="D780" s="9"/>
      <c r="E780" s="12">
        <v>1.925E-2</v>
      </c>
      <c r="F780" s="12">
        <v>4063654</v>
      </c>
      <c r="G780" s="12">
        <v>148932</v>
      </c>
      <c r="H780" s="12">
        <v>0</v>
      </c>
      <c r="I780" s="9" t="s">
        <v>209</v>
      </c>
      <c r="J780" s="9" t="s">
        <v>34</v>
      </c>
      <c r="K780" s="15"/>
      <c r="L780" s="12"/>
      <c r="M780" s="9" t="s">
        <v>115</v>
      </c>
      <c r="N780" s="9" t="s">
        <v>30</v>
      </c>
      <c r="O780" s="9"/>
      <c r="P780" s="2"/>
      <c r="Q780" s="2"/>
      <c r="R780" s="9"/>
      <c r="S780" s="2"/>
      <c r="T780" s="2"/>
      <c r="U780" s="15">
        <v>43704</v>
      </c>
      <c r="V780" s="9"/>
      <c r="W780" s="15"/>
      <c r="X780" s="15"/>
      <c r="Y780" s="9" t="s">
        <v>1255</v>
      </c>
    </row>
    <row r="781" spans="1:25" x14ac:dyDescent="0.35">
      <c r="A781" s="9" t="s">
        <v>2841</v>
      </c>
      <c r="B781" s="6" t="s">
        <v>4615</v>
      </c>
      <c r="C781" s="9" t="s">
        <v>2842</v>
      </c>
      <c r="D781" s="9"/>
      <c r="E781" s="12">
        <v>1.9179999999999999E-2</v>
      </c>
      <c r="F781" s="12">
        <v>4048965</v>
      </c>
      <c r="G781" s="12">
        <v>432900</v>
      </c>
      <c r="H781" s="12">
        <v>0</v>
      </c>
      <c r="I781" s="9" t="s">
        <v>33</v>
      </c>
      <c r="J781" s="9" t="s">
        <v>34</v>
      </c>
      <c r="K781" s="15"/>
      <c r="L781" s="12"/>
      <c r="M781" s="9" t="s">
        <v>313</v>
      </c>
      <c r="N781" s="9" t="s">
        <v>30</v>
      </c>
      <c r="O781" s="9"/>
      <c r="P781" s="2"/>
      <c r="Q781" s="2"/>
      <c r="R781" s="9"/>
      <c r="S781" s="2"/>
      <c r="T781" s="2"/>
      <c r="U781" s="15">
        <v>43523</v>
      </c>
      <c r="V781" s="9"/>
      <c r="W781" s="15"/>
      <c r="X781" s="15"/>
      <c r="Y781" s="9" t="s">
        <v>2843</v>
      </c>
    </row>
    <row r="782" spans="1:25" x14ac:dyDescent="0.35">
      <c r="A782" s="9" t="s">
        <v>2509</v>
      </c>
      <c r="B782" s="6" t="s">
        <v>4554</v>
      </c>
      <c r="C782" s="9" t="s">
        <v>2510</v>
      </c>
      <c r="D782" s="9"/>
      <c r="E782" s="12">
        <v>1.899E-2</v>
      </c>
      <c r="F782" s="12">
        <v>4008866</v>
      </c>
      <c r="G782" s="12">
        <v>8147000</v>
      </c>
      <c r="H782" s="12">
        <v>0</v>
      </c>
      <c r="I782" s="9" t="s">
        <v>33</v>
      </c>
      <c r="J782" s="9" t="s">
        <v>34</v>
      </c>
      <c r="K782" s="15"/>
      <c r="L782" s="12"/>
      <c r="M782" s="9" t="s">
        <v>313</v>
      </c>
      <c r="N782" s="9" t="s">
        <v>30</v>
      </c>
      <c r="O782" s="9"/>
      <c r="P782" s="2"/>
      <c r="Q782" s="2"/>
      <c r="R782" s="9"/>
      <c r="S782" s="2"/>
      <c r="T782" s="2"/>
      <c r="U782" s="15">
        <v>43523</v>
      </c>
      <c r="V782" s="9"/>
      <c r="W782" s="15"/>
      <c r="X782" s="15"/>
      <c r="Y782" s="9" t="s">
        <v>2511</v>
      </c>
    </row>
    <row r="783" spans="1:25" x14ac:dyDescent="0.35">
      <c r="A783" s="9" t="s">
        <v>1043</v>
      </c>
      <c r="B783" s="6" t="s">
        <v>4286</v>
      </c>
      <c r="C783" s="9"/>
      <c r="D783" s="9"/>
      <c r="E783" s="12">
        <v>1.8839999999999999E-2</v>
      </c>
      <c r="F783" s="12">
        <v>3976442</v>
      </c>
      <c r="G783" s="12">
        <v>2492000</v>
      </c>
      <c r="H783" s="12">
        <v>0</v>
      </c>
      <c r="I783" s="9" t="s">
        <v>33</v>
      </c>
      <c r="J783" s="9" t="s">
        <v>345</v>
      </c>
      <c r="K783" s="15"/>
      <c r="L783" s="12"/>
      <c r="M783" s="9" t="s">
        <v>115</v>
      </c>
      <c r="N783" s="9" t="s">
        <v>30</v>
      </c>
      <c r="O783" s="9"/>
      <c r="P783" s="2"/>
      <c r="Q783" s="2"/>
      <c r="R783" s="9"/>
      <c r="S783" s="2"/>
      <c r="T783" s="2"/>
      <c r="U783" s="15">
        <v>43523</v>
      </c>
      <c r="V783" s="9"/>
      <c r="W783" s="15"/>
      <c r="X783" s="15"/>
      <c r="Y783" s="9" t="s">
        <v>1044</v>
      </c>
    </row>
    <row r="784" spans="1:25" x14ac:dyDescent="0.35">
      <c r="A784" s="9" t="s">
        <v>5643</v>
      </c>
      <c r="B784" s="9" t="s">
        <v>5644</v>
      </c>
      <c r="C784" s="9" t="s">
        <v>5645</v>
      </c>
      <c r="D784" s="9"/>
      <c r="E784" s="12">
        <v>1.882E-2</v>
      </c>
      <c r="F784" s="12">
        <v>3972731</v>
      </c>
      <c r="G784" s="12">
        <v>257160</v>
      </c>
      <c r="H784" s="12">
        <v>0</v>
      </c>
      <c r="I784" s="9" t="s">
        <v>50</v>
      </c>
      <c r="J784" s="9" t="s">
        <v>51</v>
      </c>
      <c r="K784" s="15"/>
      <c r="L784" s="12"/>
      <c r="M784" s="9" t="s">
        <v>313</v>
      </c>
      <c r="N784" s="9" t="s">
        <v>30</v>
      </c>
      <c r="O784" s="9"/>
      <c r="P784" s="2"/>
      <c r="Q784" s="2"/>
      <c r="R784" s="9"/>
      <c r="S784" s="2"/>
      <c r="T784" s="2"/>
      <c r="U784" s="15">
        <v>45169</v>
      </c>
      <c r="V784" s="9"/>
      <c r="W784" s="15"/>
      <c r="X784" s="15"/>
      <c r="Y784" s="9" t="s">
        <v>5646</v>
      </c>
    </row>
    <row r="785" spans="1:25" x14ac:dyDescent="0.35">
      <c r="A785" s="9" t="s">
        <v>6128</v>
      </c>
      <c r="B785" s="6" t="s">
        <v>6461</v>
      </c>
      <c r="C785" s="9" t="s">
        <v>6129</v>
      </c>
      <c r="D785" s="9"/>
      <c r="E785" s="12">
        <v>1.8579999999999999E-2</v>
      </c>
      <c r="F785" s="12">
        <v>3923150</v>
      </c>
      <c r="G785" s="12">
        <v>45871</v>
      </c>
      <c r="H785" s="12">
        <v>0</v>
      </c>
      <c r="I785" s="9" t="s">
        <v>50</v>
      </c>
      <c r="J785" s="9" t="s">
        <v>51</v>
      </c>
      <c r="K785" s="15"/>
      <c r="L785" s="12"/>
      <c r="M785" s="9" t="s">
        <v>29</v>
      </c>
      <c r="N785" s="9" t="s">
        <v>30</v>
      </c>
      <c r="O785" s="9"/>
      <c r="P785" s="2"/>
      <c r="Q785" s="2"/>
      <c r="R785" s="9"/>
      <c r="S785" s="2"/>
      <c r="T785" s="2"/>
      <c r="U785" s="15">
        <v>45965</v>
      </c>
      <c r="V785" s="9"/>
      <c r="W785" s="15"/>
      <c r="X785" s="15"/>
      <c r="Y785" s="9" t="s">
        <v>6130</v>
      </c>
    </row>
    <row r="786" spans="1:25" x14ac:dyDescent="0.35">
      <c r="A786" s="9" t="s">
        <v>1125</v>
      </c>
      <c r="B786" s="6" t="s">
        <v>4299</v>
      </c>
      <c r="C786" s="9"/>
      <c r="D786" s="9"/>
      <c r="E786" s="12">
        <v>1.857E-2</v>
      </c>
      <c r="F786" s="12">
        <v>3921511</v>
      </c>
      <c r="G786" s="12">
        <v>7518000</v>
      </c>
      <c r="H786" s="12">
        <v>0</v>
      </c>
      <c r="I786" s="9" t="s">
        <v>33</v>
      </c>
      <c r="J786" s="9" t="s">
        <v>34</v>
      </c>
      <c r="K786" s="15"/>
      <c r="L786" s="12"/>
      <c r="M786" s="9" t="s">
        <v>188</v>
      </c>
      <c r="N786" s="9" t="s">
        <v>30</v>
      </c>
      <c r="O786" s="9"/>
      <c r="P786" s="2"/>
      <c r="Q786" s="2"/>
      <c r="R786" s="9"/>
      <c r="S786" s="2"/>
      <c r="T786" s="2"/>
      <c r="U786" s="15">
        <v>43980</v>
      </c>
      <c r="V786" s="9"/>
      <c r="W786" s="15"/>
      <c r="X786" s="15"/>
      <c r="Y786" s="9" t="s">
        <v>1126</v>
      </c>
    </row>
    <row r="787" spans="1:25" x14ac:dyDescent="0.35">
      <c r="A787" s="9" t="s">
        <v>1762</v>
      </c>
      <c r="B787" s="9" t="s">
        <v>1763</v>
      </c>
      <c r="C787" s="9" t="s">
        <v>1764</v>
      </c>
      <c r="D787" s="9"/>
      <c r="E787" s="12">
        <v>1.8519999999999998E-2</v>
      </c>
      <c r="F787" s="12">
        <v>3909193</v>
      </c>
      <c r="G787" s="12">
        <v>7050990</v>
      </c>
      <c r="H787" s="12">
        <v>0</v>
      </c>
      <c r="I787" s="9" t="s">
        <v>1765</v>
      </c>
      <c r="J787" s="9" t="s">
        <v>1766</v>
      </c>
      <c r="K787" s="15"/>
      <c r="L787" s="12"/>
      <c r="M787" s="9" t="s">
        <v>79</v>
      </c>
      <c r="N787" s="9" t="s">
        <v>30</v>
      </c>
      <c r="O787" s="9"/>
      <c r="P787" s="2"/>
      <c r="Q787" s="2"/>
      <c r="R787" s="9"/>
      <c r="S787" s="2"/>
      <c r="T787" s="2"/>
      <c r="U787" s="15">
        <v>43523</v>
      </c>
      <c r="V787" s="9"/>
      <c r="W787" s="15"/>
      <c r="X787" s="15"/>
      <c r="Y787" s="9" t="s">
        <v>1767</v>
      </c>
    </row>
    <row r="788" spans="1:25" x14ac:dyDescent="0.35">
      <c r="A788" s="9" t="s">
        <v>2527</v>
      </c>
      <c r="B788" s="6" t="s">
        <v>4560</v>
      </c>
      <c r="C788" s="9"/>
      <c r="D788" s="9"/>
      <c r="E788" s="12">
        <v>1.8419999999999999E-2</v>
      </c>
      <c r="F788" s="12">
        <v>3889068</v>
      </c>
      <c r="G788" s="12">
        <v>1366000</v>
      </c>
      <c r="H788" s="12">
        <v>0</v>
      </c>
      <c r="I788" s="9" t="s">
        <v>33</v>
      </c>
      <c r="J788" s="9" t="s">
        <v>34</v>
      </c>
      <c r="K788" s="15"/>
      <c r="L788" s="12"/>
      <c r="M788" s="9" t="s">
        <v>313</v>
      </c>
      <c r="N788" s="9" t="s">
        <v>30</v>
      </c>
      <c r="O788" s="9"/>
      <c r="P788" s="2"/>
      <c r="Q788" s="2"/>
      <c r="R788" s="9"/>
      <c r="S788" s="2"/>
      <c r="T788" s="2"/>
      <c r="U788" s="15">
        <v>43523</v>
      </c>
      <c r="V788" s="9"/>
      <c r="W788" s="15"/>
      <c r="X788" s="15"/>
      <c r="Y788" s="9" t="s">
        <v>2528</v>
      </c>
    </row>
    <row r="789" spans="1:25" x14ac:dyDescent="0.35">
      <c r="A789" s="9" t="s">
        <v>5707</v>
      </c>
      <c r="B789" s="9" t="s">
        <v>5708</v>
      </c>
      <c r="C789" s="9" t="s">
        <v>5709</v>
      </c>
      <c r="D789" s="9"/>
      <c r="E789" s="12">
        <v>1.831E-2</v>
      </c>
      <c r="F789" s="12">
        <v>3864846</v>
      </c>
      <c r="G789" s="12">
        <v>4025144</v>
      </c>
      <c r="H789" s="12">
        <v>0</v>
      </c>
      <c r="I789" s="9" t="s">
        <v>201</v>
      </c>
      <c r="J789" s="9" t="s">
        <v>202</v>
      </c>
      <c r="K789" s="15"/>
      <c r="L789" s="12"/>
      <c r="M789" s="9" t="s">
        <v>60</v>
      </c>
      <c r="N789" s="9" t="s">
        <v>30</v>
      </c>
      <c r="O789" s="9"/>
      <c r="P789" s="2"/>
      <c r="Q789" s="2"/>
      <c r="R789" s="9"/>
      <c r="S789" s="2"/>
      <c r="T789" s="2"/>
      <c r="U789" s="15">
        <v>45077</v>
      </c>
      <c r="V789" s="9"/>
      <c r="W789" s="15"/>
      <c r="X789" s="15"/>
      <c r="Y789" s="9" t="s">
        <v>5710</v>
      </c>
    </row>
    <row r="790" spans="1:25" x14ac:dyDescent="0.35">
      <c r="A790" s="9" t="s">
        <v>1943</v>
      </c>
      <c r="B790" s="6" t="s">
        <v>4445</v>
      </c>
      <c r="C790" s="9" t="s">
        <v>1944</v>
      </c>
      <c r="D790" s="9"/>
      <c r="E790" s="12">
        <v>1.822E-2</v>
      </c>
      <c r="F790" s="12">
        <v>3846742</v>
      </c>
      <c r="G790" s="12">
        <v>505029</v>
      </c>
      <c r="H790" s="12">
        <v>0</v>
      </c>
      <c r="I790" s="9" t="s">
        <v>50</v>
      </c>
      <c r="J790" s="9" t="s">
        <v>51</v>
      </c>
      <c r="K790" s="15"/>
      <c r="L790" s="12"/>
      <c r="M790" s="9" t="s">
        <v>43</v>
      </c>
      <c r="N790" s="9" t="s">
        <v>30</v>
      </c>
      <c r="O790" s="9"/>
      <c r="P790" s="2"/>
      <c r="Q790" s="2"/>
      <c r="R790" s="9"/>
      <c r="S790" s="2"/>
      <c r="T790" s="2"/>
      <c r="U790" s="15">
        <v>44530</v>
      </c>
      <c r="V790" s="9"/>
      <c r="W790" s="15"/>
      <c r="X790" s="15"/>
      <c r="Y790" s="9" t="s">
        <v>1945</v>
      </c>
    </row>
    <row r="791" spans="1:25" x14ac:dyDescent="0.35">
      <c r="A791" s="9" t="s">
        <v>2329</v>
      </c>
      <c r="B791" s="6" t="s">
        <v>4514</v>
      </c>
      <c r="C791" s="9" t="s">
        <v>2330</v>
      </c>
      <c r="D791" s="9"/>
      <c r="E791" s="12">
        <v>1.8200000000000001E-2</v>
      </c>
      <c r="F791" s="12">
        <v>3841545</v>
      </c>
      <c r="G791" s="12">
        <v>1292275</v>
      </c>
      <c r="H791" s="12">
        <v>0</v>
      </c>
      <c r="I791" s="9" t="s">
        <v>100</v>
      </c>
      <c r="J791" s="9" t="s">
        <v>101</v>
      </c>
      <c r="K791" s="15"/>
      <c r="L791" s="12"/>
      <c r="M791" s="9" t="s">
        <v>60</v>
      </c>
      <c r="N791" s="9" t="s">
        <v>30</v>
      </c>
      <c r="O791" s="9"/>
      <c r="P791" s="2"/>
      <c r="Q791" s="2"/>
      <c r="R791" s="9"/>
      <c r="S791" s="2"/>
      <c r="T791" s="2"/>
      <c r="U791" s="15">
        <v>43613</v>
      </c>
      <c r="V791" s="9"/>
      <c r="W791" s="15"/>
      <c r="X791" s="15"/>
      <c r="Y791" s="9" t="s">
        <v>2331</v>
      </c>
    </row>
    <row r="792" spans="1:25" x14ac:dyDescent="0.35">
      <c r="A792" s="9" t="s">
        <v>5134</v>
      </c>
      <c r="B792" s="6" t="s">
        <v>5445</v>
      </c>
      <c r="C792" s="9" t="s">
        <v>5135</v>
      </c>
      <c r="D792" s="9"/>
      <c r="E792" s="12">
        <v>1.8089999999999998E-2</v>
      </c>
      <c r="F792" s="12">
        <v>3819424</v>
      </c>
      <c r="G792" s="12">
        <v>5941000</v>
      </c>
      <c r="H792" s="12">
        <v>0</v>
      </c>
      <c r="I792" s="9" t="s">
        <v>27</v>
      </c>
      <c r="J792" s="9" t="s">
        <v>28</v>
      </c>
      <c r="K792" s="15"/>
      <c r="L792" s="12"/>
      <c r="M792" s="9" t="s">
        <v>313</v>
      </c>
      <c r="N792" s="9" t="s">
        <v>30</v>
      </c>
      <c r="O792" s="9"/>
      <c r="P792" s="2"/>
      <c r="Q792" s="2"/>
      <c r="R792" s="9"/>
      <c r="S792" s="2"/>
      <c r="T792" s="2"/>
      <c r="U792" s="15">
        <v>44712</v>
      </c>
      <c r="V792" s="9"/>
      <c r="W792" s="15"/>
      <c r="X792" s="15"/>
      <c r="Y792" s="9" t="s">
        <v>5136</v>
      </c>
    </row>
    <row r="793" spans="1:25" x14ac:dyDescent="0.35">
      <c r="A793" s="9" t="s">
        <v>5662</v>
      </c>
      <c r="B793" s="6" t="s">
        <v>5976</v>
      </c>
      <c r="C793" s="9" t="s">
        <v>5663</v>
      </c>
      <c r="D793" s="9"/>
      <c r="E793" s="12">
        <v>1.806E-2</v>
      </c>
      <c r="F793" s="12">
        <v>3813059</v>
      </c>
      <c r="G793" s="12">
        <v>110744</v>
      </c>
      <c r="H793" s="12">
        <v>0</v>
      </c>
      <c r="I793" s="9" t="s">
        <v>39</v>
      </c>
      <c r="J793" s="9" t="s">
        <v>40</v>
      </c>
      <c r="K793" s="15"/>
      <c r="L793" s="12"/>
      <c r="M793" s="9" t="s">
        <v>313</v>
      </c>
      <c r="N793" s="9" t="s">
        <v>30</v>
      </c>
      <c r="O793" s="9"/>
      <c r="P793" s="2"/>
      <c r="Q793" s="2"/>
      <c r="R793" s="9"/>
      <c r="S793" s="2"/>
      <c r="T793" s="2"/>
      <c r="U793" s="15">
        <v>45077</v>
      </c>
      <c r="V793" s="9"/>
      <c r="W793" s="15"/>
      <c r="X793" s="15"/>
      <c r="Y793" s="9" t="s">
        <v>5664</v>
      </c>
    </row>
    <row r="794" spans="1:25" x14ac:dyDescent="0.35">
      <c r="A794" s="9" t="s">
        <v>6791</v>
      </c>
      <c r="B794" s="9" t="s">
        <v>2477</v>
      </c>
      <c r="C794" s="9"/>
      <c r="D794" s="9"/>
      <c r="E794" s="12">
        <v>1.7979999999999999E-2</v>
      </c>
      <c r="F794" s="12">
        <v>3795477</v>
      </c>
      <c r="G794" s="12">
        <v>196963</v>
      </c>
      <c r="H794" s="12">
        <v>0</v>
      </c>
      <c r="I794" s="9" t="s">
        <v>112</v>
      </c>
      <c r="J794" s="9" t="s">
        <v>34</v>
      </c>
      <c r="K794" s="15"/>
      <c r="L794" s="12"/>
      <c r="M794" s="9" t="s">
        <v>60</v>
      </c>
      <c r="N794" s="9" t="s">
        <v>30</v>
      </c>
      <c r="O794" s="9"/>
      <c r="P794" s="2"/>
      <c r="Q794" s="2"/>
      <c r="R794" s="9"/>
      <c r="S794" s="2"/>
      <c r="T794" s="2"/>
      <c r="U794" s="15">
        <v>44348</v>
      </c>
      <c r="V794" s="9"/>
      <c r="W794" s="15"/>
      <c r="X794" s="15"/>
      <c r="Y794" s="9" t="s">
        <v>6792</v>
      </c>
    </row>
    <row r="795" spans="1:25" x14ac:dyDescent="0.35">
      <c r="A795" s="9" t="s">
        <v>5114</v>
      </c>
      <c r="B795" s="6" t="s">
        <v>5443</v>
      </c>
      <c r="C795" s="9" t="s">
        <v>5115</v>
      </c>
      <c r="D795" s="9"/>
      <c r="E795" s="12">
        <v>1.7860000000000001E-2</v>
      </c>
      <c r="F795" s="12">
        <v>3770871</v>
      </c>
      <c r="G795" s="12">
        <v>100811</v>
      </c>
      <c r="H795" s="12">
        <v>0</v>
      </c>
      <c r="I795" s="9" t="s">
        <v>100</v>
      </c>
      <c r="J795" s="9" t="s">
        <v>101</v>
      </c>
      <c r="K795" s="15"/>
      <c r="L795" s="12"/>
      <c r="M795" s="9" t="s">
        <v>60</v>
      </c>
      <c r="N795" s="9" t="s">
        <v>30</v>
      </c>
      <c r="O795" s="9"/>
      <c r="P795" s="2"/>
      <c r="Q795" s="2"/>
      <c r="R795" s="9"/>
      <c r="S795" s="2"/>
      <c r="T795" s="2"/>
      <c r="U795" s="15">
        <v>44712</v>
      </c>
      <c r="V795" s="9"/>
      <c r="W795" s="15"/>
      <c r="X795" s="15"/>
      <c r="Y795" s="9" t="s">
        <v>5116</v>
      </c>
    </row>
    <row r="796" spans="1:25" x14ac:dyDescent="0.35">
      <c r="A796" s="9" t="s">
        <v>1743</v>
      </c>
      <c r="B796" s="6" t="s">
        <v>4406</v>
      </c>
      <c r="C796" s="9" t="s">
        <v>1744</v>
      </c>
      <c r="D796" s="9"/>
      <c r="E796" s="12">
        <v>1.7829999999999999E-2</v>
      </c>
      <c r="F796" s="12">
        <v>3765110</v>
      </c>
      <c r="G796" s="12">
        <v>2303267</v>
      </c>
      <c r="H796" s="12">
        <v>0</v>
      </c>
      <c r="I796" s="9" t="s">
        <v>209</v>
      </c>
      <c r="J796" s="9" t="s">
        <v>34</v>
      </c>
      <c r="K796" s="15"/>
      <c r="L796" s="12"/>
      <c r="M796" s="9" t="s">
        <v>60</v>
      </c>
      <c r="N796" s="9" t="s">
        <v>30</v>
      </c>
      <c r="O796" s="9"/>
      <c r="P796" s="2"/>
      <c r="Q796" s="2"/>
      <c r="R796" s="9"/>
      <c r="S796" s="2"/>
      <c r="T796" s="2"/>
      <c r="U796" s="15">
        <v>43523</v>
      </c>
      <c r="V796" s="9"/>
      <c r="W796" s="15"/>
      <c r="X796" s="15"/>
      <c r="Y796" s="9" t="s">
        <v>1745</v>
      </c>
    </row>
    <row r="797" spans="1:25" x14ac:dyDescent="0.35">
      <c r="A797" s="9" t="s">
        <v>6237</v>
      </c>
      <c r="B797" s="9" t="s">
        <v>2279</v>
      </c>
      <c r="C797" s="9" t="s">
        <v>2280</v>
      </c>
      <c r="D797" s="9"/>
      <c r="E797" s="12">
        <v>1.7729999999999999E-2</v>
      </c>
      <c r="F797" s="12">
        <v>3742928</v>
      </c>
      <c r="G797" s="12">
        <v>905515</v>
      </c>
      <c r="H797" s="12">
        <v>0</v>
      </c>
      <c r="I797" s="9" t="s">
        <v>201</v>
      </c>
      <c r="J797" s="9" t="s">
        <v>202</v>
      </c>
      <c r="K797" s="15"/>
      <c r="L797" s="12"/>
      <c r="M797" s="9" t="s">
        <v>363</v>
      </c>
      <c r="N797" s="9" t="s">
        <v>30</v>
      </c>
      <c r="O797" s="9"/>
      <c r="P797" s="2"/>
      <c r="Q797" s="2"/>
      <c r="R797" s="9"/>
      <c r="S797" s="2"/>
      <c r="T797" s="2"/>
      <c r="U797" s="15">
        <v>43523</v>
      </c>
      <c r="V797" s="9"/>
      <c r="W797" s="15"/>
      <c r="X797" s="15"/>
      <c r="Y797" s="9" t="s">
        <v>2281</v>
      </c>
    </row>
    <row r="798" spans="1:25" x14ac:dyDescent="0.35">
      <c r="A798" s="9" t="s">
        <v>2557</v>
      </c>
      <c r="B798" s="9" t="s">
        <v>2558</v>
      </c>
      <c r="C798" s="9" t="s">
        <v>2559</v>
      </c>
      <c r="D798" s="9"/>
      <c r="E798" s="12">
        <v>1.772E-2</v>
      </c>
      <c r="F798" s="12">
        <v>3741019</v>
      </c>
      <c r="G798" s="12">
        <v>9207600</v>
      </c>
      <c r="H798" s="12">
        <v>0</v>
      </c>
      <c r="I798" s="9" t="s">
        <v>171</v>
      </c>
      <c r="J798" s="9" t="s">
        <v>172</v>
      </c>
      <c r="K798" s="15"/>
      <c r="L798" s="12"/>
      <c r="M798" s="9" t="s">
        <v>188</v>
      </c>
      <c r="N798" s="9" t="s">
        <v>30</v>
      </c>
      <c r="O798" s="9"/>
      <c r="P798" s="2"/>
      <c r="Q798" s="2"/>
      <c r="R798" s="9"/>
      <c r="S798" s="2"/>
      <c r="T798" s="2"/>
      <c r="U798" s="15">
        <v>43523</v>
      </c>
      <c r="V798" s="9"/>
      <c r="W798" s="15"/>
      <c r="X798" s="15"/>
      <c r="Y798" s="9" t="s">
        <v>2560</v>
      </c>
    </row>
    <row r="799" spans="1:25" x14ac:dyDescent="0.35">
      <c r="A799" s="9" t="s">
        <v>2148</v>
      </c>
      <c r="B799" s="6" t="s">
        <v>4478</v>
      </c>
      <c r="C799" s="9"/>
      <c r="D799" s="9"/>
      <c r="E799" s="12">
        <v>1.771E-2</v>
      </c>
      <c r="F799" s="12">
        <v>3739603</v>
      </c>
      <c r="G799" s="12">
        <v>2560000</v>
      </c>
      <c r="H799" s="12">
        <v>0</v>
      </c>
      <c r="I799" s="9" t="s">
        <v>33</v>
      </c>
      <c r="J799" s="9" t="s">
        <v>34</v>
      </c>
      <c r="K799" s="15"/>
      <c r="L799" s="12"/>
      <c r="M799" s="9" t="s">
        <v>43</v>
      </c>
      <c r="N799" s="9" t="s">
        <v>30</v>
      </c>
      <c r="O799" s="9"/>
      <c r="P799" s="2"/>
      <c r="Q799" s="2"/>
      <c r="R799" s="9"/>
      <c r="S799" s="2"/>
      <c r="T799" s="2"/>
      <c r="U799" s="15">
        <v>44165</v>
      </c>
      <c r="V799" s="9"/>
      <c r="W799" s="15"/>
      <c r="X799" s="15"/>
      <c r="Y799" s="9" t="s">
        <v>2149</v>
      </c>
    </row>
    <row r="800" spans="1:25" x14ac:dyDescent="0.35">
      <c r="A800" s="9" t="s">
        <v>1893</v>
      </c>
      <c r="B800" s="6" t="s">
        <v>4434</v>
      </c>
      <c r="C800" s="9" t="s">
        <v>1894</v>
      </c>
      <c r="D800" s="9"/>
      <c r="E800" s="12">
        <v>1.77E-2</v>
      </c>
      <c r="F800" s="12">
        <v>3736655</v>
      </c>
      <c r="G800" s="12">
        <v>6017200</v>
      </c>
      <c r="H800" s="12">
        <v>0</v>
      </c>
      <c r="I800" s="9" t="s">
        <v>372</v>
      </c>
      <c r="J800" s="9" t="s">
        <v>373</v>
      </c>
      <c r="K800" s="15"/>
      <c r="L800" s="12"/>
      <c r="M800" s="9" t="s">
        <v>35</v>
      </c>
      <c r="N800" s="9" t="s">
        <v>30</v>
      </c>
      <c r="O800" s="9"/>
      <c r="P800" s="2"/>
      <c r="Q800" s="2"/>
      <c r="R800" s="9"/>
      <c r="S800" s="2"/>
      <c r="T800" s="2"/>
      <c r="U800" s="15">
        <v>43523</v>
      </c>
      <c r="V800" s="9"/>
      <c r="W800" s="15"/>
      <c r="X800" s="15"/>
      <c r="Y800" s="9" t="s">
        <v>1895</v>
      </c>
    </row>
    <row r="801" spans="1:25" x14ac:dyDescent="0.35">
      <c r="A801" s="9" t="s">
        <v>2561</v>
      </c>
      <c r="B801" s="9" t="s">
        <v>2562</v>
      </c>
      <c r="C801" s="9" t="s">
        <v>2563</v>
      </c>
      <c r="D801" s="9"/>
      <c r="E801" s="12">
        <v>1.7639999999999999E-2</v>
      </c>
      <c r="F801" s="12">
        <v>3724627</v>
      </c>
      <c r="G801" s="12">
        <v>2374845</v>
      </c>
      <c r="H801" s="12">
        <v>0</v>
      </c>
      <c r="I801" s="9" t="s">
        <v>790</v>
      </c>
      <c r="J801" s="9" t="s">
        <v>791</v>
      </c>
      <c r="K801" s="15"/>
      <c r="L801" s="12"/>
      <c r="M801" s="9" t="s">
        <v>79</v>
      </c>
      <c r="N801" s="9" t="s">
        <v>30</v>
      </c>
      <c r="O801" s="9"/>
      <c r="P801" s="2"/>
      <c r="Q801" s="2"/>
      <c r="R801" s="9"/>
      <c r="S801" s="2"/>
      <c r="T801" s="2"/>
      <c r="U801" s="15">
        <v>43523</v>
      </c>
      <c r="V801" s="9"/>
      <c r="W801" s="15"/>
      <c r="X801" s="15"/>
      <c r="Y801" s="9" t="s">
        <v>2564</v>
      </c>
    </row>
    <row r="802" spans="1:25" x14ac:dyDescent="0.35">
      <c r="A802" s="9" t="s">
        <v>2253</v>
      </c>
      <c r="B802" s="6" t="s">
        <v>4497</v>
      </c>
      <c r="C802" s="9" t="s">
        <v>2254</v>
      </c>
      <c r="D802" s="9"/>
      <c r="E802" s="12">
        <v>1.7500000000000002E-2</v>
      </c>
      <c r="F802" s="12">
        <v>3695516</v>
      </c>
      <c r="G802" s="12">
        <v>5028171</v>
      </c>
      <c r="H802" s="12">
        <v>0</v>
      </c>
      <c r="I802" s="9" t="s">
        <v>209</v>
      </c>
      <c r="J802" s="9" t="s">
        <v>34</v>
      </c>
      <c r="K802" s="15"/>
      <c r="L802" s="12"/>
      <c r="M802" s="9" t="s">
        <v>313</v>
      </c>
      <c r="N802" s="9" t="s">
        <v>30</v>
      </c>
      <c r="O802" s="9"/>
      <c r="P802" s="2"/>
      <c r="Q802" s="2"/>
      <c r="R802" s="9"/>
      <c r="S802" s="2"/>
      <c r="T802" s="2"/>
      <c r="U802" s="15">
        <v>43523</v>
      </c>
      <c r="V802" s="9"/>
      <c r="W802" s="15"/>
      <c r="X802" s="15"/>
      <c r="Y802" s="9" t="s">
        <v>2255</v>
      </c>
    </row>
    <row r="803" spans="1:25" x14ac:dyDescent="0.35">
      <c r="A803" s="9" t="s">
        <v>6273</v>
      </c>
      <c r="B803" s="9" t="s">
        <v>6274</v>
      </c>
      <c r="C803" s="9" t="s">
        <v>6275</v>
      </c>
      <c r="D803" s="9"/>
      <c r="E803" s="12">
        <v>1.7489999999999999E-2</v>
      </c>
      <c r="F803" s="12">
        <v>3691570</v>
      </c>
      <c r="G803" s="12">
        <v>1217141</v>
      </c>
      <c r="H803" s="12">
        <v>0</v>
      </c>
      <c r="I803" s="9" t="s">
        <v>77</v>
      </c>
      <c r="J803" s="9" t="s">
        <v>78</v>
      </c>
      <c r="K803" s="15"/>
      <c r="L803" s="12"/>
      <c r="M803" s="9" t="s">
        <v>60</v>
      </c>
      <c r="N803" s="9" t="s">
        <v>30</v>
      </c>
      <c r="O803" s="9"/>
      <c r="P803" s="2"/>
      <c r="Q803" s="2"/>
      <c r="R803" s="9"/>
      <c r="S803" s="2"/>
      <c r="T803" s="2"/>
      <c r="U803" s="15">
        <v>45351</v>
      </c>
      <c r="V803" s="9"/>
      <c r="W803" s="15"/>
      <c r="X803" s="15"/>
      <c r="Y803" s="9" t="s">
        <v>6276</v>
      </c>
    </row>
    <row r="804" spans="1:25" x14ac:dyDescent="0.35">
      <c r="A804" s="9" t="s">
        <v>1492</v>
      </c>
      <c r="B804" s="6" t="s">
        <v>4362</v>
      </c>
      <c r="C804" s="9" t="s">
        <v>1493</v>
      </c>
      <c r="D804" s="9"/>
      <c r="E804" s="12">
        <v>1.7489999999999999E-2</v>
      </c>
      <c r="F804" s="12">
        <v>3691430</v>
      </c>
      <c r="G804" s="12">
        <v>995593</v>
      </c>
      <c r="H804" s="12">
        <v>0</v>
      </c>
      <c r="I804" s="9" t="s">
        <v>27</v>
      </c>
      <c r="J804" s="9" t="s">
        <v>28</v>
      </c>
      <c r="K804" s="15"/>
      <c r="L804" s="12"/>
      <c r="M804" s="9" t="s">
        <v>43</v>
      </c>
      <c r="N804" s="9" t="s">
        <v>30</v>
      </c>
      <c r="O804" s="9"/>
      <c r="P804" s="2"/>
      <c r="Q804" s="2"/>
      <c r="R804" s="9"/>
      <c r="S804" s="2"/>
      <c r="T804" s="2"/>
      <c r="U804" s="15">
        <v>43523</v>
      </c>
      <c r="V804" s="9"/>
      <c r="W804" s="15"/>
      <c r="X804" s="15"/>
      <c r="Y804" s="9" t="s">
        <v>1494</v>
      </c>
    </row>
    <row r="805" spans="1:25" x14ac:dyDescent="0.35">
      <c r="A805" s="9" t="s">
        <v>6793</v>
      </c>
      <c r="B805" s="9" t="s">
        <v>6794</v>
      </c>
      <c r="C805" s="9" t="s">
        <v>6795</v>
      </c>
      <c r="D805" s="9"/>
      <c r="E805" s="12">
        <v>1.7489999999999999E-2</v>
      </c>
      <c r="F805" s="12">
        <v>3692953</v>
      </c>
      <c r="G805" s="12">
        <v>1045000</v>
      </c>
      <c r="H805" s="12">
        <v>0</v>
      </c>
      <c r="I805" s="9" t="s">
        <v>790</v>
      </c>
      <c r="J805" s="9" t="s">
        <v>791</v>
      </c>
      <c r="K805" s="15"/>
      <c r="L805" s="12"/>
      <c r="M805" s="9" t="s">
        <v>390</v>
      </c>
      <c r="N805" s="9" t="s">
        <v>30</v>
      </c>
      <c r="O805" s="9"/>
      <c r="P805" s="2"/>
      <c r="Q805" s="2"/>
      <c r="R805" s="9"/>
      <c r="S805" s="2"/>
      <c r="T805" s="2"/>
      <c r="U805" s="15">
        <v>45985</v>
      </c>
      <c r="V805" s="9"/>
      <c r="W805" s="15"/>
      <c r="X805" s="15"/>
      <c r="Y805" s="9" t="s">
        <v>6796</v>
      </c>
    </row>
    <row r="806" spans="1:25" x14ac:dyDescent="0.35">
      <c r="A806" s="9" t="s">
        <v>3091</v>
      </c>
      <c r="B806" s="6" t="s">
        <v>4667</v>
      </c>
      <c r="C806" s="9" t="s">
        <v>3092</v>
      </c>
      <c r="D806" s="9"/>
      <c r="E806" s="12">
        <v>1.7479999999999999E-2</v>
      </c>
      <c r="F806" s="12">
        <v>3690024</v>
      </c>
      <c r="G806" s="12">
        <v>1208076</v>
      </c>
      <c r="H806" s="12">
        <v>0</v>
      </c>
      <c r="I806" s="9" t="s">
        <v>209</v>
      </c>
      <c r="J806" s="9" t="s">
        <v>34</v>
      </c>
      <c r="K806" s="15"/>
      <c r="L806" s="12"/>
      <c r="M806" s="9" t="s">
        <v>52</v>
      </c>
      <c r="N806" s="9" t="s">
        <v>30</v>
      </c>
      <c r="O806" s="9"/>
      <c r="P806" s="2"/>
      <c r="Q806" s="2"/>
      <c r="R806" s="9"/>
      <c r="S806" s="2"/>
      <c r="T806" s="2"/>
      <c r="U806" s="15">
        <v>43613</v>
      </c>
      <c r="V806" s="9"/>
      <c r="W806" s="15"/>
      <c r="X806" s="15"/>
      <c r="Y806" s="9" t="s">
        <v>3093</v>
      </c>
    </row>
    <row r="807" spans="1:25" x14ac:dyDescent="0.35">
      <c r="A807" s="9" t="s">
        <v>6797</v>
      </c>
      <c r="B807" s="6" t="s">
        <v>7022</v>
      </c>
      <c r="C807" s="9" t="s">
        <v>6798</v>
      </c>
      <c r="D807" s="9"/>
      <c r="E807" s="12">
        <v>1.746E-2</v>
      </c>
      <c r="F807" s="12">
        <v>3685970</v>
      </c>
      <c r="G807" s="12">
        <v>4665000</v>
      </c>
      <c r="H807" s="12">
        <v>0</v>
      </c>
      <c r="I807" s="9" t="s">
        <v>33</v>
      </c>
      <c r="J807" s="9" t="s">
        <v>34</v>
      </c>
      <c r="K807" s="15"/>
      <c r="L807" s="12"/>
      <c r="M807" s="9" t="s">
        <v>60</v>
      </c>
      <c r="N807" s="9" t="s">
        <v>30</v>
      </c>
      <c r="O807" s="9"/>
      <c r="P807" s="2"/>
      <c r="Q807" s="2"/>
      <c r="R807" s="9"/>
      <c r="S807" s="2"/>
      <c r="T807" s="2"/>
      <c r="U807" s="15">
        <v>45965</v>
      </c>
      <c r="V807" s="9"/>
      <c r="W807" s="15"/>
      <c r="X807" s="15"/>
      <c r="Y807" s="9" t="s">
        <v>6326</v>
      </c>
    </row>
    <row r="808" spans="1:25" x14ac:dyDescent="0.35">
      <c r="A808" s="9" t="s">
        <v>5159</v>
      </c>
      <c r="B808" s="6" t="s">
        <v>5449</v>
      </c>
      <c r="C808" s="9" t="s">
        <v>5160</v>
      </c>
      <c r="D808" s="9"/>
      <c r="E808" s="12">
        <v>1.738E-2</v>
      </c>
      <c r="F808" s="12">
        <v>3670256</v>
      </c>
      <c r="G808" s="12">
        <v>1921600</v>
      </c>
      <c r="H808" s="12">
        <v>0</v>
      </c>
      <c r="I808" s="9" t="s">
        <v>112</v>
      </c>
      <c r="J808" s="9" t="s">
        <v>34</v>
      </c>
      <c r="K808" s="15"/>
      <c r="L808" s="12"/>
      <c r="M808" s="9" t="s">
        <v>52</v>
      </c>
      <c r="N808" s="9" t="s">
        <v>30</v>
      </c>
      <c r="O808" s="9"/>
      <c r="P808" s="2"/>
      <c r="Q808" s="2"/>
      <c r="R808" s="9"/>
      <c r="S808" s="2"/>
      <c r="T808" s="2"/>
      <c r="U808" s="15">
        <v>44712</v>
      </c>
      <c r="V808" s="9"/>
      <c r="W808" s="15"/>
      <c r="X808" s="15"/>
      <c r="Y808" s="9" t="s">
        <v>5161</v>
      </c>
    </row>
    <row r="809" spans="1:25" x14ac:dyDescent="0.35">
      <c r="A809" s="9" t="s">
        <v>2040</v>
      </c>
      <c r="B809" s="6" t="s">
        <v>4462</v>
      </c>
      <c r="C809" s="9"/>
      <c r="D809" s="9"/>
      <c r="E809" s="12">
        <v>1.737E-2</v>
      </c>
      <c r="F809" s="12">
        <v>3666846</v>
      </c>
      <c r="G809" s="12">
        <v>865400</v>
      </c>
      <c r="H809" s="12">
        <v>0</v>
      </c>
      <c r="I809" s="9" t="s">
        <v>33</v>
      </c>
      <c r="J809" s="9" t="s">
        <v>34</v>
      </c>
      <c r="K809" s="15"/>
      <c r="L809" s="12"/>
      <c r="M809" s="9" t="s">
        <v>35</v>
      </c>
      <c r="N809" s="9" t="s">
        <v>30</v>
      </c>
      <c r="O809" s="9"/>
      <c r="P809" s="2"/>
      <c r="Q809" s="2"/>
      <c r="R809" s="9"/>
      <c r="S809" s="2"/>
      <c r="T809" s="2"/>
      <c r="U809" s="15">
        <v>43523</v>
      </c>
      <c r="V809" s="9"/>
      <c r="W809" s="15"/>
      <c r="X809" s="15"/>
      <c r="Y809" s="9" t="s">
        <v>2041</v>
      </c>
    </row>
    <row r="810" spans="1:25" x14ac:dyDescent="0.35">
      <c r="A810" s="9" t="s">
        <v>3086</v>
      </c>
      <c r="B810" s="6" t="s">
        <v>4665</v>
      </c>
      <c r="C810" s="9" t="s">
        <v>3087</v>
      </c>
      <c r="D810" s="9"/>
      <c r="E810" s="12">
        <v>1.737E-2</v>
      </c>
      <c r="F810" s="12">
        <v>3667883</v>
      </c>
      <c r="G810" s="12">
        <v>4468000</v>
      </c>
      <c r="H810" s="12">
        <v>0</v>
      </c>
      <c r="I810" s="9" t="s">
        <v>209</v>
      </c>
      <c r="J810" s="9" t="s">
        <v>34</v>
      </c>
      <c r="K810" s="15"/>
      <c r="L810" s="12"/>
      <c r="M810" s="9" t="s">
        <v>60</v>
      </c>
      <c r="N810" s="9" t="s">
        <v>30</v>
      </c>
      <c r="O810" s="9"/>
      <c r="P810" s="2"/>
      <c r="Q810" s="2"/>
      <c r="R810" s="9"/>
      <c r="S810" s="2"/>
      <c r="T810" s="2"/>
      <c r="U810" s="15">
        <v>43523</v>
      </c>
      <c r="V810" s="9"/>
      <c r="W810" s="15"/>
      <c r="X810" s="15"/>
      <c r="Y810" s="9" t="s">
        <v>3088</v>
      </c>
    </row>
    <row r="811" spans="1:25" x14ac:dyDescent="0.35">
      <c r="A811" s="9" t="s">
        <v>1458</v>
      </c>
      <c r="B811" s="6" t="s">
        <v>4354</v>
      </c>
      <c r="C811" s="9" t="s">
        <v>1459</v>
      </c>
      <c r="D811" s="9"/>
      <c r="E811" s="12">
        <v>1.737E-2</v>
      </c>
      <c r="F811" s="12">
        <v>3667715</v>
      </c>
      <c r="G811" s="12">
        <v>149100</v>
      </c>
      <c r="H811" s="12">
        <v>0</v>
      </c>
      <c r="I811" s="9" t="s">
        <v>209</v>
      </c>
      <c r="J811" s="9" t="s">
        <v>34</v>
      </c>
      <c r="K811" s="15"/>
      <c r="L811" s="12"/>
      <c r="M811" s="9" t="s">
        <v>188</v>
      </c>
      <c r="N811" s="9" t="s">
        <v>30</v>
      </c>
      <c r="O811" s="9"/>
      <c r="P811" s="2"/>
      <c r="Q811" s="2"/>
      <c r="R811" s="9"/>
      <c r="S811" s="2"/>
      <c r="T811" s="2"/>
      <c r="U811" s="15">
        <v>43704</v>
      </c>
      <c r="V811" s="9"/>
      <c r="W811" s="15"/>
      <c r="X811" s="15"/>
      <c r="Y811" s="9" t="s">
        <v>1460</v>
      </c>
    </row>
    <row r="812" spans="1:25" x14ac:dyDescent="0.35">
      <c r="A812" s="9" t="s">
        <v>3388</v>
      </c>
      <c r="B812" s="6" t="s">
        <v>4747</v>
      </c>
      <c r="C812" s="9" t="s">
        <v>3389</v>
      </c>
      <c r="D812" s="9"/>
      <c r="E812" s="12">
        <v>1.736E-2</v>
      </c>
      <c r="F812" s="12">
        <v>3664704</v>
      </c>
      <c r="G812" s="12">
        <v>2457200</v>
      </c>
      <c r="H812" s="12">
        <v>0</v>
      </c>
      <c r="I812" s="9" t="s">
        <v>209</v>
      </c>
      <c r="J812" s="9" t="s">
        <v>34</v>
      </c>
      <c r="K812" s="15"/>
      <c r="L812" s="12"/>
      <c r="M812" s="9" t="s">
        <v>52</v>
      </c>
      <c r="N812" s="9" t="s">
        <v>30</v>
      </c>
      <c r="O812" s="9"/>
      <c r="P812" s="2"/>
      <c r="Q812" s="2"/>
      <c r="R812" s="9"/>
      <c r="S812" s="2"/>
      <c r="T812" s="2"/>
      <c r="U812" s="15">
        <v>43613</v>
      </c>
      <c r="V812" s="9"/>
      <c r="W812" s="15"/>
      <c r="X812" s="15"/>
      <c r="Y812" s="9" t="s">
        <v>3390</v>
      </c>
    </row>
    <row r="813" spans="1:25" x14ac:dyDescent="0.35">
      <c r="A813" s="9" t="s">
        <v>1237</v>
      </c>
      <c r="B813" s="6" t="s">
        <v>4323</v>
      </c>
      <c r="C813" s="9" t="s">
        <v>1238</v>
      </c>
      <c r="D813" s="9"/>
      <c r="E813" s="12">
        <v>1.7270000000000001E-2</v>
      </c>
      <c r="F813" s="12">
        <v>3646737</v>
      </c>
      <c r="G813" s="12">
        <v>1454090</v>
      </c>
      <c r="H813" s="12">
        <v>0</v>
      </c>
      <c r="I813" s="9" t="s">
        <v>27</v>
      </c>
      <c r="J813" s="9" t="s">
        <v>28</v>
      </c>
      <c r="K813" s="15"/>
      <c r="L813" s="12"/>
      <c r="M813" s="9" t="s">
        <v>313</v>
      </c>
      <c r="N813" s="9" t="s">
        <v>30</v>
      </c>
      <c r="O813" s="9"/>
      <c r="P813" s="2"/>
      <c r="Q813" s="2"/>
      <c r="R813" s="9"/>
      <c r="S813" s="2"/>
      <c r="T813" s="2"/>
      <c r="U813" s="15">
        <v>44348</v>
      </c>
      <c r="V813" s="9"/>
      <c r="W813" s="15"/>
      <c r="X813" s="15"/>
      <c r="Y813" s="9" t="s">
        <v>1239</v>
      </c>
    </row>
    <row r="814" spans="1:25" x14ac:dyDescent="0.35">
      <c r="A814" s="9" t="s">
        <v>2229</v>
      </c>
      <c r="B814" s="6" t="s">
        <v>4493</v>
      </c>
      <c r="C814" s="9" t="s">
        <v>2230</v>
      </c>
      <c r="D814" s="9"/>
      <c r="E814" s="12">
        <v>1.7139999999999999E-2</v>
      </c>
      <c r="F814" s="12">
        <v>3617808</v>
      </c>
      <c r="G814" s="12">
        <v>203596</v>
      </c>
      <c r="H814" s="12">
        <v>0</v>
      </c>
      <c r="I814" s="9" t="s">
        <v>100</v>
      </c>
      <c r="J814" s="9" t="s">
        <v>101</v>
      </c>
      <c r="K814" s="15"/>
      <c r="L814" s="12"/>
      <c r="M814" s="9" t="s">
        <v>115</v>
      </c>
      <c r="N814" s="9" t="s">
        <v>30</v>
      </c>
      <c r="O814" s="9"/>
      <c r="P814" s="2"/>
      <c r="Q814" s="2"/>
      <c r="R814" s="9"/>
      <c r="S814" s="2"/>
      <c r="T814" s="2"/>
      <c r="U814" s="15">
        <v>44348</v>
      </c>
      <c r="V814" s="9"/>
      <c r="W814" s="15"/>
      <c r="X814" s="15"/>
      <c r="Y814" s="9" t="s">
        <v>2231</v>
      </c>
    </row>
    <row r="815" spans="1:25" x14ac:dyDescent="0.35">
      <c r="A815" s="9" t="s">
        <v>2604</v>
      </c>
      <c r="B815" s="6" t="s">
        <v>4572</v>
      </c>
      <c r="C815" s="9" t="s">
        <v>2605</v>
      </c>
      <c r="D815" s="9"/>
      <c r="E815" s="12">
        <v>1.7139999999999999E-2</v>
      </c>
      <c r="F815" s="12">
        <v>3619330</v>
      </c>
      <c r="G815" s="12">
        <v>1070909</v>
      </c>
      <c r="H815" s="12">
        <v>0</v>
      </c>
      <c r="I815" s="9" t="s">
        <v>209</v>
      </c>
      <c r="J815" s="9" t="s">
        <v>34</v>
      </c>
      <c r="K815" s="15"/>
      <c r="L815" s="12"/>
      <c r="M815" s="9" t="s">
        <v>60</v>
      </c>
      <c r="N815" s="9" t="s">
        <v>30</v>
      </c>
      <c r="O815" s="9"/>
      <c r="P815" s="2"/>
      <c r="Q815" s="2"/>
      <c r="R815" s="9"/>
      <c r="S815" s="2"/>
      <c r="T815" s="2"/>
      <c r="U815" s="15">
        <v>43613</v>
      </c>
      <c r="V815" s="9"/>
      <c r="W815" s="15"/>
      <c r="X815" s="15"/>
      <c r="Y815" s="9" t="s">
        <v>2606</v>
      </c>
    </row>
    <row r="816" spans="1:25" x14ac:dyDescent="0.35">
      <c r="A816" s="9" t="s">
        <v>6799</v>
      </c>
      <c r="B816" s="9" t="s">
        <v>6800</v>
      </c>
      <c r="C816" s="9" t="s">
        <v>6801</v>
      </c>
      <c r="D816" s="9"/>
      <c r="E816" s="12">
        <v>1.7129999999999999E-2</v>
      </c>
      <c r="F816" s="12">
        <v>3616243</v>
      </c>
      <c r="G816" s="12">
        <v>108705</v>
      </c>
      <c r="H816" s="12">
        <v>0</v>
      </c>
      <c r="I816" s="9" t="s">
        <v>570</v>
      </c>
      <c r="J816" s="9" t="s">
        <v>571</v>
      </c>
      <c r="K816" s="15"/>
      <c r="L816" s="12"/>
      <c r="M816" s="9" t="s">
        <v>43</v>
      </c>
      <c r="N816" s="9" t="s">
        <v>30</v>
      </c>
      <c r="O816" s="9"/>
      <c r="P816" s="2"/>
      <c r="Q816" s="2"/>
      <c r="R816" s="9"/>
      <c r="S816" s="2"/>
      <c r="T816" s="2"/>
      <c r="U816" s="15">
        <v>45965</v>
      </c>
      <c r="V816" s="9"/>
      <c r="W816" s="15"/>
      <c r="X816" s="15"/>
      <c r="Y816" s="9" t="s">
        <v>6799</v>
      </c>
    </row>
    <row r="817" spans="1:25" x14ac:dyDescent="0.35">
      <c r="A817" s="9" t="s">
        <v>698</v>
      </c>
      <c r="B817" s="6" t="s">
        <v>4223</v>
      </c>
      <c r="C817" s="9"/>
      <c r="D817" s="9"/>
      <c r="E817" s="12">
        <v>1.6959999999999999E-2</v>
      </c>
      <c r="F817" s="12">
        <v>3580713</v>
      </c>
      <c r="G817" s="12">
        <v>9384000</v>
      </c>
      <c r="H817" s="12">
        <v>0</v>
      </c>
      <c r="I817" s="9" t="s">
        <v>33</v>
      </c>
      <c r="J817" s="9" t="s">
        <v>34</v>
      </c>
      <c r="K817" s="15"/>
      <c r="L817" s="12"/>
      <c r="M817" s="9" t="s">
        <v>29</v>
      </c>
      <c r="N817" s="9" t="s">
        <v>30</v>
      </c>
      <c r="O817" s="9"/>
      <c r="P817" s="2"/>
      <c r="Q817" s="2"/>
      <c r="R817" s="9"/>
      <c r="S817" s="2"/>
      <c r="T817" s="2"/>
      <c r="U817" s="15">
        <v>43523</v>
      </c>
      <c r="V817" s="9"/>
      <c r="W817" s="15"/>
      <c r="X817" s="15"/>
      <c r="Y817" s="9" t="s">
        <v>699</v>
      </c>
    </row>
    <row r="818" spans="1:25" x14ac:dyDescent="0.35">
      <c r="A818" s="9" t="s">
        <v>6802</v>
      </c>
      <c r="B818" s="9" t="s">
        <v>6803</v>
      </c>
      <c r="C818" s="9" t="s">
        <v>6804</v>
      </c>
      <c r="D818" s="9"/>
      <c r="E818" s="12">
        <v>1.6930000000000001E-2</v>
      </c>
      <c r="F818" s="12">
        <v>3574417</v>
      </c>
      <c r="G818" s="12">
        <v>405023</v>
      </c>
      <c r="H818" s="12">
        <v>0</v>
      </c>
      <c r="I818" s="9" t="s">
        <v>77</v>
      </c>
      <c r="J818" s="9" t="s">
        <v>78</v>
      </c>
      <c r="K818" s="15"/>
      <c r="L818" s="12"/>
      <c r="M818" s="9" t="s">
        <v>60</v>
      </c>
      <c r="N818" s="9" t="s">
        <v>30</v>
      </c>
      <c r="O818" s="9"/>
      <c r="P818" s="2"/>
      <c r="Q818" s="2"/>
      <c r="R818" s="9"/>
      <c r="S818" s="2"/>
      <c r="T818" s="2"/>
      <c r="U818" s="15">
        <v>45965</v>
      </c>
      <c r="V818" s="9"/>
      <c r="W818" s="15"/>
      <c r="X818" s="15"/>
      <c r="Y818" s="9" t="s">
        <v>6805</v>
      </c>
    </row>
    <row r="819" spans="1:25" x14ac:dyDescent="0.35">
      <c r="A819" s="9" t="s">
        <v>5179</v>
      </c>
      <c r="B819" s="6" t="s">
        <v>5454</v>
      </c>
      <c r="C819" s="9"/>
      <c r="D819" s="9"/>
      <c r="E819" s="12">
        <v>1.6809999999999999E-2</v>
      </c>
      <c r="F819" s="12">
        <v>3548821</v>
      </c>
      <c r="G819" s="12">
        <v>1765000</v>
      </c>
      <c r="H819" s="12">
        <v>0</v>
      </c>
      <c r="I819" s="9" t="s">
        <v>33</v>
      </c>
      <c r="J819" s="9" t="s">
        <v>34</v>
      </c>
      <c r="K819" s="15"/>
      <c r="L819" s="12"/>
      <c r="M819" s="9" t="s">
        <v>390</v>
      </c>
      <c r="N819" s="9" t="s">
        <v>30</v>
      </c>
      <c r="O819" s="9"/>
      <c r="P819" s="2"/>
      <c r="Q819" s="2"/>
      <c r="R819" s="9"/>
      <c r="S819" s="2"/>
      <c r="T819" s="2"/>
      <c r="U819" s="15">
        <v>44895</v>
      </c>
      <c r="V819" s="9"/>
      <c r="W819" s="15"/>
      <c r="X819" s="15"/>
      <c r="Y819" s="9" t="s">
        <v>5180</v>
      </c>
    </row>
    <row r="820" spans="1:25" x14ac:dyDescent="0.35">
      <c r="A820" s="9" t="s">
        <v>2958</v>
      </c>
      <c r="B820" s="9" t="s">
        <v>2959</v>
      </c>
      <c r="C820" s="9" t="s">
        <v>2960</v>
      </c>
      <c r="D820" s="9"/>
      <c r="E820" s="12">
        <v>1.6650000000000002E-2</v>
      </c>
      <c r="F820" s="12">
        <v>3515884</v>
      </c>
      <c r="G820" s="12">
        <v>614159</v>
      </c>
      <c r="H820" s="12">
        <v>0</v>
      </c>
      <c r="I820" s="9" t="s">
        <v>77</v>
      </c>
      <c r="J820" s="9" t="s">
        <v>78</v>
      </c>
      <c r="K820" s="15"/>
      <c r="L820" s="12"/>
      <c r="M820" s="9" t="s">
        <v>363</v>
      </c>
      <c r="N820" s="9" t="s">
        <v>30</v>
      </c>
      <c r="O820" s="9"/>
      <c r="P820" s="2"/>
      <c r="Q820" s="2"/>
      <c r="R820" s="9"/>
      <c r="S820" s="2"/>
      <c r="T820" s="2"/>
      <c r="U820" s="15">
        <v>43523</v>
      </c>
      <c r="V820" s="9"/>
      <c r="W820" s="15"/>
      <c r="X820" s="15"/>
      <c r="Y820" s="9" t="s">
        <v>2961</v>
      </c>
    </row>
    <row r="821" spans="1:25" x14ac:dyDescent="0.35">
      <c r="A821" s="9" t="s">
        <v>1974</v>
      </c>
      <c r="B821" s="9" t="s">
        <v>1975</v>
      </c>
      <c r="C821" s="9" t="s">
        <v>1976</v>
      </c>
      <c r="D821" s="9"/>
      <c r="E821" s="12">
        <v>1.6619999999999999E-2</v>
      </c>
      <c r="F821" s="12">
        <v>3509206</v>
      </c>
      <c r="G821" s="12">
        <v>11689863</v>
      </c>
      <c r="H821" s="12">
        <v>0</v>
      </c>
      <c r="I821" s="9" t="s">
        <v>201</v>
      </c>
      <c r="J821" s="9" t="s">
        <v>202</v>
      </c>
      <c r="K821" s="15"/>
      <c r="L821" s="12"/>
      <c r="M821" s="9" t="s">
        <v>79</v>
      </c>
      <c r="N821" s="9" t="s">
        <v>30</v>
      </c>
      <c r="O821" s="9"/>
      <c r="P821" s="2"/>
      <c r="Q821" s="2"/>
      <c r="R821" s="9"/>
      <c r="S821" s="2"/>
      <c r="T821" s="2"/>
      <c r="U821" s="15">
        <v>43613</v>
      </c>
      <c r="V821" s="9"/>
      <c r="W821" s="15"/>
      <c r="X821" s="15"/>
      <c r="Y821" s="9" t="s">
        <v>1977</v>
      </c>
    </row>
    <row r="822" spans="1:25" x14ac:dyDescent="0.35">
      <c r="A822" s="9" t="s">
        <v>5783</v>
      </c>
      <c r="B822" s="6" t="s">
        <v>5993</v>
      </c>
      <c r="C822" s="9" t="s">
        <v>5784</v>
      </c>
      <c r="D822" s="9"/>
      <c r="E822" s="12">
        <v>1.661E-2</v>
      </c>
      <c r="F822" s="12">
        <v>3507519</v>
      </c>
      <c r="G822" s="12">
        <v>202400</v>
      </c>
      <c r="H822" s="12">
        <v>0</v>
      </c>
      <c r="I822" s="9" t="s">
        <v>209</v>
      </c>
      <c r="J822" s="9" t="s">
        <v>34</v>
      </c>
      <c r="K822" s="15"/>
      <c r="L822" s="12"/>
      <c r="M822" s="9" t="s">
        <v>43</v>
      </c>
      <c r="N822" s="9" t="s">
        <v>30</v>
      </c>
      <c r="O822" s="9"/>
      <c r="P822" s="2"/>
      <c r="Q822" s="2"/>
      <c r="R822" s="9"/>
      <c r="S822" s="2"/>
      <c r="T822" s="2"/>
      <c r="U822" s="15">
        <v>45169</v>
      </c>
      <c r="V822" s="9"/>
      <c r="W822" s="15"/>
      <c r="X822" s="15"/>
      <c r="Y822" s="9" t="s">
        <v>5785</v>
      </c>
    </row>
    <row r="823" spans="1:25" x14ac:dyDescent="0.35">
      <c r="A823" s="9" t="s">
        <v>1928</v>
      </c>
      <c r="B823" s="9" t="s">
        <v>1929</v>
      </c>
      <c r="C823" s="9"/>
      <c r="D823" s="9"/>
      <c r="E823" s="12">
        <v>1.6559999999999998E-2</v>
      </c>
      <c r="F823" s="12">
        <v>3496239</v>
      </c>
      <c r="G823" s="12">
        <v>163248</v>
      </c>
      <c r="H823" s="12">
        <v>0</v>
      </c>
      <c r="I823" s="9" t="s">
        <v>844</v>
      </c>
      <c r="J823" s="9" t="s">
        <v>845</v>
      </c>
      <c r="K823" s="15"/>
      <c r="L823" s="12"/>
      <c r="M823" s="9" t="s">
        <v>35</v>
      </c>
      <c r="N823" s="9" t="s">
        <v>30</v>
      </c>
      <c r="O823" s="9"/>
      <c r="P823" s="2"/>
      <c r="Q823" s="2"/>
      <c r="R823" s="9"/>
      <c r="S823" s="2"/>
      <c r="T823" s="2"/>
      <c r="U823" s="15">
        <v>43523</v>
      </c>
      <c r="V823" s="9"/>
      <c r="W823" s="15"/>
      <c r="X823" s="15"/>
      <c r="Y823" s="9" t="s">
        <v>1930</v>
      </c>
    </row>
    <row r="824" spans="1:25" x14ac:dyDescent="0.35">
      <c r="A824" s="9" t="s">
        <v>2442</v>
      </c>
      <c r="B824" s="6" t="s">
        <v>4540</v>
      </c>
      <c r="C824" s="9" t="s">
        <v>2443</v>
      </c>
      <c r="D824" s="9"/>
      <c r="E824" s="12">
        <v>1.651E-2</v>
      </c>
      <c r="F824" s="12">
        <v>3485241</v>
      </c>
      <c r="G824" s="12">
        <v>3911000</v>
      </c>
      <c r="H824" s="12">
        <v>0</v>
      </c>
      <c r="I824" s="9" t="s">
        <v>27</v>
      </c>
      <c r="J824" s="9" t="s">
        <v>28</v>
      </c>
      <c r="K824" s="15"/>
      <c r="L824" s="12"/>
      <c r="M824" s="9" t="s">
        <v>313</v>
      </c>
      <c r="N824" s="9" t="s">
        <v>30</v>
      </c>
      <c r="O824" s="9"/>
      <c r="P824" s="2"/>
      <c r="Q824" s="2"/>
      <c r="R824" s="9"/>
      <c r="S824" s="2"/>
      <c r="T824" s="2"/>
      <c r="U824" s="15">
        <v>43523</v>
      </c>
      <c r="V824" s="9"/>
      <c r="W824" s="15"/>
      <c r="X824" s="15"/>
      <c r="Y824" s="9" t="s">
        <v>2444</v>
      </c>
    </row>
    <row r="825" spans="1:25" x14ac:dyDescent="0.35">
      <c r="A825" s="9" t="s">
        <v>2192</v>
      </c>
      <c r="B825" s="6" t="s">
        <v>4486</v>
      </c>
      <c r="C825" s="9" t="s">
        <v>2193</v>
      </c>
      <c r="D825" s="9"/>
      <c r="E825" s="12">
        <v>1.6279999999999999E-2</v>
      </c>
      <c r="F825" s="12">
        <v>3436412</v>
      </c>
      <c r="G825" s="12">
        <v>3660128</v>
      </c>
      <c r="H825" s="12">
        <v>0</v>
      </c>
      <c r="I825" s="9" t="s">
        <v>27</v>
      </c>
      <c r="J825" s="9" t="s">
        <v>28</v>
      </c>
      <c r="K825" s="15"/>
      <c r="L825" s="12"/>
      <c r="M825" s="9" t="s">
        <v>43</v>
      </c>
      <c r="N825" s="9" t="s">
        <v>30</v>
      </c>
      <c r="O825" s="9"/>
      <c r="P825" s="2"/>
      <c r="Q825" s="2"/>
      <c r="R825" s="9"/>
      <c r="S825" s="2"/>
      <c r="T825" s="2"/>
      <c r="U825" s="15">
        <v>43523</v>
      </c>
      <c r="V825" s="9"/>
      <c r="W825" s="15"/>
      <c r="X825" s="15"/>
      <c r="Y825" s="9" t="s">
        <v>2194</v>
      </c>
    </row>
    <row r="826" spans="1:25" x14ac:dyDescent="0.35">
      <c r="A826" s="9" t="s">
        <v>6806</v>
      </c>
      <c r="B826" s="6" t="s">
        <v>7023</v>
      </c>
      <c r="C826" s="9" t="s">
        <v>6807</v>
      </c>
      <c r="D826" s="9"/>
      <c r="E826" s="12">
        <v>1.6230000000000001E-2</v>
      </c>
      <c r="F826" s="12">
        <v>3427250</v>
      </c>
      <c r="G826" s="12">
        <v>370500</v>
      </c>
      <c r="H826" s="12">
        <v>0</v>
      </c>
      <c r="I826" s="9" t="s">
        <v>33</v>
      </c>
      <c r="J826" s="9" t="s">
        <v>34</v>
      </c>
      <c r="K826" s="15"/>
      <c r="L826" s="12"/>
      <c r="M826" s="9" t="s">
        <v>115</v>
      </c>
      <c r="N826" s="9" t="s">
        <v>30</v>
      </c>
      <c r="O826" s="9"/>
      <c r="P826" s="2"/>
      <c r="Q826" s="2"/>
      <c r="R826" s="9"/>
      <c r="S826" s="2"/>
      <c r="T826" s="2"/>
      <c r="U826" s="15">
        <v>45985</v>
      </c>
      <c r="V826" s="9"/>
      <c r="W826" s="15"/>
      <c r="X826" s="15"/>
      <c r="Y826" s="9" t="s">
        <v>6808</v>
      </c>
    </row>
    <row r="827" spans="1:25" x14ac:dyDescent="0.35">
      <c r="A827" s="9" t="s">
        <v>2760</v>
      </c>
      <c r="B827" s="6" t="s">
        <v>4604</v>
      </c>
      <c r="C827" s="9" t="s">
        <v>2761</v>
      </c>
      <c r="D827" s="9"/>
      <c r="E827" s="12">
        <v>1.6E-2</v>
      </c>
      <c r="F827" s="12">
        <v>3378478</v>
      </c>
      <c r="G827" s="12">
        <v>3762000</v>
      </c>
      <c r="H827" s="12">
        <v>0</v>
      </c>
      <c r="I827" s="9" t="s">
        <v>33</v>
      </c>
      <c r="J827" s="9" t="s">
        <v>34</v>
      </c>
      <c r="K827" s="15"/>
      <c r="L827" s="12"/>
      <c r="M827" s="9" t="s">
        <v>52</v>
      </c>
      <c r="N827" s="9" t="s">
        <v>30</v>
      </c>
      <c r="O827" s="9"/>
      <c r="P827" s="2"/>
      <c r="Q827" s="2"/>
      <c r="R827" s="9"/>
      <c r="S827" s="2"/>
      <c r="T827" s="2"/>
      <c r="U827" s="15">
        <v>43523</v>
      </c>
      <c r="V827" s="9"/>
      <c r="W827" s="15"/>
      <c r="X827" s="15"/>
      <c r="Y827" s="9" t="s">
        <v>2762</v>
      </c>
    </row>
    <row r="828" spans="1:25" x14ac:dyDescent="0.35">
      <c r="A828" s="9" t="s">
        <v>3367</v>
      </c>
      <c r="B828" s="6" t="s">
        <v>4740</v>
      </c>
      <c r="C828" s="9" t="s">
        <v>3368</v>
      </c>
      <c r="D828" s="9"/>
      <c r="E828" s="12">
        <v>1.5959999999999998E-2</v>
      </c>
      <c r="F828" s="12">
        <v>3368566</v>
      </c>
      <c r="G828" s="12">
        <v>2260810</v>
      </c>
      <c r="H828" s="12">
        <v>0</v>
      </c>
      <c r="I828" s="9" t="s">
        <v>209</v>
      </c>
      <c r="J828" s="9" t="s">
        <v>34</v>
      </c>
      <c r="K828" s="15"/>
      <c r="L828" s="12"/>
      <c r="M828" s="9" t="s">
        <v>60</v>
      </c>
      <c r="N828" s="9" t="s">
        <v>30</v>
      </c>
      <c r="O828" s="9"/>
      <c r="P828" s="2"/>
      <c r="Q828" s="2"/>
      <c r="R828" s="9"/>
      <c r="S828" s="2"/>
      <c r="T828" s="2"/>
      <c r="U828" s="15">
        <v>43613</v>
      </c>
      <c r="V828" s="9"/>
      <c r="W828" s="15"/>
      <c r="X828" s="15"/>
      <c r="Y828" s="9" t="s">
        <v>3369</v>
      </c>
    </row>
    <row r="829" spans="1:25" x14ac:dyDescent="0.35">
      <c r="A829" s="9" t="s">
        <v>4980</v>
      </c>
      <c r="B829" s="6" t="s">
        <v>4218</v>
      </c>
      <c r="C829" s="9" t="s">
        <v>672</v>
      </c>
      <c r="D829" s="9"/>
      <c r="E829" s="12">
        <v>1.593E-2</v>
      </c>
      <c r="F829" s="12">
        <v>3362268</v>
      </c>
      <c r="G829" s="12">
        <v>18737</v>
      </c>
      <c r="H829" s="12">
        <v>0</v>
      </c>
      <c r="I829" s="9" t="s">
        <v>39</v>
      </c>
      <c r="J829" s="9" t="s">
        <v>40</v>
      </c>
      <c r="K829" s="15"/>
      <c r="L829" s="12"/>
      <c r="M829" s="9" t="s">
        <v>188</v>
      </c>
      <c r="N829" s="9" t="s">
        <v>30</v>
      </c>
      <c r="O829" s="9"/>
      <c r="P829" s="2"/>
      <c r="Q829" s="2"/>
      <c r="R829" s="9"/>
      <c r="S829" s="2"/>
      <c r="T829" s="2"/>
      <c r="U829" s="15">
        <v>43523</v>
      </c>
      <c r="V829" s="9"/>
      <c r="W829" s="15"/>
      <c r="X829" s="15"/>
      <c r="Y829" s="9" t="s">
        <v>4981</v>
      </c>
    </row>
    <row r="830" spans="1:25" x14ac:dyDescent="0.35">
      <c r="A830" s="9" t="s">
        <v>6809</v>
      </c>
      <c r="B830" s="6" t="s">
        <v>7024</v>
      </c>
      <c r="C830" s="9" t="s">
        <v>6810</v>
      </c>
      <c r="D830" s="9"/>
      <c r="E830" s="12">
        <v>1.5910000000000001E-2</v>
      </c>
      <c r="F830" s="12">
        <v>3359033</v>
      </c>
      <c r="G830" s="12">
        <v>25007</v>
      </c>
      <c r="H830" s="12">
        <v>0</v>
      </c>
      <c r="I830" s="9" t="s">
        <v>39</v>
      </c>
      <c r="J830" s="9" t="s">
        <v>40</v>
      </c>
      <c r="K830" s="15"/>
      <c r="L830" s="12"/>
      <c r="M830" s="9" t="s">
        <v>313</v>
      </c>
      <c r="N830" s="9" t="s">
        <v>30</v>
      </c>
      <c r="O830" s="9"/>
      <c r="P830" s="2"/>
      <c r="Q830" s="2"/>
      <c r="R830" s="9"/>
      <c r="S830" s="2"/>
      <c r="T830" s="2"/>
      <c r="U830" s="15">
        <v>45985</v>
      </c>
      <c r="V830" s="9"/>
      <c r="W830" s="15"/>
      <c r="X830" s="15"/>
      <c r="Y830" s="9" t="s">
        <v>6811</v>
      </c>
    </row>
    <row r="831" spans="1:25" x14ac:dyDescent="0.35">
      <c r="A831" s="9" t="s">
        <v>1705</v>
      </c>
      <c r="B831" s="6" t="s">
        <v>4398</v>
      </c>
      <c r="C831" s="9" t="s">
        <v>1706</v>
      </c>
      <c r="D831" s="9"/>
      <c r="E831" s="12">
        <v>1.5900000000000001E-2</v>
      </c>
      <c r="F831" s="12">
        <v>3357115</v>
      </c>
      <c r="G831" s="12">
        <v>5205200</v>
      </c>
      <c r="H831" s="12">
        <v>0</v>
      </c>
      <c r="I831" s="9" t="s">
        <v>33</v>
      </c>
      <c r="J831" s="9" t="s">
        <v>34</v>
      </c>
      <c r="K831" s="15"/>
      <c r="L831" s="12"/>
      <c r="M831" s="9" t="s">
        <v>115</v>
      </c>
      <c r="N831" s="9" t="s">
        <v>30</v>
      </c>
      <c r="O831" s="9"/>
      <c r="P831" s="2"/>
      <c r="Q831" s="2"/>
      <c r="R831" s="9"/>
      <c r="S831" s="2"/>
      <c r="T831" s="2"/>
      <c r="U831" s="15">
        <v>43523</v>
      </c>
      <c r="V831" s="9"/>
      <c r="W831" s="15"/>
      <c r="X831" s="15"/>
      <c r="Y831" s="9" t="s">
        <v>1707</v>
      </c>
    </row>
    <row r="832" spans="1:25" x14ac:dyDescent="0.35">
      <c r="A832" s="9" t="s">
        <v>2028</v>
      </c>
      <c r="B832" s="6" t="s">
        <v>4459</v>
      </c>
      <c r="C832" s="9"/>
      <c r="D832" s="9"/>
      <c r="E832" s="12">
        <v>1.567E-2</v>
      </c>
      <c r="F832" s="12">
        <v>3307620</v>
      </c>
      <c r="G832" s="12">
        <v>2826000</v>
      </c>
      <c r="H832" s="12">
        <v>0</v>
      </c>
      <c r="I832" s="9" t="s">
        <v>33</v>
      </c>
      <c r="J832" s="9" t="s">
        <v>34</v>
      </c>
      <c r="K832" s="15"/>
      <c r="L832" s="12"/>
      <c r="M832" s="9" t="s">
        <v>313</v>
      </c>
      <c r="N832" s="9" t="s">
        <v>30</v>
      </c>
      <c r="O832" s="9"/>
      <c r="P832" s="2"/>
      <c r="Q832" s="2"/>
      <c r="R832" s="9"/>
      <c r="S832" s="2"/>
      <c r="T832" s="2"/>
      <c r="U832" s="15">
        <v>43523</v>
      </c>
      <c r="V832" s="9"/>
      <c r="W832" s="15"/>
      <c r="X832" s="15"/>
      <c r="Y832" s="9" t="s">
        <v>2029</v>
      </c>
    </row>
    <row r="833" spans="1:25" x14ac:dyDescent="0.35">
      <c r="A833" s="9" t="s">
        <v>2066</v>
      </c>
      <c r="B833" s="6" t="s">
        <v>4467</v>
      </c>
      <c r="C833" s="9" t="s">
        <v>2067</v>
      </c>
      <c r="D833" s="9"/>
      <c r="E833" s="12">
        <v>1.567E-2</v>
      </c>
      <c r="F833" s="12">
        <v>3307576</v>
      </c>
      <c r="G833" s="12">
        <v>1520864</v>
      </c>
      <c r="H833" s="12">
        <v>0</v>
      </c>
      <c r="I833" s="9" t="s">
        <v>209</v>
      </c>
      <c r="J833" s="9" t="s">
        <v>34</v>
      </c>
      <c r="K833" s="15"/>
      <c r="L833" s="12"/>
      <c r="M833" s="9" t="s">
        <v>313</v>
      </c>
      <c r="N833" s="9" t="s">
        <v>30</v>
      </c>
      <c r="O833" s="9"/>
      <c r="P833" s="2"/>
      <c r="Q833" s="2"/>
      <c r="R833" s="9"/>
      <c r="S833" s="2"/>
      <c r="T833" s="2"/>
      <c r="U833" s="15">
        <v>43523</v>
      </c>
      <c r="V833" s="9"/>
      <c r="W833" s="15"/>
      <c r="X833" s="15"/>
      <c r="Y833" s="9" t="s">
        <v>2068</v>
      </c>
    </row>
    <row r="834" spans="1:25" x14ac:dyDescent="0.35">
      <c r="A834" s="9" t="s">
        <v>3003</v>
      </c>
      <c r="B834" s="6" t="s">
        <v>4645</v>
      </c>
      <c r="C834" s="9" t="s">
        <v>3004</v>
      </c>
      <c r="D834" s="9"/>
      <c r="E834" s="12">
        <v>1.559E-2</v>
      </c>
      <c r="F834" s="12">
        <v>3290854</v>
      </c>
      <c r="G834" s="12">
        <v>2564000</v>
      </c>
      <c r="H834" s="12">
        <v>0</v>
      </c>
      <c r="I834" s="9" t="s">
        <v>33</v>
      </c>
      <c r="J834" s="9" t="s">
        <v>34</v>
      </c>
      <c r="K834" s="15"/>
      <c r="L834" s="12"/>
      <c r="M834" s="9" t="s">
        <v>313</v>
      </c>
      <c r="N834" s="9" t="s">
        <v>30</v>
      </c>
      <c r="O834" s="9"/>
      <c r="P834" s="2"/>
      <c r="Q834" s="2"/>
      <c r="R834" s="9"/>
      <c r="S834" s="2"/>
      <c r="T834" s="2"/>
      <c r="U834" s="15">
        <v>43523</v>
      </c>
      <c r="V834" s="9"/>
      <c r="W834" s="15"/>
      <c r="X834" s="15"/>
      <c r="Y834" s="9" t="s">
        <v>3005</v>
      </c>
    </row>
    <row r="835" spans="1:25" x14ac:dyDescent="0.35">
      <c r="A835" s="9" t="s">
        <v>2733</v>
      </c>
      <c r="B835" s="9" t="s">
        <v>2734</v>
      </c>
      <c r="C835" s="9"/>
      <c r="D835" s="9"/>
      <c r="E835" s="12">
        <v>1.5509999999999999E-2</v>
      </c>
      <c r="F835" s="12">
        <v>3274805</v>
      </c>
      <c r="G835" s="12">
        <v>150635</v>
      </c>
      <c r="H835" s="12">
        <v>0</v>
      </c>
      <c r="I835" s="9" t="s">
        <v>112</v>
      </c>
      <c r="J835" s="9" t="s">
        <v>345</v>
      </c>
      <c r="K835" s="15"/>
      <c r="L835" s="12"/>
      <c r="M835" s="9" t="s">
        <v>115</v>
      </c>
      <c r="N835" s="9" t="s">
        <v>30</v>
      </c>
      <c r="O835" s="9"/>
      <c r="P835" s="2"/>
      <c r="Q835" s="2"/>
      <c r="R835" s="9"/>
      <c r="S835" s="2"/>
      <c r="T835" s="2"/>
      <c r="U835" s="15">
        <v>44530</v>
      </c>
      <c r="V835" s="9"/>
      <c r="W835" s="15"/>
      <c r="X835" s="15"/>
      <c r="Y835" s="9" t="s">
        <v>2735</v>
      </c>
    </row>
    <row r="836" spans="1:25" x14ac:dyDescent="0.35">
      <c r="A836" s="9" t="s">
        <v>1919</v>
      </c>
      <c r="B836" s="6" t="s">
        <v>4440</v>
      </c>
      <c r="C836" s="9" t="s">
        <v>1920</v>
      </c>
      <c r="D836" s="9"/>
      <c r="E836" s="12">
        <v>1.549E-2</v>
      </c>
      <c r="F836" s="12">
        <v>3270046</v>
      </c>
      <c r="G836" s="12">
        <v>7880000</v>
      </c>
      <c r="H836" s="12">
        <v>0</v>
      </c>
      <c r="I836" s="9" t="s">
        <v>33</v>
      </c>
      <c r="J836" s="9" t="s">
        <v>34</v>
      </c>
      <c r="K836" s="15"/>
      <c r="L836" s="12"/>
      <c r="M836" s="9" t="s">
        <v>363</v>
      </c>
      <c r="N836" s="9" t="s">
        <v>30</v>
      </c>
      <c r="O836" s="9"/>
      <c r="P836" s="2"/>
      <c r="Q836" s="2"/>
      <c r="R836" s="9"/>
      <c r="S836" s="2"/>
      <c r="T836" s="2"/>
      <c r="U836" s="15">
        <v>43523</v>
      </c>
      <c r="V836" s="9"/>
      <c r="W836" s="15"/>
      <c r="X836" s="15"/>
      <c r="Y836" s="9" t="s">
        <v>1921</v>
      </c>
    </row>
    <row r="837" spans="1:25" x14ac:dyDescent="0.35">
      <c r="A837" s="9" t="s">
        <v>1344</v>
      </c>
      <c r="B837" s="6" t="s">
        <v>4339</v>
      </c>
      <c r="C837" s="9" t="s">
        <v>1345</v>
      </c>
      <c r="D837" s="9"/>
      <c r="E837" s="12">
        <v>1.546E-2</v>
      </c>
      <c r="F837" s="12">
        <v>3263996</v>
      </c>
      <c r="G837" s="12">
        <v>240932</v>
      </c>
      <c r="H837" s="12">
        <v>0</v>
      </c>
      <c r="I837" s="9" t="s">
        <v>209</v>
      </c>
      <c r="J837" s="9" t="s">
        <v>34</v>
      </c>
      <c r="K837" s="15"/>
      <c r="L837" s="12"/>
      <c r="M837" s="9" t="s">
        <v>43</v>
      </c>
      <c r="N837" s="9" t="s">
        <v>30</v>
      </c>
      <c r="O837" s="9"/>
      <c r="P837" s="2"/>
      <c r="Q837" s="2"/>
      <c r="R837" s="9"/>
      <c r="S837" s="2"/>
      <c r="T837" s="2"/>
      <c r="U837" s="15">
        <v>43523</v>
      </c>
      <c r="V837" s="9"/>
      <c r="W837" s="15"/>
      <c r="X837" s="15"/>
      <c r="Y837" s="9" t="s">
        <v>1346</v>
      </c>
    </row>
    <row r="838" spans="1:25" x14ac:dyDescent="0.35">
      <c r="A838" s="9" t="s">
        <v>3121</v>
      </c>
      <c r="B838" s="6" t="s">
        <v>4673</v>
      </c>
      <c r="C838" s="9" t="s">
        <v>3122</v>
      </c>
      <c r="D838" s="9"/>
      <c r="E838" s="12">
        <v>1.546E-2</v>
      </c>
      <c r="F838" s="12">
        <v>3263995</v>
      </c>
      <c r="G838" s="12">
        <v>3494800</v>
      </c>
      <c r="H838" s="12">
        <v>0</v>
      </c>
      <c r="I838" s="9" t="s">
        <v>372</v>
      </c>
      <c r="J838" s="9" t="s">
        <v>373</v>
      </c>
      <c r="K838" s="15"/>
      <c r="L838" s="12"/>
      <c r="M838" s="9" t="s">
        <v>188</v>
      </c>
      <c r="N838" s="9" t="s">
        <v>30</v>
      </c>
      <c r="O838" s="9"/>
      <c r="P838" s="2"/>
      <c r="Q838" s="2"/>
      <c r="R838" s="9"/>
      <c r="S838" s="2"/>
      <c r="T838" s="2"/>
      <c r="U838" s="15">
        <v>43523</v>
      </c>
      <c r="V838" s="9"/>
      <c r="W838" s="15"/>
      <c r="X838" s="15"/>
      <c r="Y838" s="9" t="s">
        <v>3123</v>
      </c>
    </row>
    <row r="839" spans="1:25" x14ac:dyDescent="0.35">
      <c r="A839" s="9" t="s">
        <v>2702</v>
      </c>
      <c r="B839" s="6" t="s">
        <v>4595</v>
      </c>
      <c r="C839" s="9" t="s">
        <v>2703</v>
      </c>
      <c r="D839" s="9"/>
      <c r="E839" s="12">
        <v>1.54E-2</v>
      </c>
      <c r="F839" s="12">
        <v>3250320</v>
      </c>
      <c r="G839" s="12">
        <v>1030294</v>
      </c>
      <c r="H839" s="12">
        <v>0</v>
      </c>
      <c r="I839" s="9" t="s">
        <v>209</v>
      </c>
      <c r="J839" s="9" t="s">
        <v>34</v>
      </c>
      <c r="K839" s="15"/>
      <c r="L839" s="12"/>
      <c r="M839" s="9" t="s">
        <v>60</v>
      </c>
      <c r="N839" s="9" t="s">
        <v>30</v>
      </c>
      <c r="O839" s="9"/>
      <c r="P839" s="2"/>
      <c r="Q839" s="2"/>
      <c r="R839" s="9"/>
      <c r="S839" s="2"/>
      <c r="T839" s="2"/>
      <c r="U839" s="15">
        <v>43704</v>
      </c>
      <c r="V839" s="9"/>
      <c r="W839" s="15"/>
      <c r="X839" s="15"/>
      <c r="Y839" s="9" t="s">
        <v>2704</v>
      </c>
    </row>
    <row r="840" spans="1:25" x14ac:dyDescent="0.35">
      <c r="A840" s="9" t="s">
        <v>6231</v>
      </c>
      <c r="B840" s="6" t="s">
        <v>6486</v>
      </c>
      <c r="C840" s="9"/>
      <c r="D840" s="9"/>
      <c r="E840" s="12">
        <v>1.538E-2</v>
      </c>
      <c r="F840" s="12">
        <v>3247830</v>
      </c>
      <c r="G840" s="12">
        <v>759600</v>
      </c>
      <c r="H840" s="12">
        <v>0</v>
      </c>
      <c r="I840" s="9" t="s">
        <v>33</v>
      </c>
      <c r="J840" s="9" t="s">
        <v>34</v>
      </c>
      <c r="K840" s="15"/>
      <c r="L840" s="12"/>
      <c r="M840" s="9" t="s">
        <v>188</v>
      </c>
      <c r="N840" s="9" t="s">
        <v>30</v>
      </c>
      <c r="O840" s="9"/>
      <c r="P840" s="2"/>
      <c r="Q840" s="2"/>
      <c r="R840" s="9"/>
      <c r="S840" s="2"/>
      <c r="T840" s="2"/>
      <c r="U840" s="15">
        <v>45351</v>
      </c>
      <c r="V840" s="9"/>
      <c r="W840" s="15"/>
      <c r="X840" s="15"/>
      <c r="Y840" s="9" t="s">
        <v>6232</v>
      </c>
    </row>
    <row r="841" spans="1:25" x14ac:dyDescent="0.35">
      <c r="A841" s="9" t="s">
        <v>6261</v>
      </c>
      <c r="B841" s="6" t="s">
        <v>6489</v>
      </c>
      <c r="C841" s="9" t="s">
        <v>6262</v>
      </c>
      <c r="D841" s="9"/>
      <c r="E841" s="12">
        <v>1.5350000000000001E-2</v>
      </c>
      <c r="F841" s="12">
        <v>3240116</v>
      </c>
      <c r="G841" s="12">
        <v>75767</v>
      </c>
      <c r="H841" s="12">
        <v>0</v>
      </c>
      <c r="I841" s="9" t="s">
        <v>100</v>
      </c>
      <c r="J841" s="9" t="s">
        <v>101</v>
      </c>
      <c r="K841" s="15"/>
      <c r="L841" s="12"/>
      <c r="M841" s="9" t="s">
        <v>313</v>
      </c>
      <c r="N841" s="9" t="s">
        <v>30</v>
      </c>
      <c r="O841" s="9"/>
      <c r="P841" s="2"/>
      <c r="Q841" s="2"/>
      <c r="R841" s="9"/>
      <c r="S841" s="2"/>
      <c r="T841" s="2"/>
      <c r="U841" s="15">
        <v>45442</v>
      </c>
      <c r="V841" s="9"/>
      <c r="W841" s="15"/>
      <c r="X841" s="15"/>
      <c r="Y841" s="9" t="s">
        <v>6263</v>
      </c>
    </row>
    <row r="842" spans="1:25" x14ac:dyDescent="0.35">
      <c r="A842" s="9" t="s">
        <v>2197</v>
      </c>
      <c r="B842" s="6" t="s">
        <v>4488</v>
      </c>
      <c r="C842" s="9" t="s">
        <v>2198</v>
      </c>
      <c r="D842" s="9"/>
      <c r="E842" s="12">
        <v>1.5339999999999999E-2</v>
      </c>
      <c r="F842" s="12">
        <v>3238863</v>
      </c>
      <c r="G842" s="12">
        <v>1005654</v>
      </c>
      <c r="H842" s="12">
        <v>0</v>
      </c>
      <c r="I842" s="9" t="s">
        <v>209</v>
      </c>
      <c r="J842" s="9" t="s">
        <v>34</v>
      </c>
      <c r="K842" s="15"/>
      <c r="L842" s="12"/>
      <c r="M842" s="9" t="s">
        <v>313</v>
      </c>
      <c r="N842" s="9" t="s">
        <v>30</v>
      </c>
      <c r="O842" s="9"/>
      <c r="P842" s="2"/>
      <c r="Q842" s="2"/>
      <c r="R842" s="9"/>
      <c r="S842" s="2"/>
      <c r="T842" s="2"/>
      <c r="U842" s="15">
        <v>43613</v>
      </c>
      <c r="V842" s="9"/>
      <c r="W842" s="15"/>
      <c r="X842" s="15"/>
      <c r="Y842" s="9" t="s">
        <v>2199</v>
      </c>
    </row>
    <row r="843" spans="1:25" x14ac:dyDescent="0.35">
      <c r="A843" s="9" t="s">
        <v>1971</v>
      </c>
      <c r="B843" s="6" t="s">
        <v>4449</v>
      </c>
      <c r="C843" s="9" t="s">
        <v>1972</v>
      </c>
      <c r="D843" s="9"/>
      <c r="E843" s="12">
        <v>1.533E-2</v>
      </c>
      <c r="F843" s="12">
        <v>3237130</v>
      </c>
      <c r="G843" s="12">
        <v>804379</v>
      </c>
      <c r="H843" s="12">
        <v>0</v>
      </c>
      <c r="I843" s="9" t="s">
        <v>209</v>
      </c>
      <c r="J843" s="9" t="s">
        <v>34</v>
      </c>
      <c r="K843" s="15"/>
      <c r="L843" s="12"/>
      <c r="M843" s="9" t="s">
        <v>60</v>
      </c>
      <c r="N843" s="9" t="s">
        <v>30</v>
      </c>
      <c r="O843" s="9"/>
      <c r="P843" s="2"/>
      <c r="Q843" s="2"/>
      <c r="R843" s="9"/>
      <c r="S843" s="2"/>
      <c r="T843" s="2"/>
      <c r="U843" s="15">
        <v>43613</v>
      </c>
      <c r="V843" s="9"/>
      <c r="W843" s="15"/>
      <c r="X843" s="15"/>
      <c r="Y843" s="9" t="s">
        <v>1973</v>
      </c>
    </row>
    <row r="844" spans="1:25" x14ac:dyDescent="0.35">
      <c r="A844" s="9" t="s">
        <v>6266</v>
      </c>
      <c r="B844" s="6" t="s">
        <v>4204</v>
      </c>
      <c r="C844" s="9" t="s">
        <v>6267</v>
      </c>
      <c r="D844" s="9"/>
      <c r="E844" s="12">
        <v>1.529E-2</v>
      </c>
      <c r="F844" s="12">
        <v>3226991</v>
      </c>
      <c r="G844" s="12">
        <v>694025</v>
      </c>
      <c r="H844" s="12">
        <v>0</v>
      </c>
      <c r="I844" s="9" t="s">
        <v>100</v>
      </c>
      <c r="J844" s="9" t="s">
        <v>101</v>
      </c>
      <c r="K844" s="15"/>
      <c r="L844" s="12"/>
      <c r="M844" s="9" t="s">
        <v>52</v>
      </c>
      <c r="N844" s="9" t="s">
        <v>30</v>
      </c>
      <c r="O844" s="9"/>
      <c r="P844" s="2"/>
      <c r="Q844" s="2"/>
      <c r="R844" s="9"/>
      <c r="S844" s="2"/>
      <c r="T844" s="2"/>
      <c r="U844" s="15">
        <v>45351</v>
      </c>
      <c r="V844" s="9"/>
      <c r="W844" s="15"/>
      <c r="X844" s="15"/>
      <c r="Y844" s="9" t="s">
        <v>6268</v>
      </c>
    </row>
    <row r="845" spans="1:25" x14ac:dyDescent="0.35">
      <c r="A845" s="9" t="s">
        <v>2869</v>
      </c>
      <c r="B845" s="6" t="s">
        <v>4619</v>
      </c>
      <c r="C845" s="9" t="s">
        <v>2870</v>
      </c>
      <c r="D845" s="9"/>
      <c r="E845" s="12">
        <v>1.511E-2</v>
      </c>
      <c r="F845" s="12">
        <v>3190747</v>
      </c>
      <c r="G845" s="12">
        <v>648700</v>
      </c>
      <c r="H845" s="12">
        <v>0</v>
      </c>
      <c r="I845" s="9" t="s">
        <v>372</v>
      </c>
      <c r="J845" s="9" t="s">
        <v>373</v>
      </c>
      <c r="K845" s="15"/>
      <c r="L845" s="12"/>
      <c r="M845" s="9" t="s">
        <v>52</v>
      </c>
      <c r="N845" s="9" t="s">
        <v>30</v>
      </c>
      <c r="O845" s="9"/>
      <c r="P845" s="2"/>
      <c r="Q845" s="2"/>
      <c r="R845" s="9"/>
      <c r="S845" s="2"/>
      <c r="T845" s="2"/>
      <c r="U845" s="15">
        <v>43523</v>
      </c>
      <c r="V845" s="9"/>
      <c r="W845" s="15"/>
      <c r="X845" s="15"/>
      <c r="Y845" s="9" t="s">
        <v>2871</v>
      </c>
    </row>
    <row r="846" spans="1:25" x14ac:dyDescent="0.35">
      <c r="A846" s="9" t="s">
        <v>3797</v>
      </c>
      <c r="B846" s="6" t="s">
        <v>4866</v>
      </c>
      <c r="C846" s="9" t="s">
        <v>3798</v>
      </c>
      <c r="D846" s="9"/>
      <c r="E846" s="12">
        <v>1.5089999999999999E-2</v>
      </c>
      <c r="F846" s="12">
        <v>3185759</v>
      </c>
      <c r="G846" s="12">
        <v>2396168</v>
      </c>
      <c r="H846" s="12">
        <v>0</v>
      </c>
      <c r="I846" s="9" t="s">
        <v>209</v>
      </c>
      <c r="J846" s="9" t="s">
        <v>34</v>
      </c>
      <c r="K846" s="15"/>
      <c r="L846" s="12"/>
      <c r="M846" s="9" t="s">
        <v>60</v>
      </c>
      <c r="N846" s="9" t="s">
        <v>30</v>
      </c>
      <c r="O846" s="9"/>
      <c r="P846" s="2"/>
      <c r="Q846" s="2"/>
      <c r="R846" s="9"/>
      <c r="S846" s="2"/>
      <c r="T846" s="2"/>
      <c r="U846" s="15">
        <v>43523</v>
      </c>
      <c r="V846" s="9"/>
      <c r="W846" s="15"/>
      <c r="X846" s="15"/>
      <c r="Y846" s="9" t="s">
        <v>3799</v>
      </c>
    </row>
    <row r="847" spans="1:25" x14ac:dyDescent="0.35">
      <c r="A847" s="9" t="s">
        <v>3006</v>
      </c>
      <c r="B847" s="6" t="s">
        <v>4646</v>
      </c>
      <c r="C847" s="9" t="s">
        <v>3007</v>
      </c>
      <c r="D847" s="9"/>
      <c r="E847" s="12">
        <v>1.508E-2</v>
      </c>
      <c r="F847" s="12">
        <v>3183687</v>
      </c>
      <c r="G847" s="12">
        <v>3595789</v>
      </c>
      <c r="H847" s="12">
        <v>0</v>
      </c>
      <c r="I847" s="9" t="s">
        <v>209</v>
      </c>
      <c r="J847" s="9" t="s">
        <v>34</v>
      </c>
      <c r="K847" s="15"/>
      <c r="L847" s="12"/>
      <c r="M847" s="9" t="s">
        <v>52</v>
      </c>
      <c r="N847" s="9" t="s">
        <v>30</v>
      </c>
      <c r="O847" s="9"/>
      <c r="P847" s="2"/>
      <c r="Q847" s="2"/>
      <c r="R847" s="9"/>
      <c r="S847" s="2"/>
      <c r="T847" s="2"/>
      <c r="U847" s="15">
        <v>43523</v>
      </c>
      <c r="V847" s="9"/>
      <c r="W847" s="15"/>
      <c r="X847" s="15"/>
      <c r="Y847" s="9" t="s">
        <v>3008</v>
      </c>
    </row>
    <row r="848" spans="1:25" x14ac:dyDescent="0.35">
      <c r="A848" s="9" t="s">
        <v>2569</v>
      </c>
      <c r="B848" s="6" t="s">
        <v>4565</v>
      </c>
      <c r="C848" s="9" t="s">
        <v>2570</v>
      </c>
      <c r="D848" s="9"/>
      <c r="E848" s="12">
        <v>1.478E-2</v>
      </c>
      <c r="F848" s="12">
        <v>3119958</v>
      </c>
      <c r="G848" s="12">
        <v>1379000</v>
      </c>
      <c r="H848" s="12">
        <v>0</v>
      </c>
      <c r="I848" s="9" t="s">
        <v>33</v>
      </c>
      <c r="J848" s="9" t="s">
        <v>34</v>
      </c>
      <c r="K848" s="15"/>
      <c r="L848" s="12"/>
      <c r="M848" s="9" t="s">
        <v>60</v>
      </c>
      <c r="N848" s="9" t="s">
        <v>30</v>
      </c>
      <c r="O848" s="9"/>
      <c r="P848" s="2"/>
      <c r="Q848" s="2"/>
      <c r="R848" s="9"/>
      <c r="S848" s="2"/>
      <c r="T848" s="2"/>
      <c r="U848" s="15">
        <v>45985</v>
      </c>
      <c r="V848" s="9"/>
      <c r="W848" s="15"/>
      <c r="X848" s="15"/>
      <c r="Y848" s="9" t="s">
        <v>2571</v>
      </c>
    </row>
    <row r="849" spans="1:25" x14ac:dyDescent="0.35">
      <c r="A849" s="9" t="s">
        <v>6277</v>
      </c>
      <c r="B849" s="9" t="s">
        <v>5769</v>
      </c>
      <c r="C849" s="9" t="s">
        <v>5770</v>
      </c>
      <c r="D849" s="9"/>
      <c r="E849" s="12">
        <v>1.474E-2</v>
      </c>
      <c r="F849" s="12">
        <v>3112223</v>
      </c>
      <c r="G849" s="12">
        <v>48539900</v>
      </c>
      <c r="H849" s="12">
        <v>0</v>
      </c>
      <c r="I849" s="9" t="s">
        <v>486</v>
      </c>
      <c r="J849" s="9" t="s">
        <v>487</v>
      </c>
      <c r="K849" s="15"/>
      <c r="L849" s="12"/>
      <c r="M849" s="9" t="s">
        <v>60</v>
      </c>
      <c r="N849" s="9" t="s">
        <v>30</v>
      </c>
      <c r="O849" s="9"/>
      <c r="P849" s="2"/>
      <c r="Q849" s="2"/>
      <c r="R849" s="9"/>
      <c r="S849" s="2"/>
      <c r="T849" s="2"/>
      <c r="U849" s="15">
        <v>45169</v>
      </c>
      <c r="V849" s="9"/>
      <c r="W849" s="15"/>
      <c r="X849" s="15"/>
      <c r="Y849" s="9" t="s">
        <v>5771</v>
      </c>
    </row>
    <row r="850" spans="1:25" x14ac:dyDescent="0.35">
      <c r="A850" s="9" t="s">
        <v>2022</v>
      </c>
      <c r="B850" s="6" t="s">
        <v>4457</v>
      </c>
      <c r="C850" s="9" t="s">
        <v>2023</v>
      </c>
      <c r="D850" s="9"/>
      <c r="E850" s="12">
        <v>1.473E-2</v>
      </c>
      <c r="F850" s="12">
        <v>3110662</v>
      </c>
      <c r="G850" s="12">
        <v>759170</v>
      </c>
      <c r="H850" s="12">
        <v>0</v>
      </c>
      <c r="I850" s="9" t="s">
        <v>209</v>
      </c>
      <c r="J850" s="9" t="s">
        <v>34</v>
      </c>
      <c r="K850" s="15"/>
      <c r="L850" s="12"/>
      <c r="M850" s="9" t="s">
        <v>188</v>
      </c>
      <c r="N850" s="9" t="s">
        <v>30</v>
      </c>
      <c r="O850" s="9"/>
      <c r="P850" s="2"/>
      <c r="Q850" s="2"/>
      <c r="R850" s="9"/>
      <c r="S850" s="2"/>
      <c r="T850" s="2"/>
      <c r="U850" s="15">
        <v>43523</v>
      </c>
      <c r="V850" s="9"/>
      <c r="W850" s="15"/>
      <c r="X850" s="15"/>
      <c r="Y850" s="9" t="s">
        <v>2024</v>
      </c>
    </row>
    <row r="851" spans="1:25" x14ac:dyDescent="0.35">
      <c r="A851" s="9" t="s">
        <v>1665</v>
      </c>
      <c r="B851" s="6" t="s">
        <v>4393</v>
      </c>
      <c r="C851" s="9" t="s">
        <v>1666</v>
      </c>
      <c r="D851" s="9"/>
      <c r="E851" s="12">
        <v>1.47E-2</v>
      </c>
      <c r="F851" s="12">
        <v>3103146</v>
      </c>
      <c r="G851" s="12">
        <v>565235</v>
      </c>
      <c r="H851" s="12">
        <v>0</v>
      </c>
      <c r="I851" s="9" t="s">
        <v>209</v>
      </c>
      <c r="J851" s="9" t="s">
        <v>34</v>
      </c>
      <c r="K851" s="15"/>
      <c r="L851" s="12"/>
      <c r="M851" s="9" t="s">
        <v>313</v>
      </c>
      <c r="N851" s="9" t="s">
        <v>30</v>
      </c>
      <c r="O851" s="9"/>
      <c r="P851" s="2"/>
      <c r="Q851" s="2"/>
      <c r="R851" s="9"/>
      <c r="S851" s="2"/>
      <c r="T851" s="2"/>
      <c r="U851" s="15">
        <v>43795</v>
      </c>
      <c r="V851" s="9"/>
      <c r="W851" s="15"/>
      <c r="X851" s="15"/>
      <c r="Y851" s="9" t="s">
        <v>1667</v>
      </c>
    </row>
    <row r="852" spans="1:25" x14ac:dyDescent="0.35">
      <c r="A852" s="9" t="s">
        <v>3604</v>
      </c>
      <c r="B852" s="6" t="s">
        <v>4807</v>
      </c>
      <c r="C852" s="9" t="s">
        <v>3605</v>
      </c>
      <c r="D852" s="9"/>
      <c r="E852" s="12">
        <v>1.457E-2</v>
      </c>
      <c r="F852" s="12">
        <v>3076210</v>
      </c>
      <c r="G852" s="12">
        <v>78732</v>
      </c>
      <c r="H852" s="12">
        <v>0</v>
      </c>
      <c r="I852" s="9" t="s">
        <v>209</v>
      </c>
      <c r="J852" s="9" t="s">
        <v>34</v>
      </c>
      <c r="K852" s="15"/>
      <c r="L852" s="12"/>
      <c r="M852" s="9" t="s">
        <v>29</v>
      </c>
      <c r="N852" s="9" t="s">
        <v>30</v>
      </c>
      <c r="O852" s="9"/>
      <c r="P852" s="2"/>
      <c r="Q852" s="2"/>
      <c r="R852" s="9"/>
      <c r="S852" s="2"/>
      <c r="T852" s="2"/>
      <c r="U852" s="15">
        <v>44439</v>
      </c>
      <c r="V852" s="9"/>
      <c r="W852" s="15"/>
      <c r="X852" s="15"/>
      <c r="Y852" s="9" t="s">
        <v>3606</v>
      </c>
    </row>
    <row r="853" spans="1:25" x14ac:dyDescent="0.35">
      <c r="A853" s="9" t="s">
        <v>3755</v>
      </c>
      <c r="B853" s="6" t="s">
        <v>4852</v>
      </c>
      <c r="C853" s="9" t="s">
        <v>3756</v>
      </c>
      <c r="D853" s="9"/>
      <c r="E853" s="12">
        <v>1.455E-2</v>
      </c>
      <c r="F853" s="12">
        <v>3072289</v>
      </c>
      <c r="G853" s="12">
        <v>300300</v>
      </c>
      <c r="H853" s="12">
        <v>0</v>
      </c>
      <c r="I853" s="9" t="s">
        <v>209</v>
      </c>
      <c r="J853" s="9" t="s">
        <v>34</v>
      </c>
      <c r="K853" s="15"/>
      <c r="L853" s="12"/>
      <c r="M853" s="9" t="s">
        <v>29</v>
      </c>
      <c r="N853" s="9" t="s">
        <v>30</v>
      </c>
      <c r="O853" s="9"/>
      <c r="P853" s="2"/>
      <c r="Q853" s="2"/>
      <c r="R853" s="9"/>
      <c r="S853" s="2"/>
      <c r="T853" s="2"/>
      <c r="U853" s="15">
        <v>43795</v>
      </c>
      <c r="V853" s="9"/>
      <c r="W853" s="15"/>
      <c r="X853" s="15"/>
      <c r="Y853" s="9" t="s">
        <v>3757</v>
      </c>
    </row>
    <row r="854" spans="1:25" x14ac:dyDescent="0.35">
      <c r="A854" s="9" t="s">
        <v>1916</v>
      </c>
      <c r="B854" s="6" t="s">
        <v>4439</v>
      </c>
      <c r="C854" s="9" t="s">
        <v>1917</v>
      </c>
      <c r="D854" s="9"/>
      <c r="E854" s="12">
        <v>1.451E-2</v>
      </c>
      <c r="F854" s="12">
        <v>3063214</v>
      </c>
      <c r="G854" s="12">
        <v>5443500</v>
      </c>
      <c r="H854" s="12">
        <v>0</v>
      </c>
      <c r="I854" s="9" t="s">
        <v>33</v>
      </c>
      <c r="J854" s="9" t="s">
        <v>612</v>
      </c>
      <c r="K854" s="15"/>
      <c r="L854" s="12"/>
      <c r="M854" s="9" t="s">
        <v>313</v>
      </c>
      <c r="N854" s="9" t="s">
        <v>30</v>
      </c>
      <c r="O854" s="9"/>
      <c r="P854" s="2"/>
      <c r="Q854" s="2"/>
      <c r="R854" s="9"/>
      <c r="S854" s="2"/>
      <c r="T854" s="2"/>
      <c r="U854" s="15">
        <v>43523</v>
      </c>
      <c r="V854" s="9"/>
      <c r="W854" s="15"/>
      <c r="X854" s="15"/>
      <c r="Y854" s="9" t="s">
        <v>1918</v>
      </c>
    </row>
    <row r="855" spans="1:25" x14ac:dyDescent="0.35">
      <c r="A855" s="9" t="s">
        <v>3077</v>
      </c>
      <c r="B855" s="9" t="s">
        <v>3078</v>
      </c>
      <c r="C855" s="9" t="s">
        <v>3079</v>
      </c>
      <c r="D855" s="9"/>
      <c r="E855" s="12">
        <v>1.4500000000000001E-2</v>
      </c>
      <c r="F855" s="12">
        <v>3062052</v>
      </c>
      <c r="G855" s="12">
        <v>1419946</v>
      </c>
      <c r="H855" s="12">
        <v>0</v>
      </c>
      <c r="I855" s="9" t="s">
        <v>1765</v>
      </c>
      <c r="J855" s="9" t="s">
        <v>1766</v>
      </c>
      <c r="K855" s="15"/>
      <c r="L855" s="12"/>
      <c r="M855" s="9" t="s">
        <v>43</v>
      </c>
      <c r="N855" s="9" t="s">
        <v>30</v>
      </c>
      <c r="O855" s="9"/>
      <c r="P855" s="2"/>
      <c r="Q855" s="2"/>
      <c r="R855" s="9"/>
      <c r="S855" s="2"/>
      <c r="T855" s="2"/>
      <c r="U855" s="15">
        <v>43523</v>
      </c>
      <c r="V855" s="9"/>
      <c r="W855" s="15"/>
      <c r="X855" s="15"/>
      <c r="Y855" s="9" t="s">
        <v>3080</v>
      </c>
    </row>
    <row r="856" spans="1:25" x14ac:dyDescent="0.35">
      <c r="A856" s="9" t="s">
        <v>6225</v>
      </c>
      <c r="B856" s="6" t="s">
        <v>6485</v>
      </c>
      <c r="C856" s="9" t="s">
        <v>6226</v>
      </c>
      <c r="D856" s="9"/>
      <c r="E856" s="12">
        <v>1.4489999999999999E-2</v>
      </c>
      <c r="F856" s="12">
        <v>3058562</v>
      </c>
      <c r="G856" s="12">
        <v>6084140</v>
      </c>
      <c r="H856" s="12">
        <v>0</v>
      </c>
      <c r="I856" s="9" t="s">
        <v>372</v>
      </c>
      <c r="J856" s="9" t="s">
        <v>373</v>
      </c>
      <c r="K856" s="15"/>
      <c r="L856" s="12"/>
      <c r="M856" s="9" t="s">
        <v>363</v>
      </c>
      <c r="N856" s="9" t="s">
        <v>30</v>
      </c>
      <c r="O856" s="9"/>
      <c r="P856" s="2"/>
      <c r="Q856" s="2"/>
      <c r="R856" s="9"/>
      <c r="S856" s="2"/>
      <c r="T856" s="2"/>
      <c r="U856" s="15">
        <v>45351</v>
      </c>
      <c r="V856" s="9"/>
      <c r="W856" s="15"/>
      <c r="X856" s="15"/>
      <c r="Y856" s="9" t="s">
        <v>6227</v>
      </c>
    </row>
    <row r="857" spans="1:25" x14ac:dyDescent="0.35">
      <c r="A857" s="9" t="s">
        <v>3516</v>
      </c>
      <c r="B857" s="6" t="s">
        <v>4780</v>
      </c>
      <c r="C857" s="9" t="s">
        <v>3517</v>
      </c>
      <c r="D857" s="9"/>
      <c r="E857" s="12">
        <v>1.447E-2</v>
      </c>
      <c r="F857" s="12">
        <v>3055655</v>
      </c>
      <c r="G857" s="12">
        <v>66200</v>
      </c>
      <c r="H857" s="12">
        <v>0</v>
      </c>
      <c r="I857" s="9" t="s">
        <v>209</v>
      </c>
      <c r="J857" s="9" t="s">
        <v>34</v>
      </c>
      <c r="K857" s="15"/>
      <c r="L857" s="12"/>
      <c r="M857" s="9" t="s">
        <v>60</v>
      </c>
      <c r="N857" s="9" t="s">
        <v>30</v>
      </c>
      <c r="O857" s="9"/>
      <c r="P857" s="2"/>
      <c r="Q857" s="2"/>
      <c r="R857" s="9"/>
      <c r="S857" s="2"/>
      <c r="T857" s="2"/>
      <c r="U857" s="15">
        <v>43795</v>
      </c>
      <c r="V857" s="9"/>
      <c r="W857" s="15"/>
      <c r="X857" s="15"/>
      <c r="Y857" s="9" t="s">
        <v>3518</v>
      </c>
    </row>
    <row r="858" spans="1:25" x14ac:dyDescent="0.35">
      <c r="A858" s="9" t="s">
        <v>1498</v>
      </c>
      <c r="B858" s="6" t="s">
        <v>4364</v>
      </c>
      <c r="C858" s="9" t="s">
        <v>1499</v>
      </c>
      <c r="D858" s="9"/>
      <c r="E858" s="12">
        <v>1.4460000000000001E-2</v>
      </c>
      <c r="F858" s="12">
        <v>3053528</v>
      </c>
      <c r="G858" s="12">
        <v>183389</v>
      </c>
      <c r="H858" s="12">
        <v>0</v>
      </c>
      <c r="I858" s="9" t="s">
        <v>209</v>
      </c>
      <c r="J858" s="9" t="s">
        <v>34</v>
      </c>
      <c r="K858" s="15"/>
      <c r="L858" s="12"/>
      <c r="M858" s="9" t="s">
        <v>188</v>
      </c>
      <c r="N858" s="9" t="s">
        <v>30</v>
      </c>
      <c r="O858" s="9"/>
      <c r="P858" s="2"/>
      <c r="Q858" s="2"/>
      <c r="R858" s="9"/>
      <c r="S858" s="2"/>
      <c r="T858" s="2"/>
      <c r="U858" s="15">
        <v>43613</v>
      </c>
      <c r="V858" s="9"/>
      <c r="W858" s="15"/>
      <c r="X858" s="15"/>
      <c r="Y858" s="9" t="s">
        <v>1500</v>
      </c>
    </row>
    <row r="859" spans="1:25" x14ac:dyDescent="0.35">
      <c r="A859" s="9" t="s">
        <v>2259</v>
      </c>
      <c r="B859" s="6" t="s">
        <v>4499</v>
      </c>
      <c r="C859" s="9" t="s">
        <v>2260</v>
      </c>
      <c r="D859" s="9"/>
      <c r="E859" s="12">
        <v>1.444E-2</v>
      </c>
      <c r="F859" s="12">
        <v>3048369</v>
      </c>
      <c r="G859" s="12">
        <v>815541</v>
      </c>
      <c r="H859" s="12">
        <v>0</v>
      </c>
      <c r="I859" s="9" t="s">
        <v>209</v>
      </c>
      <c r="J859" s="9" t="s">
        <v>34</v>
      </c>
      <c r="K859" s="15"/>
      <c r="L859" s="12"/>
      <c r="M859" s="9" t="s">
        <v>43</v>
      </c>
      <c r="N859" s="9" t="s">
        <v>30</v>
      </c>
      <c r="O859" s="9"/>
      <c r="P859" s="2"/>
      <c r="Q859" s="2"/>
      <c r="R859" s="9"/>
      <c r="S859" s="2"/>
      <c r="T859" s="2"/>
      <c r="U859" s="15">
        <v>43523</v>
      </c>
      <c r="V859" s="9"/>
      <c r="W859" s="15"/>
      <c r="X859" s="15"/>
      <c r="Y859" s="9" t="s">
        <v>2261</v>
      </c>
    </row>
    <row r="860" spans="1:25" x14ac:dyDescent="0.35">
      <c r="A860" s="9" t="s">
        <v>2949</v>
      </c>
      <c r="B860" s="6" t="s">
        <v>4637</v>
      </c>
      <c r="C860" s="9" t="s">
        <v>2950</v>
      </c>
      <c r="D860" s="9"/>
      <c r="E860" s="12">
        <v>1.438E-2</v>
      </c>
      <c r="F860" s="12">
        <v>3036797</v>
      </c>
      <c r="G860" s="12">
        <v>3296640</v>
      </c>
      <c r="H860" s="12">
        <v>0</v>
      </c>
      <c r="I860" s="9" t="s">
        <v>33</v>
      </c>
      <c r="J860" s="9" t="s">
        <v>34</v>
      </c>
      <c r="K860" s="15"/>
      <c r="L860" s="12"/>
      <c r="M860" s="9" t="s">
        <v>313</v>
      </c>
      <c r="N860" s="9" t="s">
        <v>30</v>
      </c>
      <c r="O860" s="9"/>
      <c r="P860" s="2"/>
      <c r="Q860" s="2"/>
      <c r="R860" s="9"/>
      <c r="S860" s="2"/>
      <c r="T860" s="2"/>
      <c r="U860" s="15">
        <v>43523</v>
      </c>
      <c r="V860" s="9"/>
      <c r="W860" s="15"/>
      <c r="X860" s="15"/>
      <c r="Y860" s="9" t="s">
        <v>2951</v>
      </c>
    </row>
    <row r="861" spans="1:25" x14ac:dyDescent="0.35">
      <c r="A861" s="9" t="s">
        <v>6812</v>
      </c>
      <c r="B861" s="6" t="s">
        <v>4742</v>
      </c>
      <c r="C861" s="9" t="s">
        <v>3374</v>
      </c>
      <c r="D861" s="9"/>
      <c r="E861" s="12">
        <v>1.4330000000000001E-2</v>
      </c>
      <c r="F861" s="12">
        <v>3024939</v>
      </c>
      <c r="G861" s="12">
        <v>28367000</v>
      </c>
      <c r="H861" s="12">
        <v>0</v>
      </c>
      <c r="I861" s="9" t="s">
        <v>33</v>
      </c>
      <c r="J861" s="9" t="s">
        <v>34</v>
      </c>
      <c r="K861" s="15"/>
      <c r="L861" s="12"/>
      <c r="M861" s="9" t="s">
        <v>60</v>
      </c>
      <c r="N861" s="9" t="s">
        <v>30</v>
      </c>
      <c r="O861" s="9"/>
      <c r="P861" s="2"/>
      <c r="Q861" s="2"/>
      <c r="R861" s="9"/>
      <c r="S861" s="2"/>
      <c r="T861" s="2"/>
      <c r="U861" s="15">
        <v>45965</v>
      </c>
      <c r="V861" s="9"/>
      <c r="W861" s="15"/>
      <c r="X861" s="15"/>
      <c r="Y861" s="9" t="s">
        <v>6813</v>
      </c>
    </row>
    <row r="862" spans="1:25" x14ac:dyDescent="0.35">
      <c r="A862" s="9" t="s">
        <v>6260</v>
      </c>
      <c r="B862" s="9" t="s">
        <v>2838</v>
      </c>
      <c r="C862" s="9" t="s">
        <v>2839</v>
      </c>
      <c r="D862" s="9"/>
      <c r="E862" s="12">
        <v>1.4290000000000001E-2</v>
      </c>
      <c r="F862" s="12">
        <v>3016218</v>
      </c>
      <c r="G862" s="12">
        <v>4198031</v>
      </c>
      <c r="H862" s="12">
        <v>0</v>
      </c>
      <c r="I862" s="9" t="s">
        <v>201</v>
      </c>
      <c r="J862" s="9" t="s">
        <v>202</v>
      </c>
      <c r="K862" s="15"/>
      <c r="L862" s="12"/>
      <c r="M862" s="9" t="s">
        <v>390</v>
      </c>
      <c r="N862" s="9" t="s">
        <v>30</v>
      </c>
      <c r="O862" s="9"/>
      <c r="P862" s="2"/>
      <c r="Q862" s="2"/>
      <c r="R862" s="9"/>
      <c r="S862" s="2"/>
      <c r="T862" s="2"/>
      <c r="U862" s="15">
        <v>43523</v>
      </c>
      <c r="V862" s="9"/>
      <c r="W862" s="15"/>
      <c r="X862" s="15"/>
      <c r="Y862" s="9" t="s">
        <v>2840</v>
      </c>
    </row>
    <row r="863" spans="1:25" x14ac:dyDescent="0.35">
      <c r="A863" s="9" t="s">
        <v>2730</v>
      </c>
      <c r="B863" s="6" t="s">
        <v>4599</v>
      </c>
      <c r="C863" s="9" t="s">
        <v>2731</v>
      </c>
      <c r="D863" s="9"/>
      <c r="E863" s="12">
        <v>1.427E-2</v>
      </c>
      <c r="F863" s="12">
        <v>3012715</v>
      </c>
      <c r="G863" s="12">
        <v>455954</v>
      </c>
      <c r="H863" s="12">
        <v>0</v>
      </c>
      <c r="I863" s="9" t="s">
        <v>209</v>
      </c>
      <c r="J863" s="9" t="s">
        <v>34</v>
      </c>
      <c r="K863" s="15"/>
      <c r="L863" s="12"/>
      <c r="M863" s="9" t="s">
        <v>79</v>
      </c>
      <c r="N863" s="9" t="s">
        <v>30</v>
      </c>
      <c r="O863" s="9"/>
      <c r="P863" s="2"/>
      <c r="Q863" s="2"/>
      <c r="R863" s="9"/>
      <c r="S863" s="2"/>
      <c r="T863" s="2"/>
      <c r="U863" s="15">
        <v>43795</v>
      </c>
      <c r="V863" s="9"/>
      <c r="W863" s="15"/>
      <c r="X863" s="15"/>
      <c r="Y863" s="9" t="s">
        <v>2732</v>
      </c>
    </row>
    <row r="864" spans="1:25" x14ac:dyDescent="0.35">
      <c r="A864" s="9" t="s">
        <v>3012</v>
      </c>
      <c r="B864" s="6" t="s">
        <v>4647</v>
      </c>
      <c r="C864" s="9" t="s">
        <v>3013</v>
      </c>
      <c r="D864" s="9"/>
      <c r="E864" s="12">
        <v>1.4109999999999999E-2</v>
      </c>
      <c r="F864" s="12">
        <v>2978819</v>
      </c>
      <c r="G864" s="12">
        <v>2403700</v>
      </c>
      <c r="H864" s="12">
        <v>0</v>
      </c>
      <c r="I864" s="9" t="s">
        <v>209</v>
      </c>
      <c r="J864" s="9" t="s">
        <v>34</v>
      </c>
      <c r="K864" s="15"/>
      <c r="L864" s="12"/>
      <c r="M864" s="9" t="s">
        <v>363</v>
      </c>
      <c r="N864" s="9" t="s">
        <v>30</v>
      </c>
      <c r="O864" s="9"/>
      <c r="P864" s="2"/>
      <c r="Q864" s="2"/>
      <c r="R864" s="9"/>
      <c r="S864" s="2"/>
      <c r="T864" s="2"/>
      <c r="U864" s="15">
        <v>43704</v>
      </c>
      <c r="V864" s="9"/>
      <c r="W864" s="15"/>
      <c r="X864" s="15"/>
      <c r="Y864" s="9" t="s">
        <v>3014</v>
      </c>
    </row>
    <row r="865" spans="1:25" x14ac:dyDescent="0.35">
      <c r="A865" s="9" t="s">
        <v>2952</v>
      </c>
      <c r="B865" s="6" t="s">
        <v>4638</v>
      </c>
      <c r="C865" s="9" t="s">
        <v>2953</v>
      </c>
      <c r="D865" s="9"/>
      <c r="E865" s="12">
        <v>1.41E-2</v>
      </c>
      <c r="F865" s="12">
        <v>2976283</v>
      </c>
      <c r="G865" s="12">
        <v>3811800</v>
      </c>
      <c r="H865" s="12">
        <v>0</v>
      </c>
      <c r="I865" s="9" t="s">
        <v>209</v>
      </c>
      <c r="J865" s="9" t="s">
        <v>34</v>
      </c>
      <c r="K865" s="15"/>
      <c r="L865" s="12"/>
      <c r="M865" s="9" t="s">
        <v>60</v>
      </c>
      <c r="N865" s="9" t="s">
        <v>30</v>
      </c>
      <c r="O865" s="9"/>
      <c r="P865" s="2"/>
      <c r="Q865" s="2"/>
      <c r="R865" s="9"/>
      <c r="S865" s="2"/>
      <c r="T865" s="2"/>
      <c r="U865" s="15">
        <v>44165</v>
      </c>
      <c r="V865" s="9"/>
      <c r="W865" s="15"/>
      <c r="X865" s="15"/>
      <c r="Y865" s="9" t="s">
        <v>2954</v>
      </c>
    </row>
    <row r="866" spans="1:25" x14ac:dyDescent="0.35">
      <c r="A866" s="9" t="s">
        <v>2209</v>
      </c>
      <c r="B866" s="9" t="s">
        <v>2210</v>
      </c>
      <c r="C866" s="9" t="s">
        <v>2211</v>
      </c>
      <c r="D866" s="9"/>
      <c r="E866" s="12">
        <v>1.404E-2</v>
      </c>
      <c r="F866" s="12">
        <v>2964962</v>
      </c>
      <c r="G866" s="12">
        <v>31206343</v>
      </c>
      <c r="H866" s="12">
        <v>0</v>
      </c>
      <c r="I866" s="9" t="s">
        <v>790</v>
      </c>
      <c r="J866" s="9" t="s">
        <v>791</v>
      </c>
      <c r="K866" s="15"/>
      <c r="L866" s="12"/>
      <c r="M866" s="9" t="s">
        <v>363</v>
      </c>
      <c r="N866" s="9" t="s">
        <v>30</v>
      </c>
      <c r="O866" s="9"/>
      <c r="P866" s="2"/>
      <c r="Q866" s="2"/>
      <c r="R866" s="9"/>
      <c r="S866" s="2"/>
      <c r="T866" s="2"/>
      <c r="U866" s="15">
        <v>43523</v>
      </c>
      <c r="V866" s="9"/>
      <c r="W866" s="15"/>
      <c r="X866" s="15"/>
      <c r="Y866" s="9" t="s">
        <v>2212</v>
      </c>
    </row>
    <row r="867" spans="1:25" x14ac:dyDescent="0.35">
      <c r="A867" s="9" t="s">
        <v>2544</v>
      </c>
      <c r="B867" s="9" t="s">
        <v>2545</v>
      </c>
      <c r="C867" s="9"/>
      <c r="D867" s="9"/>
      <c r="E867" s="12">
        <v>1.404E-2</v>
      </c>
      <c r="F867" s="12">
        <v>2963522</v>
      </c>
      <c r="G867" s="12">
        <v>968619</v>
      </c>
      <c r="H867" s="12">
        <v>0</v>
      </c>
      <c r="I867" s="9" t="s">
        <v>844</v>
      </c>
      <c r="J867" s="9" t="s">
        <v>845</v>
      </c>
      <c r="K867" s="15"/>
      <c r="L867" s="12"/>
      <c r="M867" s="9" t="s">
        <v>43</v>
      </c>
      <c r="N867" s="9" t="s">
        <v>30</v>
      </c>
      <c r="O867" s="9"/>
      <c r="P867" s="2"/>
      <c r="Q867" s="2"/>
      <c r="R867" s="9"/>
      <c r="S867" s="2"/>
      <c r="T867" s="2"/>
      <c r="U867" s="15">
        <v>43523</v>
      </c>
      <c r="V867" s="9"/>
      <c r="W867" s="15"/>
      <c r="X867" s="15"/>
      <c r="Y867" s="9" t="s">
        <v>2546</v>
      </c>
    </row>
    <row r="868" spans="1:25" x14ac:dyDescent="0.35">
      <c r="A868" s="9" t="s">
        <v>2524</v>
      </c>
      <c r="B868" s="6" t="s">
        <v>4559</v>
      </c>
      <c r="C868" s="9" t="s">
        <v>2525</v>
      </c>
      <c r="D868" s="9"/>
      <c r="E868" s="12">
        <v>1.3990000000000001E-2</v>
      </c>
      <c r="F868" s="12">
        <v>2953535</v>
      </c>
      <c r="G868" s="12">
        <v>975652</v>
      </c>
      <c r="H868" s="12">
        <v>0</v>
      </c>
      <c r="I868" s="9" t="s">
        <v>209</v>
      </c>
      <c r="J868" s="9" t="s">
        <v>34</v>
      </c>
      <c r="K868" s="15"/>
      <c r="L868" s="12"/>
      <c r="M868" s="9" t="s">
        <v>313</v>
      </c>
      <c r="N868" s="9" t="s">
        <v>30</v>
      </c>
      <c r="O868" s="9"/>
      <c r="P868" s="2"/>
      <c r="Q868" s="2"/>
      <c r="R868" s="9"/>
      <c r="S868" s="2"/>
      <c r="T868" s="2"/>
      <c r="U868" s="15">
        <v>43613</v>
      </c>
      <c r="V868" s="9"/>
      <c r="W868" s="15"/>
      <c r="X868" s="15"/>
      <c r="Y868" s="9" t="s">
        <v>2526</v>
      </c>
    </row>
    <row r="869" spans="1:25" x14ac:dyDescent="0.35">
      <c r="A869" s="9" t="s">
        <v>2793</v>
      </c>
      <c r="B869" s="6" t="s">
        <v>4609</v>
      </c>
      <c r="C869" s="9" t="s">
        <v>2794</v>
      </c>
      <c r="D869" s="9"/>
      <c r="E869" s="12">
        <v>1.387E-2</v>
      </c>
      <c r="F869" s="12">
        <v>2928241</v>
      </c>
      <c r="G869" s="12">
        <v>3999800</v>
      </c>
      <c r="H869" s="12">
        <v>0</v>
      </c>
      <c r="I869" s="9" t="s">
        <v>209</v>
      </c>
      <c r="J869" s="9" t="s">
        <v>34</v>
      </c>
      <c r="K869" s="15"/>
      <c r="L869" s="12"/>
      <c r="M869" s="9" t="s">
        <v>35</v>
      </c>
      <c r="N869" s="9" t="s">
        <v>30</v>
      </c>
      <c r="O869" s="9"/>
      <c r="P869" s="2"/>
      <c r="Q869" s="2"/>
      <c r="R869" s="9"/>
      <c r="S869" s="2"/>
      <c r="T869" s="2"/>
      <c r="U869" s="15">
        <v>44439</v>
      </c>
      <c r="V869" s="9"/>
      <c r="W869" s="15"/>
      <c r="X869" s="15"/>
      <c r="Y869" s="9" t="s">
        <v>2795</v>
      </c>
    </row>
    <row r="870" spans="1:25" x14ac:dyDescent="0.35">
      <c r="A870" s="9" t="s">
        <v>1325</v>
      </c>
      <c r="B870" s="6" t="s">
        <v>4336</v>
      </c>
      <c r="C870" s="9" t="s">
        <v>1326</v>
      </c>
      <c r="D870" s="9"/>
      <c r="E870" s="12">
        <v>1.379E-2</v>
      </c>
      <c r="F870" s="12">
        <v>2912163</v>
      </c>
      <c r="G870" s="12">
        <v>728196</v>
      </c>
      <c r="H870" s="12">
        <v>0</v>
      </c>
      <c r="I870" s="9" t="s">
        <v>100</v>
      </c>
      <c r="J870" s="9" t="s">
        <v>101</v>
      </c>
      <c r="K870" s="15"/>
      <c r="L870" s="12"/>
      <c r="M870" s="9" t="s">
        <v>79</v>
      </c>
      <c r="N870" s="9" t="s">
        <v>30</v>
      </c>
      <c r="O870" s="9"/>
      <c r="P870" s="2"/>
      <c r="Q870" s="2"/>
      <c r="R870" s="9"/>
      <c r="S870" s="2"/>
      <c r="T870" s="2"/>
      <c r="U870" s="15">
        <v>43613</v>
      </c>
      <c r="V870" s="9"/>
      <c r="W870" s="15"/>
      <c r="X870" s="15"/>
      <c r="Y870" s="9" t="s">
        <v>1327</v>
      </c>
    </row>
    <row r="871" spans="1:25" x14ac:dyDescent="0.35">
      <c r="A871" s="9" t="s">
        <v>3195</v>
      </c>
      <c r="B871" s="6" t="s">
        <v>4691</v>
      </c>
      <c r="C871" s="9" t="s">
        <v>3196</v>
      </c>
      <c r="D871" s="9"/>
      <c r="E871" s="12">
        <v>1.3780000000000001E-2</v>
      </c>
      <c r="F871" s="12">
        <v>2908964</v>
      </c>
      <c r="G871" s="12">
        <v>5054000</v>
      </c>
      <c r="H871" s="12">
        <v>0</v>
      </c>
      <c r="I871" s="9" t="s">
        <v>33</v>
      </c>
      <c r="J871" s="9" t="s">
        <v>34</v>
      </c>
      <c r="K871" s="15"/>
      <c r="L871" s="12"/>
      <c r="M871" s="9" t="s">
        <v>35</v>
      </c>
      <c r="N871" s="9" t="s">
        <v>30</v>
      </c>
      <c r="O871" s="9"/>
      <c r="P871" s="2"/>
      <c r="Q871" s="2"/>
      <c r="R871" s="9"/>
      <c r="S871" s="2"/>
      <c r="T871" s="2"/>
      <c r="U871" s="15">
        <v>43523</v>
      </c>
      <c r="V871" s="9"/>
      <c r="W871" s="15"/>
      <c r="X871" s="15"/>
      <c r="Y871" s="9" t="s">
        <v>3197</v>
      </c>
    </row>
    <row r="872" spans="1:25" x14ac:dyDescent="0.35">
      <c r="A872" s="9" t="s">
        <v>2889</v>
      </c>
      <c r="B872" s="6" t="s">
        <v>4622</v>
      </c>
      <c r="C872" s="9" t="s">
        <v>2890</v>
      </c>
      <c r="D872" s="9"/>
      <c r="E872" s="12">
        <v>1.363E-2</v>
      </c>
      <c r="F872" s="12">
        <v>2877822</v>
      </c>
      <c r="G872" s="12">
        <v>5755603</v>
      </c>
      <c r="H872" s="12">
        <v>0</v>
      </c>
      <c r="I872" s="9" t="s">
        <v>209</v>
      </c>
      <c r="J872" s="9" t="s">
        <v>34</v>
      </c>
      <c r="K872" s="15"/>
      <c r="L872" s="12"/>
      <c r="M872" s="9" t="s">
        <v>60</v>
      </c>
      <c r="N872" s="9" t="s">
        <v>30</v>
      </c>
      <c r="O872" s="9"/>
      <c r="P872" s="2"/>
      <c r="Q872" s="2"/>
      <c r="R872" s="9"/>
      <c r="S872" s="2"/>
      <c r="T872" s="2"/>
      <c r="U872" s="15">
        <v>43613</v>
      </c>
      <c r="V872" s="9"/>
      <c r="W872" s="15"/>
      <c r="X872" s="15"/>
      <c r="Y872" s="9" t="s">
        <v>2891</v>
      </c>
    </row>
    <row r="873" spans="1:25" x14ac:dyDescent="0.35">
      <c r="A873" s="9" t="s">
        <v>5896</v>
      </c>
      <c r="B873" s="6" t="s">
        <v>6025</v>
      </c>
      <c r="C873" s="9" t="s">
        <v>5897</v>
      </c>
      <c r="D873" s="9"/>
      <c r="E873" s="12">
        <v>1.355E-2</v>
      </c>
      <c r="F873" s="12">
        <v>2860242</v>
      </c>
      <c r="G873" s="12">
        <v>98332</v>
      </c>
      <c r="H873" s="12">
        <v>0</v>
      </c>
      <c r="I873" s="9" t="s">
        <v>209</v>
      </c>
      <c r="J873" s="9" t="s">
        <v>34</v>
      </c>
      <c r="K873" s="15"/>
      <c r="L873" s="12"/>
      <c r="M873" s="9" t="s">
        <v>29</v>
      </c>
      <c r="N873" s="9" t="s">
        <v>30</v>
      </c>
      <c r="O873" s="9"/>
      <c r="P873" s="2"/>
      <c r="Q873" s="2"/>
      <c r="R873" s="9"/>
      <c r="S873" s="2"/>
      <c r="T873" s="2"/>
      <c r="U873" s="15">
        <v>45260</v>
      </c>
      <c r="V873" s="9"/>
      <c r="W873" s="15"/>
      <c r="X873" s="15"/>
      <c r="Y873" s="9" t="s">
        <v>5898</v>
      </c>
    </row>
    <row r="874" spans="1:25" x14ac:dyDescent="0.35">
      <c r="A874" s="9" t="s">
        <v>2306</v>
      </c>
      <c r="B874" s="9" t="s">
        <v>2307</v>
      </c>
      <c r="C874" s="9"/>
      <c r="D874" s="9"/>
      <c r="E874" s="12">
        <v>1.35E-2</v>
      </c>
      <c r="F874" s="12">
        <v>2850838</v>
      </c>
      <c r="G874" s="12">
        <v>128070</v>
      </c>
      <c r="H874" s="12">
        <v>0</v>
      </c>
      <c r="I874" s="9" t="s">
        <v>112</v>
      </c>
      <c r="J874" s="9" t="s">
        <v>34</v>
      </c>
      <c r="K874" s="15"/>
      <c r="L874" s="12"/>
      <c r="M874" s="9" t="s">
        <v>35</v>
      </c>
      <c r="N874" s="9" t="s">
        <v>30</v>
      </c>
      <c r="O874" s="9"/>
      <c r="P874" s="2"/>
      <c r="Q874" s="2"/>
      <c r="R874" s="9"/>
      <c r="S874" s="2"/>
      <c r="T874" s="2"/>
      <c r="U874" s="15">
        <v>43523</v>
      </c>
      <c r="V874" s="9"/>
      <c r="W874" s="15"/>
      <c r="X874" s="15"/>
      <c r="Y874" s="9" t="s">
        <v>2308</v>
      </c>
    </row>
    <row r="875" spans="1:25" x14ac:dyDescent="0.35">
      <c r="A875" s="9" t="s">
        <v>1510</v>
      </c>
      <c r="B875" s="6" t="s">
        <v>4368</v>
      </c>
      <c r="C875" s="9" t="s">
        <v>1511</v>
      </c>
      <c r="D875" s="9"/>
      <c r="E875" s="12">
        <v>1.35E-2</v>
      </c>
      <c r="F875" s="12">
        <v>2850857</v>
      </c>
      <c r="G875" s="12">
        <v>537516</v>
      </c>
      <c r="H875" s="12">
        <v>0</v>
      </c>
      <c r="I875" s="9" t="s">
        <v>209</v>
      </c>
      <c r="J875" s="9" t="s">
        <v>34</v>
      </c>
      <c r="K875" s="15"/>
      <c r="L875" s="12"/>
      <c r="M875" s="9" t="s">
        <v>188</v>
      </c>
      <c r="N875" s="9" t="s">
        <v>30</v>
      </c>
      <c r="O875" s="9"/>
      <c r="P875" s="2"/>
      <c r="Q875" s="2"/>
      <c r="R875" s="9"/>
      <c r="S875" s="2"/>
      <c r="T875" s="2"/>
      <c r="U875" s="15">
        <v>43523</v>
      </c>
      <c r="V875" s="9"/>
      <c r="W875" s="15"/>
      <c r="X875" s="15"/>
      <c r="Y875" s="9" t="s">
        <v>1512</v>
      </c>
    </row>
    <row r="876" spans="1:25" x14ac:dyDescent="0.35">
      <c r="A876" s="9" t="s">
        <v>2685</v>
      </c>
      <c r="B876" s="6" t="s">
        <v>4590</v>
      </c>
      <c r="C876" s="9" t="s">
        <v>2686</v>
      </c>
      <c r="D876" s="9"/>
      <c r="E876" s="12">
        <v>1.3440000000000001E-2</v>
      </c>
      <c r="F876" s="12">
        <v>2836917</v>
      </c>
      <c r="G876" s="12">
        <v>5562000</v>
      </c>
      <c r="H876" s="12">
        <v>0</v>
      </c>
      <c r="I876" s="9" t="s">
        <v>33</v>
      </c>
      <c r="J876" s="9" t="s">
        <v>34</v>
      </c>
      <c r="K876" s="15"/>
      <c r="L876" s="12"/>
      <c r="M876" s="9" t="s">
        <v>313</v>
      </c>
      <c r="N876" s="9" t="s">
        <v>30</v>
      </c>
      <c r="O876" s="9"/>
      <c r="P876" s="2"/>
      <c r="Q876" s="2"/>
      <c r="R876" s="9"/>
      <c r="S876" s="2"/>
      <c r="T876" s="2"/>
      <c r="U876" s="15">
        <v>43523</v>
      </c>
      <c r="V876" s="9"/>
      <c r="W876" s="15"/>
      <c r="X876" s="15"/>
      <c r="Y876" s="9" t="s">
        <v>2687</v>
      </c>
    </row>
    <row r="877" spans="1:25" x14ac:dyDescent="0.35">
      <c r="A877" s="9" t="s">
        <v>5215</v>
      </c>
      <c r="B877" s="6" t="s">
        <v>5461</v>
      </c>
      <c r="C877" s="9" t="s">
        <v>5216</v>
      </c>
      <c r="D877" s="9"/>
      <c r="E877" s="12">
        <v>1.3429999999999999E-2</v>
      </c>
      <c r="F877" s="12">
        <v>2835115</v>
      </c>
      <c r="G877" s="12">
        <v>47241</v>
      </c>
      <c r="H877" s="12">
        <v>0</v>
      </c>
      <c r="I877" s="9" t="s">
        <v>100</v>
      </c>
      <c r="J877" s="9" t="s">
        <v>101</v>
      </c>
      <c r="K877" s="15"/>
      <c r="L877" s="12"/>
      <c r="M877" s="9" t="s">
        <v>35</v>
      </c>
      <c r="N877" s="9" t="s">
        <v>30</v>
      </c>
      <c r="O877" s="9"/>
      <c r="P877" s="2"/>
      <c r="Q877" s="2"/>
      <c r="R877" s="9"/>
      <c r="S877" s="2"/>
      <c r="T877" s="2"/>
      <c r="U877" s="15">
        <v>44895</v>
      </c>
      <c r="V877" s="9"/>
      <c r="W877" s="15"/>
      <c r="X877" s="15"/>
      <c r="Y877" s="9" t="s">
        <v>5217</v>
      </c>
    </row>
    <row r="878" spans="1:25" x14ac:dyDescent="0.35">
      <c r="A878" s="9" t="s">
        <v>2815</v>
      </c>
      <c r="B878" s="6" t="s">
        <v>4614</v>
      </c>
      <c r="C878" s="9" t="s">
        <v>2816</v>
      </c>
      <c r="D878" s="9"/>
      <c r="E878" s="12">
        <v>1.338E-2</v>
      </c>
      <c r="F878" s="12">
        <v>2825335</v>
      </c>
      <c r="G878" s="12">
        <v>2647073</v>
      </c>
      <c r="H878" s="12">
        <v>0</v>
      </c>
      <c r="I878" s="9" t="s">
        <v>209</v>
      </c>
      <c r="J878" s="9" t="s">
        <v>34</v>
      </c>
      <c r="K878" s="15"/>
      <c r="L878" s="12"/>
      <c r="M878" s="9" t="s">
        <v>79</v>
      </c>
      <c r="N878" s="9" t="s">
        <v>30</v>
      </c>
      <c r="O878" s="9"/>
      <c r="P878" s="2"/>
      <c r="Q878" s="2"/>
      <c r="R878" s="9"/>
      <c r="S878" s="2"/>
      <c r="T878" s="2"/>
      <c r="U878" s="15">
        <v>43523</v>
      </c>
      <c r="V878" s="9"/>
      <c r="W878" s="15"/>
      <c r="X878" s="15"/>
      <c r="Y878" s="9" t="s">
        <v>2817</v>
      </c>
    </row>
    <row r="879" spans="1:25" x14ac:dyDescent="0.35">
      <c r="A879" s="9" t="s">
        <v>3746</v>
      </c>
      <c r="B879" s="6" t="s">
        <v>4849</v>
      </c>
      <c r="C879" s="9" t="s">
        <v>3747</v>
      </c>
      <c r="D879" s="9"/>
      <c r="E879" s="12">
        <v>1.332E-2</v>
      </c>
      <c r="F879" s="12">
        <v>2811528</v>
      </c>
      <c r="G879" s="12">
        <v>84482</v>
      </c>
      <c r="H879" s="12">
        <v>0</v>
      </c>
      <c r="I879" s="9" t="s">
        <v>209</v>
      </c>
      <c r="J879" s="9" t="s">
        <v>34</v>
      </c>
      <c r="K879" s="15"/>
      <c r="L879" s="12"/>
      <c r="M879" s="9" t="s">
        <v>29</v>
      </c>
      <c r="N879" s="9" t="s">
        <v>30</v>
      </c>
      <c r="O879" s="9"/>
      <c r="P879" s="2"/>
      <c r="Q879" s="2"/>
      <c r="R879" s="9"/>
      <c r="S879" s="2"/>
      <c r="T879" s="2"/>
      <c r="U879" s="15">
        <v>43795</v>
      </c>
      <c r="V879" s="9"/>
      <c r="W879" s="15"/>
      <c r="X879" s="15"/>
      <c r="Y879" s="9" t="s">
        <v>3748</v>
      </c>
    </row>
    <row r="880" spans="1:25" x14ac:dyDescent="0.35">
      <c r="A880" s="9" t="s">
        <v>3034</v>
      </c>
      <c r="B880" s="6" t="s">
        <v>4652</v>
      </c>
      <c r="C880" s="9" t="s">
        <v>3035</v>
      </c>
      <c r="D880" s="9"/>
      <c r="E880" s="12">
        <v>1.328E-2</v>
      </c>
      <c r="F880" s="12">
        <v>2804298</v>
      </c>
      <c r="G880" s="12">
        <v>868791</v>
      </c>
      <c r="H880" s="12">
        <v>0</v>
      </c>
      <c r="I880" s="9" t="s">
        <v>209</v>
      </c>
      <c r="J880" s="9" t="s">
        <v>34</v>
      </c>
      <c r="K880" s="15"/>
      <c r="L880" s="12"/>
      <c r="M880" s="9" t="s">
        <v>79</v>
      </c>
      <c r="N880" s="9" t="s">
        <v>30</v>
      </c>
      <c r="O880" s="9"/>
      <c r="P880" s="2"/>
      <c r="Q880" s="2"/>
      <c r="R880" s="9"/>
      <c r="S880" s="2"/>
      <c r="T880" s="2"/>
      <c r="U880" s="15">
        <v>43704</v>
      </c>
      <c r="V880" s="9"/>
      <c r="W880" s="15"/>
      <c r="X880" s="15"/>
      <c r="Y880" s="9" t="s">
        <v>3036</v>
      </c>
    </row>
    <row r="881" spans="1:25" x14ac:dyDescent="0.35">
      <c r="A881" s="9" t="s">
        <v>5750</v>
      </c>
      <c r="B881" s="6" t="s">
        <v>4657</v>
      </c>
      <c r="C881" s="9" t="s">
        <v>3057</v>
      </c>
      <c r="D881" s="9"/>
      <c r="E881" s="12">
        <v>1.3270000000000001E-2</v>
      </c>
      <c r="F881" s="12">
        <v>2801125</v>
      </c>
      <c r="G881" s="12">
        <v>249600</v>
      </c>
      <c r="H881" s="12">
        <v>0</v>
      </c>
      <c r="I881" s="9" t="s">
        <v>33</v>
      </c>
      <c r="J881" s="9" t="s">
        <v>34</v>
      </c>
      <c r="K881" s="15"/>
      <c r="L881" s="12"/>
      <c r="M881" s="9" t="s">
        <v>188</v>
      </c>
      <c r="N881" s="9" t="s">
        <v>30</v>
      </c>
      <c r="O881" s="9"/>
      <c r="P881" s="2"/>
      <c r="Q881" s="2"/>
      <c r="R881" s="9"/>
      <c r="S881" s="2"/>
      <c r="T881" s="2"/>
      <c r="U881" s="15">
        <v>43980</v>
      </c>
      <c r="V881" s="9"/>
      <c r="W881" s="15"/>
      <c r="X881" s="15"/>
      <c r="Y881" s="9" t="s">
        <v>3058</v>
      </c>
    </row>
    <row r="882" spans="1:25" x14ac:dyDescent="0.35">
      <c r="A882" s="9" t="s">
        <v>2705</v>
      </c>
      <c r="B882" s="6" t="s">
        <v>4596</v>
      </c>
      <c r="C882" s="9" t="s">
        <v>2706</v>
      </c>
      <c r="D882" s="9"/>
      <c r="E882" s="12">
        <v>1.315E-2</v>
      </c>
      <c r="F882" s="12">
        <v>2777265</v>
      </c>
      <c r="G882" s="12">
        <v>2842400</v>
      </c>
      <c r="H882" s="12">
        <v>0</v>
      </c>
      <c r="I882" s="9" t="s">
        <v>209</v>
      </c>
      <c r="J882" s="9" t="s">
        <v>34</v>
      </c>
      <c r="K882" s="15"/>
      <c r="L882" s="12"/>
      <c r="M882" s="9" t="s">
        <v>313</v>
      </c>
      <c r="N882" s="9" t="s">
        <v>30</v>
      </c>
      <c r="O882" s="9"/>
      <c r="P882" s="2"/>
      <c r="Q882" s="2"/>
      <c r="R882" s="9"/>
      <c r="S882" s="2"/>
      <c r="T882" s="2"/>
      <c r="U882" s="15">
        <v>44439</v>
      </c>
      <c r="V882" s="9"/>
      <c r="W882" s="15"/>
      <c r="X882" s="15"/>
      <c r="Y882" s="9" t="s">
        <v>2707</v>
      </c>
    </row>
    <row r="883" spans="1:25" x14ac:dyDescent="0.35">
      <c r="A883" s="9" t="s">
        <v>6814</v>
      </c>
      <c r="B883" s="6" t="s">
        <v>4456</v>
      </c>
      <c r="C883" s="9" t="s">
        <v>2020</v>
      </c>
      <c r="D883" s="9"/>
      <c r="E883" s="12">
        <v>1.2959999999999999E-2</v>
      </c>
      <c r="F883" s="12">
        <v>2735729</v>
      </c>
      <c r="G883" s="12">
        <v>151670</v>
      </c>
      <c r="H883" s="12">
        <v>0</v>
      </c>
      <c r="I883" s="9" t="s">
        <v>209</v>
      </c>
      <c r="J883" s="9" t="s">
        <v>34</v>
      </c>
      <c r="K883" s="15"/>
      <c r="L883" s="12"/>
      <c r="M883" s="9" t="s">
        <v>29</v>
      </c>
      <c r="N883" s="9" t="s">
        <v>30</v>
      </c>
      <c r="O883" s="9"/>
      <c r="P883" s="2"/>
      <c r="Q883" s="2"/>
      <c r="R883" s="9"/>
      <c r="S883" s="2"/>
      <c r="T883" s="2"/>
      <c r="U883" s="15">
        <v>43795</v>
      </c>
      <c r="V883" s="9"/>
      <c r="W883" s="15"/>
      <c r="X883" s="15"/>
      <c r="Y883" s="9" t="s">
        <v>6815</v>
      </c>
    </row>
    <row r="884" spans="1:25" x14ac:dyDescent="0.35">
      <c r="A884" s="9" t="s">
        <v>5359</v>
      </c>
      <c r="B884" s="6" t="s">
        <v>5497</v>
      </c>
      <c r="C884" s="9" t="s">
        <v>5360</v>
      </c>
      <c r="D884" s="9"/>
      <c r="E884" s="12">
        <v>1.295E-2</v>
      </c>
      <c r="F884" s="12">
        <v>2734072</v>
      </c>
      <c r="G884" s="12">
        <v>226110</v>
      </c>
      <c r="H884" s="12">
        <v>0</v>
      </c>
      <c r="I884" s="9" t="s">
        <v>209</v>
      </c>
      <c r="J884" s="9" t="s">
        <v>34</v>
      </c>
      <c r="K884" s="15"/>
      <c r="L884" s="12"/>
      <c r="M884" s="9" t="s">
        <v>79</v>
      </c>
      <c r="N884" s="9" t="s">
        <v>30</v>
      </c>
      <c r="O884" s="9"/>
      <c r="P884" s="2"/>
      <c r="Q884" s="2"/>
      <c r="R884" s="9"/>
      <c r="S884" s="2"/>
      <c r="T884" s="2"/>
      <c r="U884" s="15">
        <v>44895</v>
      </c>
      <c r="V884" s="9"/>
      <c r="W884" s="15"/>
      <c r="X884" s="15"/>
      <c r="Y884" s="9" t="s">
        <v>5361</v>
      </c>
    </row>
    <row r="885" spans="1:25" x14ac:dyDescent="0.35">
      <c r="A885" s="9" t="s">
        <v>5228</v>
      </c>
      <c r="B885" s="6" t="s">
        <v>5462</v>
      </c>
      <c r="C885" s="9" t="s">
        <v>5229</v>
      </c>
      <c r="D885" s="9"/>
      <c r="E885" s="12">
        <v>1.289E-2</v>
      </c>
      <c r="F885" s="12">
        <v>2721615</v>
      </c>
      <c r="G885" s="12">
        <v>674600</v>
      </c>
      <c r="H885" s="12">
        <v>0</v>
      </c>
      <c r="I885" s="9" t="s">
        <v>209</v>
      </c>
      <c r="J885" s="9" t="s">
        <v>34</v>
      </c>
      <c r="K885" s="15"/>
      <c r="L885" s="12"/>
      <c r="M885" s="9" t="s">
        <v>79</v>
      </c>
      <c r="N885" s="9" t="s">
        <v>30</v>
      </c>
      <c r="O885" s="9"/>
      <c r="P885" s="2"/>
      <c r="Q885" s="2"/>
      <c r="R885" s="9"/>
      <c r="S885" s="2"/>
      <c r="T885" s="2"/>
      <c r="U885" s="15">
        <v>44804</v>
      </c>
      <c r="V885" s="9"/>
      <c r="W885" s="15"/>
      <c r="X885" s="15"/>
      <c r="Y885" s="9" t="s">
        <v>5230</v>
      </c>
    </row>
    <row r="886" spans="1:25" x14ac:dyDescent="0.35">
      <c r="A886" s="9" t="s">
        <v>3183</v>
      </c>
      <c r="B886" s="6" t="s">
        <v>4687</v>
      </c>
      <c r="C886" s="9" t="s">
        <v>3184</v>
      </c>
      <c r="D886" s="9"/>
      <c r="E886" s="12">
        <v>1.2869999999999999E-2</v>
      </c>
      <c r="F886" s="12">
        <v>2717814</v>
      </c>
      <c r="G886" s="12">
        <v>626700</v>
      </c>
      <c r="H886" s="12">
        <v>0</v>
      </c>
      <c r="I886" s="9" t="s">
        <v>209</v>
      </c>
      <c r="J886" s="9" t="s">
        <v>34</v>
      </c>
      <c r="K886" s="15"/>
      <c r="L886" s="12"/>
      <c r="M886" s="9" t="s">
        <v>29</v>
      </c>
      <c r="N886" s="9" t="s">
        <v>30</v>
      </c>
      <c r="O886" s="9"/>
      <c r="P886" s="2"/>
      <c r="Q886" s="2"/>
      <c r="R886" s="9"/>
      <c r="S886" s="2"/>
      <c r="T886" s="2"/>
      <c r="U886" s="15">
        <v>43795</v>
      </c>
      <c r="V886" s="9"/>
      <c r="W886" s="15"/>
      <c r="X886" s="15"/>
      <c r="Y886" s="9" t="s">
        <v>3185</v>
      </c>
    </row>
    <row r="887" spans="1:25" x14ac:dyDescent="0.35">
      <c r="A887" s="9" t="s">
        <v>4049</v>
      </c>
      <c r="B887" s="9"/>
      <c r="C887" s="9"/>
      <c r="D887" s="9"/>
      <c r="E887" s="12">
        <v>1.286E-2</v>
      </c>
      <c r="F887" s="12">
        <v>2715911</v>
      </c>
      <c r="G887" s="12">
        <v>9764242</v>
      </c>
      <c r="H887" s="12">
        <v>0</v>
      </c>
      <c r="I887" s="9" t="s">
        <v>570</v>
      </c>
      <c r="J887" s="9" t="s">
        <v>345</v>
      </c>
      <c r="K887" s="15"/>
      <c r="L887" s="12"/>
      <c r="M887" s="9"/>
      <c r="N887" s="9" t="s">
        <v>4973</v>
      </c>
      <c r="O887" s="9"/>
      <c r="P887" s="2"/>
      <c r="Q887" s="2"/>
      <c r="R887" s="9" t="s">
        <v>4974</v>
      </c>
      <c r="S887" s="2"/>
      <c r="T887" s="2"/>
      <c r="U887" s="15"/>
      <c r="V887" s="9"/>
      <c r="W887" s="15"/>
      <c r="X887" s="15"/>
      <c r="Y887" s="9" t="s">
        <v>4049</v>
      </c>
    </row>
    <row r="888" spans="1:25" x14ac:dyDescent="0.35">
      <c r="A888" s="9" t="s">
        <v>5286</v>
      </c>
      <c r="B888" s="6" t="s">
        <v>4784</v>
      </c>
      <c r="C888" s="9" t="s">
        <v>3535</v>
      </c>
      <c r="D888" s="9"/>
      <c r="E888" s="12">
        <v>1.2800000000000001E-2</v>
      </c>
      <c r="F888" s="12">
        <v>2702600</v>
      </c>
      <c r="G888" s="12">
        <v>1543700</v>
      </c>
      <c r="H888" s="12">
        <v>0</v>
      </c>
      <c r="I888" s="9" t="s">
        <v>209</v>
      </c>
      <c r="J888" s="9" t="s">
        <v>34</v>
      </c>
      <c r="K888" s="15"/>
      <c r="L888" s="12"/>
      <c r="M888" s="9" t="s">
        <v>79</v>
      </c>
      <c r="N888" s="9" t="s">
        <v>30</v>
      </c>
      <c r="O888" s="9"/>
      <c r="P888" s="2"/>
      <c r="Q888" s="2"/>
      <c r="R888" s="9"/>
      <c r="S888" s="2"/>
      <c r="T888" s="2"/>
      <c r="U888" s="15">
        <v>43795</v>
      </c>
      <c r="V888" s="9"/>
      <c r="W888" s="15"/>
      <c r="X888" s="15"/>
      <c r="Y888" s="9" t="s">
        <v>5155</v>
      </c>
    </row>
    <row r="889" spans="1:25" x14ac:dyDescent="0.35">
      <c r="A889" s="9" t="s">
        <v>3849</v>
      </c>
      <c r="B889" s="6" t="s">
        <v>4884</v>
      </c>
      <c r="C889" s="9" t="s">
        <v>3850</v>
      </c>
      <c r="D889" s="9"/>
      <c r="E889" s="12">
        <v>1.2749999999999999E-2</v>
      </c>
      <c r="F889" s="12">
        <v>2691113</v>
      </c>
      <c r="G889" s="12">
        <v>221900</v>
      </c>
      <c r="H889" s="12">
        <v>0</v>
      </c>
      <c r="I889" s="9" t="s">
        <v>209</v>
      </c>
      <c r="J889" s="9" t="s">
        <v>34</v>
      </c>
      <c r="K889" s="15"/>
      <c r="L889" s="12"/>
      <c r="M889" s="9" t="s">
        <v>29</v>
      </c>
      <c r="N889" s="9" t="s">
        <v>30</v>
      </c>
      <c r="O889" s="9"/>
      <c r="P889" s="2"/>
      <c r="Q889" s="2"/>
      <c r="R889" s="9"/>
      <c r="S889" s="2"/>
      <c r="T889" s="2"/>
      <c r="U889" s="15">
        <v>43795</v>
      </c>
      <c r="V889" s="9"/>
      <c r="W889" s="15"/>
      <c r="X889" s="15"/>
      <c r="Y889" s="9" t="s">
        <v>3851</v>
      </c>
    </row>
    <row r="890" spans="1:25" x14ac:dyDescent="0.35">
      <c r="A890" s="9" t="s">
        <v>3097</v>
      </c>
      <c r="B890" s="6" t="s">
        <v>4669</v>
      </c>
      <c r="C890" s="9" t="s">
        <v>3098</v>
      </c>
      <c r="D890" s="9"/>
      <c r="E890" s="12">
        <v>1.265E-2</v>
      </c>
      <c r="F890" s="12">
        <v>2671588</v>
      </c>
      <c r="G890" s="12">
        <v>492800</v>
      </c>
      <c r="H890" s="12">
        <v>0</v>
      </c>
      <c r="I890" s="9" t="s">
        <v>209</v>
      </c>
      <c r="J890" s="9" t="s">
        <v>34</v>
      </c>
      <c r="K890" s="15"/>
      <c r="L890" s="12"/>
      <c r="M890" s="9" t="s">
        <v>29</v>
      </c>
      <c r="N890" s="9" t="s">
        <v>30</v>
      </c>
      <c r="O890" s="9"/>
      <c r="P890" s="2"/>
      <c r="Q890" s="2"/>
      <c r="R890" s="9"/>
      <c r="S890" s="2"/>
      <c r="T890" s="2"/>
      <c r="U890" s="15">
        <v>43613</v>
      </c>
      <c r="V890" s="9"/>
      <c r="W890" s="15"/>
      <c r="X890" s="15"/>
      <c r="Y890" s="9" t="s">
        <v>3099</v>
      </c>
    </row>
    <row r="891" spans="1:25" x14ac:dyDescent="0.35">
      <c r="A891" s="9" t="s">
        <v>2479</v>
      </c>
      <c r="B891" s="6" t="s">
        <v>4547</v>
      </c>
      <c r="C891" s="9" t="s">
        <v>2480</v>
      </c>
      <c r="D891" s="9"/>
      <c r="E891" s="12">
        <v>1.2449999999999999E-2</v>
      </c>
      <c r="F891" s="12">
        <v>2627951</v>
      </c>
      <c r="G891" s="12">
        <v>4357000</v>
      </c>
      <c r="H891" s="12">
        <v>0</v>
      </c>
      <c r="I891" s="9" t="s">
        <v>209</v>
      </c>
      <c r="J891" s="9" t="s">
        <v>34</v>
      </c>
      <c r="K891" s="15"/>
      <c r="L891" s="12"/>
      <c r="M891" s="9" t="s">
        <v>29</v>
      </c>
      <c r="N891" s="9" t="s">
        <v>30</v>
      </c>
      <c r="O891" s="9"/>
      <c r="P891" s="2"/>
      <c r="Q891" s="2"/>
      <c r="R891" s="9"/>
      <c r="S891" s="2"/>
      <c r="T891" s="2"/>
      <c r="U891" s="15">
        <v>43523</v>
      </c>
      <c r="V891" s="9"/>
      <c r="W891" s="15"/>
      <c r="X891" s="15"/>
      <c r="Y891" s="9" t="s">
        <v>2481</v>
      </c>
    </row>
    <row r="892" spans="1:25" x14ac:dyDescent="0.35">
      <c r="A892" s="9" t="s">
        <v>5293</v>
      </c>
      <c r="B892" s="6" t="s">
        <v>4692</v>
      </c>
      <c r="C892" s="9" t="s">
        <v>3199</v>
      </c>
      <c r="D892" s="9"/>
      <c r="E892" s="12">
        <v>1.242E-2</v>
      </c>
      <c r="F892" s="12">
        <v>2621174</v>
      </c>
      <c r="G892" s="12">
        <v>85394</v>
      </c>
      <c r="H892" s="12">
        <v>0</v>
      </c>
      <c r="I892" s="9" t="s">
        <v>209</v>
      </c>
      <c r="J892" s="9" t="s">
        <v>34</v>
      </c>
      <c r="K892" s="15"/>
      <c r="L892" s="12"/>
      <c r="M892" s="9" t="s">
        <v>29</v>
      </c>
      <c r="N892" s="9" t="s">
        <v>30</v>
      </c>
      <c r="O892" s="9"/>
      <c r="P892" s="2"/>
      <c r="Q892" s="2"/>
      <c r="R892" s="9"/>
      <c r="S892" s="2"/>
      <c r="T892" s="2"/>
      <c r="U892" s="15">
        <v>43795</v>
      </c>
      <c r="V892" s="9"/>
      <c r="W892" s="15"/>
      <c r="X892" s="15"/>
      <c r="Y892" s="9" t="s">
        <v>5294</v>
      </c>
    </row>
    <row r="893" spans="1:25" x14ac:dyDescent="0.35">
      <c r="A893" s="9" t="s">
        <v>3284</v>
      </c>
      <c r="B893" s="6" t="s">
        <v>4717</v>
      </c>
      <c r="C893" s="9" t="s">
        <v>3285</v>
      </c>
      <c r="D893" s="9"/>
      <c r="E893" s="12">
        <v>1.24E-2</v>
      </c>
      <c r="F893" s="12">
        <v>2618282</v>
      </c>
      <c r="G893" s="12">
        <v>262202</v>
      </c>
      <c r="H893" s="12">
        <v>0</v>
      </c>
      <c r="I893" s="9" t="s">
        <v>209</v>
      </c>
      <c r="J893" s="9" t="s">
        <v>34</v>
      </c>
      <c r="K893" s="15"/>
      <c r="L893" s="12"/>
      <c r="M893" s="9" t="s">
        <v>60</v>
      </c>
      <c r="N893" s="9" t="s">
        <v>30</v>
      </c>
      <c r="O893" s="9"/>
      <c r="P893" s="2"/>
      <c r="Q893" s="2"/>
      <c r="R893" s="9"/>
      <c r="S893" s="2"/>
      <c r="T893" s="2"/>
      <c r="U893" s="15">
        <v>43613</v>
      </c>
      <c r="V893" s="9"/>
      <c r="W893" s="15"/>
      <c r="X893" s="15"/>
      <c r="Y893" s="9" t="s">
        <v>3286</v>
      </c>
    </row>
    <row r="894" spans="1:25" x14ac:dyDescent="0.35">
      <c r="A894" s="9" t="s">
        <v>3256</v>
      </c>
      <c r="B894" s="6" t="s">
        <v>4709</v>
      </c>
      <c r="C894" s="9" t="s">
        <v>3257</v>
      </c>
      <c r="D894" s="9"/>
      <c r="E894" s="12">
        <v>1.239E-2</v>
      </c>
      <c r="F894" s="12">
        <v>2616602</v>
      </c>
      <c r="G894" s="12">
        <v>930400</v>
      </c>
      <c r="H894" s="12">
        <v>0</v>
      </c>
      <c r="I894" s="9" t="s">
        <v>209</v>
      </c>
      <c r="J894" s="9" t="s">
        <v>34</v>
      </c>
      <c r="K894" s="15"/>
      <c r="L894" s="12"/>
      <c r="M894" s="9" t="s">
        <v>79</v>
      </c>
      <c r="N894" s="9" t="s">
        <v>30</v>
      </c>
      <c r="O894" s="9"/>
      <c r="P894" s="2"/>
      <c r="Q894" s="2"/>
      <c r="R894" s="9"/>
      <c r="S894" s="2"/>
      <c r="T894" s="2"/>
      <c r="U894" s="15">
        <v>44348</v>
      </c>
      <c r="V894" s="9"/>
      <c r="W894" s="15"/>
      <c r="X894" s="15"/>
      <c r="Y894" s="9" t="s">
        <v>3258</v>
      </c>
    </row>
    <row r="895" spans="1:25" x14ac:dyDescent="0.35">
      <c r="A895" s="9" t="s">
        <v>5691</v>
      </c>
      <c r="B895" s="9" t="s">
        <v>5692</v>
      </c>
      <c r="C895" s="9" t="s">
        <v>5693</v>
      </c>
      <c r="D895" s="9"/>
      <c r="E895" s="12">
        <v>1.2290000000000001E-2</v>
      </c>
      <c r="F895" s="12">
        <v>2595326</v>
      </c>
      <c r="G895" s="12">
        <v>5884180</v>
      </c>
      <c r="H895" s="12">
        <v>0</v>
      </c>
      <c r="I895" s="9" t="s">
        <v>159</v>
      </c>
      <c r="J895" s="9" t="s">
        <v>160</v>
      </c>
      <c r="K895" s="15"/>
      <c r="L895" s="12"/>
      <c r="M895" s="9" t="s">
        <v>43</v>
      </c>
      <c r="N895" s="9" t="s">
        <v>30</v>
      </c>
      <c r="O895" s="9"/>
      <c r="P895" s="2"/>
      <c r="Q895" s="2"/>
      <c r="R895" s="9"/>
      <c r="S895" s="2"/>
      <c r="T895" s="2"/>
      <c r="U895" s="15">
        <v>45078</v>
      </c>
      <c r="V895" s="9"/>
      <c r="W895" s="15"/>
      <c r="X895" s="15"/>
      <c r="Y895" s="9" t="s">
        <v>5694</v>
      </c>
    </row>
    <row r="896" spans="1:25" x14ac:dyDescent="0.35">
      <c r="A896" s="9" t="s">
        <v>3271</v>
      </c>
      <c r="B896" s="6" t="s">
        <v>4714</v>
      </c>
      <c r="C896" s="9" t="s">
        <v>3272</v>
      </c>
      <c r="D896" s="9"/>
      <c r="E896" s="12">
        <v>1.2290000000000001E-2</v>
      </c>
      <c r="F896" s="12">
        <v>2594839</v>
      </c>
      <c r="G896" s="12">
        <v>164788</v>
      </c>
      <c r="H896" s="12">
        <v>0</v>
      </c>
      <c r="I896" s="9" t="s">
        <v>209</v>
      </c>
      <c r="J896" s="9" t="s">
        <v>34</v>
      </c>
      <c r="K896" s="15"/>
      <c r="L896" s="12"/>
      <c r="M896" s="9" t="s">
        <v>313</v>
      </c>
      <c r="N896" s="9" t="s">
        <v>30</v>
      </c>
      <c r="O896" s="9"/>
      <c r="P896" s="2"/>
      <c r="Q896" s="2"/>
      <c r="R896" s="9"/>
      <c r="S896" s="2"/>
      <c r="T896" s="2"/>
      <c r="U896" s="15">
        <v>43795</v>
      </c>
      <c r="V896" s="9"/>
      <c r="W896" s="15"/>
      <c r="X896" s="15"/>
      <c r="Y896" s="9" t="s">
        <v>3273</v>
      </c>
    </row>
    <row r="897" spans="1:25" x14ac:dyDescent="0.35">
      <c r="A897" s="9" t="s">
        <v>3685</v>
      </c>
      <c r="B897" s="9" t="s">
        <v>3686</v>
      </c>
      <c r="C897" s="9" t="s">
        <v>3687</v>
      </c>
      <c r="D897" s="9"/>
      <c r="E897" s="12">
        <v>1.225E-2</v>
      </c>
      <c r="F897" s="12">
        <v>2587091</v>
      </c>
      <c r="G897" s="12">
        <v>3326260</v>
      </c>
      <c r="H897" s="12">
        <v>0</v>
      </c>
      <c r="I897" s="9" t="s">
        <v>966</v>
      </c>
      <c r="J897" s="9" t="s">
        <v>967</v>
      </c>
      <c r="K897" s="15"/>
      <c r="L897" s="12"/>
      <c r="M897" s="9" t="s">
        <v>188</v>
      </c>
      <c r="N897" s="9" t="s">
        <v>30</v>
      </c>
      <c r="O897" s="9"/>
      <c r="P897" s="2"/>
      <c r="Q897" s="2"/>
      <c r="R897" s="9"/>
      <c r="S897" s="2"/>
      <c r="T897" s="2"/>
      <c r="U897" s="15">
        <v>43523</v>
      </c>
      <c r="V897" s="9"/>
      <c r="W897" s="15"/>
      <c r="X897" s="15"/>
      <c r="Y897" s="9" t="s">
        <v>3688</v>
      </c>
    </row>
    <row r="898" spans="1:25" x14ac:dyDescent="0.35">
      <c r="A898" s="9" t="s">
        <v>3510</v>
      </c>
      <c r="B898" s="6" t="s">
        <v>4778</v>
      </c>
      <c r="C898" s="9" t="s">
        <v>3511</v>
      </c>
      <c r="D898" s="9"/>
      <c r="E898" s="12">
        <v>1.222E-2</v>
      </c>
      <c r="F898" s="12">
        <v>2579036</v>
      </c>
      <c r="G898" s="12">
        <v>465036</v>
      </c>
      <c r="H898" s="12">
        <v>0</v>
      </c>
      <c r="I898" s="9" t="s">
        <v>209</v>
      </c>
      <c r="J898" s="9" t="s">
        <v>34</v>
      </c>
      <c r="K898" s="15"/>
      <c r="L898" s="12"/>
      <c r="M898" s="9" t="s">
        <v>79</v>
      </c>
      <c r="N898" s="9" t="s">
        <v>30</v>
      </c>
      <c r="O898" s="9"/>
      <c r="P898" s="2"/>
      <c r="Q898" s="2"/>
      <c r="R898" s="9"/>
      <c r="S898" s="2"/>
      <c r="T898" s="2"/>
      <c r="U898" s="15">
        <v>43704</v>
      </c>
      <c r="V898" s="9"/>
      <c r="W898" s="15"/>
      <c r="X898" s="15"/>
      <c r="Y898" s="9" t="s">
        <v>3512</v>
      </c>
    </row>
    <row r="899" spans="1:25" x14ac:dyDescent="0.35">
      <c r="A899" s="9" t="s">
        <v>3041</v>
      </c>
      <c r="B899" s="6" t="s">
        <v>4653</v>
      </c>
      <c r="C899" s="9" t="s">
        <v>3042</v>
      </c>
      <c r="D899" s="9"/>
      <c r="E899" s="12">
        <v>1.2070000000000001E-2</v>
      </c>
      <c r="F899" s="12">
        <v>2548086</v>
      </c>
      <c r="G899" s="12">
        <v>1760942</v>
      </c>
      <c r="H899" s="12">
        <v>0</v>
      </c>
      <c r="I899" s="9" t="s">
        <v>209</v>
      </c>
      <c r="J899" s="9" t="s">
        <v>34</v>
      </c>
      <c r="K899" s="15"/>
      <c r="L899" s="12"/>
      <c r="M899" s="9" t="s">
        <v>60</v>
      </c>
      <c r="N899" s="9" t="s">
        <v>30</v>
      </c>
      <c r="O899" s="9"/>
      <c r="P899" s="2"/>
      <c r="Q899" s="2"/>
      <c r="R899" s="9"/>
      <c r="S899" s="2"/>
      <c r="T899" s="2"/>
      <c r="U899" s="15">
        <v>43523</v>
      </c>
      <c r="V899" s="9"/>
      <c r="W899" s="15"/>
      <c r="X899" s="15"/>
      <c r="Y899" s="9" t="s">
        <v>3043</v>
      </c>
    </row>
    <row r="900" spans="1:25" x14ac:dyDescent="0.35">
      <c r="A900" s="9" t="s">
        <v>3303</v>
      </c>
      <c r="B900" s="6" t="s">
        <v>4722</v>
      </c>
      <c r="C900" s="9" t="s">
        <v>3304</v>
      </c>
      <c r="D900" s="9"/>
      <c r="E900" s="12">
        <v>1.205E-2</v>
      </c>
      <c r="F900" s="12">
        <v>2543288</v>
      </c>
      <c r="G900" s="12">
        <v>57811</v>
      </c>
      <c r="H900" s="12">
        <v>0</v>
      </c>
      <c r="I900" s="9" t="s">
        <v>209</v>
      </c>
      <c r="J900" s="9" t="s">
        <v>34</v>
      </c>
      <c r="K900" s="15"/>
      <c r="L900" s="12"/>
      <c r="M900" s="9" t="s">
        <v>29</v>
      </c>
      <c r="N900" s="9" t="s">
        <v>30</v>
      </c>
      <c r="O900" s="9"/>
      <c r="P900" s="2"/>
      <c r="Q900" s="2"/>
      <c r="R900" s="9"/>
      <c r="S900" s="2"/>
      <c r="T900" s="2"/>
      <c r="U900" s="15">
        <v>44439</v>
      </c>
      <c r="V900" s="9"/>
      <c r="W900" s="15"/>
      <c r="X900" s="15"/>
      <c r="Y900" s="9" t="s">
        <v>3305</v>
      </c>
    </row>
    <row r="901" spans="1:25" x14ac:dyDescent="0.35">
      <c r="A901" s="9" t="s">
        <v>5830</v>
      </c>
      <c r="B901" s="6" t="s">
        <v>6005</v>
      </c>
      <c r="C901" s="9" t="s">
        <v>5831</v>
      </c>
      <c r="D901" s="9"/>
      <c r="E901" s="12">
        <v>1.205E-2</v>
      </c>
      <c r="F901" s="12">
        <v>2543671</v>
      </c>
      <c r="G901" s="12">
        <v>66400</v>
      </c>
      <c r="H901" s="12">
        <v>0</v>
      </c>
      <c r="I901" s="9" t="s">
        <v>209</v>
      </c>
      <c r="J901" s="9" t="s">
        <v>34</v>
      </c>
      <c r="K901" s="15"/>
      <c r="L901" s="12"/>
      <c r="M901" s="9" t="s">
        <v>188</v>
      </c>
      <c r="N901" s="9" t="s">
        <v>30</v>
      </c>
      <c r="O901" s="9"/>
      <c r="P901" s="2"/>
      <c r="Q901" s="2"/>
      <c r="R901" s="9"/>
      <c r="S901" s="2"/>
      <c r="T901" s="2"/>
      <c r="U901" s="15">
        <v>45169</v>
      </c>
      <c r="V901" s="9"/>
      <c r="W901" s="15"/>
      <c r="X901" s="15"/>
      <c r="Y901" s="9" t="s">
        <v>5832</v>
      </c>
    </row>
    <row r="902" spans="1:25" x14ac:dyDescent="0.35">
      <c r="A902" s="9" t="s">
        <v>5236</v>
      </c>
      <c r="B902" s="6" t="s">
        <v>5464</v>
      </c>
      <c r="C902" s="9" t="s">
        <v>5237</v>
      </c>
      <c r="D902" s="9"/>
      <c r="E902" s="12">
        <v>1.196E-2</v>
      </c>
      <c r="F902" s="12">
        <v>2525443</v>
      </c>
      <c r="G902" s="12">
        <v>6698200</v>
      </c>
      <c r="H902" s="12">
        <v>0</v>
      </c>
      <c r="I902" s="9" t="s">
        <v>372</v>
      </c>
      <c r="J902" s="9" t="s">
        <v>373</v>
      </c>
      <c r="K902" s="15"/>
      <c r="L902" s="12"/>
      <c r="M902" s="9" t="s">
        <v>43</v>
      </c>
      <c r="N902" s="9" t="s">
        <v>30</v>
      </c>
      <c r="O902" s="9"/>
      <c r="P902" s="2"/>
      <c r="Q902" s="2"/>
      <c r="R902" s="9"/>
      <c r="S902" s="2"/>
      <c r="T902" s="2"/>
      <c r="U902" s="15">
        <v>44712</v>
      </c>
      <c r="V902" s="9"/>
      <c r="W902" s="15"/>
      <c r="X902" s="15"/>
      <c r="Y902" s="9" t="s">
        <v>5238</v>
      </c>
    </row>
    <row r="903" spans="1:25" x14ac:dyDescent="0.35">
      <c r="A903" s="9" t="s">
        <v>3933</v>
      </c>
      <c r="B903" s="6" t="s">
        <v>4911</v>
      </c>
      <c r="C903" s="9" t="s">
        <v>3934</v>
      </c>
      <c r="D903" s="9"/>
      <c r="E903" s="12">
        <v>1.1939999999999999E-2</v>
      </c>
      <c r="F903" s="12">
        <v>2520022</v>
      </c>
      <c r="G903" s="12">
        <v>240723</v>
      </c>
      <c r="H903" s="12">
        <v>0</v>
      </c>
      <c r="I903" s="9" t="s">
        <v>209</v>
      </c>
      <c r="J903" s="9" t="s">
        <v>34</v>
      </c>
      <c r="K903" s="15"/>
      <c r="L903" s="12"/>
      <c r="M903" s="9" t="s">
        <v>29</v>
      </c>
      <c r="N903" s="9" t="s">
        <v>30</v>
      </c>
      <c r="O903" s="9"/>
      <c r="P903" s="2"/>
      <c r="Q903" s="2"/>
      <c r="R903" s="9"/>
      <c r="S903" s="2"/>
      <c r="T903" s="2"/>
      <c r="U903" s="15">
        <v>43795</v>
      </c>
      <c r="V903" s="9"/>
      <c r="W903" s="15"/>
      <c r="X903" s="15"/>
      <c r="Y903" s="9" t="s">
        <v>3935</v>
      </c>
    </row>
    <row r="904" spans="1:25" x14ac:dyDescent="0.35">
      <c r="A904" s="9" t="s">
        <v>3740</v>
      </c>
      <c r="B904" s="6" t="s">
        <v>4847</v>
      </c>
      <c r="C904" s="9" t="s">
        <v>3741</v>
      </c>
      <c r="D904" s="9"/>
      <c r="E904" s="12">
        <v>1.18E-2</v>
      </c>
      <c r="F904" s="12">
        <v>2491325</v>
      </c>
      <c r="G904" s="12">
        <v>1501669</v>
      </c>
      <c r="H904" s="12">
        <v>0</v>
      </c>
      <c r="I904" s="9" t="s">
        <v>209</v>
      </c>
      <c r="J904" s="9" t="s">
        <v>34</v>
      </c>
      <c r="K904" s="15"/>
      <c r="L904" s="12"/>
      <c r="M904" s="9" t="s">
        <v>313</v>
      </c>
      <c r="N904" s="9" t="s">
        <v>30</v>
      </c>
      <c r="O904" s="9"/>
      <c r="P904" s="2"/>
      <c r="Q904" s="2"/>
      <c r="R904" s="9"/>
      <c r="S904" s="2"/>
      <c r="T904" s="2"/>
      <c r="U904" s="15">
        <v>43795</v>
      </c>
      <c r="V904" s="9"/>
      <c r="W904" s="15"/>
      <c r="X904" s="15"/>
      <c r="Y904" s="9" t="s">
        <v>3742</v>
      </c>
    </row>
    <row r="905" spans="1:25" x14ac:dyDescent="0.35">
      <c r="A905" s="9" t="s">
        <v>5231</v>
      </c>
      <c r="B905" s="6" t="s">
        <v>5463</v>
      </c>
      <c r="C905" s="9" t="s">
        <v>5232</v>
      </c>
      <c r="D905" s="9"/>
      <c r="E905" s="12">
        <v>1.17E-2</v>
      </c>
      <c r="F905" s="12">
        <v>2469915</v>
      </c>
      <c r="G905" s="12">
        <v>73818</v>
      </c>
      <c r="H905" s="12">
        <v>0</v>
      </c>
      <c r="I905" s="9" t="s">
        <v>100</v>
      </c>
      <c r="J905" s="9" t="s">
        <v>101</v>
      </c>
      <c r="K905" s="15"/>
      <c r="L905" s="12"/>
      <c r="M905" s="9" t="s">
        <v>115</v>
      </c>
      <c r="N905" s="9" t="s">
        <v>30</v>
      </c>
      <c r="O905" s="9"/>
      <c r="P905" s="2"/>
      <c r="Q905" s="2"/>
      <c r="R905" s="9"/>
      <c r="S905" s="2"/>
      <c r="T905" s="2"/>
      <c r="U905" s="15">
        <v>44895</v>
      </c>
      <c r="V905" s="9"/>
      <c r="W905" s="15"/>
      <c r="X905" s="15"/>
      <c r="Y905" s="9" t="s">
        <v>5233</v>
      </c>
    </row>
    <row r="906" spans="1:25" x14ac:dyDescent="0.35">
      <c r="A906" s="9" t="s">
        <v>1228</v>
      </c>
      <c r="B906" s="6" t="s">
        <v>4321</v>
      </c>
      <c r="C906" s="9" t="s">
        <v>1229</v>
      </c>
      <c r="D906" s="9"/>
      <c r="E906" s="12">
        <v>1.154E-2</v>
      </c>
      <c r="F906" s="12">
        <v>2437125</v>
      </c>
      <c r="G906" s="12">
        <v>934671</v>
      </c>
      <c r="H906" s="12">
        <v>0</v>
      </c>
      <c r="I906" s="9" t="s">
        <v>209</v>
      </c>
      <c r="J906" s="9" t="s">
        <v>34</v>
      </c>
      <c r="K906" s="15"/>
      <c r="L906" s="12"/>
      <c r="M906" s="9" t="s">
        <v>29</v>
      </c>
      <c r="N906" s="9" t="s">
        <v>30</v>
      </c>
      <c r="O906" s="9"/>
      <c r="P906" s="2"/>
      <c r="Q906" s="2"/>
      <c r="R906" s="9"/>
      <c r="S906" s="2"/>
      <c r="T906" s="2"/>
      <c r="U906" s="15">
        <v>43613</v>
      </c>
      <c r="V906" s="9"/>
      <c r="W906" s="15"/>
      <c r="X906" s="15"/>
      <c r="Y906" s="9" t="s">
        <v>1230</v>
      </c>
    </row>
    <row r="907" spans="1:25" x14ac:dyDescent="0.35">
      <c r="A907" s="9" t="s">
        <v>6298</v>
      </c>
      <c r="B907" s="9" t="s">
        <v>6299</v>
      </c>
      <c r="C907" s="9" t="s">
        <v>6300</v>
      </c>
      <c r="D907" s="9"/>
      <c r="E907" s="12">
        <v>1.1520000000000001E-2</v>
      </c>
      <c r="F907" s="12">
        <v>2431311</v>
      </c>
      <c r="G907" s="12">
        <v>1449669</v>
      </c>
      <c r="H907" s="12">
        <v>0</v>
      </c>
      <c r="I907" s="9" t="s">
        <v>966</v>
      </c>
      <c r="J907" s="9" t="s">
        <v>967</v>
      </c>
      <c r="K907" s="15"/>
      <c r="L907" s="12"/>
      <c r="M907" s="9" t="s">
        <v>390</v>
      </c>
      <c r="N907" s="9" t="s">
        <v>30</v>
      </c>
      <c r="O907" s="9"/>
      <c r="P907" s="2"/>
      <c r="Q907" s="2"/>
      <c r="R907" s="9"/>
      <c r="S907" s="2"/>
      <c r="T907" s="2"/>
      <c r="U907" s="15">
        <v>45442</v>
      </c>
      <c r="V907" s="9"/>
      <c r="W907" s="15"/>
      <c r="X907" s="15"/>
      <c r="Y907" s="9" t="s">
        <v>6301</v>
      </c>
    </row>
    <row r="908" spans="1:25" x14ac:dyDescent="0.35">
      <c r="A908" s="9" t="s">
        <v>2844</v>
      </c>
      <c r="B908" s="6" t="s">
        <v>4616</v>
      </c>
      <c r="C908" s="9" t="s">
        <v>2845</v>
      </c>
      <c r="D908" s="9"/>
      <c r="E908" s="12">
        <v>1.1469999999999999E-2</v>
      </c>
      <c r="F908" s="12">
        <v>2420684</v>
      </c>
      <c r="G908" s="12">
        <v>4411555</v>
      </c>
      <c r="H908" s="12">
        <v>0</v>
      </c>
      <c r="I908" s="9" t="s">
        <v>209</v>
      </c>
      <c r="J908" s="9" t="s">
        <v>34</v>
      </c>
      <c r="K908" s="15"/>
      <c r="L908" s="12"/>
      <c r="M908" s="9" t="s">
        <v>60</v>
      </c>
      <c r="N908" s="9" t="s">
        <v>30</v>
      </c>
      <c r="O908" s="9"/>
      <c r="P908" s="2"/>
      <c r="Q908" s="2"/>
      <c r="R908" s="9"/>
      <c r="S908" s="2"/>
      <c r="T908" s="2"/>
      <c r="U908" s="15">
        <v>43523</v>
      </c>
      <c r="V908" s="9"/>
      <c r="W908" s="15"/>
      <c r="X908" s="15"/>
      <c r="Y908" s="9" t="s">
        <v>2846</v>
      </c>
    </row>
    <row r="909" spans="1:25" x14ac:dyDescent="0.35">
      <c r="A909" s="9" t="s">
        <v>5131</v>
      </c>
      <c r="B909" s="6" t="s">
        <v>5444</v>
      </c>
      <c r="C909" s="9" t="s">
        <v>5132</v>
      </c>
      <c r="D909" s="9"/>
      <c r="E909" s="12">
        <v>1.145E-2</v>
      </c>
      <c r="F909" s="12">
        <v>2417905</v>
      </c>
      <c r="G909" s="12">
        <v>72844</v>
      </c>
      <c r="H909" s="12">
        <v>0</v>
      </c>
      <c r="I909" s="9" t="s">
        <v>100</v>
      </c>
      <c r="J909" s="9" t="s">
        <v>101</v>
      </c>
      <c r="K909" s="15"/>
      <c r="L909" s="12"/>
      <c r="M909" s="9" t="s">
        <v>35</v>
      </c>
      <c r="N909" s="9" t="s">
        <v>30</v>
      </c>
      <c r="O909" s="9"/>
      <c r="P909" s="2"/>
      <c r="Q909" s="2"/>
      <c r="R909" s="9"/>
      <c r="S909" s="2"/>
      <c r="T909" s="2"/>
      <c r="U909" s="15">
        <v>44620</v>
      </c>
      <c r="V909" s="9"/>
      <c r="W909" s="15"/>
      <c r="X909" s="15"/>
      <c r="Y909" s="9" t="s">
        <v>5133</v>
      </c>
    </row>
    <row r="910" spans="1:25" x14ac:dyDescent="0.35">
      <c r="A910" s="9" t="s">
        <v>5280</v>
      </c>
      <c r="B910" s="6" t="s">
        <v>5474</v>
      </c>
      <c r="C910" s="9" t="s">
        <v>5281</v>
      </c>
      <c r="D910" s="9"/>
      <c r="E910" s="12">
        <v>1.1259999999999999E-2</v>
      </c>
      <c r="F910" s="12">
        <v>2376269</v>
      </c>
      <c r="G910" s="12">
        <v>140800</v>
      </c>
      <c r="H910" s="12">
        <v>0</v>
      </c>
      <c r="I910" s="9" t="s">
        <v>209</v>
      </c>
      <c r="J910" s="9" t="s">
        <v>34</v>
      </c>
      <c r="K910" s="15"/>
      <c r="L910" s="12"/>
      <c r="M910" s="9" t="s">
        <v>29</v>
      </c>
      <c r="N910" s="9" t="s">
        <v>30</v>
      </c>
      <c r="O910" s="9"/>
      <c r="P910" s="2"/>
      <c r="Q910" s="2"/>
      <c r="R910" s="9"/>
      <c r="S910" s="2"/>
      <c r="T910" s="2"/>
      <c r="U910" s="15">
        <v>44620</v>
      </c>
      <c r="V910" s="9"/>
      <c r="W910" s="15"/>
      <c r="X910" s="15"/>
      <c r="Y910" s="9" t="s">
        <v>5282</v>
      </c>
    </row>
    <row r="911" spans="1:25" x14ac:dyDescent="0.35">
      <c r="A911" s="9" t="s">
        <v>2282</v>
      </c>
      <c r="B911" s="6" t="s">
        <v>4503</v>
      </c>
      <c r="C911" s="9" t="s">
        <v>2283</v>
      </c>
      <c r="D911" s="9"/>
      <c r="E911" s="12">
        <v>1.1220000000000001E-2</v>
      </c>
      <c r="F911" s="12">
        <v>2368065</v>
      </c>
      <c r="G911" s="12">
        <v>251353</v>
      </c>
      <c r="H911" s="12">
        <v>0</v>
      </c>
      <c r="I911" s="9" t="s">
        <v>209</v>
      </c>
      <c r="J911" s="9" t="s">
        <v>34</v>
      </c>
      <c r="K911" s="15"/>
      <c r="L911" s="12"/>
      <c r="M911" s="9" t="s">
        <v>313</v>
      </c>
      <c r="N911" s="9" t="s">
        <v>30</v>
      </c>
      <c r="O911" s="9"/>
      <c r="P911" s="2"/>
      <c r="Q911" s="2"/>
      <c r="R911" s="9"/>
      <c r="S911" s="2"/>
      <c r="T911" s="2"/>
      <c r="U911" s="15">
        <v>43795</v>
      </c>
      <c r="V911" s="9"/>
      <c r="W911" s="15"/>
      <c r="X911" s="15"/>
      <c r="Y911" s="9" t="s">
        <v>2284</v>
      </c>
    </row>
    <row r="912" spans="1:25" x14ac:dyDescent="0.35">
      <c r="A912" s="9" t="s">
        <v>4070</v>
      </c>
      <c r="B912" s="9"/>
      <c r="C912" s="9"/>
      <c r="D912" s="9"/>
      <c r="E912" s="12">
        <v>1.1140000000000001E-2</v>
      </c>
      <c r="F912" s="12">
        <v>2352249</v>
      </c>
      <c r="G912" s="12">
        <v>101062013</v>
      </c>
      <c r="H912" s="12">
        <v>0</v>
      </c>
      <c r="I912" s="9" t="s">
        <v>1765</v>
      </c>
      <c r="J912" s="9" t="s">
        <v>345</v>
      </c>
      <c r="K912" s="15"/>
      <c r="L912" s="12"/>
      <c r="M912" s="9"/>
      <c r="N912" s="9" t="s">
        <v>4973</v>
      </c>
      <c r="O912" s="9"/>
      <c r="P912" s="2"/>
      <c r="Q912" s="2"/>
      <c r="R912" s="9" t="s">
        <v>4974</v>
      </c>
      <c r="S912" s="2"/>
      <c r="T912" s="2"/>
      <c r="U912" s="15"/>
      <c r="V912" s="9"/>
      <c r="W912" s="15"/>
      <c r="X912" s="15"/>
      <c r="Y912" s="9" t="s">
        <v>4070</v>
      </c>
    </row>
    <row r="913" spans="1:25" x14ac:dyDescent="0.35">
      <c r="A913" s="9" t="s">
        <v>3806</v>
      </c>
      <c r="B913" s="6" t="s">
        <v>4869</v>
      </c>
      <c r="C913" s="9" t="s">
        <v>3807</v>
      </c>
      <c r="D913" s="9"/>
      <c r="E913" s="12">
        <v>1.11E-2</v>
      </c>
      <c r="F913" s="12">
        <v>2344221</v>
      </c>
      <c r="G913" s="12">
        <v>212005</v>
      </c>
      <c r="H913" s="12">
        <v>0</v>
      </c>
      <c r="I913" s="9" t="s">
        <v>209</v>
      </c>
      <c r="J913" s="9" t="s">
        <v>34</v>
      </c>
      <c r="K913" s="15"/>
      <c r="L913" s="12"/>
      <c r="M913" s="9" t="s">
        <v>43</v>
      </c>
      <c r="N913" s="9" t="s">
        <v>30</v>
      </c>
      <c r="O913" s="9"/>
      <c r="P913" s="2"/>
      <c r="Q913" s="2"/>
      <c r="R913" s="9"/>
      <c r="S913" s="2"/>
      <c r="T913" s="2"/>
      <c r="U913" s="15">
        <v>44530</v>
      </c>
      <c r="V913" s="9"/>
      <c r="W913" s="15"/>
      <c r="X913" s="15"/>
      <c r="Y913" s="9" t="s">
        <v>3808</v>
      </c>
    </row>
    <row r="914" spans="1:25" x14ac:dyDescent="0.35">
      <c r="A914" s="9" t="s">
        <v>3336</v>
      </c>
      <c r="B914" s="6" t="s">
        <v>4731</v>
      </c>
      <c r="C914" s="9" t="s">
        <v>3337</v>
      </c>
      <c r="D914" s="9"/>
      <c r="E914" s="12">
        <v>1.0959999999999999E-2</v>
      </c>
      <c r="F914" s="12">
        <v>2313059</v>
      </c>
      <c r="G914" s="12">
        <v>1412514</v>
      </c>
      <c r="H914" s="12">
        <v>0</v>
      </c>
      <c r="I914" s="9" t="s">
        <v>209</v>
      </c>
      <c r="J914" s="9" t="s">
        <v>34</v>
      </c>
      <c r="K914" s="15"/>
      <c r="L914" s="12"/>
      <c r="M914" s="9" t="s">
        <v>60</v>
      </c>
      <c r="N914" s="9" t="s">
        <v>30</v>
      </c>
      <c r="O914" s="9"/>
      <c r="P914" s="2"/>
      <c r="Q914" s="2"/>
      <c r="R914" s="9"/>
      <c r="S914" s="2"/>
      <c r="T914" s="2"/>
      <c r="U914" s="15">
        <v>43704</v>
      </c>
      <c r="V914" s="9"/>
      <c r="W914" s="15"/>
      <c r="X914" s="15"/>
      <c r="Y914" s="9" t="s">
        <v>3338</v>
      </c>
    </row>
    <row r="915" spans="1:25" x14ac:dyDescent="0.35">
      <c r="A915" s="9" t="s">
        <v>5877</v>
      </c>
      <c r="B915" s="6" t="s">
        <v>6019</v>
      </c>
      <c r="C915" s="9" t="s">
        <v>5878</v>
      </c>
      <c r="D915" s="9"/>
      <c r="E915" s="12">
        <v>1.0789999999999999E-2</v>
      </c>
      <c r="F915" s="12">
        <v>2278115</v>
      </c>
      <c r="G915" s="12">
        <v>484200</v>
      </c>
      <c r="H915" s="12">
        <v>0</v>
      </c>
      <c r="I915" s="9" t="s">
        <v>209</v>
      </c>
      <c r="J915" s="9" t="s">
        <v>34</v>
      </c>
      <c r="K915" s="15"/>
      <c r="L915" s="12"/>
      <c r="M915" s="9" t="s">
        <v>79</v>
      </c>
      <c r="N915" s="9" t="s">
        <v>30</v>
      </c>
      <c r="O915" s="9"/>
      <c r="P915" s="2"/>
      <c r="Q915" s="2"/>
      <c r="R915" s="9"/>
      <c r="S915" s="2"/>
      <c r="T915" s="2"/>
      <c r="U915" s="15">
        <v>45169</v>
      </c>
      <c r="V915" s="9"/>
      <c r="W915" s="15"/>
      <c r="X915" s="15"/>
      <c r="Y915" s="9" t="s">
        <v>5879</v>
      </c>
    </row>
    <row r="916" spans="1:25" x14ac:dyDescent="0.35">
      <c r="A916" s="9" t="s">
        <v>2620</v>
      </c>
      <c r="B916" s="6" t="s">
        <v>4575</v>
      </c>
      <c r="C916" s="9" t="s">
        <v>2621</v>
      </c>
      <c r="D916" s="9"/>
      <c r="E916" s="12">
        <v>1.0749999999999999E-2</v>
      </c>
      <c r="F916" s="12">
        <v>2270310</v>
      </c>
      <c r="G916" s="12">
        <v>1353258</v>
      </c>
      <c r="H916" s="12">
        <v>0</v>
      </c>
      <c r="I916" s="9" t="s">
        <v>209</v>
      </c>
      <c r="J916" s="9" t="s">
        <v>34</v>
      </c>
      <c r="K916" s="15"/>
      <c r="L916" s="12"/>
      <c r="M916" s="9" t="s">
        <v>79</v>
      </c>
      <c r="N916" s="9" t="s">
        <v>30</v>
      </c>
      <c r="O916" s="9"/>
      <c r="P916" s="2"/>
      <c r="Q916" s="2"/>
      <c r="R916" s="9"/>
      <c r="S916" s="2"/>
      <c r="T916" s="2"/>
      <c r="U916" s="15">
        <v>43795</v>
      </c>
      <c r="V916" s="9"/>
      <c r="W916" s="15"/>
      <c r="X916" s="15"/>
      <c r="Y916" s="9" t="s">
        <v>2622</v>
      </c>
    </row>
    <row r="917" spans="1:25" x14ac:dyDescent="0.35">
      <c r="A917" s="9" t="s">
        <v>3376</v>
      </c>
      <c r="B917" s="6" t="s">
        <v>4743</v>
      </c>
      <c r="C917" s="9" t="s">
        <v>3377</v>
      </c>
      <c r="D917" s="9"/>
      <c r="E917" s="12">
        <v>1.0699999999999999E-2</v>
      </c>
      <c r="F917" s="12">
        <v>2259283</v>
      </c>
      <c r="G917" s="12">
        <v>243472</v>
      </c>
      <c r="H917" s="12">
        <v>0</v>
      </c>
      <c r="I917" s="9" t="s">
        <v>209</v>
      </c>
      <c r="J917" s="9" t="s">
        <v>34</v>
      </c>
      <c r="K917" s="15"/>
      <c r="L917" s="12"/>
      <c r="M917" s="9" t="s">
        <v>43</v>
      </c>
      <c r="N917" s="9" t="s">
        <v>30</v>
      </c>
      <c r="O917" s="9"/>
      <c r="P917" s="2"/>
      <c r="Q917" s="2"/>
      <c r="R917" s="9"/>
      <c r="S917" s="2"/>
      <c r="T917" s="2"/>
      <c r="U917" s="15">
        <v>43795</v>
      </c>
      <c r="V917" s="9"/>
      <c r="W917" s="15"/>
      <c r="X917" s="15"/>
      <c r="Y917" s="9" t="s">
        <v>3378</v>
      </c>
    </row>
    <row r="918" spans="1:25" x14ac:dyDescent="0.35">
      <c r="A918" s="9" t="s">
        <v>3015</v>
      </c>
      <c r="B918" s="6" t="s">
        <v>4648</v>
      </c>
      <c r="C918" s="9" t="s">
        <v>3016</v>
      </c>
      <c r="D918" s="9"/>
      <c r="E918" s="12">
        <v>1.064E-2</v>
      </c>
      <c r="F918" s="12">
        <v>2246484</v>
      </c>
      <c r="G918" s="12">
        <v>229715</v>
      </c>
      <c r="H918" s="12">
        <v>0</v>
      </c>
      <c r="I918" s="9" t="s">
        <v>209</v>
      </c>
      <c r="J918" s="9" t="s">
        <v>34</v>
      </c>
      <c r="K918" s="15"/>
      <c r="L918" s="12"/>
      <c r="M918" s="9" t="s">
        <v>79</v>
      </c>
      <c r="N918" s="9" t="s">
        <v>30</v>
      </c>
      <c r="O918" s="9"/>
      <c r="P918" s="2"/>
      <c r="Q918" s="2"/>
      <c r="R918" s="9"/>
      <c r="S918" s="2"/>
      <c r="T918" s="2"/>
      <c r="U918" s="15">
        <v>43795</v>
      </c>
      <c r="V918" s="9"/>
      <c r="W918" s="15"/>
      <c r="X918" s="15"/>
      <c r="Y918" s="9" t="s">
        <v>3017</v>
      </c>
    </row>
    <row r="919" spans="1:25" x14ac:dyDescent="0.35">
      <c r="A919" s="9" t="s">
        <v>3081</v>
      </c>
      <c r="B919" s="6" t="s">
        <v>4663</v>
      </c>
      <c r="C919" s="9" t="s">
        <v>3082</v>
      </c>
      <c r="D919" s="9"/>
      <c r="E919" s="12">
        <v>1.051E-2</v>
      </c>
      <c r="F919" s="12">
        <v>2218980</v>
      </c>
      <c r="G919" s="12">
        <v>2938970</v>
      </c>
      <c r="H919" s="12">
        <v>0</v>
      </c>
      <c r="I919" s="9" t="s">
        <v>209</v>
      </c>
      <c r="J919" s="9" t="s">
        <v>34</v>
      </c>
      <c r="K919" s="15"/>
      <c r="L919" s="12"/>
      <c r="M919" s="9" t="s">
        <v>60</v>
      </c>
      <c r="N919" s="9" t="s">
        <v>30</v>
      </c>
      <c r="O919" s="9"/>
      <c r="P919" s="2"/>
      <c r="Q919" s="2"/>
      <c r="R919" s="9"/>
      <c r="S919" s="2"/>
      <c r="T919" s="2"/>
      <c r="U919" s="15">
        <v>43613</v>
      </c>
      <c r="V919" s="9"/>
      <c r="W919" s="15"/>
      <c r="X919" s="15"/>
      <c r="Y919" s="9" t="s">
        <v>3083</v>
      </c>
    </row>
    <row r="920" spans="1:25" x14ac:dyDescent="0.35">
      <c r="A920" s="9" t="s">
        <v>5162</v>
      </c>
      <c r="B920" s="6" t="s">
        <v>5450</v>
      </c>
      <c r="C920" s="9" t="s">
        <v>5163</v>
      </c>
      <c r="D920" s="9"/>
      <c r="E920" s="12">
        <v>1.048E-2</v>
      </c>
      <c r="F920" s="12">
        <v>2213494</v>
      </c>
      <c r="G920" s="12">
        <v>3777525</v>
      </c>
      <c r="H920" s="12">
        <v>0</v>
      </c>
      <c r="I920" s="9" t="s">
        <v>209</v>
      </c>
      <c r="J920" s="9" t="s">
        <v>34</v>
      </c>
      <c r="K920" s="15"/>
      <c r="L920" s="12"/>
      <c r="M920" s="9" t="s">
        <v>363</v>
      </c>
      <c r="N920" s="9" t="s">
        <v>30</v>
      </c>
      <c r="O920" s="9"/>
      <c r="P920" s="2"/>
      <c r="Q920" s="2"/>
      <c r="R920" s="9"/>
      <c r="S920" s="2"/>
      <c r="T920" s="2"/>
      <c r="U920" s="15">
        <v>44620</v>
      </c>
      <c r="V920" s="9"/>
      <c r="W920" s="15"/>
      <c r="X920" s="15"/>
      <c r="Y920" s="9" t="s">
        <v>5164</v>
      </c>
    </row>
    <row r="921" spans="1:25" x14ac:dyDescent="0.35">
      <c r="A921" s="9" t="s">
        <v>2969</v>
      </c>
      <c r="B921" s="6" t="s">
        <v>4641</v>
      </c>
      <c r="C921" s="9" t="s">
        <v>2970</v>
      </c>
      <c r="D921" s="9"/>
      <c r="E921" s="12">
        <v>1.0449999999999999E-2</v>
      </c>
      <c r="F921" s="12">
        <v>2206412</v>
      </c>
      <c r="G921" s="12">
        <v>2846700</v>
      </c>
      <c r="H921" s="12">
        <v>0</v>
      </c>
      <c r="I921" s="9" t="s">
        <v>209</v>
      </c>
      <c r="J921" s="9" t="s">
        <v>34</v>
      </c>
      <c r="K921" s="15"/>
      <c r="L921" s="12"/>
      <c r="M921" s="9" t="s">
        <v>313</v>
      </c>
      <c r="N921" s="9" t="s">
        <v>30</v>
      </c>
      <c r="O921" s="9"/>
      <c r="P921" s="2"/>
      <c r="Q921" s="2"/>
      <c r="R921" s="9"/>
      <c r="S921" s="2"/>
      <c r="T921" s="2"/>
      <c r="U921" s="15">
        <v>43704</v>
      </c>
      <c r="V921" s="9"/>
      <c r="W921" s="15"/>
      <c r="X921" s="15"/>
      <c r="Y921" s="9" t="s">
        <v>2971</v>
      </c>
    </row>
    <row r="922" spans="1:25" x14ac:dyDescent="0.35">
      <c r="A922" s="9" t="s">
        <v>3053</v>
      </c>
      <c r="B922" s="6" t="s">
        <v>4656</v>
      </c>
      <c r="C922" s="9" t="s">
        <v>3054</v>
      </c>
      <c r="D922" s="9"/>
      <c r="E922" s="12">
        <v>1.044E-2</v>
      </c>
      <c r="F922" s="12">
        <v>2203597</v>
      </c>
      <c r="G922" s="12">
        <v>894244</v>
      </c>
      <c r="H922" s="12">
        <v>0</v>
      </c>
      <c r="I922" s="9" t="s">
        <v>209</v>
      </c>
      <c r="J922" s="9" t="s">
        <v>34</v>
      </c>
      <c r="K922" s="15"/>
      <c r="L922" s="12"/>
      <c r="M922" s="9" t="s">
        <v>43</v>
      </c>
      <c r="N922" s="9" t="s">
        <v>30</v>
      </c>
      <c r="O922" s="9"/>
      <c r="P922" s="2"/>
      <c r="Q922" s="2"/>
      <c r="R922" s="9"/>
      <c r="S922" s="2"/>
      <c r="T922" s="2"/>
      <c r="U922" s="15">
        <v>43704</v>
      </c>
      <c r="V922" s="9"/>
      <c r="W922" s="15"/>
      <c r="X922" s="15"/>
      <c r="Y922" s="9" t="s">
        <v>3055</v>
      </c>
    </row>
    <row r="923" spans="1:25" x14ac:dyDescent="0.35">
      <c r="A923" s="9" t="s">
        <v>3566</v>
      </c>
      <c r="B923" s="6" t="s">
        <v>4794</v>
      </c>
      <c r="C923" s="9" t="s">
        <v>3567</v>
      </c>
      <c r="D923" s="9"/>
      <c r="E923" s="12">
        <v>1.038E-2</v>
      </c>
      <c r="F923" s="12">
        <v>2192347</v>
      </c>
      <c r="G923" s="12">
        <v>688680</v>
      </c>
      <c r="H923" s="12">
        <v>0</v>
      </c>
      <c r="I923" s="9" t="s">
        <v>209</v>
      </c>
      <c r="J923" s="9" t="s">
        <v>34</v>
      </c>
      <c r="K923" s="15"/>
      <c r="L923" s="12"/>
      <c r="M923" s="9" t="s">
        <v>313</v>
      </c>
      <c r="N923" s="9" t="s">
        <v>30</v>
      </c>
      <c r="O923" s="9"/>
      <c r="P923" s="2"/>
      <c r="Q923" s="2"/>
      <c r="R923" s="9"/>
      <c r="S923" s="2"/>
      <c r="T923" s="2"/>
      <c r="U923" s="15">
        <v>44530</v>
      </c>
      <c r="V923" s="9"/>
      <c r="W923" s="15"/>
      <c r="X923" s="15"/>
      <c r="Y923" s="9" t="s">
        <v>3568</v>
      </c>
    </row>
    <row r="924" spans="1:25" x14ac:dyDescent="0.35">
      <c r="A924" s="9" t="s">
        <v>5234</v>
      </c>
      <c r="B924" s="6" t="s">
        <v>4605</v>
      </c>
      <c r="C924" s="9" t="s">
        <v>2764</v>
      </c>
      <c r="D924" s="9"/>
      <c r="E924" s="12">
        <v>1.013E-2</v>
      </c>
      <c r="F924" s="12">
        <v>2139654</v>
      </c>
      <c r="G924" s="12">
        <v>237473</v>
      </c>
      <c r="H924" s="12">
        <v>0</v>
      </c>
      <c r="I924" s="9" t="s">
        <v>209</v>
      </c>
      <c r="J924" s="9" t="s">
        <v>34</v>
      </c>
      <c r="K924" s="15"/>
      <c r="L924" s="12"/>
      <c r="M924" s="9" t="s">
        <v>79</v>
      </c>
      <c r="N924" s="9" t="s">
        <v>30</v>
      </c>
      <c r="O924" s="9"/>
      <c r="P924" s="2"/>
      <c r="Q924" s="2"/>
      <c r="R924" s="9"/>
      <c r="S924" s="2"/>
      <c r="T924" s="2"/>
      <c r="U924" s="15">
        <v>43613</v>
      </c>
      <c r="V924" s="9"/>
      <c r="W924" s="15"/>
      <c r="X924" s="15"/>
      <c r="Y924" s="9" t="s">
        <v>5235</v>
      </c>
    </row>
    <row r="925" spans="1:25" x14ac:dyDescent="0.35">
      <c r="A925" s="9" t="s">
        <v>3192</v>
      </c>
      <c r="B925" s="6" t="s">
        <v>4690</v>
      </c>
      <c r="C925" s="9" t="s">
        <v>3193</v>
      </c>
      <c r="D925" s="9"/>
      <c r="E925" s="12">
        <v>0.01</v>
      </c>
      <c r="F925" s="12">
        <v>2112175</v>
      </c>
      <c r="G925" s="12">
        <v>2690306</v>
      </c>
      <c r="H925" s="12">
        <v>0</v>
      </c>
      <c r="I925" s="9" t="s">
        <v>209</v>
      </c>
      <c r="J925" s="9" t="s">
        <v>34</v>
      </c>
      <c r="K925" s="15"/>
      <c r="L925" s="12"/>
      <c r="M925" s="9" t="s">
        <v>60</v>
      </c>
      <c r="N925" s="9" t="s">
        <v>30</v>
      </c>
      <c r="O925" s="9"/>
      <c r="P925" s="2"/>
      <c r="Q925" s="2"/>
      <c r="R925" s="9"/>
      <c r="S925" s="2"/>
      <c r="T925" s="2"/>
      <c r="U925" s="15">
        <v>43523</v>
      </c>
      <c r="V925" s="9"/>
      <c r="W925" s="15"/>
      <c r="X925" s="15"/>
      <c r="Y925" s="9" t="s">
        <v>3194</v>
      </c>
    </row>
    <row r="926" spans="1:25" x14ac:dyDescent="0.35">
      <c r="A926" s="9" t="s">
        <v>3728</v>
      </c>
      <c r="B926" s="6" t="s">
        <v>4843</v>
      </c>
      <c r="C926" s="9" t="s">
        <v>3729</v>
      </c>
      <c r="D926" s="9"/>
      <c r="E926" s="12">
        <v>9.8799999999999999E-3</v>
      </c>
      <c r="F926" s="12">
        <v>2085563</v>
      </c>
      <c r="G926" s="12">
        <v>287804</v>
      </c>
      <c r="H926" s="12">
        <v>0</v>
      </c>
      <c r="I926" s="9" t="s">
        <v>209</v>
      </c>
      <c r="J926" s="9" t="s">
        <v>34</v>
      </c>
      <c r="K926" s="15"/>
      <c r="L926" s="12"/>
      <c r="M926" s="9" t="s">
        <v>29</v>
      </c>
      <c r="N926" s="9" t="s">
        <v>30</v>
      </c>
      <c r="O926" s="9"/>
      <c r="P926" s="2"/>
      <c r="Q926" s="2"/>
      <c r="R926" s="9"/>
      <c r="S926" s="2"/>
      <c r="T926" s="2"/>
      <c r="U926" s="15">
        <v>44530</v>
      </c>
      <c r="V926" s="9"/>
      <c r="W926" s="15"/>
      <c r="X926" s="15"/>
      <c r="Y926" s="9" t="s">
        <v>3730</v>
      </c>
    </row>
    <row r="927" spans="1:25" x14ac:dyDescent="0.35">
      <c r="A927" s="9" t="s">
        <v>3118</v>
      </c>
      <c r="B927" s="6" t="s">
        <v>4672</v>
      </c>
      <c r="C927" s="9" t="s">
        <v>3119</v>
      </c>
      <c r="D927" s="9"/>
      <c r="E927" s="12">
        <v>9.8200000000000006E-3</v>
      </c>
      <c r="F927" s="12">
        <v>2073714</v>
      </c>
      <c r="G927" s="12">
        <v>287819</v>
      </c>
      <c r="H927" s="12">
        <v>0</v>
      </c>
      <c r="I927" s="9" t="s">
        <v>209</v>
      </c>
      <c r="J927" s="9" t="s">
        <v>34</v>
      </c>
      <c r="K927" s="15"/>
      <c r="L927" s="12"/>
      <c r="M927" s="9" t="s">
        <v>29</v>
      </c>
      <c r="N927" s="9" t="s">
        <v>30</v>
      </c>
      <c r="O927" s="9"/>
      <c r="P927" s="2"/>
      <c r="Q927" s="2"/>
      <c r="R927" s="9"/>
      <c r="S927" s="2"/>
      <c r="T927" s="2"/>
      <c r="U927" s="15">
        <v>43704</v>
      </c>
      <c r="V927" s="9"/>
      <c r="W927" s="15"/>
      <c r="X927" s="15"/>
      <c r="Y927" s="9" t="s">
        <v>5279</v>
      </c>
    </row>
    <row r="928" spans="1:25" x14ac:dyDescent="0.35">
      <c r="A928" s="9" t="s">
        <v>6282</v>
      </c>
      <c r="B928" s="6" t="s">
        <v>4644</v>
      </c>
      <c r="C928" s="9" t="s">
        <v>2994</v>
      </c>
      <c r="D928" s="9"/>
      <c r="E928" s="12">
        <v>9.6699999999999998E-3</v>
      </c>
      <c r="F928" s="12">
        <v>2041821</v>
      </c>
      <c r="G928" s="12">
        <v>856479</v>
      </c>
      <c r="H928" s="12">
        <v>0</v>
      </c>
      <c r="I928" s="9" t="s">
        <v>209</v>
      </c>
      <c r="J928" s="9" t="s">
        <v>34</v>
      </c>
      <c r="K928" s="15"/>
      <c r="L928" s="12"/>
      <c r="M928" s="9" t="s">
        <v>60</v>
      </c>
      <c r="N928" s="9" t="s">
        <v>30</v>
      </c>
      <c r="O928" s="9"/>
      <c r="P928" s="2"/>
      <c r="Q928" s="2"/>
      <c r="R928" s="9"/>
      <c r="S928" s="2"/>
      <c r="T928" s="2"/>
      <c r="U928" s="15">
        <v>43613</v>
      </c>
      <c r="V928" s="9"/>
      <c r="W928" s="15"/>
      <c r="X928" s="15"/>
      <c r="Y928" s="9" t="s">
        <v>2995</v>
      </c>
    </row>
    <row r="929" spans="1:25" x14ac:dyDescent="0.35">
      <c r="A929" s="9" t="s">
        <v>3442</v>
      </c>
      <c r="B929" s="6" t="s">
        <v>4760</v>
      </c>
      <c r="C929" s="9" t="s">
        <v>3443</v>
      </c>
      <c r="D929" s="9"/>
      <c r="E929" s="12">
        <v>9.6100000000000005E-3</v>
      </c>
      <c r="F929" s="12">
        <v>2028037</v>
      </c>
      <c r="G929" s="12">
        <v>311112</v>
      </c>
      <c r="H929" s="12">
        <v>0</v>
      </c>
      <c r="I929" s="9" t="s">
        <v>209</v>
      </c>
      <c r="J929" s="9" t="s">
        <v>34</v>
      </c>
      <c r="K929" s="15"/>
      <c r="L929" s="12"/>
      <c r="M929" s="9" t="s">
        <v>60</v>
      </c>
      <c r="N929" s="9" t="s">
        <v>30</v>
      </c>
      <c r="O929" s="9"/>
      <c r="P929" s="2"/>
      <c r="Q929" s="2"/>
      <c r="R929" s="9"/>
      <c r="S929" s="2"/>
      <c r="T929" s="2"/>
      <c r="U929" s="15">
        <v>43704</v>
      </c>
      <c r="V929" s="9"/>
      <c r="W929" s="15"/>
      <c r="X929" s="15"/>
      <c r="Y929" s="9" t="s">
        <v>3444</v>
      </c>
    </row>
    <row r="930" spans="1:25" x14ac:dyDescent="0.35">
      <c r="A930" s="9" t="s">
        <v>6253</v>
      </c>
      <c r="B930" s="9"/>
      <c r="C930" s="9" t="s">
        <v>6254</v>
      </c>
      <c r="D930" s="9"/>
      <c r="E930" s="12">
        <v>9.5499999999999995E-3</v>
      </c>
      <c r="F930" s="12">
        <v>2015461</v>
      </c>
      <c r="G930" s="12">
        <v>4044402</v>
      </c>
      <c r="H930" s="12">
        <v>0</v>
      </c>
      <c r="I930" s="9" t="s">
        <v>486</v>
      </c>
      <c r="J930" s="9" t="s">
        <v>487</v>
      </c>
      <c r="K930" s="15"/>
      <c r="L930" s="12"/>
      <c r="M930" s="9"/>
      <c r="N930" s="9" t="s">
        <v>5411</v>
      </c>
      <c r="O930" s="9"/>
      <c r="P930" s="2"/>
      <c r="Q930" s="2"/>
      <c r="R930" s="9"/>
      <c r="S930" s="2"/>
      <c r="T930" s="2"/>
      <c r="U930" s="15">
        <v>45965</v>
      </c>
      <c r="V930" s="9"/>
      <c r="W930" s="15"/>
      <c r="X930" s="15"/>
      <c r="Y930" s="9" t="s">
        <v>5741</v>
      </c>
    </row>
    <row r="931" spans="1:25" x14ac:dyDescent="0.35">
      <c r="A931" s="9" t="s">
        <v>2736</v>
      </c>
      <c r="B931" s="6" t="s">
        <v>4600</v>
      </c>
      <c r="C931" s="9" t="s">
        <v>2737</v>
      </c>
      <c r="D931" s="9"/>
      <c r="E931" s="12">
        <v>9.5499999999999995E-3</v>
      </c>
      <c r="F931" s="12">
        <v>2016568</v>
      </c>
      <c r="G931" s="12">
        <v>924806</v>
      </c>
      <c r="H931" s="12">
        <v>0</v>
      </c>
      <c r="I931" s="9" t="s">
        <v>209</v>
      </c>
      <c r="J931" s="9" t="s">
        <v>34</v>
      </c>
      <c r="K931" s="15"/>
      <c r="L931" s="12"/>
      <c r="M931" s="9" t="s">
        <v>43</v>
      </c>
      <c r="N931" s="9" t="s">
        <v>30</v>
      </c>
      <c r="O931" s="9"/>
      <c r="P931" s="2"/>
      <c r="Q931" s="2"/>
      <c r="R931" s="9"/>
      <c r="S931" s="2"/>
      <c r="T931" s="2"/>
      <c r="U931" s="15">
        <v>43523</v>
      </c>
      <c r="V931" s="9"/>
      <c r="W931" s="15"/>
      <c r="X931" s="15"/>
      <c r="Y931" s="9" t="s">
        <v>2738</v>
      </c>
    </row>
    <row r="932" spans="1:25" x14ac:dyDescent="0.35">
      <c r="A932" s="9" t="s">
        <v>3628</v>
      </c>
      <c r="B932" s="6" t="s">
        <v>4813</v>
      </c>
      <c r="C932" s="9" t="s">
        <v>3629</v>
      </c>
      <c r="D932" s="9"/>
      <c r="E932" s="12">
        <v>9.5399999999999999E-3</v>
      </c>
      <c r="F932" s="12">
        <v>2015083</v>
      </c>
      <c r="G932" s="12">
        <v>2344197</v>
      </c>
      <c r="H932" s="12">
        <v>0</v>
      </c>
      <c r="I932" s="9" t="s">
        <v>209</v>
      </c>
      <c r="J932" s="9" t="s">
        <v>34</v>
      </c>
      <c r="K932" s="15"/>
      <c r="L932" s="12"/>
      <c r="M932" s="9" t="s">
        <v>313</v>
      </c>
      <c r="N932" s="9" t="s">
        <v>30</v>
      </c>
      <c r="O932" s="9"/>
      <c r="P932" s="2"/>
      <c r="Q932" s="2"/>
      <c r="R932" s="9"/>
      <c r="S932" s="2"/>
      <c r="T932" s="2"/>
      <c r="U932" s="15">
        <v>43523</v>
      </c>
      <c r="V932" s="9"/>
      <c r="W932" s="15"/>
      <c r="X932" s="15"/>
      <c r="Y932" s="9" t="s">
        <v>3630</v>
      </c>
    </row>
    <row r="933" spans="1:25" x14ac:dyDescent="0.35">
      <c r="A933" s="9" t="s">
        <v>3887</v>
      </c>
      <c r="B933" s="6" t="s">
        <v>4897</v>
      </c>
      <c r="C933" s="9" t="s">
        <v>3888</v>
      </c>
      <c r="D933" s="9"/>
      <c r="E933" s="12">
        <v>9.5300000000000003E-3</v>
      </c>
      <c r="F933" s="12">
        <v>2012084</v>
      </c>
      <c r="G933" s="12">
        <v>893400</v>
      </c>
      <c r="H933" s="12">
        <v>0</v>
      </c>
      <c r="I933" s="9" t="s">
        <v>209</v>
      </c>
      <c r="J933" s="9" t="s">
        <v>34</v>
      </c>
      <c r="K933" s="15"/>
      <c r="L933" s="12"/>
      <c r="M933" s="9" t="s">
        <v>60</v>
      </c>
      <c r="N933" s="9" t="s">
        <v>30</v>
      </c>
      <c r="O933" s="9"/>
      <c r="P933" s="2"/>
      <c r="Q933" s="2"/>
      <c r="R933" s="9"/>
      <c r="S933" s="2"/>
      <c r="T933" s="2"/>
      <c r="U933" s="15">
        <v>43980</v>
      </c>
      <c r="V933" s="9"/>
      <c r="W933" s="15"/>
      <c r="X933" s="15"/>
      <c r="Y933" s="9" t="s">
        <v>3889</v>
      </c>
    </row>
    <row r="934" spans="1:25" x14ac:dyDescent="0.35">
      <c r="A934" s="9" t="s">
        <v>3598</v>
      </c>
      <c r="B934" s="6" t="s">
        <v>4805</v>
      </c>
      <c r="C934" s="9" t="s">
        <v>3599</v>
      </c>
      <c r="D934" s="9"/>
      <c r="E934" s="12">
        <v>9.5200000000000007E-3</v>
      </c>
      <c r="F934" s="12">
        <v>2009168</v>
      </c>
      <c r="G934" s="12">
        <v>1628791</v>
      </c>
      <c r="H934" s="12">
        <v>0</v>
      </c>
      <c r="I934" s="9" t="s">
        <v>209</v>
      </c>
      <c r="J934" s="9" t="s">
        <v>34</v>
      </c>
      <c r="K934" s="15"/>
      <c r="L934" s="12"/>
      <c r="M934" s="9" t="s">
        <v>313</v>
      </c>
      <c r="N934" s="9" t="s">
        <v>30</v>
      </c>
      <c r="O934" s="9"/>
      <c r="P934" s="2"/>
      <c r="Q934" s="2"/>
      <c r="R934" s="9"/>
      <c r="S934" s="2"/>
      <c r="T934" s="2"/>
      <c r="U934" s="15">
        <v>43795</v>
      </c>
      <c r="V934" s="9"/>
      <c r="W934" s="15"/>
      <c r="X934" s="15"/>
      <c r="Y934" s="9" t="s">
        <v>3600</v>
      </c>
    </row>
    <row r="935" spans="1:25" x14ac:dyDescent="0.35">
      <c r="A935" s="9" t="s">
        <v>3788</v>
      </c>
      <c r="B935" s="6" t="s">
        <v>4863</v>
      </c>
      <c r="C935" s="9" t="s">
        <v>3789</v>
      </c>
      <c r="D935" s="9"/>
      <c r="E935" s="12">
        <v>9.5099999999999994E-3</v>
      </c>
      <c r="F935" s="12">
        <v>2007925</v>
      </c>
      <c r="G935" s="12">
        <v>901880</v>
      </c>
      <c r="H935" s="12">
        <v>0</v>
      </c>
      <c r="I935" s="9" t="s">
        <v>209</v>
      </c>
      <c r="J935" s="9" t="s">
        <v>34</v>
      </c>
      <c r="K935" s="15"/>
      <c r="L935" s="12"/>
      <c r="M935" s="9" t="s">
        <v>29</v>
      </c>
      <c r="N935" s="9" t="s">
        <v>30</v>
      </c>
      <c r="O935" s="9"/>
      <c r="P935" s="2"/>
      <c r="Q935" s="2"/>
      <c r="R935" s="9"/>
      <c r="S935" s="2"/>
      <c r="T935" s="2"/>
      <c r="U935" s="15">
        <v>43795</v>
      </c>
      <c r="V935" s="9"/>
      <c r="W935" s="15"/>
      <c r="X935" s="15"/>
      <c r="Y935" s="9" t="s">
        <v>3790</v>
      </c>
    </row>
    <row r="936" spans="1:25" x14ac:dyDescent="0.35">
      <c r="A936" s="9" t="s">
        <v>3070</v>
      </c>
      <c r="B936" s="6" t="s">
        <v>4662</v>
      </c>
      <c r="C936" s="9" t="s">
        <v>3071</v>
      </c>
      <c r="D936" s="9"/>
      <c r="E936" s="12">
        <v>9.4500000000000001E-3</v>
      </c>
      <c r="F936" s="12">
        <v>1995123</v>
      </c>
      <c r="G936" s="12">
        <v>5851200</v>
      </c>
      <c r="H936" s="12">
        <v>0</v>
      </c>
      <c r="I936" s="9" t="s">
        <v>209</v>
      </c>
      <c r="J936" s="9" t="s">
        <v>34</v>
      </c>
      <c r="K936" s="15"/>
      <c r="L936" s="12"/>
      <c r="M936" s="9" t="s">
        <v>79</v>
      </c>
      <c r="N936" s="9" t="s">
        <v>30</v>
      </c>
      <c r="O936" s="9"/>
      <c r="P936" s="2"/>
      <c r="Q936" s="2"/>
      <c r="R936" s="9"/>
      <c r="S936" s="2"/>
      <c r="T936" s="2"/>
      <c r="U936" s="15">
        <v>43613</v>
      </c>
      <c r="V936" s="9"/>
      <c r="W936" s="15"/>
      <c r="X936" s="15"/>
      <c r="Y936" s="9" t="s">
        <v>3072</v>
      </c>
    </row>
    <row r="937" spans="1:25" x14ac:dyDescent="0.35">
      <c r="A937" s="9" t="s">
        <v>2972</v>
      </c>
      <c r="B937" s="6" t="s">
        <v>4642</v>
      </c>
      <c r="C937" s="9" t="s">
        <v>2973</v>
      </c>
      <c r="D937" s="9"/>
      <c r="E937" s="12">
        <v>9.4500000000000001E-3</v>
      </c>
      <c r="F937" s="12">
        <v>1995554</v>
      </c>
      <c r="G937" s="12">
        <v>825170</v>
      </c>
      <c r="H937" s="12">
        <v>0</v>
      </c>
      <c r="I937" s="9" t="s">
        <v>209</v>
      </c>
      <c r="J937" s="9" t="s">
        <v>34</v>
      </c>
      <c r="K937" s="15"/>
      <c r="L937" s="12"/>
      <c r="M937" s="9" t="s">
        <v>188</v>
      </c>
      <c r="N937" s="9" t="s">
        <v>30</v>
      </c>
      <c r="O937" s="9"/>
      <c r="P937" s="2"/>
      <c r="Q937" s="2"/>
      <c r="R937" s="9"/>
      <c r="S937" s="2"/>
      <c r="T937" s="2"/>
      <c r="U937" s="15">
        <v>43613</v>
      </c>
      <c r="V937" s="9"/>
      <c r="W937" s="15"/>
      <c r="X937" s="15"/>
      <c r="Y937" s="9" t="s">
        <v>2974</v>
      </c>
    </row>
    <row r="938" spans="1:25" x14ac:dyDescent="0.35">
      <c r="A938" s="9" t="s">
        <v>5859</v>
      </c>
      <c r="B938" s="6" t="s">
        <v>6013</v>
      </c>
      <c r="C938" s="9" t="s">
        <v>5860</v>
      </c>
      <c r="D938" s="9"/>
      <c r="E938" s="12">
        <v>9.4500000000000001E-3</v>
      </c>
      <c r="F938" s="12">
        <v>1994985</v>
      </c>
      <c r="G938" s="12">
        <v>596100</v>
      </c>
      <c r="H938" s="12">
        <v>0</v>
      </c>
      <c r="I938" s="9" t="s">
        <v>209</v>
      </c>
      <c r="J938" s="9" t="s">
        <v>34</v>
      </c>
      <c r="K938" s="15"/>
      <c r="L938" s="12"/>
      <c r="M938" s="9" t="s">
        <v>79</v>
      </c>
      <c r="N938" s="9" t="s">
        <v>30</v>
      </c>
      <c r="O938" s="9"/>
      <c r="P938" s="2"/>
      <c r="Q938" s="2"/>
      <c r="R938" s="9"/>
      <c r="S938" s="2"/>
      <c r="T938" s="2"/>
      <c r="U938" s="15">
        <v>45169</v>
      </c>
      <c r="V938" s="9"/>
      <c r="W938" s="15"/>
      <c r="X938" s="15"/>
      <c r="Y938" s="9" t="s">
        <v>5861</v>
      </c>
    </row>
    <row r="939" spans="1:25" x14ac:dyDescent="0.35">
      <c r="A939" s="9" t="s">
        <v>3259</v>
      </c>
      <c r="B939" s="6" t="s">
        <v>4710</v>
      </c>
      <c r="C939" s="9" t="s">
        <v>3260</v>
      </c>
      <c r="D939" s="9"/>
      <c r="E939" s="12">
        <v>9.2899999999999996E-3</v>
      </c>
      <c r="F939" s="12">
        <v>1962013</v>
      </c>
      <c r="G939" s="12">
        <v>247600</v>
      </c>
      <c r="H939" s="12">
        <v>0</v>
      </c>
      <c r="I939" s="9" t="s">
        <v>209</v>
      </c>
      <c r="J939" s="9" t="s">
        <v>34</v>
      </c>
      <c r="K939" s="15"/>
      <c r="L939" s="12"/>
      <c r="M939" s="9" t="s">
        <v>313</v>
      </c>
      <c r="N939" s="9" t="s">
        <v>30</v>
      </c>
      <c r="O939" s="9"/>
      <c r="P939" s="2"/>
      <c r="Q939" s="2"/>
      <c r="R939" s="9"/>
      <c r="S939" s="2"/>
      <c r="T939" s="2"/>
      <c r="U939" s="15">
        <v>45169</v>
      </c>
      <c r="V939" s="9"/>
      <c r="W939" s="15"/>
      <c r="X939" s="15"/>
      <c r="Y939" s="9" t="s">
        <v>3261</v>
      </c>
    </row>
    <row r="940" spans="1:25" x14ac:dyDescent="0.35">
      <c r="A940" s="9" t="s">
        <v>4078</v>
      </c>
      <c r="B940" s="9"/>
      <c r="C940" s="9"/>
      <c r="D940" s="9"/>
      <c r="E940" s="12">
        <v>9.2499999999999995E-3</v>
      </c>
      <c r="F940" s="12">
        <v>1953262</v>
      </c>
      <c r="G940" s="12">
        <v>13633673</v>
      </c>
      <c r="H940" s="12">
        <v>6236</v>
      </c>
      <c r="I940" s="9" t="s">
        <v>5329</v>
      </c>
      <c r="J940" s="9"/>
      <c r="K940" s="15"/>
      <c r="L940" s="12"/>
      <c r="M940" s="9"/>
      <c r="N940" s="9" t="s">
        <v>4973</v>
      </c>
      <c r="O940" s="9"/>
      <c r="P940" s="2"/>
      <c r="Q940" s="2"/>
      <c r="R940" s="9" t="s">
        <v>4974</v>
      </c>
      <c r="S940" s="2"/>
      <c r="T940" s="2"/>
      <c r="U940" s="15"/>
      <c r="V940" s="9"/>
      <c r="W940" s="15"/>
      <c r="X940" s="15"/>
      <c r="Y940" s="9" t="s">
        <v>4078</v>
      </c>
    </row>
    <row r="941" spans="1:25" x14ac:dyDescent="0.35">
      <c r="A941" s="9" t="s">
        <v>3103</v>
      </c>
      <c r="B941" s="6" t="s">
        <v>4671</v>
      </c>
      <c r="C941" s="9" t="s">
        <v>3104</v>
      </c>
      <c r="D941" s="9"/>
      <c r="E941" s="12">
        <v>9.2399999999999999E-3</v>
      </c>
      <c r="F941" s="12">
        <v>1950745</v>
      </c>
      <c r="G941" s="12">
        <v>508633</v>
      </c>
      <c r="H941" s="12">
        <v>0</v>
      </c>
      <c r="I941" s="9" t="s">
        <v>209</v>
      </c>
      <c r="J941" s="9" t="s">
        <v>34</v>
      </c>
      <c r="K941" s="15"/>
      <c r="L941" s="12"/>
      <c r="M941" s="9" t="s">
        <v>60</v>
      </c>
      <c r="N941" s="9" t="s">
        <v>30</v>
      </c>
      <c r="O941" s="9"/>
      <c r="P941" s="2"/>
      <c r="Q941" s="2"/>
      <c r="R941" s="9"/>
      <c r="S941" s="2"/>
      <c r="T941" s="2"/>
      <c r="U941" s="15">
        <v>43795</v>
      </c>
      <c r="V941" s="9"/>
      <c r="W941" s="15"/>
      <c r="X941" s="15"/>
      <c r="Y941" s="9" t="s">
        <v>3105</v>
      </c>
    </row>
    <row r="942" spans="1:25" x14ac:dyDescent="0.35">
      <c r="A942" s="9" t="s">
        <v>5261</v>
      </c>
      <c r="B942" s="6" t="s">
        <v>5468</v>
      </c>
      <c r="C942" s="9" t="s">
        <v>5262</v>
      </c>
      <c r="D942" s="9"/>
      <c r="E942" s="12">
        <v>9.1900000000000003E-3</v>
      </c>
      <c r="F942" s="12">
        <v>1939563</v>
      </c>
      <c r="G942" s="12">
        <v>336600</v>
      </c>
      <c r="H942" s="12">
        <v>0</v>
      </c>
      <c r="I942" s="9" t="s">
        <v>209</v>
      </c>
      <c r="J942" s="9" t="s">
        <v>34</v>
      </c>
      <c r="K942" s="15"/>
      <c r="L942" s="12"/>
      <c r="M942" s="9" t="s">
        <v>43</v>
      </c>
      <c r="N942" s="9" t="s">
        <v>30</v>
      </c>
      <c r="O942" s="9"/>
      <c r="P942" s="2"/>
      <c r="Q942" s="2"/>
      <c r="R942" s="9"/>
      <c r="S942" s="2"/>
      <c r="T942" s="2"/>
      <c r="U942" s="15">
        <v>44620</v>
      </c>
      <c r="V942" s="9"/>
      <c r="W942" s="15"/>
      <c r="X942" s="15"/>
      <c r="Y942" s="9" t="s">
        <v>5263</v>
      </c>
    </row>
    <row r="943" spans="1:25" x14ac:dyDescent="0.35">
      <c r="A943" s="9" t="s">
        <v>3132</v>
      </c>
      <c r="B943" s="6" t="s">
        <v>4675</v>
      </c>
      <c r="C943" s="9" t="s">
        <v>3133</v>
      </c>
      <c r="D943" s="9"/>
      <c r="E943" s="12">
        <v>9.1500000000000001E-3</v>
      </c>
      <c r="F943" s="12">
        <v>1931712</v>
      </c>
      <c r="G943" s="12">
        <v>1829478</v>
      </c>
      <c r="H943" s="12">
        <v>0</v>
      </c>
      <c r="I943" s="9" t="s">
        <v>209</v>
      </c>
      <c r="J943" s="9" t="s">
        <v>34</v>
      </c>
      <c r="K943" s="15"/>
      <c r="L943" s="12"/>
      <c r="M943" s="9" t="s">
        <v>35</v>
      </c>
      <c r="N943" s="9" t="s">
        <v>30</v>
      </c>
      <c r="O943" s="9"/>
      <c r="P943" s="2"/>
      <c r="Q943" s="2"/>
      <c r="R943" s="9"/>
      <c r="S943" s="2"/>
      <c r="T943" s="2"/>
      <c r="U943" s="15">
        <v>43523</v>
      </c>
      <c r="V943" s="9"/>
      <c r="W943" s="15"/>
      <c r="X943" s="15"/>
      <c r="Y943" s="9" t="s">
        <v>3134</v>
      </c>
    </row>
    <row r="944" spans="1:25" x14ac:dyDescent="0.35">
      <c r="A944" s="9" t="s">
        <v>5890</v>
      </c>
      <c r="B944" s="6" t="s">
        <v>6023</v>
      </c>
      <c r="C944" s="9" t="s">
        <v>5891</v>
      </c>
      <c r="D944" s="9"/>
      <c r="E944" s="12">
        <v>9.1199999999999996E-3</v>
      </c>
      <c r="F944" s="12">
        <v>1924699</v>
      </c>
      <c r="G944" s="12">
        <v>271400</v>
      </c>
      <c r="H944" s="12">
        <v>0</v>
      </c>
      <c r="I944" s="9" t="s">
        <v>209</v>
      </c>
      <c r="J944" s="9" t="s">
        <v>34</v>
      </c>
      <c r="K944" s="15"/>
      <c r="L944" s="12"/>
      <c r="M944" s="9" t="s">
        <v>43</v>
      </c>
      <c r="N944" s="9" t="s">
        <v>30</v>
      </c>
      <c r="O944" s="9"/>
      <c r="P944" s="2"/>
      <c r="Q944" s="2"/>
      <c r="R944" s="9"/>
      <c r="S944" s="2"/>
      <c r="T944" s="2"/>
      <c r="U944" s="15">
        <v>45260</v>
      </c>
      <c r="V944" s="9"/>
      <c r="W944" s="15"/>
      <c r="X944" s="15"/>
      <c r="Y944" s="9" t="s">
        <v>5892</v>
      </c>
    </row>
    <row r="945" spans="1:25" x14ac:dyDescent="0.35">
      <c r="A945" s="9" t="s">
        <v>5833</v>
      </c>
      <c r="B945" s="6" t="s">
        <v>6006</v>
      </c>
      <c r="C945" s="9" t="s">
        <v>5834</v>
      </c>
      <c r="D945" s="9"/>
      <c r="E945" s="12">
        <v>9.1000000000000004E-3</v>
      </c>
      <c r="F945" s="12">
        <v>1920463</v>
      </c>
      <c r="G945" s="12">
        <v>348900</v>
      </c>
      <c r="H945" s="12">
        <v>0</v>
      </c>
      <c r="I945" s="9" t="s">
        <v>209</v>
      </c>
      <c r="J945" s="9" t="s">
        <v>34</v>
      </c>
      <c r="K945" s="15"/>
      <c r="L945" s="12"/>
      <c r="M945" s="9" t="s">
        <v>79</v>
      </c>
      <c r="N945" s="9" t="s">
        <v>30</v>
      </c>
      <c r="O945" s="9"/>
      <c r="P945" s="2"/>
      <c r="Q945" s="2"/>
      <c r="R945" s="9"/>
      <c r="S945" s="2"/>
      <c r="T945" s="2"/>
      <c r="U945" s="15">
        <v>45260</v>
      </c>
      <c r="V945" s="9"/>
      <c r="W945" s="15"/>
      <c r="X945" s="15"/>
      <c r="Y945" s="9" t="s">
        <v>5835</v>
      </c>
    </row>
    <row r="946" spans="1:25" x14ac:dyDescent="0.35">
      <c r="A946" s="9" t="s">
        <v>4074</v>
      </c>
      <c r="B946" s="9"/>
      <c r="C946" s="9"/>
      <c r="D946" s="9"/>
      <c r="E946" s="12">
        <v>9.0699999999999999E-3</v>
      </c>
      <c r="F946" s="12">
        <v>1914887</v>
      </c>
      <c r="G946" s="12">
        <v>31930737891</v>
      </c>
      <c r="H946" s="12">
        <v>0</v>
      </c>
      <c r="I946" s="9" t="s">
        <v>171</v>
      </c>
      <c r="J946" s="9" t="s">
        <v>345</v>
      </c>
      <c r="K946" s="15"/>
      <c r="L946" s="12"/>
      <c r="M946" s="9"/>
      <c r="N946" s="9" t="s">
        <v>4973</v>
      </c>
      <c r="O946" s="9"/>
      <c r="P946" s="2"/>
      <c r="Q946" s="2"/>
      <c r="R946" s="9" t="s">
        <v>4974</v>
      </c>
      <c r="S946" s="2"/>
      <c r="T946" s="2"/>
      <c r="U946" s="15"/>
      <c r="V946" s="9"/>
      <c r="W946" s="15"/>
      <c r="X946" s="15"/>
      <c r="Y946" s="9" t="s">
        <v>4074</v>
      </c>
    </row>
    <row r="947" spans="1:25" x14ac:dyDescent="0.35">
      <c r="A947" s="9" t="s">
        <v>3679</v>
      </c>
      <c r="B947" s="6" t="s">
        <v>4829</v>
      </c>
      <c r="C947" s="9" t="s">
        <v>3680</v>
      </c>
      <c r="D947" s="9"/>
      <c r="E947" s="12">
        <v>8.8800000000000007E-3</v>
      </c>
      <c r="F947" s="12">
        <v>1873870</v>
      </c>
      <c r="G947" s="12">
        <v>1395893</v>
      </c>
      <c r="H947" s="12">
        <v>0</v>
      </c>
      <c r="I947" s="9" t="s">
        <v>209</v>
      </c>
      <c r="J947" s="9" t="s">
        <v>34</v>
      </c>
      <c r="K947" s="15"/>
      <c r="L947" s="12"/>
      <c r="M947" s="9" t="s">
        <v>313</v>
      </c>
      <c r="N947" s="9" t="s">
        <v>30</v>
      </c>
      <c r="O947" s="9"/>
      <c r="P947" s="2"/>
      <c r="Q947" s="2"/>
      <c r="R947" s="9"/>
      <c r="S947" s="2"/>
      <c r="T947" s="2"/>
      <c r="U947" s="15">
        <v>43795</v>
      </c>
      <c r="V947" s="9"/>
      <c r="W947" s="15"/>
      <c r="X947" s="15"/>
      <c r="Y947" s="9" t="s">
        <v>3681</v>
      </c>
    </row>
    <row r="948" spans="1:25" x14ac:dyDescent="0.35">
      <c r="A948" s="9" t="s">
        <v>2757</v>
      </c>
      <c r="B948" s="6" t="s">
        <v>4603</v>
      </c>
      <c r="C948" s="9" t="s">
        <v>2758</v>
      </c>
      <c r="D948" s="9"/>
      <c r="E948" s="12">
        <v>8.8699999999999994E-3</v>
      </c>
      <c r="F948" s="12">
        <v>1872896</v>
      </c>
      <c r="G948" s="12">
        <v>326573</v>
      </c>
      <c r="H948" s="12">
        <v>0</v>
      </c>
      <c r="I948" s="9" t="s">
        <v>209</v>
      </c>
      <c r="J948" s="9" t="s">
        <v>34</v>
      </c>
      <c r="K948" s="15"/>
      <c r="L948" s="12"/>
      <c r="M948" s="9" t="s">
        <v>313</v>
      </c>
      <c r="N948" s="9" t="s">
        <v>30</v>
      </c>
      <c r="O948" s="9"/>
      <c r="P948" s="2"/>
      <c r="Q948" s="2"/>
      <c r="R948" s="9"/>
      <c r="S948" s="2"/>
      <c r="T948" s="2"/>
      <c r="U948" s="15">
        <v>43795</v>
      </c>
      <c r="V948" s="9"/>
      <c r="W948" s="15"/>
      <c r="X948" s="15"/>
      <c r="Y948" s="9" t="s">
        <v>2759</v>
      </c>
    </row>
    <row r="949" spans="1:25" x14ac:dyDescent="0.35">
      <c r="A949" s="9" t="s">
        <v>3475</v>
      </c>
      <c r="B949" s="6" t="s">
        <v>4770</v>
      </c>
      <c r="C949" s="9" t="s">
        <v>3476</v>
      </c>
      <c r="D949" s="9"/>
      <c r="E949" s="12">
        <v>8.8299999999999993E-3</v>
      </c>
      <c r="F949" s="12">
        <v>1864797</v>
      </c>
      <c r="G949" s="12">
        <v>851845</v>
      </c>
      <c r="H949" s="12">
        <v>0</v>
      </c>
      <c r="I949" s="9" t="s">
        <v>209</v>
      </c>
      <c r="J949" s="9" t="s">
        <v>34</v>
      </c>
      <c r="K949" s="15"/>
      <c r="L949" s="12"/>
      <c r="M949" s="9" t="s">
        <v>60</v>
      </c>
      <c r="N949" s="9" t="s">
        <v>30</v>
      </c>
      <c r="O949" s="9"/>
      <c r="P949" s="2"/>
      <c r="Q949" s="2"/>
      <c r="R949" s="9"/>
      <c r="S949" s="2"/>
      <c r="T949" s="2"/>
      <c r="U949" s="15">
        <v>43795</v>
      </c>
      <c r="V949" s="9"/>
      <c r="W949" s="15"/>
      <c r="X949" s="15"/>
      <c r="Y949" s="9" t="s">
        <v>3477</v>
      </c>
    </row>
    <row r="950" spans="1:25" x14ac:dyDescent="0.35">
      <c r="A950" s="9" t="s">
        <v>2962</v>
      </c>
      <c r="B950" s="6" t="s">
        <v>4640</v>
      </c>
      <c r="C950" s="9" t="s">
        <v>2963</v>
      </c>
      <c r="D950" s="9"/>
      <c r="E950" s="12">
        <v>8.8199999999999997E-3</v>
      </c>
      <c r="F950" s="12">
        <v>1862050</v>
      </c>
      <c r="G950" s="12">
        <v>228982</v>
      </c>
      <c r="H950" s="12">
        <v>0</v>
      </c>
      <c r="I950" s="9" t="s">
        <v>209</v>
      </c>
      <c r="J950" s="9" t="s">
        <v>34</v>
      </c>
      <c r="K950" s="15"/>
      <c r="L950" s="12"/>
      <c r="M950" s="9" t="s">
        <v>115</v>
      </c>
      <c r="N950" s="9" t="s">
        <v>30</v>
      </c>
      <c r="O950" s="9"/>
      <c r="P950" s="2"/>
      <c r="Q950" s="2"/>
      <c r="R950" s="9"/>
      <c r="S950" s="2"/>
      <c r="T950" s="2"/>
      <c r="U950" s="15">
        <v>43523</v>
      </c>
      <c r="V950" s="9"/>
      <c r="W950" s="15"/>
      <c r="X950" s="15"/>
      <c r="Y950" s="9" t="s">
        <v>2964</v>
      </c>
    </row>
    <row r="951" spans="1:25" x14ac:dyDescent="0.35">
      <c r="A951" s="9" t="s">
        <v>4061</v>
      </c>
      <c r="B951" s="9"/>
      <c r="C951" s="9"/>
      <c r="D951" s="9"/>
      <c r="E951" s="12">
        <v>8.8000000000000005E-3</v>
      </c>
      <c r="F951" s="12">
        <v>1858699</v>
      </c>
      <c r="G951" s="12">
        <v>109351919</v>
      </c>
      <c r="H951" s="12">
        <v>0</v>
      </c>
      <c r="I951" s="9" t="s">
        <v>844</v>
      </c>
      <c r="J951" s="9" t="s">
        <v>345</v>
      </c>
      <c r="K951" s="15"/>
      <c r="L951" s="12"/>
      <c r="M951" s="9"/>
      <c r="N951" s="9" t="s">
        <v>4973</v>
      </c>
      <c r="O951" s="9"/>
      <c r="P951" s="2"/>
      <c r="Q951" s="2"/>
      <c r="R951" s="9" t="s">
        <v>4974</v>
      </c>
      <c r="S951" s="2"/>
      <c r="T951" s="2"/>
      <c r="U951" s="15"/>
      <c r="V951" s="9"/>
      <c r="W951" s="15"/>
      <c r="X951" s="15"/>
      <c r="Y951" s="9" t="s">
        <v>4061</v>
      </c>
    </row>
    <row r="952" spans="1:25" x14ac:dyDescent="0.35">
      <c r="A952" s="9" t="s">
        <v>2303</v>
      </c>
      <c r="B952" s="6" t="s">
        <v>4510</v>
      </c>
      <c r="C952" s="9" t="s">
        <v>2304</v>
      </c>
      <c r="D952" s="9"/>
      <c r="E952" s="12">
        <v>8.7200000000000003E-3</v>
      </c>
      <c r="F952" s="12">
        <v>1840684</v>
      </c>
      <c r="G952" s="12">
        <v>1170117</v>
      </c>
      <c r="H952" s="12">
        <v>0</v>
      </c>
      <c r="I952" s="9" t="s">
        <v>209</v>
      </c>
      <c r="J952" s="9" t="s">
        <v>34</v>
      </c>
      <c r="K952" s="15"/>
      <c r="L952" s="12"/>
      <c r="M952" s="9" t="s">
        <v>115</v>
      </c>
      <c r="N952" s="9" t="s">
        <v>30</v>
      </c>
      <c r="O952" s="9"/>
      <c r="P952" s="2"/>
      <c r="Q952" s="2"/>
      <c r="R952" s="9"/>
      <c r="S952" s="2"/>
      <c r="T952" s="2"/>
      <c r="U952" s="15">
        <v>43613</v>
      </c>
      <c r="V952" s="9"/>
      <c r="W952" s="15"/>
      <c r="X952" s="15"/>
      <c r="Y952" s="9" t="s">
        <v>2305</v>
      </c>
    </row>
    <row r="953" spans="1:25" x14ac:dyDescent="0.35">
      <c r="A953" s="9" t="s">
        <v>6302</v>
      </c>
      <c r="B953" s="6" t="s">
        <v>6493</v>
      </c>
      <c r="C953" s="9" t="s">
        <v>6303</v>
      </c>
      <c r="D953" s="9"/>
      <c r="E953" s="12">
        <v>8.6599999999999993E-3</v>
      </c>
      <c r="F953" s="12">
        <v>1828862</v>
      </c>
      <c r="G953" s="12">
        <v>261800</v>
      </c>
      <c r="H953" s="12">
        <v>0</v>
      </c>
      <c r="I953" s="9" t="s">
        <v>209</v>
      </c>
      <c r="J953" s="9" t="s">
        <v>34</v>
      </c>
      <c r="K953" s="15"/>
      <c r="L953" s="12"/>
      <c r="M953" s="9" t="s">
        <v>313</v>
      </c>
      <c r="N953" s="9" t="s">
        <v>30</v>
      </c>
      <c r="O953" s="9"/>
      <c r="P953" s="2"/>
      <c r="Q953" s="2"/>
      <c r="R953" s="9"/>
      <c r="S953" s="2"/>
      <c r="T953" s="2"/>
      <c r="U953" s="15">
        <v>45446</v>
      </c>
      <c r="V953" s="9"/>
      <c r="W953" s="15"/>
      <c r="X953" s="15"/>
      <c r="Y953" s="9" t="s">
        <v>6304</v>
      </c>
    </row>
    <row r="954" spans="1:25" x14ac:dyDescent="0.35">
      <c r="A954" s="9" t="s">
        <v>6816</v>
      </c>
      <c r="B954" s="6" t="s">
        <v>7025</v>
      </c>
      <c r="C954" s="9" t="s">
        <v>6817</v>
      </c>
      <c r="D954" s="9"/>
      <c r="E954" s="12">
        <v>8.6199999999999992E-3</v>
      </c>
      <c r="F954" s="12">
        <v>1820818</v>
      </c>
      <c r="G954" s="12">
        <v>118900</v>
      </c>
      <c r="H954" s="12">
        <v>0</v>
      </c>
      <c r="I954" s="9" t="s">
        <v>209</v>
      </c>
      <c r="J954" s="9" t="s">
        <v>34</v>
      </c>
      <c r="K954" s="15"/>
      <c r="L954" s="12"/>
      <c r="M954" s="9" t="s">
        <v>313</v>
      </c>
      <c r="N954" s="9" t="s">
        <v>30</v>
      </c>
      <c r="O954" s="9"/>
      <c r="P954" s="2"/>
      <c r="Q954" s="2"/>
      <c r="R954" s="9"/>
      <c r="S954" s="2"/>
      <c r="T954" s="2"/>
      <c r="U954" s="15">
        <v>45985</v>
      </c>
      <c r="V954" s="9"/>
      <c r="W954" s="15"/>
      <c r="X954" s="15"/>
      <c r="Y954" s="9" t="s">
        <v>6818</v>
      </c>
    </row>
    <row r="955" spans="1:25" x14ac:dyDescent="0.35">
      <c r="A955" s="9" t="s">
        <v>5883</v>
      </c>
      <c r="B955" s="6" t="s">
        <v>4823</v>
      </c>
      <c r="C955" s="9" t="s">
        <v>3662</v>
      </c>
      <c r="D955" s="9"/>
      <c r="E955" s="12">
        <v>8.5699999999999995E-3</v>
      </c>
      <c r="F955" s="12">
        <v>1808995</v>
      </c>
      <c r="G955" s="12">
        <v>189590</v>
      </c>
      <c r="H955" s="12">
        <v>0</v>
      </c>
      <c r="I955" s="9" t="s">
        <v>209</v>
      </c>
      <c r="J955" s="9" t="s">
        <v>34</v>
      </c>
      <c r="K955" s="15"/>
      <c r="L955" s="12"/>
      <c r="M955" s="9" t="s">
        <v>29</v>
      </c>
      <c r="N955" s="9" t="s">
        <v>30</v>
      </c>
      <c r="O955" s="9"/>
      <c r="P955" s="2"/>
      <c r="Q955" s="2"/>
      <c r="R955" s="9"/>
      <c r="S955" s="2"/>
      <c r="T955" s="2"/>
      <c r="U955" s="15">
        <v>43795</v>
      </c>
      <c r="V955" s="9"/>
      <c r="W955" s="15"/>
      <c r="X955" s="15"/>
      <c r="Y955" s="9" t="s">
        <v>3663</v>
      </c>
    </row>
    <row r="956" spans="1:25" x14ac:dyDescent="0.35">
      <c r="A956" s="9" t="s">
        <v>1447</v>
      </c>
      <c r="B956" s="6" t="s">
        <v>4351</v>
      </c>
      <c r="C956" s="9" t="s">
        <v>1448</v>
      </c>
      <c r="D956" s="9"/>
      <c r="E956" s="12">
        <v>8.5100000000000002E-3</v>
      </c>
      <c r="F956" s="12">
        <v>1796797</v>
      </c>
      <c r="G956" s="12">
        <v>4263831</v>
      </c>
      <c r="H956" s="12">
        <v>0</v>
      </c>
      <c r="I956" s="9" t="s">
        <v>33</v>
      </c>
      <c r="J956" s="9" t="s">
        <v>34</v>
      </c>
      <c r="K956" s="15"/>
      <c r="L956" s="12"/>
      <c r="M956" s="9" t="s">
        <v>390</v>
      </c>
      <c r="N956" s="9" t="s">
        <v>30</v>
      </c>
      <c r="O956" s="9"/>
      <c r="P956" s="2"/>
      <c r="Q956" s="2"/>
      <c r="R956" s="9"/>
      <c r="S956" s="2"/>
      <c r="T956" s="2"/>
      <c r="U956" s="15">
        <v>43523</v>
      </c>
      <c r="V956" s="9"/>
      <c r="W956" s="15"/>
      <c r="X956" s="15"/>
      <c r="Y956" s="9" t="s">
        <v>1449</v>
      </c>
    </row>
    <row r="957" spans="1:25" x14ac:dyDescent="0.35">
      <c r="A957" s="9" t="s">
        <v>2585</v>
      </c>
      <c r="B957" s="6" t="s">
        <v>4568</v>
      </c>
      <c r="C957" s="9" t="s">
        <v>2586</v>
      </c>
      <c r="D957" s="9"/>
      <c r="E957" s="12">
        <v>8.4899999999999993E-3</v>
      </c>
      <c r="F957" s="12">
        <v>1792575</v>
      </c>
      <c r="G957" s="12">
        <v>166097</v>
      </c>
      <c r="H957" s="12">
        <v>0</v>
      </c>
      <c r="I957" s="9" t="s">
        <v>209</v>
      </c>
      <c r="J957" s="9" t="s">
        <v>34</v>
      </c>
      <c r="K957" s="15"/>
      <c r="L957" s="12"/>
      <c r="M957" s="9" t="s">
        <v>313</v>
      </c>
      <c r="N957" s="9" t="s">
        <v>30</v>
      </c>
      <c r="O957" s="9"/>
      <c r="P957" s="2"/>
      <c r="Q957" s="2"/>
      <c r="R957" s="9"/>
      <c r="S957" s="2"/>
      <c r="T957" s="2"/>
      <c r="U957" s="15">
        <v>43795</v>
      </c>
      <c r="V957" s="9"/>
      <c r="W957" s="15"/>
      <c r="X957" s="15"/>
      <c r="Y957" s="9" t="s">
        <v>2587</v>
      </c>
    </row>
    <row r="958" spans="1:25" x14ac:dyDescent="0.35">
      <c r="A958" s="9" t="s">
        <v>5791</v>
      </c>
      <c r="B958" s="6" t="s">
        <v>5994</v>
      </c>
      <c r="C958" s="9" t="s">
        <v>5792</v>
      </c>
      <c r="D958" s="9"/>
      <c r="E958" s="12">
        <v>8.4399999999999996E-3</v>
      </c>
      <c r="F958" s="12">
        <v>1781861</v>
      </c>
      <c r="G958" s="12">
        <v>99102</v>
      </c>
      <c r="H958" s="12">
        <v>0</v>
      </c>
      <c r="I958" s="9" t="s">
        <v>209</v>
      </c>
      <c r="J958" s="9" t="s">
        <v>34</v>
      </c>
      <c r="K958" s="15"/>
      <c r="L958" s="12"/>
      <c r="M958" s="9" t="s">
        <v>115</v>
      </c>
      <c r="N958" s="9" t="s">
        <v>30</v>
      </c>
      <c r="O958" s="9"/>
      <c r="P958" s="2"/>
      <c r="Q958" s="2"/>
      <c r="R958" s="9"/>
      <c r="S958" s="2"/>
      <c r="T958" s="2"/>
      <c r="U958" s="15">
        <v>45260</v>
      </c>
      <c r="V958" s="9"/>
      <c r="W958" s="15"/>
      <c r="X958" s="15"/>
      <c r="Y958" s="9" t="s">
        <v>5793</v>
      </c>
    </row>
    <row r="959" spans="1:25" x14ac:dyDescent="0.35">
      <c r="A959" s="9" t="s">
        <v>3462</v>
      </c>
      <c r="B959" s="6" t="s">
        <v>4767</v>
      </c>
      <c r="C959" s="9" t="s">
        <v>3463</v>
      </c>
      <c r="D959" s="9"/>
      <c r="E959" s="12">
        <v>8.3999999999999995E-3</v>
      </c>
      <c r="F959" s="12">
        <v>1772904</v>
      </c>
      <c r="G959" s="12">
        <v>943200</v>
      </c>
      <c r="H959" s="12">
        <v>0</v>
      </c>
      <c r="I959" s="9" t="s">
        <v>209</v>
      </c>
      <c r="J959" s="9" t="s">
        <v>34</v>
      </c>
      <c r="K959" s="15"/>
      <c r="L959" s="12"/>
      <c r="M959" s="9" t="s">
        <v>363</v>
      </c>
      <c r="N959" s="9" t="s">
        <v>30</v>
      </c>
      <c r="O959" s="9"/>
      <c r="P959" s="2"/>
      <c r="Q959" s="2"/>
      <c r="R959" s="9"/>
      <c r="S959" s="2"/>
      <c r="T959" s="2"/>
      <c r="U959" s="15">
        <v>45077</v>
      </c>
      <c r="V959" s="9"/>
      <c r="W959" s="15"/>
      <c r="X959" s="15"/>
      <c r="Y959" s="9" t="s">
        <v>3464</v>
      </c>
    </row>
    <row r="960" spans="1:25" x14ac:dyDescent="0.35">
      <c r="A960" s="9" t="s">
        <v>5808</v>
      </c>
      <c r="B960" s="6" t="s">
        <v>5998</v>
      </c>
      <c r="C960" s="9" t="s">
        <v>5809</v>
      </c>
      <c r="D960" s="9"/>
      <c r="E960" s="12">
        <v>8.3700000000000007E-3</v>
      </c>
      <c r="F960" s="12">
        <v>1767061</v>
      </c>
      <c r="G960" s="12">
        <v>352400</v>
      </c>
      <c r="H960" s="12">
        <v>0</v>
      </c>
      <c r="I960" s="9" t="s">
        <v>209</v>
      </c>
      <c r="J960" s="9" t="s">
        <v>34</v>
      </c>
      <c r="K960" s="15"/>
      <c r="L960" s="12"/>
      <c r="M960" s="9" t="s">
        <v>60</v>
      </c>
      <c r="N960" s="9" t="s">
        <v>30</v>
      </c>
      <c r="O960" s="9"/>
      <c r="P960" s="2"/>
      <c r="Q960" s="2"/>
      <c r="R960" s="9"/>
      <c r="S960" s="2"/>
      <c r="T960" s="2"/>
      <c r="U960" s="15">
        <v>45077</v>
      </c>
      <c r="V960" s="9"/>
      <c r="W960" s="15"/>
      <c r="X960" s="15"/>
      <c r="Y960" s="9" t="s">
        <v>1204</v>
      </c>
    </row>
    <row r="961" spans="1:25" x14ac:dyDescent="0.35">
      <c r="A961" s="9" t="s">
        <v>2572</v>
      </c>
      <c r="B961" s="6" t="s">
        <v>4566</v>
      </c>
      <c r="C961" s="9" t="s">
        <v>2573</v>
      </c>
      <c r="D961" s="9"/>
      <c r="E961" s="12">
        <v>8.2400000000000008E-3</v>
      </c>
      <c r="F961" s="12">
        <v>1738630</v>
      </c>
      <c r="G961" s="12">
        <v>422400</v>
      </c>
      <c r="H961" s="12">
        <v>0</v>
      </c>
      <c r="I961" s="9" t="s">
        <v>209</v>
      </c>
      <c r="J961" s="9" t="s">
        <v>34</v>
      </c>
      <c r="K961" s="15"/>
      <c r="L961" s="12"/>
      <c r="M961" s="9" t="s">
        <v>29</v>
      </c>
      <c r="N961" s="9" t="s">
        <v>30</v>
      </c>
      <c r="O961" s="9"/>
      <c r="P961" s="2"/>
      <c r="Q961" s="2"/>
      <c r="R961" s="9"/>
      <c r="S961" s="2"/>
      <c r="T961" s="2"/>
      <c r="U961" s="15">
        <v>43795</v>
      </c>
      <c r="V961" s="9"/>
      <c r="W961" s="15"/>
      <c r="X961" s="15"/>
      <c r="Y961" s="9" t="s">
        <v>2574</v>
      </c>
    </row>
    <row r="962" spans="1:25" x14ac:dyDescent="0.35">
      <c r="A962" s="9" t="s">
        <v>3652</v>
      </c>
      <c r="B962" s="9"/>
      <c r="C962" s="9"/>
      <c r="D962" s="9"/>
      <c r="E962" s="12">
        <v>8.2400000000000008E-3</v>
      </c>
      <c r="F962" s="12">
        <v>1740212</v>
      </c>
      <c r="G962" s="12">
        <v>7061779</v>
      </c>
      <c r="H962" s="12">
        <v>0</v>
      </c>
      <c r="I962" s="9" t="s">
        <v>372</v>
      </c>
      <c r="J962" s="9" t="s">
        <v>345</v>
      </c>
      <c r="K962" s="15"/>
      <c r="L962" s="12"/>
      <c r="M962" s="9"/>
      <c r="N962" s="9" t="s">
        <v>4973</v>
      </c>
      <c r="O962" s="9"/>
      <c r="P962" s="2"/>
      <c r="Q962" s="2"/>
      <c r="R962" s="9" t="s">
        <v>4974</v>
      </c>
      <c r="S962" s="2"/>
      <c r="T962" s="2"/>
      <c r="U962" s="15"/>
      <c r="V962" s="9"/>
      <c r="W962" s="15"/>
      <c r="X962" s="15"/>
      <c r="Y962" s="9" t="s">
        <v>3652</v>
      </c>
    </row>
    <row r="963" spans="1:25" x14ac:dyDescent="0.35">
      <c r="A963" s="9" t="s">
        <v>5242</v>
      </c>
      <c r="B963" s="6" t="s">
        <v>5466</v>
      </c>
      <c r="C963" s="9" t="s">
        <v>5243</v>
      </c>
      <c r="D963" s="9"/>
      <c r="E963" s="12">
        <v>8.2100000000000003E-3</v>
      </c>
      <c r="F963" s="12">
        <v>1733491</v>
      </c>
      <c r="G963" s="12">
        <v>2344900</v>
      </c>
      <c r="H963" s="12">
        <v>0</v>
      </c>
      <c r="I963" s="9" t="s">
        <v>209</v>
      </c>
      <c r="J963" s="9" t="s">
        <v>34</v>
      </c>
      <c r="K963" s="15"/>
      <c r="L963" s="12"/>
      <c r="M963" s="9" t="s">
        <v>313</v>
      </c>
      <c r="N963" s="9" t="s">
        <v>30</v>
      </c>
      <c r="O963" s="9"/>
      <c r="P963" s="2"/>
      <c r="Q963" s="2"/>
      <c r="R963" s="9"/>
      <c r="S963" s="2"/>
      <c r="T963" s="2"/>
      <c r="U963" s="15">
        <v>44620</v>
      </c>
      <c r="V963" s="9"/>
      <c r="W963" s="15"/>
      <c r="X963" s="15"/>
      <c r="Y963" s="9" t="s">
        <v>5244</v>
      </c>
    </row>
    <row r="964" spans="1:25" x14ac:dyDescent="0.35">
      <c r="A964" s="9" t="s">
        <v>3294</v>
      </c>
      <c r="B964" s="6" t="s">
        <v>4719</v>
      </c>
      <c r="C964" s="9" t="s">
        <v>3295</v>
      </c>
      <c r="D964" s="9"/>
      <c r="E964" s="12">
        <v>8.1600000000000006E-3</v>
      </c>
      <c r="F964" s="12">
        <v>1722437</v>
      </c>
      <c r="G964" s="12">
        <v>916351</v>
      </c>
      <c r="H964" s="12">
        <v>0</v>
      </c>
      <c r="I964" s="9" t="s">
        <v>209</v>
      </c>
      <c r="J964" s="9" t="s">
        <v>34</v>
      </c>
      <c r="K964" s="15"/>
      <c r="L964" s="12"/>
      <c r="M964" s="9" t="s">
        <v>60</v>
      </c>
      <c r="N964" s="9" t="s">
        <v>30</v>
      </c>
      <c r="O964" s="9"/>
      <c r="P964" s="2"/>
      <c r="Q964" s="2"/>
      <c r="R964" s="9"/>
      <c r="S964" s="2"/>
      <c r="T964" s="2"/>
      <c r="U964" s="15">
        <v>43795</v>
      </c>
      <c r="V964" s="9"/>
      <c r="W964" s="15"/>
      <c r="X964" s="15"/>
      <c r="Y964" s="9" t="s">
        <v>3296</v>
      </c>
    </row>
    <row r="965" spans="1:25" x14ac:dyDescent="0.35">
      <c r="A965" s="9" t="s">
        <v>5844</v>
      </c>
      <c r="B965" s="6" t="s">
        <v>6009</v>
      </c>
      <c r="C965" s="9" t="s">
        <v>5845</v>
      </c>
      <c r="D965" s="9"/>
      <c r="E965" s="12">
        <v>8.0000000000000002E-3</v>
      </c>
      <c r="F965" s="12">
        <v>1689158</v>
      </c>
      <c r="G965" s="12">
        <v>35728</v>
      </c>
      <c r="H965" s="12">
        <v>0</v>
      </c>
      <c r="I965" s="9" t="s">
        <v>209</v>
      </c>
      <c r="J965" s="9" t="s">
        <v>34</v>
      </c>
      <c r="K965" s="15"/>
      <c r="L965" s="12"/>
      <c r="M965" s="9" t="s">
        <v>29</v>
      </c>
      <c r="N965" s="9" t="s">
        <v>30</v>
      </c>
      <c r="O965" s="9"/>
      <c r="P965" s="2"/>
      <c r="Q965" s="2"/>
      <c r="R965" s="9"/>
      <c r="S965" s="2"/>
      <c r="T965" s="2"/>
      <c r="U965" s="15">
        <v>45260</v>
      </c>
      <c r="V965" s="9"/>
      <c r="W965" s="15"/>
      <c r="X965" s="15"/>
      <c r="Y965" s="9" t="s">
        <v>5846</v>
      </c>
    </row>
    <row r="966" spans="1:25" x14ac:dyDescent="0.35">
      <c r="A966" s="9" t="s">
        <v>5326</v>
      </c>
      <c r="B966" s="6" t="s">
        <v>5487</v>
      </c>
      <c r="C966" s="9" t="s">
        <v>5327</v>
      </c>
      <c r="D966" s="9"/>
      <c r="E966" s="12">
        <v>8.0000000000000002E-3</v>
      </c>
      <c r="F966" s="12">
        <v>1688716</v>
      </c>
      <c r="G966" s="12">
        <v>1268800</v>
      </c>
      <c r="H966" s="12">
        <v>0</v>
      </c>
      <c r="I966" s="9" t="s">
        <v>209</v>
      </c>
      <c r="J966" s="9" t="s">
        <v>34</v>
      </c>
      <c r="K966" s="15"/>
      <c r="L966" s="12"/>
      <c r="M966" s="9" t="s">
        <v>60</v>
      </c>
      <c r="N966" s="9" t="s">
        <v>30</v>
      </c>
      <c r="O966" s="9"/>
      <c r="P966" s="2"/>
      <c r="Q966" s="2"/>
      <c r="R966" s="9"/>
      <c r="S966" s="2"/>
      <c r="T966" s="2"/>
      <c r="U966" s="15">
        <v>44895</v>
      </c>
      <c r="V966" s="9"/>
      <c r="W966" s="15"/>
      <c r="X966" s="15"/>
      <c r="Y966" s="9" t="s">
        <v>5328</v>
      </c>
    </row>
    <row r="967" spans="1:25" x14ac:dyDescent="0.35">
      <c r="A967" s="9" t="s">
        <v>2037</v>
      </c>
      <c r="B967" s="6" t="s">
        <v>4461</v>
      </c>
      <c r="C967" s="9" t="s">
        <v>2038</v>
      </c>
      <c r="D967" s="9"/>
      <c r="E967" s="12">
        <v>7.9399999999999991E-3</v>
      </c>
      <c r="F967" s="12">
        <v>1677269</v>
      </c>
      <c r="G967" s="12">
        <v>69364</v>
      </c>
      <c r="H967" s="12">
        <v>0</v>
      </c>
      <c r="I967" s="9" t="s">
        <v>209</v>
      </c>
      <c r="J967" s="9" t="s">
        <v>34</v>
      </c>
      <c r="K967" s="15"/>
      <c r="L967" s="12"/>
      <c r="M967" s="9" t="s">
        <v>115</v>
      </c>
      <c r="N967" s="9" t="s">
        <v>30</v>
      </c>
      <c r="O967" s="9"/>
      <c r="P967" s="2"/>
      <c r="Q967" s="2"/>
      <c r="R967" s="9"/>
      <c r="S967" s="2"/>
      <c r="T967" s="2"/>
      <c r="U967" s="15">
        <v>43704</v>
      </c>
      <c r="V967" s="9"/>
      <c r="W967" s="15"/>
      <c r="X967" s="15"/>
      <c r="Y967" s="9" t="s">
        <v>2039</v>
      </c>
    </row>
    <row r="968" spans="1:25" x14ac:dyDescent="0.35">
      <c r="A968" s="9" t="s">
        <v>3044</v>
      </c>
      <c r="B968" s="6" t="s">
        <v>4654</v>
      </c>
      <c r="C968" s="9" t="s">
        <v>3045</v>
      </c>
      <c r="D968" s="9"/>
      <c r="E968" s="12">
        <v>7.8700000000000003E-3</v>
      </c>
      <c r="F968" s="12">
        <v>1662420</v>
      </c>
      <c r="G968" s="12">
        <v>209527</v>
      </c>
      <c r="H968" s="12">
        <v>0</v>
      </c>
      <c r="I968" s="9" t="s">
        <v>209</v>
      </c>
      <c r="J968" s="9" t="s">
        <v>34</v>
      </c>
      <c r="K968" s="15"/>
      <c r="L968" s="12"/>
      <c r="M968" s="9" t="s">
        <v>188</v>
      </c>
      <c r="N968" s="9" t="s">
        <v>30</v>
      </c>
      <c r="O968" s="9"/>
      <c r="P968" s="2"/>
      <c r="Q968" s="2"/>
      <c r="R968" s="9"/>
      <c r="S968" s="2"/>
      <c r="T968" s="2"/>
      <c r="U968" s="15">
        <v>43795</v>
      </c>
      <c r="V968" s="9"/>
      <c r="W968" s="15"/>
      <c r="X968" s="15"/>
      <c r="Y968" s="9" t="s">
        <v>3046</v>
      </c>
    </row>
    <row r="969" spans="1:25" x14ac:dyDescent="0.35">
      <c r="A969" s="9" t="s">
        <v>5276</v>
      </c>
      <c r="B969" s="6" t="s">
        <v>5473</v>
      </c>
      <c r="C969" s="9" t="s">
        <v>5277</v>
      </c>
      <c r="D969" s="9"/>
      <c r="E969" s="12">
        <v>7.8499999999999993E-3</v>
      </c>
      <c r="F969" s="12">
        <v>1657869</v>
      </c>
      <c r="G969" s="12">
        <v>2296000</v>
      </c>
      <c r="H969" s="12">
        <v>0</v>
      </c>
      <c r="I969" s="9" t="s">
        <v>209</v>
      </c>
      <c r="J969" s="9" t="s">
        <v>34</v>
      </c>
      <c r="K969" s="15"/>
      <c r="L969" s="12"/>
      <c r="M969" s="9" t="s">
        <v>363</v>
      </c>
      <c r="N969" s="9" t="s">
        <v>30</v>
      </c>
      <c r="O969" s="9"/>
      <c r="P969" s="2"/>
      <c r="Q969" s="2"/>
      <c r="R969" s="9"/>
      <c r="S969" s="2"/>
      <c r="T969" s="2"/>
      <c r="U969" s="15">
        <v>44741</v>
      </c>
      <c r="V969" s="9"/>
      <c r="W969" s="15"/>
      <c r="X969" s="15"/>
      <c r="Y969" s="9" t="s">
        <v>5278</v>
      </c>
    </row>
    <row r="970" spans="1:25" x14ac:dyDescent="0.35">
      <c r="A970" s="9" t="s">
        <v>3410</v>
      </c>
      <c r="B970" s="6" t="s">
        <v>4755</v>
      </c>
      <c r="C970" s="9" t="s">
        <v>3411</v>
      </c>
      <c r="D970" s="9"/>
      <c r="E970" s="12">
        <v>7.79E-3</v>
      </c>
      <c r="F970" s="12">
        <v>1644062</v>
      </c>
      <c r="G970" s="12">
        <v>250830</v>
      </c>
      <c r="H970" s="12">
        <v>0</v>
      </c>
      <c r="I970" s="9" t="s">
        <v>209</v>
      </c>
      <c r="J970" s="9" t="s">
        <v>34</v>
      </c>
      <c r="K970" s="15"/>
      <c r="L970" s="12"/>
      <c r="M970" s="9" t="s">
        <v>29</v>
      </c>
      <c r="N970" s="9" t="s">
        <v>30</v>
      </c>
      <c r="O970" s="9"/>
      <c r="P970" s="2"/>
      <c r="Q970" s="2"/>
      <c r="R970" s="9"/>
      <c r="S970" s="2"/>
      <c r="T970" s="2"/>
      <c r="U970" s="15">
        <v>43795</v>
      </c>
      <c r="V970" s="9"/>
      <c r="W970" s="15"/>
      <c r="X970" s="15"/>
      <c r="Y970" s="9" t="s">
        <v>3412</v>
      </c>
    </row>
    <row r="971" spans="1:25" x14ac:dyDescent="0.35">
      <c r="A971" s="9" t="s">
        <v>3758</v>
      </c>
      <c r="B971" s="6" t="s">
        <v>4853</v>
      </c>
      <c r="C971" s="9" t="s">
        <v>3759</v>
      </c>
      <c r="D971" s="9"/>
      <c r="E971" s="12">
        <v>7.7299999999999999E-3</v>
      </c>
      <c r="F971" s="12">
        <v>1631875</v>
      </c>
      <c r="G971" s="12">
        <v>207400</v>
      </c>
      <c r="H971" s="12">
        <v>0</v>
      </c>
      <c r="I971" s="9" t="s">
        <v>209</v>
      </c>
      <c r="J971" s="9" t="s">
        <v>34</v>
      </c>
      <c r="K971" s="15"/>
      <c r="L971" s="12"/>
      <c r="M971" s="9" t="s">
        <v>79</v>
      </c>
      <c r="N971" s="9" t="s">
        <v>30</v>
      </c>
      <c r="O971" s="9"/>
      <c r="P971" s="2"/>
      <c r="Q971" s="2"/>
      <c r="R971" s="9"/>
      <c r="S971" s="2"/>
      <c r="T971" s="2"/>
      <c r="U971" s="15">
        <v>43795</v>
      </c>
      <c r="V971" s="9"/>
      <c r="W971" s="15"/>
      <c r="X971" s="15"/>
      <c r="Y971" s="9" t="s">
        <v>3760</v>
      </c>
    </row>
    <row r="972" spans="1:25" x14ac:dyDescent="0.35">
      <c r="A972" s="9" t="s">
        <v>3448</v>
      </c>
      <c r="B972" s="6" t="s">
        <v>4762</v>
      </c>
      <c r="C972" s="9" t="s">
        <v>3449</v>
      </c>
      <c r="D972" s="9"/>
      <c r="E972" s="12">
        <v>7.7000000000000002E-3</v>
      </c>
      <c r="F972" s="12">
        <v>1624928</v>
      </c>
      <c r="G972" s="12">
        <v>956317</v>
      </c>
      <c r="H972" s="12">
        <v>0</v>
      </c>
      <c r="I972" s="9" t="s">
        <v>209</v>
      </c>
      <c r="J972" s="9" t="s">
        <v>34</v>
      </c>
      <c r="K972" s="15"/>
      <c r="L972" s="12"/>
      <c r="M972" s="9" t="s">
        <v>43</v>
      </c>
      <c r="N972" s="9" t="s">
        <v>30</v>
      </c>
      <c r="O972" s="9"/>
      <c r="P972" s="2"/>
      <c r="Q972" s="2"/>
      <c r="R972" s="9"/>
      <c r="S972" s="2"/>
      <c r="T972" s="2"/>
      <c r="U972" s="15">
        <v>43795</v>
      </c>
      <c r="V972" s="9"/>
      <c r="W972" s="15"/>
      <c r="X972" s="15"/>
      <c r="Y972" s="9" t="s">
        <v>3450</v>
      </c>
    </row>
    <row r="973" spans="1:25" x14ac:dyDescent="0.35">
      <c r="A973" s="9" t="s">
        <v>3370</v>
      </c>
      <c r="B973" s="6" t="s">
        <v>4741</v>
      </c>
      <c r="C973" s="9" t="s">
        <v>3371</v>
      </c>
      <c r="D973" s="9"/>
      <c r="E973" s="12">
        <v>7.62E-3</v>
      </c>
      <c r="F973" s="12">
        <v>1609448</v>
      </c>
      <c r="G973" s="12">
        <v>424400</v>
      </c>
      <c r="H973" s="12">
        <v>0</v>
      </c>
      <c r="I973" s="9" t="s">
        <v>209</v>
      </c>
      <c r="J973" s="9" t="s">
        <v>34</v>
      </c>
      <c r="K973" s="15"/>
      <c r="L973" s="12"/>
      <c r="M973" s="9" t="s">
        <v>188</v>
      </c>
      <c r="N973" s="9" t="s">
        <v>30</v>
      </c>
      <c r="O973" s="9"/>
      <c r="P973" s="2"/>
      <c r="Q973" s="2"/>
      <c r="R973" s="9"/>
      <c r="S973" s="2"/>
      <c r="T973" s="2"/>
      <c r="U973" s="15">
        <v>43795</v>
      </c>
      <c r="V973" s="9"/>
      <c r="W973" s="15"/>
      <c r="X973" s="15"/>
      <c r="Y973" s="9" t="s">
        <v>3372</v>
      </c>
    </row>
    <row r="974" spans="1:25" x14ac:dyDescent="0.35">
      <c r="A974" s="9" t="s">
        <v>3148</v>
      </c>
      <c r="B974" s="6" t="s">
        <v>4678</v>
      </c>
      <c r="C974" s="9" t="s">
        <v>3149</v>
      </c>
      <c r="D974" s="9"/>
      <c r="E974" s="12">
        <v>7.5700000000000003E-3</v>
      </c>
      <c r="F974" s="12">
        <v>1597931</v>
      </c>
      <c r="G974" s="12">
        <v>2144900</v>
      </c>
      <c r="H974" s="12">
        <v>0</v>
      </c>
      <c r="I974" s="9" t="s">
        <v>209</v>
      </c>
      <c r="J974" s="9" t="s">
        <v>34</v>
      </c>
      <c r="K974" s="15"/>
      <c r="L974" s="12"/>
      <c r="M974" s="9" t="s">
        <v>313</v>
      </c>
      <c r="N974" s="9" t="s">
        <v>30</v>
      </c>
      <c r="O974" s="9"/>
      <c r="P974" s="2"/>
      <c r="Q974" s="2"/>
      <c r="R974" s="9"/>
      <c r="S974" s="2"/>
      <c r="T974" s="2"/>
      <c r="U974" s="15">
        <v>43704</v>
      </c>
      <c r="V974" s="9"/>
      <c r="W974" s="15"/>
      <c r="X974" s="15"/>
      <c r="Y974" s="9" t="s">
        <v>3150</v>
      </c>
    </row>
    <row r="975" spans="1:25" x14ac:dyDescent="0.35">
      <c r="A975" s="9" t="s">
        <v>2445</v>
      </c>
      <c r="B975" s="6" t="s">
        <v>4541</v>
      </c>
      <c r="C975" s="9" t="s">
        <v>2446</v>
      </c>
      <c r="D975" s="9"/>
      <c r="E975" s="12">
        <v>7.5399999999999998E-3</v>
      </c>
      <c r="F975" s="12">
        <v>1591881</v>
      </c>
      <c r="G975" s="12">
        <v>541484</v>
      </c>
      <c r="H975" s="12">
        <v>0</v>
      </c>
      <c r="I975" s="9" t="s">
        <v>209</v>
      </c>
      <c r="J975" s="9" t="s">
        <v>34</v>
      </c>
      <c r="K975" s="15"/>
      <c r="L975" s="12"/>
      <c r="M975" s="9" t="s">
        <v>29</v>
      </c>
      <c r="N975" s="9" t="s">
        <v>30</v>
      </c>
      <c r="O975" s="9"/>
      <c r="P975" s="2"/>
      <c r="Q975" s="2"/>
      <c r="R975" s="9"/>
      <c r="S975" s="2"/>
      <c r="T975" s="2"/>
      <c r="U975" s="15">
        <v>43795</v>
      </c>
      <c r="V975" s="9"/>
      <c r="W975" s="15"/>
      <c r="X975" s="15"/>
      <c r="Y975" s="9" t="s">
        <v>2447</v>
      </c>
    </row>
    <row r="976" spans="1:25" x14ac:dyDescent="0.35">
      <c r="A976" s="9" t="s">
        <v>3394</v>
      </c>
      <c r="B976" s="6" t="s">
        <v>4749</v>
      </c>
      <c r="C976" s="9" t="s">
        <v>3395</v>
      </c>
      <c r="D976" s="9"/>
      <c r="E976" s="12">
        <v>7.5100000000000002E-3</v>
      </c>
      <c r="F976" s="12">
        <v>1586273</v>
      </c>
      <c r="G976" s="12">
        <v>1611660</v>
      </c>
      <c r="H976" s="12">
        <v>0</v>
      </c>
      <c r="I976" s="9" t="s">
        <v>209</v>
      </c>
      <c r="J976" s="9" t="s">
        <v>34</v>
      </c>
      <c r="K976" s="15"/>
      <c r="L976" s="12"/>
      <c r="M976" s="9" t="s">
        <v>60</v>
      </c>
      <c r="N976" s="9" t="s">
        <v>30</v>
      </c>
      <c r="O976" s="9"/>
      <c r="P976" s="2"/>
      <c r="Q976" s="2"/>
      <c r="R976" s="9"/>
      <c r="S976" s="2"/>
      <c r="T976" s="2"/>
      <c r="U976" s="15">
        <v>43613</v>
      </c>
      <c r="V976" s="9"/>
      <c r="W976" s="15"/>
      <c r="X976" s="15"/>
      <c r="Y976" s="9" t="s">
        <v>3396</v>
      </c>
    </row>
    <row r="977" spans="1:25" x14ac:dyDescent="0.35">
      <c r="A977" s="9" t="s">
        <v>6431</v>
      </c>
      <c r="B977" s="6" t="s">
        <v>4702</v>
      </c>
      <c r="C977" s="9" t="s">
        <v>3233</v>
      </c>
      <c r="D977" s="9"/>
      <c r="E977" s="12">
        <v>7.4400000000000004E-3</v>
      </c>
      <c r="F977" s="12">
        <v>1571780</v>
      </c>
      <c r="G977" s="12">
        <v>236800</v>
      </c>
      <c r="H977" s="12">
        <v>0</v>
      </c>
      <c r="I977" s="9" t="s">
        <v>209</v>
      </c>
      <c r="J977" s="9" t="s">
        <v>34</v>
      </c>
      <c r="K977" s="15"/>
      <c r="L977" s="12"/>
      <c r="M977" s="9" t="s">
        <v>79</v>
      </c>
      <c r="N977" s="9" t="s">
        <v>30</v>
      </c>
      <c r="O977" s="9"/>
      <c r="P977" s="2"/>
      <c r="Q977" s="2"/>
      <c r="R977" s="9"/>
      <c r="S977" s="2"/>
      <c r="T977" s="2"/>
      <c r="U977" s="15">
        <v>44348</v>
      </c>
      <c r="V977" s="9"/>
      <c r="W977" s="15"/>
      <c r="X977" s="15"/>
      <c r="Y977" s="9" t="s">
        <v>3234</v>
      </c>
    </row>
    <row r="978" spans="1:25" x14ac:dyDescent="0.35">
      <c r="A978" s="9" t="s">
        <v>3420</v>
      </c>
      <c r="B978" s="6" t="s">
        <v>4756</v>
      </c>
      <c r="C978" s="9" t="s">
        <v>3421</v>
      </c>
      <c r="D978" s="9"/>
      <c r="E978" s="12">
        <v>7.28E-3</v>
      </c>
      <c r="F978" s="12">
        <v>1536944</v>
      </c>
      <c r="G978" s="12">
        <v>1339300</v>
      </c>
      <c r="H978" s="12">
        <v>0</v>
      </c>
      <c r="I978" s="9" t="s">
        <v>209</v>
      </c>
      <c r="J978" s="9" t="s">
        <v>34</v>
      </c>
      <c r="K978" s="15"/>
      <c r="L978" s="12"/>
      <c r="M978" s="9" t="s">
        <v>313</v>
      </c>
      <c r="N978" s="9" t="s">
        <v>30</v>
      </c>
      <c r="O978" s="9"/>
      <c r="P978" s="2"/>
      <c r="Q978" s="2"/>
      <c r="R978" s="9"/>
      <c r="S978" s="2"/>
      <c r="T978" s="2"/>
      <c r="U978" s="15">
        <v>43704</v>
      </c>
      <c r="V978" s="9"/>
      <c r="W978" s="15"/>
      <c r="X978" s="15"/>
      <c r="Y978" s="9" t="s">
        <v>3422</v>
      </c>
    </row>
    <row r="979" spans="1:25" x14ac:dyDescent="0.35">
      <c r="A979" s="9" t="s">
        <v>4072</v>
      </c>
      <c r="B979" s="9"/>
      <c r="C979" s="9"/>
      <c r="D979" s="9"/>
      <c r="E979" s="12">
        <v>7.1999999999999998E-3</v>
      </c>
      <c r="F979" s="12">
        <v>1519164</v>
      </c>
      <c r="G979" s="12">
        <v>25172540</v>
      </c>
      <c r="H979" s="12">
        <v>0</v>
      </c>
      <c r="I979" s="9" t="s">
        <v>147</v>
      </c>
      <c r="J979" s="9" t="s">
        <v>345</v>
      </c>
      <c r="K979" s="15"/>
      <c r="L979" s="12"/>
      <c r="M979" s="9"/>
      <c r="N979" s="9" t="s">
        <v>4973</v>
      </c>
      <c r="O979" s="9"/>
      <c r="P979" s="2"/>
      <c r="Q979" s="2"/>
      <c r="R979" s="9" t="s">
        <v>4974</v>
      </c>
      <c r="S979" s="2"/>
      <c r="T979" s="2"/>
      <c r="U979" s="15"/>
      <c r="V979" s="9"/>
      <c r="W979" s="15"/>
      <c r="X979" s="15"/>
      <c r="Y979" s="9" t="s">
        <v>4072</v>
      </c>
    </row>
    <row r="980" spans="1:25" x14ac:dyDescent="0.35">
      <c r="A980" s="9" t="s">
        <v>6819</v>
      </c>
      <c r="B980" s="6" t="s">
        <v>7026</v>
      </c>
      <c r="C980" s="9" t="s">
        <v>6820</v>
      </c>
      <c r="D980" s="9"/>
      <c r="E980" s="12">
        <v>7.1300000000000001E-3</v>
      </c>
      <c r="F980" s="12">
        <v>1504830</v>
      </c>
      <c r="G980" s="12">
        <v>42900</v>
      </c>
      <c r="H980" s="12">
        <v>0</v>
      </c>
      <c r="I980" s="9" t="s">
        <v>209</v>
      </c>
      <c r="J980" s="9" t="s">
        <v>34</v>
      </c>
      <c r="K980" s="15"/>
      <c r="L980" s="12"/>
      <c r="M980" s="9" t="s">
        <v>29</v>
      </c>
      <c r="N980" s="9" t="s">
        <v>30</v>
      </c>
      <c r="O980" s="9"/>
      <c r="P980" s="2"/>
      <c r="Q980" s="2"/>
      <c r="R980" s="9"/>
      <c r="S980" s="2"/>
      <c r="T980" s="2"/>
      <c r="U980" s="15">
        <v>45985</v>
      </c>
      <c r="V980" s="9"/>
      <c r="W980" s="15"/>
      <c r="X980" s="15"/>
      <c r="Y980" s="9" t="s">
        <v>6821</v>
      </c>
    </row>
    <row r="981" spans="1:25" x14ac:dyDescent="0.35">
      <c r="A981" s="9" t="s">
        <v>6822</v>
      </c>
      <c r="B981" s="6" t="s">
        <v>7027</v>
      </c>
      <c r="C981" s="9" t="s">
        <v>6823</v>
      </c>
      <c r="D981" s="9"/>
      <c r="E981" s="12">
        <v>7.1199999999999996E-3</v>
      </c>
      <c r="F981" s="12">
        <v>1502137</v>
      </c>
      <c r="G981" s="12">
        <v>242200</v>
      </c>
      <c r="H981" s="12">
        <v>0</v>
      </c>
      <c r="I981" s="9" t="s">
        <v>209</v>
      </c>
      <c r="J981" s="9" t="s">
        <v>34</v>
      </c>
      <c r="K981" s="15"/>
      <c r="L981" s="12"/>
      <c r="M981" s="9" t="s">
        <v>35</v>
      </c>
      <c r="N981" s="9" t="s">
        <v>30</v>
      </c>
      <c r="O981" s="9"/>
      <c r="P981" s="2"/>
      <c r="Q981" s="2"/>
      <c r="R981" s="9"/>
      <c r="S981" s="2"/>
      <c r="T981" s="2"/>
      <c r="U981" s="15">
        <v>45965</v>
      </c>
      <c r="V981" s="9"/>
      <c r="W981" s="15"/>
      <c r="X981" s="15"/>
      <c r="Y981" s="9" t="s">
        <v>6824</v>
      </c>
    </row>
    <row r="982" spans="1:25" x14ac:dyDescent="0.35">
      <c r="A982" s="9" t="s">
        <v>2617</v>
      </c>
      <c r="B982" s="6" t="s">
        <v>4574</v>
      </c>
      <c r="C982" s="9" t="s">
        <v>2618</v>
      </c>
      <c r="D982" s="9"/>
      <c r="E982" s="12">
        <v>7.0800000000000004E-3</v>
      </c>
      <c r="F982" s="12">
        <v>1493838</v>
      </c>
      <c r="G982" s="12">
        <v>476986</v>
      </c>
      <c r="H982" s="12">
        <v>0</v>
      </c>
      <c r="I982" s="9" t="s">
        <v>209</v>
      </c>
      <c r="J982" s="9" t="s">
        <v>34</v>
      </c>
      <c r="K982" s="15"/>
      <c r="L982" s="12"/>
      <c r="M982" s="9" t="s">
        <v>79</v>
      </c>
      <c r="N982" s="9" t="s">
        <v>30</v>
      </c>
      <c r="O982" s="9"/>
      <c r="P982" s="2"/>
      <c r="Q982" s="2"/>
      <c r="R982" s="9"/>
      <c r="S982" s="2"/>
      <c r="T982" s="2"/>
      <c r="U982" s="15">
        <v>43613</v>
      </c>
      <c r="V982" s="9"/>
      <c r="W982" s="15"/>
      <c r="X982" s="15"/>
      <c r="Y982" s="9" t="s">
        <v>2619</v>
      </c>
    </row>
    <row r="983" spans="1:25" x14ac:dyDescent="0.35">
      <c r="A983" s="9" t="s">
        <v>5914</v>
      </c>
      <c r="B983" s="6" t="s">
        <v>6031</v>
      </c>
      <c r="C983" s="9" t="s">
        <v>5915</v>
      </c>
      <c r="D983" s="9"/>
      <c r="E983" s="12">
        <v>7.0800000000000004E-3</v>
      </c>
      <c r="F983" s="12">
        <v>1495688</v>
      </c>
      <c r="G983" s="12">
        <v>131600</v>
      </c>
      <c r="H983" s="12">
        <v>0</v>
      </c>
      <c r="I983" s="9" t="s">
        <v>209</v>
      </c>
      <c r="J983" s="9" t="s">
        <v>34</v>
      </c>
      <c r="K983" s="15"/>
      <c r="L983" s="12"/>
      <c r="M983" s="9" t="s">
        <v>313</v>
      </c>
      <c r="N983" s="9" t="s">
        <v>30</v>
      </c>
      <c r="O983" s="9"/>
      <c r="P983" s="2"/>
      <c r="Q983" s="2"/>
      <c r="R983" s="9"/>
      <c r="S983" s="2"/>
      <c r="T983" s="2"/>
      <c r="U983" s="15">
        <v>45260</v>
      </c>
      <c r="V983" s="9"/>
      <c r="W983" s="15"/>
      <c r="X983" s="15"/>
      <c r="Y983" s="9" t="s">
        <v>5916</v>
      </c>
    </row>
    <row r="984" spans="1:25" x14ac:dyDescent="0.35">
      <c r="A984" s="9" t="s">
        <v>4076</v>
      </c>
      <c r="B984" s="9"/>
      <c r="C984" s="9"/>
      <c r="D984" s="9"/>
      <c r="E984" s="12">
        <v>7.0600000000000003E-3</v>
      </c>
      <c r="F984" s="12">
        <v>1490420</v>
      </c>
      <c r="G984" s="12">
        <v>487234059</v>
      </c>
      <c r="H984" s="12">
        <v>0</v>
      </c>
      <c r="I984" s="9" t="s">
        <v>470</v>
      </c>
      <c r="J984" s="9" t="s">
        <v>345</v>
      </c>
      <c r="K984" s="15"/>
      <c r="L984" s="12"/>
      <c r="M984" s="9"/>
      <c r="N984" s="9" t="s">
        <v>4973</v>
      </c>
      <c r="O984" s="9"/>
      <c r="P984" s="2"/>
      <c r="Q984" s="2"/>
      <c r="R984" s="9" t="s">
        <v>4974</v>
      </c>
      <c r="S984" s="2"/>
      <c r="T984" s="2"/>
      <c r="U984" s="15"/>
      <c r="V984" s="9"/>
      <c r="W984" s="15"/>
      <c r="X984" s="15"/>
      <c r="Y984" s="9" t="s">
        <v>4076</v>
      </c>
    </row>
    <row r="985" spans="1:25" x14ac:dyDescent="0.35">
      <c r="A985" s="9" t="s">
        <v>3219</v>
      </c>
      <c r="B985" s="6" t="s">
        <v>4700</v>
      </c>
      <c r="C985" s="9" t="s">
        <v>3220</v>
      </c>
      <c r="D985" s="9"/>
      <c r="E985" s="12">
        <v>7.0299999999999998E-3</v>
      </c>
      <c r="F985" s="12">
        <v>1484606</v>
      </c>
      <c r="G985" s="12">
        <v>927706</v>
      </c>
      <c r="H985" s="12">
        <v>0</v>
      </c>
      <c r="I985" s="9" t="s">
        <v>209</v>
      </c>
      <c r="J985" s="9" t="s">
        <v>34</v>
      </c>
      <c r="K985" s="15"/>
      <c r="L985" s="12"/>
      <c r="M985" s="9" t="s">
        <v>29</v>
      </c>
      <c r="N985" s="9" t="s">
        <v>30</v>
      </c>
      <c r="O985" s="9"/>
      <c r="P985" s="2"/>
      <c r="Q985" s="2"/>
      <c r="R985" s="9"/>
      <c r="S985" s="2"/>
      <c r="T985" s="2"/>
      <c r="U985" s="15">
        <v>43795</v>
      </c>
      <c r="V985" s="9"/>
      <c r="W985" s="15"/>
      <c r="X985" s="15"/>
      <c r="Y985" s="9" t="s">
        <v>3221</v>
      </c>
    </row>
    <row r="986" spans="1:25" x14ac:dyDescent="0.35">
      <c r="A986" s="9" t="s">
        <v>6825</v>
      </c>
      <c r="B986" s="6" t="s">
        <v>5465</v>
      </c>
      <c r="C986" s="9" t="s">
        <v>5240</v>
      </c>
      <c r="D986" s="9"/>
      <c r="E986" s="12">
        <v>7.0000000000000001E-3</v>
      </c>
      <c r="F986" s="12">
        <v>1478133</v>
      </c>
      <c r="G986" s="12">
        <v>186300</v>
      </c>
      <c r="H986" s="12">
        <v>0</v>
      </c>
      <c r="I986" s="9" t="s">
        <v>209</v>
      </c>
      <c r="J986" s="9" t="s">
        <v>34</v>
      </c>
      <c r="K986" s="15"/>
      <c r="L986" s="12"/>
      <c r="M986" s="9" t="s">
        <v>79</v>
      </c>
      <c r="N986" s="9" t="s">
        <v>30</v>
      </c>
      <c r="O986" s="9"/>
      <c r="P986" s="2"/>
      <c r="Q986" s="2"/>
      <c r="R986" s="9"/>
      <c r="S986" s="2"/>
      <c r="T986" s="2"/>
      <c r="U986" s="15">
        <v>44804</v>
      </c>
      <c r="V986" s="9"/>
      <c r="W986" s="15"/>
      <c r="X986" s="15"/>
      <c r="Y986" s="9" t="s">
        <v>5241</v>
      </c>
    </row>
    <row r="987" spans="1:25" x14ac:dyDescent="0.35">
      <c r="A987" s="9" t="s">
        <v>3459</v>
      </c>
      <c r="B987" s="6" t="s">
        <v>4766</v>
      </c>
      <c r="C987" s="9" t="s">
        <v>3460</v>
      </c>
      <c r="D987" s="9"/>
      <c r="E987" s="12">
        <v>6.9800000000000001E-3</v>
      </c>
      <c r="F987" s="12">
        <v>1473906</v>
      </c>
      <c r="G987" s="12">
        <v>943834</v>
      </c>
      <c r="H987" s="12">
        <v>0</v>
      </c>
      <c r="I987" s="9" t="s">
        <v>209</v>
      </c>
      <c r="J987" s="9" t="s">
        <v>34</v>
      </c>
      <c r="K987" s="15"/>
      <c r="L987" s="12"/>
      <c r="M987" s="9" t="s">
        <v>60</v>
      </c>
      <c r="N987" s="9" t="s">
        <v>30</v>
      </c>
      <c r="O987" s="9"/>
      <c r="P987" s="2"/>
      <c r="Q987" s="2"/>
      <c r="R987" s="9"/>
      <c r="S987" s="2"/>
      <c r="T987" s="2"/>
      <c r="U987" s="15">
        <v>43704</v>
      </c>
      <c r="V987" s="9"/>
      <c r="W987" s="15"/>
      <c r="X987" s="15"/>
      <c r="Y987" s="9" t="s">
        <v>3461</v>
      </c>
    </row>
    <row r="988" spans="1:25" x14ac:dyDescent="0.35">
      <c r="A988" s="9" t="s">
        <v>6293</v>
      </c>
      <c r="B988" s="6" t="s">
        <v>4480</v>
      </c>
      <c r="C988" s="9" t="s">
        <v>2154</v>
      </c>
      <c r="D988" s="9"/>
      <c r="E988" s="12">
        <v>6.9499999999999996E-3</v>
      </c>
      <c r="F988" s="12">
        <v>1467604</v>
      </c>
      <c r="G988" s="12">
        <v>168650</v>
      </c>
      <c r="H988" s="12">
        <v>0</v>
      </c>
      <c r="I988" s="9" t="s">
        <v>209</v>
      </c>
      <c r="J988" s="9" t="s">
        <v>34</v>
      </c>
      <c r="K988" s="15"/>
      <c r="L988" s="12"/>
      <c r="M988" s="9" t="s">
        <v>188</v>
      </c>
      <c r="N988" s="9" t="s">
        <v>30</v>
      </c>
      <c r="O988" s="9"/>
      <c r="P988" s="2"/>
      <c r="Q988" s="2"/>
      <c r="R988" s="9"/>
      <c r="S988" s="2"/>
      <c r="T988" s="2"/>
      <c r="U988" s="15">
        <v>43523</v>
      </c>
      <c r="V988" s="9"/>
      <c r="W988" s="15"/>
      <c r="X988" s="15"/>
      <c r="Y988" s="9" t="s">
        <v>2155</v>
      </c>
    </row>
    <row r="989" spans="1:25" x14ac:dyDescent="0.35">
      <c r="A989" s="9" t="s">
        <v>5298</v>
      </c>
      <c r="B989" s="6" t="s">
        <v>5479</v>
      </c>
      <c r="C989" s="9" t="s">
        <v>5299</v>
      </c>
      <c r="D989" s="9"/>
      <c r="E989" s="12">
        <v>6.8500000000000002E-3</v>
      </c>
      <c r="F989" s="12">
        <v>1446374</v>
      </c>
      <c r="G989" s="12">
        <v>1353300</v>
      </c>
      <c r="H989" s="12">
        <v>0</v>
      </c>
      <c r="I989" s="9" t="s">
        <v>209</v>
      </c>
      <c r="J989" s="9" t="s">
        <v>34</v>
      </c>
      <c r="K989" s="15"/>
      <c r="L989" s="12"/>
      <c r="M989" s="9" t="s">
        <v>363</v>
      </c>
      <c r="N989" s="9" t="s">
        <v>30</v>
      </c>
      <c r="O989" s="9"/>
      <c r="P989" s="2"/>
      <c r="Q989" s="2"/>
      <c r="R989" s="9"/>
      <c r="S989" s="2"/>
      <c r="T989" s="2"/>
      <c r="U989" s="15">
        <v>44712</v>
      </c>
      <c r="V989" s="9"/>
      <c r="W989" s="15"/>
      <c r="X989" s="15"/>
      <c r="Y989" s="9" t="s">
        <v>5300</v>
      </c>
    </row>
    <row r="990" spans="1:25" x14ac:dyDescent="0.35">
      <c r="A990" s="9" t="s">
        <v>3433</v>
      </c>
      <c r="B990" s="6" t="s">
        <v>4438</v>
      </c>
      <c r="C990" s="9" t="s">
        <v>3434</v>
      </c>
      <c r="D990" s="9"/>
      <c r="E990" s="12">
        <v>6.77E-3</v>
      </c>
      <c r="F990" s="12">
        <v>1429024</v>
      </c>
      <c r="G990" s="12">
        <v>2197030</v>
      </c>
      <c r="H990" s="12">
        <v>0</v>
      </c>
      <c r="I990" s="9" t="s">
        <v>209</v>
      </c>
      <c r="J990" s="9" t="s">
        <v>34</v>
      </c>
      <c r="K990" s="15"/>
      <c r="L990" s="12"/>
      <c r="M990" s="9" t="s">
        <v>29</v>
      </c>
      <c r="N990" s="9" t="s">
        <v>30</v>
      </c>
      <c r="O990" s="9"/>
      <c r="P990" s="2"/>
      <c r="Q990" s="2"/>
      <c r="R990" s="9"/>
      <c r="S990" s="2"/>
      <c r="T990" s="2"/>
      <c r="U990" s="15">
        <v>43795</v>
      </c>
      <c r="V990" s="9"/>
      <c r="W990" s="15"/>
      <c r="X990" s="15"/>
      <c r="Y990" s="9" t="s">
        <v>3435</v>
      </c>
    </row>
    <row r="991" spans="1:25" x14ac:dyDescent="0.35">
      <c r="A991" s="9" t="s">
        <v>3357</v>
      </c>
      <c r="B991" s="6" t="s">
        <v>4736</v>
      </c>
      <c r="C991" s="9" t="s">
        <v>3358</v>
      </c>
      <c r="D991" s="9"/>
      <c r="E991" s="12">
        <v>6.7299999999999999E-3</v>
      </c>
      <c r="F991" s="12">
        <v>1419990</v>
      </c>
      <c r="G991" s="12">
        <v>1270700</v>
      </c>
      <c r="H991" s="12">
        <v>0</v>
      </c>
      <c r="I991" s="9" t="s">
        <v>209</v>
      </c>
      <c r="J991" s="9" t="s">
        <v>34</v>
      </c>
      <c r="K991" s="15"/>
      <c r="L991" s="12"/>
      <c r="M991" s="9" t="s">
        <v>60</v>
      </c>
      <c r="N991" s="9" t="s">
        <v>30</v>
      </c>
      <c r="O991" s="9"/>
      <c r="P991" s="2"/>
      <c r="Q991" s="2"/>
      <c r="R991" s="9"/>
      <c r="S991" s="2"/>
      <c r="T991" s="2"/>
      <c r="U991" s="15">
        <v>45169</v>
      </c>
      <c r="V991" s="9"/>
      <c r="W991" s="15"/>
      <c r="X991" s="15"/>
      <c r="Y991" s="9" t="s">
        <v>3359</v>
      </c>
    </row>
    <row r="992" spans="1:25" x14ac:dyDescent="0.35">
      <c r="A992" s="9" t="s">
        <v>5827</v>
      </c>
      <c r="B992" s="6" t="s">
        <v>6004</v>
      </c>
      <c r="C992" s="9" t="s">
        <v>5828</v>
      </c>
      <c r="D992" s="9"/>
      <c r="E992" s="12">
        <v>6.7299999999999999E-3</v>
      </c>
      <c r="F992" s="12">
        <v>1420653</v>
      </c>
      <c r="G992" s="12">
        <v>5478500</v>
      </c>
      <c r="H992" s="12">
        <v>0</v>
      </c>
      <c r="I992" s="9" t="s">
        <v>209</v>
      </c>
      <c r="J992" s="9" t="s">
        <v>34</v>
      </c>
      <c r="K992" s="15"/>
      <c r="L992" s="12"/>
      <c r="M992" s="9" t="s">
        <v>313</v>
      </c>
      <c r="N992" s="9" t="s">
        <v>30</v>
      </c>
      <c r="O992" s="9"/>
      <c r="P992" s="2"/>
      <c r="Q992" s="2"/>
      <c r="R992" s="9"/>
      <c r="S992" s="2"/>
      <c r="T992" s="2"/>
      <c r="U992" s="15">
        <v>45077</v>
      </c>
      <c r="V992" s="9"/>
      <c r="W992" s="15"/>
      <c r="X992" s="15"/>
      <c r="Y992" s="9" t="s">
        <v>5829</v>
      </c>
    </row>
    <row r="993" spans="1:25" x14ac:dyDescent="0.35">
      <c r="A993" s="9" t="s">
        <v>6826</v>
      </c>
      <c r="B993" s="6" t="s">
        <v>7028</v>
      </c>
      <c r="C993" s="9" t="s">
        <v>6827</v>
      </c>
      <c r="D993" s="9"/>
      <c r="E993" s="12">
        <v>6.7000000000000002E-3</v>
      </c>
      <c r="F993" s="12">
        <v>1413699</v>
      </c>
      <c r="G993" s="12">
        <v>1281500</v>
      </c>
      <c r="H993" s="12">
        <v>0</v>
      </c>
      <c r="I993" s="9" t="s">
        <v>209</v>
      </c>
      <c r="J993" s="9" t="s">
        <v>34</v>
      </c>
      <c r="K993" s="15"/>
      <c r="L993" s="12"/>
      <c r="M993" s="9" t="s">
        <v>60</v>
      </c>
      <c r="N993" s="9" t="s">
        <v>30</v>
      </c>
      <c r="O993" s="9"/>
      <c r="P993" s="2"/>
      <c r="Q993" s="2"/>
      <c r="R993" s="9"/>
      <c r="S993" s="2"/>
      <c r="T993" s="2"/>
      <c r="U993" s="15">
        <v>45965</v>
      </c>
      <c r="V993" s="9"/>
      <c r="W993" s="15"/>
      <c r="X993" s="15"/>
      <c r="Y993" s="9" t="s">
        <v>6828</v>
      </c>
    </row>
    <row r="994" spans="1:25" x14ac:dyDescent="0.35">
      <c r="A994" s="9" t="s">
        <v>5926</v>
      </c>
      <c r="B994" s="6" t="s">
        <v>6035</v>
      </c>
      <c r="C994" s="9" t="s">
        <v>5927</v>
      </c>
      <c r="D994" s="9"/>
      <c r="E994" s="12">
        <v>6.6600000000000001E-3</v>
      </c>
      <c r="F994" s="12">
        <v>1406261</v>
      </c>
      <c r="G994" s="12">
        <v>615400</v>
      </c>
      <c r="H994" s="12">
        <v>0</v>
      </c>
      <c r="I994" s="9" t="s">
        <v>209</v>
      </c>
      <c r="J994" s="9" t="s">
        <v>34</v>
      </c>
      <c r="K994" s="15"/>
      <c r="L994" s="12"/>
      <c r="M994" s="9" t="s">
        <v>390</v>
      </c>
      <c r="N994" s="9" t="s">
        <v>30</v>
      </c>
      <c r="O994" s="9"/>
      <c r="P994" s="2"/>
      <c r="Q994" s="2"/>
      <c r="R994" s="9"/>
      <c r="S994" s="2"/>
      <c r="T994" s="2"/>
      <c r="U994" s="15">
        <v>45169</v>
      </c>
      <c r="V994" s="9"/>
      <c r="W994" s="15"/>
      <c r="X994" s="15"/>
      <c r="Y994" s="9" t="s">
        <v>5928</v>
      </c>
    </row>
    <row r="995" spans="1:25" x14ac:dyDescent="0.35">
      <c r="A995" s="9" t="s">
        <v>6829</v>
      </c>
      <c r="B995" s="6" t="s">
        <v>7029</v>
      </c>
      <c r="C995" s="9" t="s">
        <v>6830</v>
      </c>
      <c r="D995" s="9"/>
      <c r="E995" s="12">
        <v>6.6499999999999997E-3</v>
      </c>
      <c r="F995" s="12">
        <v>1404331</v>
      </c>
      <c r="G995" s="12">
        <v>74900</v>
      </c>
      <c r="H995" s="12">
        <v>0</v>
      </c>
      <c r="I995" s="9" t="s">
        <v>209</v>
      </c>
      <c r="J995" s="9" t="s">
        <v>34</v>
      </c>
      <c r="K995" s="15"/>
      <c r="L995" s="12"/>
      <c r="M995" s="9" t="s">
        <v>29</v>
      </c>
      <c r="N995" s="9" t="s">
        <v>30</v>
      </c>
      <c r="O995" s="9"/>
      <c r="P995" s="2"/>
      <c r="Q995" s="2"/>
      <c r="R995" s="9"/>
      <c r="S995" s="2"/>
      <c r="T995" s="2"/>
      <c r="U995" s="15">
        <v>45965</v>
      </c>
      <c r="V995" s="9"/>
      <c r="W995" s="15"/>
      <c r="X995" s="15"/>
      <c r="Y995" s="9" t="s">
        <v>6831</v>
      </c>
    </row>
    <row r="996" spans="1:25" x14ac:dyDescent="0.35">
      <c r="A996" s="9" t="s">
        <v>3391</v>
      </c>
      <c r="B996" s="6" t="s">
        <v>4748</v>
      </c>
      <c r="C996" s="9" t="s">
        <v>3392</v>
      </c>
      <c r="D996" s="9"/>
      <c r="E996" s="12">
        <v>6.6299999999999996E-3</v>
      </c>
      <c r="F996" s="12">
        <v>1399849</v>
      </c>
      <c r="G996" s="12">
        <v>387887</v>
      </c>
      <c r="H996" s="12">
        <v>0</v>
      </c>
      <c r="I996" s="9" t="s">
        <v>209</v>
      </c>
      <c r="J996" s="9" t="s">
        <v>34</v>
      </c>
      <c r="K996" s="15"/>
      <c r="L996" s="12"/>
      <c r="M996" s="9" t="s">
        <v>115</v>
      </c>
      <c r="N996" s="9" t="s">
        <v>30</v>
      </c>
      <c r="O996" s="9"/>
      <c r="P996" s="2"/>
      <c r="Q996" s="2"/>
      <c r="R996" s="9"/>
      <c r="S996" s="2"/>
      <c r="T996" s="2"/>
      <c r="U996" s="15">
        <v>43795</v>
      </c>
      <c r="V996" s="9"/>
      <c r="W996" s="15"/>
      <c r="X996" s="15"/>
      <c r="Y996" s="9" t="s">
        <v>3393</v>
      </c>
    </row>
    <row r="997" spans="1:25" x14ac:dyDescent="0.35">
      <c r="A997" s="9" t="s">
        <v>3779</v>
      </c>
      <c r="B997" s="6" t="s">
        <v>4860</v>
      </c>
      <c r="C997" s="9" t="s">
        <v>3780</v>
      </c>
      <c r="D997" s="9"/>
      <c r="E997" s="12">
        <v>6.62E-3</v>
      </c>
      <c r="F997" s="12">
        <v>1398159</v>
      </c>
      <c r="G997" s="12">
        <v>1090400</v>
      </c>
      <c r="H997" s="12">
        <v>0</v>
      </c>
      <c r="I997" s="9" t="s">
        <v>209</v>
      </c>
      <c r="J997" s="9" t="s">
        <v>34</v>
      </c>
      <c r="K997" s="15"/>
      <c r="L997" s="12"/>
      <c r="M997" s="9" t="s">
        <v>60</v>
      </c>
      <c r="N997" s="9" t="s">
        <v>30</v>
      </c>
      <c r="O997" s="9"/>
      <c r="P997" s="2"/>
      <c r="Q997" s="2"/>
      <c r="R997" s="9"/>
      <c r="S997" s="2"/>
      <c r="T997" s="2"/>
      <c r="U997" s="15">
        <v>43889</v>
      </c>
      <c r="V997" s="9"/>
      <c r="W997" s="15"/>
      <c r="X997" s="15"/>
      <c r="Y997" s="9" t="s">
        <v>3781</v>
      </c>
    </row>
    <row r="998" spans="1:25" x14ac:dyDescent="0.35">
      <c r="A998" s="9" t="s">
        <v>6378</v>
      </c>
      <c r="B998" s="6" t="s">
        <v>6516</v>
      </c>
      <c r="C998" s="9" t="s">
        <v>6379</v>
      </c>
      <c r="D998" s="9"/>
      <c r="E998" s="12">
        <v>6.62E-3</v>
      </c>
      <c r="F998" s="12">
        <v>1397292</v>
      </c>
      <c r="G998" s="12">
        <v>1622800</v>
      </c>
      <c r="H998" s="12">
        <v>0</v>
      </c>
      <c r="I998" s="9" t="s">
        <v>209</v>
      </c>
      <c r="J998" s="9" t="s">
        <v>34</v>
      </c>
      <c r="K998" s="15"/>
      <c r="L998" s="12"/>
      <c r="M998" s="9" t="s">
        <v>79</v>
      </c>
      <c r="N998" s="9" t="s">
        <v>30</v>
      </c>
      <c r="O998" s="9"/>
      <c r="P998" s="2"/>
      <c r="Q998" s="2"/>
      <c r="R998" s="9"/>
      <c r="S998" s="2"/>
      <c r="T998" s="2"/>
      <c r="U998" s="15">
        <v>45446</v>
      </c>
      <c r="V998" s="9"/>
      <c r="W998" s="15"/>
      <c r="X998" s="15"/>
      <c r="Y998" s="9" t="s">
        <v>6380</v>
      </c>
    </row>
    <row r="999" spans="1:25" x14ac:dyDescent="0.35">
      <c r="A999" s="9" t="s">
        <v>3100</v>
      </c>
      <c r="B999" s="6" t="s">
        <v>4670</v>
      </c>
      <c r="C999" s="9" t="s">
        <v>3101</v>
      </c>
      <c r="D999" s="9"/>
      <c r="E999" s="12">
        <v>6.6E-3</v>
      </c>
      <c r="F999" s="12">
        <v>1392839</v>
      </c>
      <c r="G999" s="12">
        <v>146946</v>
      </c>
      <c r="H999" s="12">
        <v>0</v>
      </c>
      <c r="I999" s="9" t="s">
        <v>209</v>
      </c>
      <c r="J999" s="9" t="s">
        <v>34</v>
      </c>
      <c r="K999" s="15"/>
      <c r="L999" s="12"/>
      <c r="M999" s="9" t="s">
        <v>29</v>
      </c>
      <c r="N999" s="9" t="s">
        <v>30</v>
      </c>
      <c r="O999" s="9"/>
      <c r="P999" s="2"/>
      <c r="Q999" s="2"/>
      <c r="R999" s="9"/>
      <c r="S999" s="2"/>
      <c r="T999" s="2"/>
      <c r="U999" s="15">
        <v>44530</v>
      </c>
      <c r="V999" s="9"/>
      <c r="W999" s="15"/>
      <c r="X999" s="15"/>
      <c r="Y999" s="9" t="s">
        <v>3102</v>
      </c>
    </row>
    <row r="1000" spans="1:25" x14ac:dyDescent="0.35">
      <c r="A1000" s="9" t="s">
        <v>5267</v>
      </c>
      <c r="B1000" s="6" t="s">
        <v>5470</v>
      </c>
      <c r="C1000" s="9" t="s">
        <v>5268</v>
      </c>
      <c r="D1000" s="9"/>
      <c r="E1000" s="12">
        <v>6.5900000000000004E-3</v>
      </c>
      <c r="F1000" s="12">
        <v>1390423</v>
      </c>
      <c r="G1000" s="12">
        <v>112588</v>
      </c>
      <c r="H1000" s="12">
        <v>0</v>
      </c>
      <c r="I1000" s="9" t="s">
        <v>209</v>
      </c>
      <c r="J1000" s="9" t="s">
        <v>34</v>
      </c>
      <c r="K1000" s="15"/>
      <c r="L1000" s="12"/>
      <c r="M1000" s="9" t="s">
        <v>43</v>
      </c>
      <c r="N1000" s="9" t="s">
        <v>30</v>
      </c>
      <c r="O1000" s="9"/>
      <c r="P1000" s="2"/>
      <c r="Q1000" s="2"/>
      <c r="R1000" s="9"/>
      <c r="S1000" s="2"/>
      <c r="T1000" s="2"/>
      <c r="U1000" s="15">
        <v>44804</v>
      </c>
      <c r="V1000" s="9"/>
      <c r="W1000" s="15"/>
      <c r="X1000" s="15"/>
      <c r="Y1000" s="9" t="s">
        <v>5269</v>
      </c>
    </row>
    <row r="1001" spans="1:25" x14ac:dyDescent="0.35">
      <c r="A1001" s="9" t="s">
        <v>5365</v>
      </c>
      <c r="B1001" s="6" t="s">
        <v>5499</v>
      </c>
      <c r="C1001" s="9" t="s">
        <v>5366</v>
      </c>
      <c r="D1001" s="9"/>
      <c r="E1001" s="12">
        <v>6.5799999999999999E-3</v>
      </c>
      <c r="F1001" s="12">
        <v>1389327</v>
      </c>
      <c r="G1001" s="12">
        <v>399400</v>
      </c>
      <c r="H1001" s="12">
        <v>0</v>
      </c>
      <c r="I1001" s="9" t="s">
        <v>209</v>
      </c>
      <c r="J1001" s="9" t="s">
        <v>34</v>
      </c>
      <c r="K1001" s="15"/>
      <c r="L1001" s="12"/>
      <c r="M1001" s="9" t="s">
        <v>313</v>
      </c>
      <c r="N1001" s="9" t="s">
        <v>30</v>
      </c>
      <c r="O1001" s="9"/>
      <c r="P1001" s="2"/>
      <c r="Q1001" s="2"/>
      <c r="R1001" s="9"/>
      <c r="S1001" s="2"/>
      <c r="T1001" s="2"/>
      <c r="U1001" s="15">
        <v>44895</v>
      </c>
      <c r="V1001" s="9"/>
      <c r="W1001" s="15"/>
      <c r="X1001" s="15"/>
      <c r="Y1001" s="9" t="s">
        <v>5367</v>
      </c>
    </row>
    <row r="1002" spans="1:25" x14ac:dyDescent="0.35">
      <c r="A1002" s="9" t="s">
        <v>5273</v>
      </c>
      <c r="B1002" s="6" t="s">
        <v>5472</v>
      </c>
      <c r="C1002" s="9" t="s">
        <v>5274</v>
      </c>
      <c r="D1002" s="9"/>
      <c r="E1002" s="12">
        <v>6.4900000000000001E-3</v>
      </c>
      <c r="F1002" s="12">
        <v>1369889</v>
      </c>
      <c r="G1002" s="12">
        <v>727130</v>
      </c>
      <c r="H1002" s="12">
        <v>0</v>
      </c>
      <c r="I1002" s="9" t="s">
        <v>209</v>
      </c>
      <c r="J1002" s="9" t="s">
        <v>34</v>
      </c>
      <c r="K1002" s="15"/>
      <c r="L1002" s="12"/>
      <c r="M1002" s="9" t="s">
        <v>52</v>
      </c>
      <c r="N1002" s="9" t="s">
        <v>30</v>
      </c>
      <c r="O1002" s="9"/>
      <c r="P1002" s="2"/>
      <c r="Q1002" s="2"/>
      <c r="R1002" s="9"/>
      <c r="S1002" s="2"/>
      <c r="T1002" s="2"/>
      <c r="U1002" s="15">
        <v>44620</v>
      </c>
      <c r="V1002" s="9"/>
      <c r="W1002" s="15"/>
      <c r="X1002" s="15"/>
      <c r="Y1002" s="9" t="s">
        <v>5275</v>
      </c>
    </row>
    <row r="1003" spans="1:25" x14ac:dyDescent="0.35">
      <c r="A1003" s="9" t="s">
        <v>3382</v>
      </c>
      <c r="B1003" s="6" t="s">
        <v>4745</v>
      </c>
      <c r="C1003" s="9" t="s">
        <v>3383</v>
      </c>
      <c r="D1003" s="9"/>
      <c r="E1003" s="12">
        <v>6.4799999999999996E-3</v>
      </c>
      <c r="F1003" s="12">
        <v>1367667</v>
      </c>
      <c r="G1003" s="12">
        <v>1104890</v>
      </c>
      <c r="H1003" s="12">
        <v>0</v>
      </c>
      <c r="I1003" s="9" t="s">
        <v>209</v>
      </c>
      <c r="J1003" s="9" t="s">
        <v>34</v>
      </c>
      <c r="K1003" s="15"/>
      <c r="L1003" s="12"/>
      <c r="M1003" s="9" t="s">
        <v>390</v>
      </c>
      <c r="N1003" s="9" t="s">
        <v>30</v>
      </c>
      <c r="O1003" s="9"/>
      <c r="P1003" s="2"/>
      <c r="Q1003" s="2"/>
      <c r="R1003" s="9"/>
      <c r="S1003" s="2"/>
      <c r="T1003" s="2"/>
      <c r="U1003" s="15">
        <v>43523</v>
      </c>
      <c r="V1003" s="9"/>
      <c r="W1003" s="15"/>
      <c r="X1003" s="15"/>
      <c r="Y1003" s="9" t="s">
        <v>3384</v>
      </c>
    </row>
    <row r="1004" spans="1:25" x14ac:dyDescent="0.35">
      <c r="A1004" s="9" t="s">
        <v>6422</v>
      </c>
      <c r="B1004" s="6" t="s">
        <v>6530</v>
      </c>
      <c r="C1004" s="9" t="s">
        <v>6423</v>
      </c>
      <c r="D1004" s="9"/>
      <c r="E1004" s="12">
        <v>6.4599999999999996E-3</v>
      </c>
      <c r="F1004" s="12">
        <v>1363488</v>
      </c>
      <c r="G1004" s="12">
        <v>588200</v>
      </c>
      <c r="H1004" s="12">
        <v>0</v>
      </c>
      <c r="I1004" s="9" t="s">
        <v>209</v>
      </c>
      <c r="J1004" s="9" t="s">
        <v>34</v>
      </c>
      <c r="K1004" s="15"/>
      <c r="L1004" s="12"/>
      <c r="M1004" s="9" t="s">
        <v>79</v>
      </c>
      <c r="N1004" s="9" t="s">
        <v>30</v>
      </c>
      <c r="O1004" s="9"/>
      <c r="P1004" s="2"/>
      <c r="Q1004" s="2"/>
      <c r="R1004" s="9"/>
      <c r="S1004" s="2"/>
      <c r="T1004" s="2"/>
      <c r="U1004" s="15">
        <v>45965</v>
      </c>
      <c r="V1004" s="9"/>
      <c r="W1004" s="15"/>
      <c r="X1004" s="15"/>
      <c r="Y1004" s="9" t="s">
        <v>6424</v>
      </c>
    </row>
    <row r="1005" spans="1:25" x14ac:dyDescent="0.35">
      <c r="A1005" s="9" t="s">
        <v>6832</v>
      </c>
      <c r="B1005" s="6" t="s">
        <v>7030</v>
      </c>
      <c r="C1005" s="9" t="s">
        <v>6833</v>
      </c>
      <c r="D1005" s="9"/>
      <c r="E1005" s="12">
        <v>6.4599999999999996E-3</v>
      </c>
      <c r="F1005" s="12">
        <v>1363273</v>
      </c>
      <c r="G1005" s="12">
        <v>193800</v>
      </c>
      <c r="H1005" s="12">
        <v>0</v>
      </c>
      <c r="I1005" s="9" t="s">
        <v>209</v>
      </c>
      <c r="J1005" s="9" t="s">
        <v>34</v>
      </c>
      <c r="K1005" s="15"/>
      <c r="L1005" s="12"/>
      <c r="M1005" s="9" t="s">
        <v>313</v>
      </c>
      <c r="N1005" s="9" t="s">
        <v>30</v>
      </c>
      <c r="O1005" s="9"/>
      <c r="P1005" s="2"/>
      <c r="Q1005" s="2"/>
      <c r="R1005" s="9"/>
      <c r="S1005" s="2"/>
      <c r="T1005" s="2"/>
      <c r="U1005" s="15">
        <v>45985</v>
      </c>
      <c r="V1005" s="9"/>
      <c r="W1005" s="15"/>
      <c r="X1005" s="15"/>
      <c r="Y1005" s="9" t="s">
        <v>6834</v>
      </c>
    </row>
    <row r="1006" spans="1:25" x14ac:dyDescent="0.35">
      <c r="A1006" s="9" t="s">
        <v>3817</v>
      </c>
      <c r="B1006" s="6" t="s">
        <v>4873</v>
      </c>
      <c r="C1006" s="9" t="s">
        <v>3818</v>
      </c>
      <c r="D1006" s="9"/>
      <c r="E1006" s="12">
        <v>6.45E-3</v>
      </c>
      <c r="F1006" s="12">
        <v>1361978</v>
      </c>
      <c r="G1006" s="12">
        <v>541683</v>
      </c>
      <c r="H1006" s="12">
        <v>0</v>
      </c>
      <c r="I1006" s="9" t="s">
        <v>209</v>
      </c>
      <c r="J1006" s="9" t="s">
        <v>34</v>
      </c>
      <c r="K1006" s="15"/>
      <c r="L1006" s="12"/>
      <c r="M1006" s="9" t="s">
        <v>60</v>
      </c>
      <c r="N1006" s="9" t="s">
        <v>30</v>
      </c>
      <c r="O1006" s="9"/>
      <c r="P1006" s="2"/>
      <c r="Q1006" s="2"/>
      <c r="R1006" s="9"/>
      <c r="S1006" s="2"/>
      <c r="T1006" s="2"/>
      <c r="U1006" s="15">
        <v>43795</v>
      </c>
      <c r="V1006" s="9"/>
      <c r="W1006" s="15"/>
      <c r="X1006" s="15"/>
      <c r="Y1006" s="9" t="s">
        <v>3819</v>
      </c>
    </row>
    <row r="1007" spans="1:25" x14ac:dyDescent="0.35">
      <c r="A1007" s="9" t="s">
        <v>6315</v>
      </c>
      <c r="B1007" s="6" t="s">
        <v>6497</v>
      </c>
      <c r="C1007" s="9" t="s">
        <v>6316</v>
      </c>
      <c r="D1007" s="9"/>
      <c r="E1007" s="12">
        <v>6.4000000000000003E-3</v>
      </c>
      <c r="F1007" s="12">
        <v>1352047</v>
      </c>
      <c r="G1007" s="12">
        <v>288600</v>
      </c>
      <c r="H1007" s="12">
        <v>0</v>
      </c>
      <c r="I1007" s="9" t="s">
        <v>209</v>
      </c>
      <c r="J1007" s="9" t="s">
        <v>34</v>
      </c>
      <c r="K1007" s="15"/>
      <c r="L1007" s="12"/>
      <c r="M1007" s="9" t="s">
        <v>313</v>
      </c>
      <c r="N1007" s="9" t="s">
        <v>30</v>
      </c>
      <c r="O1007" s="9"/>
      <c r="P1007" s="2"/>
      <c r="Q1007" s="2"/>
      <c r="R1007" s="9"/>
      <c r="S1007" s="2"/>
      <c r="T1007" s="2"/>
      <c r="U1007" s="15">
        <v>45446</v>
      </c>
      <c r="V1007" s="9"/>
      <c r="W1007" s="15"/>
      <c r="X1007" s="15"/>
      <c r="Y1007" s="9" t="s">
        <v>6317</v>
      </c>
    </row>
    <row r="1008" spans="1:25" x14ac:dyDescent="0.35">
      <c r="A1008" s="9" t="s">
        <v>6312</v>
      </c>
      <c r="B1008" s="6" t="s">
        <v>6496</v>
      </c>
      <c r="C1008" s="9" t="s">
        <v>6313</v>
      </c>
      <c r="D1008" s="9"/>
      <c r="E1008" s="12">
        <v>6.3899999999999998E-3</v>
      </c>
      <c r="F1008" s="12">
        <v>1349410</v>
      </c>
      <c r="G1008" s="12">
        <v>103800</v>
      </c>
      <c r="H1008" s="12">
        <v>0</v>
      </c>
      <c r="I1008" s="9" t="s">
        <v>209</v>
      </c>
      <c r="J1008" s="9" t="s">
        <v>34</v>
      </c>
      <c r="K1008" s="15"/>
      <c r="L1008" s="12"/>
      <c r="M1008" s="9" t="s">
        <v>29</v>
      </c>
      <c r="N1008" s="9" t="s">
        <v>30</v>
      </c>
      <c r="O1008" s="9"/>
      <c r="P1008" s="2"/>
      <c r="Q1008" s="2"/>
      <c r="R1008" s="9"/>
      <c r="S1008" s="2"/>
      <c r="T1008" s="2"/>
      <c r="U1008" s="15">
        <v>45965</v>
      </c>
      <c r="V1008" s="9"/>
      <c r="W1008" s="15"/>
      <c r="X1008" s="15"/>
      <c r="Y1008" s="9" t="s">
        <v>6314</v>
      </c>
    </row>
    <row r="1009" spans="1:25" x14ac:dyDescent="0.35">
      <c r="A1009" s="9" t="s">
        <v>3770</v>
      </c>
      <c r="B1009" s="6" t="s">
        <v>4857</v>
      </c>
      <c r="C1009" s="9" t="s">
        <v>3771</v>
      </c>
      <c r="D1009" s="9"/>
      <c r="E1009" s="12">
        <v>6.3299999999999997E-3</v>
      </c>
      <c r="F1009" s="12">
        <v>1335673</v>
      </c>
      <c r="G1009" s="12">
        <v>856100</v>
      </c>
      <c r="H1009" s="12">
        <v>0</v>
      </c>
      <c r="I1009" s="9" t="s">
        <v>209</v>
      </c>
      <c r="J1009" s="9" t="s">
        <v>34</v>
      </c>
      <c r="K1009" s="15"/>
      <c r="L1009" s="12"/>
      <c r="M1009" s="9" t="s">
        <v>79</v>
      </c>
      <c r="N1009" s="9" t="s">
        <v>30</v>
      </c>
      <c r="O1009" s="9"/>
      <c r="P1009" s="2"/>
      <c r="Q1009" s="2"/>
      <c r="R1009" s="9"/>
      <c r="S1009" s="2"/>
      <c r="T1009" s="2"/>
      <c r="U1009" s="15">
        <v>44348</v>
      </c>
      <c r="V1009" s="9"/>
      <c r="W1009" s="15"/>
      <c r="X1009" s="15"/>
      <c r="Y1009" s="9" t="s">
        <v>3772</v>
      </c>
    </row>
    <row r="1010" spans="1:25" x14ac:dyDescent="0.35">
      <c r="A1010" s="9" t="s">
        <v>6835</v>
      </c>
      <c r="B1010" s="6" t="s">
        <v>7031</v>
      </c>
      <c r="C1010" s="9" t="s">
        <v>6836</v>
      </c>
      <c r="D1010" s="9"/>
      <c r="E1010" s="12">
        <v>6.3E-3</v>
      </c>
      <c r="F1010" s="12">
        <v>1330724</v>
      </c>
      <c r="G1010" s="12">
        <v>52100</v>
      </c>
      <c r="H1010" s="12">
        <v>0</v>
      </c>
      <c r="I1010" s="9" t="s">
        <v>209</v>
      </c>
      <c r="J1010" s="9" t="s">
        <v>34</v>
      </c>
      <c r="K1010" s="15"/>
      <c r="L1010" s="12"/>
      <c r="M1010" s="9" t="s">
        <v>29</v>
      </c>
      <c r="N1010" s="9" t="s">
        <v>30</v>
      </c>
      <c r="O1010" s="9"/>
      <c r="P1010" s="2"/>
      <c r="Q1010" s="2"/>
      <c r="R1010" s="9"/>
      <c r="S1010" s="2"/>
      <c r="T1010" s="2"/>
      <c r="U1010" s="15">
        <v>45965</v>
      </c>
      <c r="V1010" s="9"/>
      <c r="W1010" s="15"/>
      <c r="X1010" s="15"/>
      <c r="Y1010" s="9" t="s">
        <v>6837</v>
      </c>
    </row>
    <row r="1011" spans="1:25" x14ac:dyDescent="0.35">
      <c r="A1011" s="9" t="s">
        <v>4044</v>
      </c>
      <c r="B1011" s="9"/>
      <c r="C1011" s="9"/>
      <c r="D1011" s="9"/>
      <c r="E1011" s="12">
        <v>6.2599999999999999E-3</v>
      </c>
      <c r="F1011" s="12">
        <v>1321119</v>
      </c>
      <c r="G1011" s="12">
        <v>4810194</v>
      </c>
      <c r="H1011" s="12">
        <v>0</v>
      </c>
      <c r="I1011" s="9" t="s">
        <v>201</v>
      </c>
      <c r="J1011" s="9" t="s">
        <v>345</v>
      </c>
      <c r="K1011" s="15"/>
      <c r="L1011" s="12"/>
      <c r="M1011" s="9"/>
      <c r="N1011" s="9" t="s">
        <v>4973</v>
      </c>
      <c r="O1011" s="9"/>
      <c r="P1011" s="2"/>
      <c r="Q1011" s="2"/>
      <c r="R1011" s="9" t="s">
        <v>4974</v>
      </c>
      <c r="S1011" s="2"/>
      <c r="T1011" s="2"/>
      <c r="U1011" s="15"/>
      <c r="V1011" s="9"/>
      <c r="W1011" s="15"/>
      <c r="X1011" s="15"/>
      <c r="Y1011" s="9" t="s">
        <v>4044</v>
      </c>
    </row>
    <row r="1012" spans="1:25" x14ac:dyDescent="0.35">
      <c r="A1012" s="9" t="s">
        <v>6838</v>
      </c>
      <c r="B1012" s="6" t="s">
        <v>7032</v>
      </c>
      <c r="C1012" s="9" t="s">
        <v>6839</v>
      </c>
      <c r="D1012" s="9"/>
      <c r="E1012" s="12">
        <v>6.2300000000000003E-3</v>
      </c>
      <c r="F1012" s="12">
        <v>1314313</v>
      </c>
      <c r="G1012" s="12">
        <v>66977</v>
      </c>
      <c r="H1012" s="12">
        <v>0</v>
      </c>
      <c r="I1012" s="9" t="s">
        <v>209</v>
      </c>
      <c r="J1012" s="9" t="s">
        <v>34</v>
      </c>
      <c r="K1012" s="15"/>
      <c r="L1012" s="12"/>
      <c r="M1012" s="9" t="s">
        <v>29</v>
      </c>
      <c r="N1012" s="9" t="s">
        <v>30</v>
      </c>
      <c r="O1012" s="9"/>
      <c r="P1012" s="2"/>
      <c r="Q1012" s="2"/>
      <c r="R1012" s="9"/>
      <c r="S1012" s="2"/>
      <c r="T1012" s="2"/>
      <c r="U1012" s="15">
        <v>45965</v>
      </c>
      <c r="V1012" s="9"/>
      <c r="W1012" s="15"/>
      <c r="X1012" s="15"/>
      <c r="Y1012" s="9" t="s">
        <v>6840</v>
      </c>
    </row>
    <row r="1013" spans="1:25" x14ac:dyDescent="0.35">
      <c r="A1013" s="9" t="s">
        <v>5856</v>
      </c>
      <c r="B1013" s="6" t="s">
        <v>6012</v>
      </c>
      <c r="C1013" s="9" t="s">
        <v>5857</v>
      </c>
      <c r="D1013" s="9"/>
      <c r="E1013" s="12">
        <v>6.2100000000000002E-3</v>
      </c>
      <c r="F1013" s="12">
        <v>1310863</v>
      </c>
      <c r="G1013" s="12">
        <v>953100</v>
      </c>
      <c r="H1013" s="12">
        <v>0</v>
      </c>
      <c r="I1013" s="9" t="s">
        <v>209</v>
      </c>
      <c r="J1013" s="9" t="s">
        <v>34</v>
      </c>
      <c r="K1013" s="15"/>
      <c r="L1013" s="12"/>
      <c r="M1013" s="9" t="s">
        <v>60</v>
      </c>
      <c r="N1013" s="9" t="s">
        <v>30</v>
      </c>
      <c r="O1013" s="9"/>
      <c r="P1013" s="2"/>
      <c r="Q1013" s="2"/>
      <c r="R1013" s="9"/>
      <c r="S1013" s="2"/>
      <c r="T1013" s="2"/>
      <c r="U1013" s="15">
        <v>45260</v>
      </c>
      <c r="V1013" s="9"/>
      <c r="W1013" s="15"/>
      <c r="X1013" s="15"/>
      <c r="Y1013" s="9" t="s">
        <v>5858</v>
      </c>
    </row>
    <row r="1014" spans="1:25" x14ac:dyDescent="0.35">
      <c r="A1014" s="9" t="s">
        <v>5874</v>
      </c>
      <c r="B1014" s="6" t="s">
        <v>6018</v>
      </c>
      <c r="C1014" s="9" t="s">
        <v>5875</v>
      </c>
      <c r="D1014" s="9"/>
      <c r="E1014" s="12">
        <v>6.2100000000000002E-3</v>
      </c>
      <c r="F1014" s="12">
        <v>1310176</v>
      </c>
      <c r="G1014" s="12">
        <v>173200</v>
      </c>
      <c r="H1014" s="12">
        <v>0</v>
      </c>
      <c r="I1014" s="9" t="s">
        <v>209</v>
      </c>
      <c r="J1014" s="9" t="s">
        <v>34</v>
      </c>
      <c r="K1014" s="15"/>
      <c r="L1014" s="12"/>
      <c r="M1014" s="9" t="s">
        <v>29</v>
      </c>
      <c r="N1014" s="9" t="s">
        <v>30</v>
      </c>
      <c r="O1014" s="9"/>
      <c r="P1014" s="2"/>
      <c r="Q1014" s="2"/>
      <c r="R1014" s="9"/>
      <c r="S1014" s="2"/>
      <c r="T1014" s="2"/>
      <c r="U1014" s="15">
        <v>45260</v>
      </c>
      <c r="V1014" s="9"/>
      <c r="W1014" s="15"/>
      <c r="X1014" s="15"/>
      <c r="Y1014" s="9" t="s">
        <v>5876</v>
      </c>
    </row>
    <row r="1015" spans="1:25" x14ac:dyDescent="0.35">
      <c r="A1015" s="9" t="s">
        <v>5794</v>
      </c>
      <c r="B1015" s="6" t="s">
        <v>5995</v>
      </c>
      <c r="C1015" s="9" t="s">
        <v>5795</v>
      </c>
      <c r="D1015" s="9"/>
      <c r="E1015" s="12">
        <v>6.1799999999999997E-3</v>
      </c>
      <c r="F1015" s="12">
        <v>1305719</v>
      </c>
      <c r="G1015" s="12">
        <v>645000</v>
      </c>
      <c r="H1015" s="12">
        <v>0</v>
      </c>
      <c r="I1015" s="9" t="s">
        <v>209</v>
      </c>
      <c r="J1015" s="9" t="s">
        <v>34</v>
      </c>
      <c r="K1015" s="15"/>
      <c r="L1015" s="12"/>
      <c r="M1015" s="9" t="s">
        <v>29</v>
      </c>
      <c r="N1015" s="9" t="s">
        <v>30</v>
      </c>
      <c r="O1015" s="9"/>
      <c r="P1015" s="2"/>
      <c r="Q1015" s="2"/>
      <c r="R1015" s="9"/>
      <c r="S1015" s="2"/>
      <c r="T1015" s="2"/>
      <c r="U1015" s="15">
        <v>45077</v>
      </c>
      <c r="V1015" s="9"/>
      <c r="W1015" s="15"/>
      <c r="X1015" s="15"/>
      <c r="Y1015" s="9" t="s">
        <v>5796</v>
      </c>
    </row>
    <row r="1016" spans="1:25" x14ac:dyDescent="0.35">
      <c r="A1016" s="9" t="s">
        <v>5371</v>
      </c>
      <c r="B1016" s="6" t="s">
        <v>5501</v>
      </c>
      <c r="C1016" s="9" t="s">
        <v>5372</v>
      </c>
      <c r="D1016" s="9"/>
      <c r="E1016" s="12">
        <v>6.1199999999999996E-3</v>
      </c>
      <c r="F1016" s="12">
        <v>1292095</v>
      </c>
      <c r="G1016" s="12">
        <v>170616</v>
      </c>
      <c r="H1016" s="12">
        <v>0</v>
      </c>
      <c r="I1016" s="9" t="s">
        <v>209</v>
      </c>
      <c r="J1016" s="9" t="s">
        <v>34</v>
      </c>
      <c r="K1016" s="15"/>
      <c r="L1016" s="12"/>
      <c r="M1016" s="9" t="s">
        <v>29</v>
      </c>
      <c r="N1016" s="9" t="s">
        <v>30</v>
      </c>
      <c r="O1016" s="9"/>
      <c r="P1016" s="2"/>
      <c r="Q1016" s="2"/>
      <c r="R1016" s="9"/>
      <c r="S1016" s="2"/>
      <c r="T1016" s="2"/>
      <c r="U1016" s="15">
        <v>44895</v>
      </c>
      <c r="V1016" s="9"/>
      <c r="W1016" s="15"/>
      <c r="X1016" s="15"/>
      <c r="Y1016" s="9" t="s">
        <v>5373</v>
      </c>
    </row>
    <row r="1017" spans="1:25" x14ac:dyDescent="0.35">
      <c r="A1017" s="9" t="s">
        <v>5932</v>
      </c>
      <c r="B1017" s="6" t="s">
        <v>6037</v>
      </c>
      <c r="C1017" s="9" t="s">
        <v>5933</v>
      </c>
      <c r="D1017" s="9"/>
      <c r="E1017" s="12">
        <v>6.1199999999999996E-3</v>
      </c>
      <c r="F1017" s="12">
        <v>1291223</v>
      </c>
      <c r="G1017" s="12">
        <v>205300</v>
      </c>
      <c r="H1017" s="12">
        <v>0</v>
      </c>
      <c r="I1017" s="9" t="s">
        <v>209</v>
      </c>
      <c r="J1017" s="9" t="s">
        <v>34</v>
      </c>
      <c r="K1017" s="15"/>
      <c r="L1017" s="12"/>
      <c r="M1017" s="9" t="s">
        <v>390</v>
      </c>
      <c r="N1017" s="9" t="s">
        <v>30</v>
      </c>
      <c r="O1017" s="9"/>
      <c r="P1017" s="2"/>
      <c r="Q1017" s="2"/>
      <c r="R1017" s="9"/>
      <c r="S1017" s="2"/>
      <c r="T1017" s="2"/>
      <c r="U1017" s="15">
        <v>45260</v>
      </c>
      <c r="V1017" s="9"/>
      <c r="W1017" s="15"/>
      <c r="X1017" s="15"/>
      <c r="Y1017" s="9" t="s">
        <v>5934</v>
      </c>
    </row>
    <row r="1018" spans="1:25" x14ac:dyDescent="0.35">
      <c r="A1018" s="9" t="s">
        <v>3486</v>
      </c>
      <c r="B1018" s="6" t="s">
        <v>4772</v>
      </c>
      <c r="C1018" s="9" t="s">
        <v>3487</v>
      </c>
      <c r="D1018" s="9"/>
      <c r="E1018" s="12">
        <v>6.1199999999999996E-3</v>
      </c>
      <c r="F1018" s="12">
        <v>1291033</v>
      </c>
      <c r="G1018" s="12">
        <v>475784</v>
      </c>
      <c r="H1018" s="12">
        <v>0</v>
      </c>
      <c r="I1018" s="9" t="s">
        <v>209</v>
      </c>
      <c r="J1018" s="9" t="s">
        <v>34</v>
      </c>
      <c r="K1018" s="15"/>
      <c r="L1018" s="12"/>
      <c r="M1018" s="9" t="s">
        <v>313</v>
      </c>
      <c r="N1018" s="9" t="s">
        <v>30</v>
      </c>
      <c r="O1018" s="9"/>
      <c r="P1018" s="2"/>
      <c r="Q1018" s="2"/>
      <c r="R1018" s="9"/>
      <c r="S1018" s="2"/>
      <c r="T1018" s="2"/>
      <c r="U1018" s="15">
        <v>43795</v>
      </c>
      <c r="V1018" s="9"/>
      <c r="W1018" s="15"/>
      <c r="X1018" s="15"/>
      <c r="Y1018" s="9" t="s">
        <v>3488</v>
      </c>
    </row>
    <row r="1019" spans="1:25" x14ac:dyDescent="0.35">
      <c r="A1019" s="9" t="s">
        <v>3704</v>
      </c>
      <c r="B1019" s="6" t="s">
        <v>4836</v>
      </c>
      <c r="C1019" s="9" t="s">
        <v>3705</v>
      </c>
      <c r="D1019" s="9"/>
      <c r="E1019" s="12">
        <v>6.0899999999999999E-3</v>
      </c>
      <c r="F1019" s="12">
        <v>1284941</v>
      </c>
      <c r="G1019" s="12">
        <v>229323</v>
      </c>
      <c r="H1019" s="12">
        <v>0</v>
      </c>
      <c r="I1019" s="9" t="s">
        <v>209</v>
      </c>
      <c r="J1019" s="9" t="s">
        <v>34</v>
      </c>
      <c r="K1019" s="15"/>
      <c r="L1019" s="12"/>
      <c r="M1019" s="9" t="s">
        <v>313</v>
      </c>
      <c r="N1019" s="9" t="s">
        <v>30</v>
      </c>
      <c r="O1019" s="9"/>
      <c r="P1019" s="2"/>
      <c r="Q1019" s="2"/>
      <c r="R1019" s="9"/>
      <c r="S1019" s="2"/>
      <c r="T1019" s="2"/>
      <c r="U1019" s="15">
        <v>44530</v>
      </c>
      <c r="V1019" s="9"/>
      <c r="W1019" s="15"/>
      <c r="X1019" s="15"/>
      <c r="Y1019" s="9" t="s">
        <v>3706</v>
      </c>
    </row>
    <row r="1020" spans="1:25" x14ac:dyDescent="0.35">
      <c r="A1020" s="9" t="s">
        <v>5356</v>
      </c>
      <c r="B1020" s="6" t="s">
        <v>5496</v>
      </c>
      <c r="C1020" s="9" t="s">
        <v>5357</v>
      </c>
      <c r="D1020" s="9"/>
      <c r="E1020" s="12">
        <v>6.0099999999999997E-3</v>
      </c>
      <c r="F1020" s="12">
        <v>1269174</v>
      </c>
      <c r="G1020" s="12">
        <v>986500</v>
      </c>
      <c r="H1020" s="12">
        <v>0</v>
      </c>
      <c r="I1020" s="9" t="s">
        <v>209</v>
      </c>
      <c r="J1020" s="9" t="s">
        <v>34</v>
      </c>
      <c r="K1020" s="15"/>
      <c r="L1020" s="12"/>
      <c r="M1020" s="9" t="s">
        <v>52</v>
      </c>
      <c r="N1020" s="9" t="s">
        <v>30</v>
      </c>
      <c r="O1020" s="9"/>
      <c r="P1020" s="2"/>
      <c r="Q1020" s="2"/>
      <c r="R1020" s="9"/>
      <c r="S1020" s="2"/>
      <c r="T1020" s="2"/>
      <c r="U1020" s="15">
        <v>44804</v>
      </c>
      <c r="V1020" s="9"/>
      <c r="W1020" s="15"/>
      <c r="X1020" s="15"/>
      <c r="Y1020" s="9" t="s">
        <v>5358</v>
      </c>
    </row>
    <row r="1021" spans="1:25" x14ac:dyDescent="0.35">
      <c r="A1021" s="9" t="s">
        <v>3902</v>
      </c>
      <c r="B1021" s="6" t="s">
        <v>4902</v>
      </c>
      <c r="C1021" s="9" t="s">
        <v>3903</v>
      </c>
      <c r="D1021" s="9"/>
      <c r="E1021" s="12">
        <v>6.0099999999999997E-3</v>
      </c>
      <c r="F1021" s="12">
        <v>1268434</v>
      </c>
      <c r="G1021" s="12">
        <v>124998</v>
      </c>
      <c r="H1021" s="12">
        <v>0</v>
      </c>
      <c r="I1021" s="9" t="s">
        <v>209</v>
      </c>
      <c r="J1021" s="9" t="s">
        <v>34</v>
      </c>
      <c r="K1021" s="15"/>
      <c r="L1021" s="12"/>
      <c r="M1021" s="9" t="s">
        <v>52</v>
      </c>
      <c r="N1021" s="9" t="s">
        <v>30</v>
      </c>
      <c r="O1021" s="9"/>
      <c r="P1021" s="2"/>
      <c r="Q1021" s="2"/>
      <c r="R1021" s="9"/>
      <c r="S1021" s="2"/>
      <c r="T1021" s="2"/>
      <c r="U1021" s="15">
        <v>43795</v>
      </c>
      <c r="V1021" s="9"/>
      <c r="W1021" s="15"/>
      <c r="X1021" s="15"/>
      <c r="Y1021" s="9" t="s">
        <v>3904</v>
      </c>
    </row>
    <row r="1022" spans="1:25" x14ac:dyDescent="0.35">
      <c r="A1022" s="9" t="s">
        <v>5295</v>
      </c>
      <c r="B1022" s="6" t="s">
        <v>5478</v>
      </c>
      <c r="C1022" s="9" t="s">
        <v>5296</v>
      </c>
      <c r="D1022" s="9"/>
      <c r="E1022" s="12">
        <v>5.9899999999999997E-3</v>
      </c>
      <c r="F1022" s="12">
        <v>1265357</v>
      </c>
      <c r="G1022" s="12">
        <v>3758352</v>
      </c>
      <c r="H1022" s="12">
        <v>0</v>
      </c>
      <c r="I1022" s="9" t="s">
        <v>209</v>
      </c>
      <c r="J1022" s="9" t="s">
        <v>34</v>
      </c>
      <c r="K1022" s="15"/>
      <c r="L1022" s="12"/>
      <c r="M1022" s="9" t="s">
        <v>313</v>
      </c>
      <c r="N1022" s="9" t="s">
        <v>30</v>
      </c>
      <c r="O1022" s="9"/>
      <c r="P1022" s="2"/>
      <c r="Q1022" s="2"/>
      <c r="R1022" s="9"/>
      <c r="S1022" s="2"/>
      <c r="T1022" s="2"/>
      <c r="U1022" s="15">
        <v>44620</v>
      </c>
      <c r="V1022" s="9"/>
      <c r="W1022" s="15"/>
      <c r="X1022" s="15"/>
      <c r="Y1022" s="9" t="s">
        <v>5297</v>
      </c>
    </row>
    <row r="1023" spans="1:25" x14ac:dyDescent="0.35">
      <c r="A1023" s="9" t="s">
        <v>6841</v>
      </c>
      <c r="B1023" s="6" t="s">
        <v>7033</v>
      </c>
      <c r="C1023" s="9" t="s">
        <v>6842</v>
      </c>
      <c r="D1023" s="9"/>
      <c r="E1023" s="12">
        <v>5.94E-3</v>
      </c>
      <c r="F1023" s="12">
        <v>1254341</v>
      </c>
      <c r="G1023" s="12">
        <v>103600</v>
      </c>
      <c r="H1023" s="12">
        <v>0</v>
      </c>
      <c r="I1023" s="9" t="s">
        <v>209</v>
      </c>
      <c r="J1023" s="9" t="s">
        <v>34</v>
      </c>
      <c r="K1023" s="15"/>
      <c r="L1023" s="12"/>
      <c r="M1023" s="9" t="s">
        <v>313</v>
      </c>
      <c r="N1023" s="9" t="s">
        <v>30</v>
      </c>
      <c r="O1023" s="9"/>
      <c r="P1023" s="2"/>
      <c r="Q1023" s="2"/>
      <c r="R1023" s="9"/>
      <c r="S1023" s="2"/>
      <c r="T1023" s="2"/>
      <c r="U1023" s="15">
        <v>45965</v>
      </c>
      <c r="V1023" s="9"/>
      <c r="W1023" s="15"/>
      <c r="X1023" s="15"/>
      <c r="Y1023" s="9" t="s">
        <v>6843</v>
      </c>
    </row>
    <row r="1024" spans="1:25" x14ac:dyDescent="0.35">
      <c r="A1024" s="9" t="s">
        <v>6339</v>
      </c>
      <c r="B1024" s="6" t="s">
        <v>6008</v>
      </c>
      <c r="C1024" s="9" t="s">
        <v>5842</v>
      </c>
      <c r="D1024" s="9"/>
      <c r="E1024" s="12">
        <v>5.94E-3</v>
      </c>
      <c r="F1024" s="12">
        <v>1253457</v>
      </c>
      <c r="G1024" s="12">
        <v>359600</v>
      </c>
      <c r="H1024" s="12">
        <v>0</v>
      </c>
      <c r="I1024" s="9" t="s">
        <v>209</v>
      </c>
      <c r="J1024" s="9" t="s">
        <v>34</v>
      </c>
      <c r="K1024" s="15"/>
      <c r="L1024" s="12"/>
      <c r="M1024" s="9" t="s">
        <v>79</v>
      </c>
      <c r="N1024" s="9" t="s">
        <v>30</v>
      </c>
      <c r="O1024" s="9"/>
      <c r="P1024" s="2"/>
      <c r="Q1024" s="2"/>
      <c r="R1024" s="9"/>
      <c r="S1024" s="2"/>
      <c r="T1024" s="2"/>
      <c r="U1024" s="15">
        <v>45260</v>
      </c>
      <c r="V1024" s="9"/>
      <c r="W1024" s="15"/>
      <c r="X1024" s="15"/>
      <c r="Y1024" s="9" t="s">
        <v>6340</v>
      </c>
    </row>
    <row r="1025" spans="1:25" x14ac:dyDescent="0.35">
      <c r="A1025" s="9" t="s">
        <v>3601</v>
      </c>
      <c r="B1025" s="6" t="s">
        <v>4806</v>
      </c>
      <c r="C1025" s="9" t="s">
        <v>3602</v>
      </c>
      <c r="D1025" s="9"/>
      <c r="E1025" s="12">
        <v>5.9199999999999999E-3</v>
      </c>
      <c r="F1025" s="12">
        <v>1249099</v>
      </c>
      <c r="G1025" s="12">
        <v>221005</v>
      </c>
      <c r="H1025" s="12">
        <v>0</v>
      </c>
      <c r="I1025" s="9" t="s">
        <v>209</v>
      </c>
      <c r="J1025" s="9" t="s">
        <v>34</v>
      </c>
      <c r="K1025" s="15"/>
      <c r="L1025" s="12"/>
      <c r="M1025" s="9" t="s">
        <v>115</v>
      </c>
      <c r="N1025" s="9" t="s">
        <v>30</v>
      </c>
      <c r="O1025" s="9"/>
      <c r="P1025" s="2"/>
      <c r="Q1025" s="2"/>
      <c r="R1025" s="9"/>
      <c r="S1025" s="2"/>
      <c r="T1025" s="2"/>
      <c r="U1025" s="15">
        <v>43795</v>
      </c>
      <c r="V1025" s="9"/>
      <c r="W1025" s="15"/>
      <c r="X1025" s="15"/>
      <c r="Y1025" s="9" t="s">
        <v>3603</v>
      </c>
    </row>
    <row r="1026" spans="1:25" x14ac:dyDescent="0.35">
      <c r="A1026" s="9" t="s">
        <v>2515</v>
      </c>
      <c r="B1026" s="6" t="s">
        <v>4556</v>
      </c>
      <c r="C1026" s="9" t="s">
        <v>2516</v>
      </c>
      <c r="D1026" s="9"/>
      <c r="E1026" s="12">
        <v>5.9100000000000003E-3</v>
      </c>
      <c r="F1026" s="12">
        <v>1248485</v>
      </c>
      <c r="G1026" s="12">
        <v>1428584</v>
      </c>
      <c r="H1026" s="12">
        <v>0</v>
      </c>
      <c r="I1026" s="9" t="s">
        <v>209</v>
      </c>
      <c r="J1026" s="9" t="s">
        <v>34</v>
      </c>
      <c r="K1026" s="15"/>
      <c r="L1026" s="12"/>
      <c r="M1026" s="9" t="s">
        <v>390</v>
      </c>
      <c r="N1026" s="9" t="s">
        <v>30</v>
      </c>
      <c r="O1026" s="9"/>
      <c r="P1026" s="2"/>
      <c r="Q1026" s="2"/>
      <c r="R1026" s="9"/>
      <c r="S1026" s="2"/>
      <c r="T1026" s="2"/>
      <c r="U1026" s="15">
        <v>43523</v>
      </c>
      <c r="V1026" s="9"/>
      <c r="W1026" s="15"/>
      <c r="X1026" s="15"/>
      <c r="Y1026" s="9" t="s">
        <v>2517</v>
      </c>
    </row>
    <row r="1027" spans="1:25" x14ac:dyDescent="0.35">
      <c r="A1027" s="9" t="s">
        <v>6393</v>
      </c>
      <c r="B1027" s="6" t="s">
        <v>6521</v>
      </c>
      <c r="C1027" s="9" t="s">
        <v>6394</v>
      </c>
      <c r="D1027" s="9"/>
      <c r="E1027" s="12">
        <v>5.8900000000000003E-3</v>
      </c>
      <c r="F1027" s="12">
        <v>1243809</v>
      </c>
      <c r="G1027" s="12">
        <v>314100</v>
      </c>
      <c r="H1027" s="12">
        <v>0</v>
      </c>
      <c r="I1027" s="9" t="s">
        <v>209</v>
      </c>
      <c r="J1027" s="9" t="s">
        <v>34</v>
      </c>
      <c r="K1027" s="15"/>
      <c r="L1027" s="12"/>
      <c r="M1027" s="9" t="s">
        <v>79</v>
      </c>
      <c r="N1027" s="9" t="s">
        <v>30</v>
      </c>
      <c r="O1027" s="9"/>
      <c r="P1027" s="2"/>
      <c r="Q1027" s="2"/>
      <c r="R1027" s="9"/>
      <c r="S1027" s="2"/>
      <c r="T1027" s="2"/>
      <c r="U1027" s="15">
        <v>45446</v>
      </c>
      <c r="V1027" s="9"/>
      <c r="W1027" s="15"/>
      <c r="X1027" s="15"/>
      <c r="Y1027" s="9" t="s">
        <v>6395</v>
      </c>
    </row>
    <row r="1028" spans="1:25" x14ac:dyDescent="0.35">
      <c r="A1028" s="9" t="s">
        <v>3785</v>
      </c>
      <c r="B1028" s="6" t="s">
        <v>4862</v>
      </c>
      <c r="C1028" s="9" t="s">
        <v>3786</v>
      </c>
      <c r="D1028" s="9"/>
      <c r="E1028" s="12">
        <v>5.8599999999999998E-3</v>
      </c>
      <c r="F1028" s="12">
        <v>1236196</v>
      </c>
      <c r="G1028" s="12">
        <v>234600</v>
      </c>
      <c r="H1028" s="12">
        <v>0</v>
      </c>
      <c r="I1028" s="9" t="s">
        <v>209</v>
      </c>
      <c r="J1028" s="9" t="s">
        <v>34</v>
      </c>
      <c r="K1028" s="15"/>
      <c r="L1028" s="12"/>
      <c r="M1028" s="9" t="s">
        <v>29</v>
      </c>
      <c r="N1028" s="9" t="s">
        <v>30</v>
      </c>
      <c r="O1028" s="9"/>
      <c r="P1028" s="2"/>
      <c r="Q1028" s="2"/>
      <c r="R1028" s="9"/>
      <c r="S1028" s="2"/>
      <c r="T1028" s="2"/>
      <c r="U1028" s="15">
        <v>44348</v>
      </c>
      <c r="V1028" s="9"/>
      <c r="W1028" s="15"/>
      <c r="X1028" s="15"/>
      <c r="Y1028" s="9" t="s">
        <v>3787</v>
      </c>
    </row>
    <row r="1029" spans="1:25" x14ac:dyDescent="0.35">
      <c r="A1029" s="9" t="s">
        <v>3637</v>
      </c>
      <c r="B1029" s="6" t="s">
        <v>4816</v>
      </c>
      <c r="C1029" s="9" t="s">
        <v>3638</v>
      </c>
      <c r="D1029" s="9"/>
      <c r="E1029" s="12">
        <v>5.8500000000000002E-3</v>
      </c>
      <c r="F1029" s="12">
        <v>1234206</v>
      </c>
      <c r="G1029" s="12">
        <v>587232</v>
      </c>
      <c r="H1029" s="12">
        <v>0</v>
      </c>
      <c r="I1029" s="9" t="s">
        <v>209</v>
      </c>
      <c r="J1029" s="9" t="s">
        <v>34</v>
      </c>
      <c r="K1029" s="15"/>
      <c r="L1029" s="12"/>
      <c r="M1029" s="9" t="s">
        <v>29</v>
      </c>
      <c r="N1029" s="9" t="s">
        <v>30</v>
      </c>
      <c r="O1029" s="9"/>
      <c r="P1029" s="2"/>
      <c r="Q1029" s="2"/>
      <c r="R1029" s="9"/>
      <c r="S1029" s="2"/>
      <c r="T1029" s="2"/>
      <c r="U1029" s="15">
        <v>43889</v>
      </c>
      <c r="V1029" s="9"/>
      <c r="W1029" s="15"/>
      <c r="X1029" s="15"/>
      <c r="Y1029" s="9" t="s">
        <v>3639</v>
      </c>
    </row>
    <row r="1030" spans="1:25" x14ac:dyDescent="0.35">
      <c r="A1030" s="9" t="s">
        <v>5862</v>
      </c>
      <c r="B1030" s="6" t="s">
        <v>6014</v>
      </c>
      <c r="C1030" s="9" t="s">
        <v>5863</v>
      </c>
      <c r="D1030" s="9"/>
      <c r="E1030" s="12">
        <v>5.8399999999999997E-3</v>
      </c>
      <c r="F1030" s="12">
        <v>1233404</v>
      </c>
      <c r="G1030" s="12">
        <v>313400</v>
      </c>
      <c r="H1030" s="12">
        <v>0</v>
      </c>
      <c r="I1030" s="9" t="s">
        <v>209</v>
      </c>
      <c r="J1030" s="9" t="s">
        <v>34</v>
      </c>
      <c r="K1030" s="15"/>
      <c r="L1030" s="12"/>
      <c r="M1030" s="9" t="s">
        <v>79</v>
      </c>
      <c r="N1030" s="9" t="s">
        <v>30</v>
      </c>
      <c r="O1030" s="9"/>
      <c r="P1030" s="2"/>
      <c r="Q1030" s="2"/>
      <c r="R1030" s="9"/>
      <c r="S1030" s="2"/>
      <c r="T1030" s="2"/>
      <c r="U1030" s="15">
        <v>45260</v>
      </c>
      <c r="V1030" s="9"/>
      <c r="W1030" s="15"/>
      <c r="X1030" s="15"/>
      <c r="Y1030" s="9" t="s">
        <v>5864</v>
      </c>
    </row>
    <row r="1031" spans="1:25" x14ac:dyDescent="0.35">
      <c r="A1031" s="9" t="s">
        <v>6844</v>
      </c>
      <c r="B1031" s="6" t="s">
        <v>7034</v>
      </c>
      <c r="C1031" s="9" t="s">
        <v>6845</v>
      </c>
      <c r="D1031" s="9"/>
      <c r="E1031" s="12">
        <v>5.8199999999999997E-3</v>
      </c>
      <c r="F1031" s="12">
        <v>1229345</v>
      </c>
      <c r="G1031" s="12">
        <v>117400</v>
      </c>
      <c r="H1031" s="12">
        <v>0</v>
      </c>
      <c r="I1031" s="9" t="s">
        <v>209</v>
      </c>
      <c r="J1031" s="9" t="s">
        <v>34</v>
      </c>
      <c r="K1031" s="15"/>
      <c r="L1031" s="12"/>
      <c r="M1031" s="9" t="s">
        <v>29</v>
      </c>
      <c r="N1031" s="9" t="s">
        <v>30</v>
      </c>
      <c r="O1031" s="9"/>
      <c r="P1031" s="2"/>
      <c r="Q1031" s="2"/>
      <c r="R1031" s="9"/>
      <c r="S1031" s="2"/>
      <c r="T1031" s="2"/>
      <c r="U1031" s="15">
        <v>45965</v>
      </c>
      <c r="V1031" s="9"/>
      <c r="W1031" s="15"/>
      <c r="X1031" s="15"/>
      <c r="Y1031" s="9" t="s">
        <v>6846</v>
      </c>
    </row>
    <row r="1032" spans="1:25" x14ac:dyDescent="0.35">
      <c r="A1032" s="9" t="s">
        <v>3513</v>
      </c>
      <c r="B1032" s="6" t="s">
        <v>4779</v>
      </c>
      <c r="C1032" s="9" t="s">
        <v>3514</v>
      </c>
      <c r="D1032" s="9"/>
      <c r="E1032" s="12">
        <v>5.7600000000000004E-3</v>
      </c>
      <c r="F1032" s="12">
        <v>1216842</v>
      </c>
      <c r="G1032" s="12">
        <v>1144676</v>
      </c>
      <c r="H1032" s="12">
        <v>0</v>
      </c>
      <c r="I1032" s="9" t="s">
        <v>209</v>
      </c>
      <c r="J1032" s="9" t="s">
        <v>34</v>
      </c>
      <c r="K1032" s="15"/>
      <c r="L1032" s="12"/>
      <c r="M1032" s="9" t="s">
        <v>60</v>
      </c>
      <c r="N1032" s="9" t="s">
        <v>30</v>
      </c>
      <c r="O1032" s="9"/>
      <c r="P1032" s="2"/>
      <c r="Q1032" s="2"/>
      <c r="R1032" s="9"/>
      <c r="S1032" s="2"/>
      <c r="T1032" s="2"/>
      <c r="U1032" s="15">
        <v>43795</v>
      </c>
      <c r="V1032" s="9"/>
      <c r="W1032" s="15"/>
      <c r="X1032" s="15"/>
      <c r="Y1032" s="9" t="s">
        <v>3515</v>
      </c>
    </row>
    <row r="1033" spans="1:25" x14ac:dyDescent="0.35">
      <c r="A1033" s="9" t="s">
        <v>3710</v>
      </c>
      <c r="B1033" s="6" t="s">
        <v>4837</v>
      </c>
      <c r="C1033" s="9" t="s">
        <v>3711</v>
      </c>
      <c r="D1033" s="9"/>
      <c r="E1033" s="12">
        <v>5.7600000000000004E-3</v>
      </c>
      <c r="F1033" s="12">
        <v>1216806</v>
      </c>
      <c r="G1033" s="12">
        <v>345254</v>
      </c>
      <c r="H1033" s="12">
        <v>0</v>
      </c>
      <c r="I1033" s="9" t="s">
        <v>209</v>
      </c>
      <c r="J1033" s="9" t="s">
        <v>34</v>
      </c>
      <c r="K1033" s="15"/>
      <c r="L1033" s="12"/>
      <c r="M1033" s="9" t="s">
        <v>29</v>
      </c>
      <c r="N1033" s="9" t="s">
        <v>30</v>
      </c>
      <c r="O1033" s="9"/>
      <c r="P1033" s="2"/>
      <c r="Q1033" s="2"/>
      <c r="R1033" s="9"/>
      <c r="S1033" s="2"/>
      <c r="T1033" s="2"/>
      <c r="U1033" s="15">
        <v>43795</v>
      </c>
      <c r="V1033" s="9"/>
      <c r="W1033" s="15"/>
      <c r="X1033" s="15"/>
      <c r="Y1033" s="9" t="s">
        <v>3712</v>
      </c>
    </row>
    <row r="1034" spans="1:25" x14ac:dyDescent="0.35">
      <c r="A1034" s="9" t="s">
        <v>3551</v>
      </c>
      <c r="B1034" s="6" t="s">
        <v>4790</v>
      </c>
      <c r="C1034" s="9" t="s">
        <v>3552</v>
      </c>
      <c r="D1034" s="9"/>
      <c r="E1034" s="12">
        <v>5.7499999999999999E-3</v>
      </c>
      <c r="F1034" s="12">
        <v>1213017</v>
      </c>
      <c r="G1034" s="12">
        <v>2785130</v>
      </c>
      <c r="H1034" s="12">
        <v>0</v>
      </c>
      <c r="I1034" s="9" t="s">
        <v>209</v>
      </c>
      <c r="J1034" s="9" t="s">
        <v>34</v>
      </c>
      <c r="K1034" s="15"/>
      <c r="L1034" s="12"/>
      <c r="M1034" s="9" t="s">
        <v>60</v>
      </c>
      <c r="N1034" s="9" t="s">
        <v>30</v>
      </c>
      <c r="O1034" s="9"/>
      <c r="P1034" s="2"/>
      <c r="Q1034" s="2"/>
      <c r="R1034" s="9"/>
      <c r="S1034" s="2"/>
      <c r="T1034" s="2"/>
      <c r="U1034" s="15">
        <v>44530</v>
      </c>
      <c r="V1034" s="9"/>
      <c r="W1034" s="15"/>
      <c r="X1034" s="15"/>
      <c r="Y1034" s="9" t="s">
        <v>3553</v>
      </c>
    </row>
    <row r="1035" spans="1:25" x14ac:dyDescent="0.35">
      <c r="A1035" s="9" t="s">
        <v>2888</v>
      </c>
      <c r="B1035" s="9"/>
      <c r="C1035" s="9"/>
      <c r="D1035" s="9"/>
      <c r="E1035" s="12">
        <v>5.7499999999999999E-3</v>
      </c>
      <c r="F1035" s="12">
        <v>1214000</v>
      </c>
      <c r="G1035" s="12">
        <v>1214000</v>
      </c>
      <c r="H1035" s="12">
        <v>1214000</v>
      </c>
      <c r="I1035" s="9" t="s">
        <v>112</v>
      </c>
      <c r="J1035" s="9" t="s">
        <v>345</v>
      </c>
      <c r="K1035" s="15">
        <v>54788</v>
      </c>
      <c r="L1035" s="12"/>
      <c r="M1035" s="9"/>
      <c r="N1035" s="9" t="s">
        <v>2886</v>
      </c>
      <c r="O1035" s="9"/>
      <c r="P1035" s="2"/>
      <c r="Q1035" s="2"/>
      <c r="R1035" s="9" t="s">
        <v>2887</v>
      </c>
      <c r="S1035" s="2"/>
      <c r="T1035" s="2"/>
      <c r="U1035" s="15"/>
      <c r="V1035" s="9"/>
      <c r="W1035" s="15"/>
      <c r="X1035" s="15"/>
      <c r="Y1035" s="9" t="s">
        <v>2888</v>
      </c>
    </row>
    <row r="1036" spans="1:25" x14ac:dyDescent="0.35">
      <c r="A1036" s="9" t="s">
        <v>3545</v>
      </c>
      <c r="B1036" s="6" t="s">
        <v>4788</v>
      </c>
      <c r="C1036" s="9" t="s">
        <v>3546</v>
      </c>
      <c r="D1036" s="9"/>
      <c r="E1036" s="12">
        <v>5.62E-3</v>
      </c>
      <c r="F1036" s="12">
        <v>1186327</v>
      </c>
      <c r="G1036" s="12">
        <v>484240</v>
      </c>
      <c r="H1036" s="12">
        <v>0</v>
      </c>
      <c r="I1036" s="9" t="s">
        <v>209</v>
      </c>
      <c r="J1036" s="9" t="s">
        <v>34</v>
      </c>
      <c r="K1036" s="15"/>
      <c r="L1036" s="12"/>
      <c r="M1036" s="9" t="s">
        <v>79</v>
      </c>
      <c r="N1036" s="9" t="s">
        <v>30</v>
      </c>
      <c r="O1036" s="9"/>
      <c r="P1036" s="2"/>
      <c r="Q1036" s="2"/>
      <c r="R1036" s="9"/>
      <c r="S1036" s="2"/>
      <c r="T1036" s="2"/>
      <c r="U1036" s="15">
        <v>43795</v>
      </c>
      <c r="V1036" s="9"/>
      <c r="W1036" s="15"/>
      <c r="X1036" s="15"/>
      <c r="Y1036" s="9" t="s">
        <v>3547</v>
      </c>
    </row>
    <row r="1037" spans="1:25" x14ac:dyDescent="0.35">
      <c r="A1037" s="9" t="s">
        <v>3713</v>
      </c>
      <c r="B1037" s="6" t="s">
        <v>4838</v>
      </c>
      <c r="C1037" s="9" t="s">
        <v>3714</v>
      </c>
      <c r="D1037" s="9"/>
      <c r="E1037" s="12">
        <v>5.5999999999999999E-3</v>
      </c>
      <c r="F1037" s="12">
        <v>1182624</v>
      </c>
      <c r="G1037" s="12">
        <v>593860</v>
      </c>
      <c r="H1037" s="12">
        <v>0</v>
      </c>
      <c r="I1037" s="9" t="s">
        <v>209</v>
      </c>
      <c r="J1037" s="9" t="s">
        <v>34</v>
      </c>
      <c r="K1037" s="15"/>
      <c r="L1037" s="12"/>
      <c r="M1037" s="9" t="s">
        <v>363</v>
      </c>
      <c r="N1037" s="9" t="s">
        <v>30</v>
      </c>
      <c r="O1037" s="9"/>
      <c r="P1037" s="2"/>
      <c r="Q1037" s="2"/>
      <c r="R1037" s="9"/>
      <c r="S1037" s="2"/>
      <c r="T1037" s="2"/>
      <c r="U1037" s="15">
        <v>43795</v>
      </c>
      <c r="V1037" s="9"/>
      <c r="W1037" s="15"/>
      <c r="X1037" s="15"/>
      <c r="Y1037" s="9" t="s">
        <v>3715</v>
      </c>
    </row>
    <row r="1038" spans="1:25" x14ac:dyDescent="0.35">
      <c r="A1038" s="9" t="s">
        <v>6847</v>
      </c>
      <c r="B1038" s="6" t="s">
        <v>7035</v>
      </c>
      <c r="C1038" s="9" t="s">
        <v>6848</v>
      </c>
      <c r="D1038" s="9"/>
      <c r="E1038" s="12">
        <v>5.5599999999999998E-3</v>
      </c>
      <c r="F1038" s="12">
        <v>1173245</v>
      </c>
      <c r="G1038" s="12">
        <v>365100</v>
      </c>
      <c r="H1038" s="12">
        <v>0</v>
      </c>
      <c r="I1038" s="9" t="s">
        <v>209</v>
      </c>
      <c r="J1038" s="9" t="s">
        <v>34</v>
      </c>
      <c r="K1038" s="15"/>
      <c r="L1038" s="12"/>
      <c r="M1038" s="9" t="s">
        <v>29</v>
      </c>
      <c r="N1038" s="9" t="s">
        <v>30</v>
      </c>
      <c r="O1038" s="9"/>
      <c r="P1038" s="2"/>
      <c r="Q1038" s="2"/>
      <c r="R1038" s="9"/>
      <c r="S1038" s="2"/>
      <c r="T1038" s="2"/>
      <c r="U1038" s="15">
        <v>45985</v>
      </c>
      <c r="V1038" s="9"/>
      <c r="W1038" s="15"/>
      <c r="X1038" s="15"/>
      <c r="Y1038" s="9" t="s">
        <v>6849</v>
      </c>
    </row>
    <row r="1039" spans="1:25" x14ac:dyDescent="0.35">
      <c r="A1039" s="9" t="s">
        <v>6351</v>
      </c>
      <c r="B1039" s="6" t="s">
        <v>6507</v>
      </c>
      <c r="C1039" s="9" t="s">
        <v>6352</v>
      </c>
      <c r="D1039" s="9"/>
      <c r="E1039" s="12">
        <v>5.5399999999999998E-3</v>
      </c>
      <c r="F1039" s="12">
        <v>1170389</v>
      </c>
      <c r="G1039" s="12">
        <v>292700</v>
      </c>
      <c r="H1039" s="12">
        <v>0</v>
      </c>
      <c r="I1039" s="9" t="s">
        <v>209</v>
      </c>
      <c r="J1039" s="9" t="s">
        <v>34</v>
      </c>
      <c r="K1039" s="15"/>
      <c r="L1039" s="12"/>
      <c r="M1039" s="9" t="s">
        <v>52</v>
      </c>
      <c r="N1039" s="9" t="s">
        <v>30</v>
      </c>
      <c r="O1039" s="9"/>
      <c r="P1039" s="2"/>
      <c r="Q1039" s="2"/>
      <c r="R1039" s="9"/>
      <c r="S1039" s="2"/>
      <c r="T1039" s="2"/>
      <c r="U1039" s="15">
        <v>45446</v>
      </c>
      <c r="V1039" s="9"/>
      <c r="W1039" s="15"/>
      <c r="X1039" s="15"/>
      <c r="Y1039" s="9" t="s">
        <v>6353</v>
      </c>
    </row>
    <row r="1040" spans="1:25" x14ac:dyDescent="0.35">
      <c r="A1040" s="9" t="s">
        <v>3767</v>
      </c>
      <c r="B1040" s="6" t="s">
        <v>4856</v>
      </c>
      <c r="C1040" s="9" t="s">
        <v>3768</v>
      </c>
      <c r="D1040" s="9"/>
      <c r="E1040" s="12">
        <v>5.5300000000000002E-3</v>
      </c>
      <c r="F1040" s="12">
        <v>1168119</v>
      </c>
      <c r="G1040" s="12">
        <v>505795</v>
      </c>
      <c r="H1040" s="12">
        <v>0</v>
      </c>
      <c r="I1040" s="9" t="s">
        <v>209</v>
      </c>
      <c r="J1040" s="9" t="s">
        <v>34</v>
      </c>
      <c r="K1040" s="15"/>
      <c r="L1040" s="12"/>
      <c r="M1040" s="9" t="s">
        <v>60</v>
      </c>
      <c r="N1040" s="9" t="s">
        <v>30</v>
      </c>
      <c r="O1040" s="9"/>
      <c r="P1040" s="2"/>
      <c r="Q1040" s="2"/>
      <c r="R1040" s="9"/>
      <c r="S1040" s="2"/>
      <c r="T1040" s="2"/>
      <c r="U1040" s="15">
        <v>43795</v>
      </c>
      <c r="V1040" s="9"/>
      <c r="W1040" s="15"/>
      <c r="X1040" s="15"/>
      <c r="Y1040" s="9" t="s">
        <v>3769</v>
      </c>
    </row>
    <row r="1041" spans="1:25" x14ac:dyDescent="0.35">
      <c r="A1041" s="9" t="s">
        <v>5824</v>
      </c>
      <c r="B1041" s="6" t="s">
        <v>6003</v>
      </c>
      <c r="C1041" s="9" t="s">
        <v>5825</v>
      </c>
      <c r="D1041" s="9"/>
      <c r="E1041" s="12">
        <v>5.5300000000000002E-3</v>
      </c>
      <c r="F1041" s="12">
        <v>1167263</v>
      </c>
      <c r="G1041" s="12">
        <v>1528600</v>
      </c>
      <c r="H1041" s="12">
        <v>0</v>
      </c>
      <c r="I1041" s="9" t="s">
        <v>209</v>
      </c>
      <c r="J1041" s="9" t="s">
        <v>34</v>
      </c>
      <c r="K1041" s="15"/>
      <c r="L1041" s="12"/>
      <c r="M1041" s="9" t="s">
        <v>390</v>
      </c>
      <c r="N1041" s="9" t="s">
        <v>30</v>
      </c>
      <c r="O1041" s="9"/>
      <c r="P1041" s="2"/>
      <c r="Q1041" s="2"/>
      <c r="R1041" s="9"/>
      <c r="S1041" s="2"/>
      <c r="T1041" s="2"/>
      <c r="U1041" s="15">
        <v>45169</v>
      </c>
      <c r="V1041" s="9"/>
      <c r="W1041" s="15"/>
      <c r="X1041" s="15"/>
      <c r="Y1041" s="9" t="s">
        <v>5826</v>
      </c>
    </row>
    <row r="1042" spans="1:25" x14ac:dyDescent="0.35">
      <c r="A1042" s="9" t="s">
        <v>6345</v>
      </c>
      <c r="B1042" s="6" t="s">
        <v>6505</v>
      </c>
      <c r="C1042" s="9" t="s">
        <v>6346</v>
      </c>
      <c r="D1042" s="9"/>
      <c r="E1042" s="12">
        <v>5.4999999999999997E-3</v>
      </c>
      <c r="F1042" s="12">
        <v>1161564</v>
      </c>
      <c r="G1042" s="12">
        <v>1507000</v>
      </c>
      <c r="H1042" s="12">
        <v>0</v>
      </c>
      <c r="I1042" s="9" t="s">
        <v>209</v>
      </c>
      <c r="J1042" s="9" t="s">
        <v>34</v>
      </c>
      <c r="K1042" s="15"/>
      <c r="L1042" s="12"/>
      <c r="M1042" s="9" t="s">
        <v>79</v>
      </c>
      <c r="N1042" s="9" t="s">
        <v>30</v>
      </c>
      <c r="O1042" s="9"/>
      <c r="P1042" s="2"/>
      <c r="Q1042" s="2"/>
      <c r="R1042" s="9"/>
      <c r="S1042" s="2"/>
      <c r="T1042" s="2"/>
      <c r="U1042" s="15">
        <v>45446</v>
      </c>
      <c r="V1042" s="9"/>
      <c r="W1042" s="15"/>
      <c r="X1042" s="15"/>
      <c r="Y1042" s="9" t="s">
        <v>6347</v>
      </c>
    </row>
    <row r="1043" spans="1:25" x14ac:dyDescent="0.35">
      <c r="A1043" s="9" t="s">
        <v>6850</v>
      </c>
      <c r="B1043" s="6" t="s">
        <v>7036</v>
      </c>
      <c r="C1043" s="9" t="s">
        <v>6851</v>
      </c>
      <c r="D1043" s="9"/>
      <c r="E1043" s="12">
        <v>5.4799999999999996E-3</v>
      </c>
      <c r="F1043" s="12">
        <v>1156119</v>
      </c>
      <c r="G1043" s="12">
        <v>243135</v>
      </c>
      <c r="H1043" s="12">
        <v>0</v>
      </c>
      <c r="I1043" s="9" t="s">
        <v>209</v>
      </c>
      <c r="J1043" s="9" t="s">
        <v>34</v>
      </c>
      <c r="K1043" s="15"/>
      <c r="L1043" s="12"/>
      <c r="M1043" s="9" t="s">
        <v>29</v>
      </c>
      <c r="N1043" s="9" t="s">
        <v>30</v>
      </c>
      <c r="O1043" s="9"/>
      <c r="P1043" s="2"/>
      <c r="Q1043" s="2"/>
      <c r="R1043" s="9"/>
      <c r="S1043" s="2"/>
      <c r="T1043" s="2"/>
      <c r="U1043" s="15">
        <v>45965</v>
      </c>
      <c r="V1043" s="9"/>
      <c r="W1043" s="15"/>
      <c r="X1043" s="15"/>
      <c r="Y1043" s="9" t="s">
        <v>6852</v>
      </c>
    </row>
    <row r="1044" spans="1:25" x14ac:dyDescent="0.35">
      <c r="A1044" s="9" t="s">
        <v>6375</v>
      </c>
      <c r="B1044" s="6" t="s">
        <v>6515</v>
      </c>
      <c r="C1044" s="9" t="s">
        <v>6376</v>
      </c>
      <c r="D1044" s="9"/>
      <c r="E1044" s="12">
        <v>5.45E-3</v>
      </c>
      <c r="F1044" s="12">
        <v>1149733</v>
      </c>
      <c r="G1044" s="12">
        <v>240200</v>
      </c>
      <c r="H1044" s="12">
        <v>0</v>
      </c>
      <c r="I1044" s="9" t="s">
        <v>209</v>
      </c>
      <c r="J1044" s="9" t="s">
        <v>34</v>
      </c>
      <c r="K1044" s="15"/>
      <c r="L1044" s="12"/>
      <c r="M1044" s="9" t="s">
        <v>79</v>
      </c>
      <c r="N1044" s="9" t="s">
        <v>30</v>
      </c>
      <c r="O1044" s="9"/>
      <c r="P1044" s="2"/>
      <c r="Q1044" s="2"/>
      <c r="R1044" s="9"/>
      <c r="S1044" s="2"/>
      <c r="T1044" s="2"/>
      <c r="U1044" s="15">
        <v>45965</v>
      </c>
      <c r="V1044" s="9"/>
      <c r="W1044" s="15"/>
      <c r="X1044" s="15"/>
      <c r="Y1044" s="9" t="s">
        <v>6377</v>
      </c>
    </row>
    <row r="1045" spans="1:25" x14ac:dyDescent="0.35">
      <c r="A1045" s="9" t="s">
        <v>6331</v>
      </c>
      <c r="B1045" s="6" t="s">
        <v>6502</v>
      </c>
      <c r="C1045" s="9" t="s">
        <v>6332</v>
      </c>
      <c r="D1045" s="9"/>
      <c r="E1045" s="12">
        <v>5.4400000000000004E-3</v>
      </c>
      <c r="F1045" s="12">
        <v>1148825</v>
      </c>
      <c r="G1045" s="12">
        <v>70100</v>
      </c>
      <c r="H1045" s="12">
        <v>0</v>
      </c>
      <c r="I1045" s="9" t="s">
        <v>209</v>
      </c>
      <c r="J1045" s="9" t="s">
        <v>34</v>
      </c>
      <c r="K1045" s="15"/>
      <c r="L1045" s="12"/>
      <c r="M1045" s="9" t="s">
        <v>29</v>
      </c>
      <c r="N1045" s="9" t="s">
        <v>30</v>
      </c>
      <c r="O1045" s="9"/>
      <c r="P1045" s="2"/>
      <c r="Q1045" s="2"/>
      <c r="R1045" s="9"/>
      <c r="S1045" s="2"/>
      <c r="T1045" s="2"/>
      <c r="U1045" s="15">
        <v>45965</v>
      </c>
      <c r="V1045" s="9"/>
      <c r="W1045" s="15"/>
      <c r="X1045" s="15"/>
      <c r="Y1045" s="9" t="s">
        <v>6333</v>
      </c>
    </row>
    <row r="1046" spans="1:25" x14ac:dyDescent="0.35">
      <c r="A1046" s="9" t="s">
        <v>6853</v>
      </c>
      <c r="B1046" s="6" t="s">
        <v>7037</v>
      </c>
      <c r="C1046" s="9" t="s">
        <v>6854</v>
      </c>
      <c r="D1046" s="9"/>
      <c r="E1046" s="12">
        <v>5.4200000000000003E-3</v>
      </c>
      <c r="F1046" s="12">
        <v>1144652</v>
      </c>
      <c r="G1046" s="12">
        <v>24728</v>
      </c>
      <c r="H1046" s="12">
        <v>0</v>
      </c>
      <c r="I1046" s="9" t="s">
        <v>209</v>
      </c>
      <c r="J1046" s="9" t="s">
        <v>34</v>
      </c>
      <c r="K1046" s="15"/>
      <c r="L1046" s="12"/>
      <c r="M1046" s="9" t="s">
        <v>115</v>
      </c>
      <c r="N1046" s="9" t="s">
        <v>30</v>
      </c>
      <c r="O1046" s="9"/>
      <c r="P1046" s="2"/>
      <c r="Q1046" s="2"/>
      <c r="R1046" s="9"/>
      <c r="S1046" s="2"/>
      <c r="T1046" s="2"/>
      <c r="U1046" s="15">
        <v>45965</v>
      </c>
      <c r="V1046" s="9"/>
      <c r="W1046" s="15"/>
      <c r="X1046" s="15"/>
      <c r="Y1046" s="9" t="s">
        <v>6855</v>
      </c>
    </row>
    <row r="1047" spans="1:25" x14ac:dyDescent="0.35">
      <c r="A1047" s="9" t="s">
        <v>3619</v>
      </c>
      <c r="B1047" s="6" t="s">
        <v>4811</v>
      </c>
      <c r="C1047" s="9" t="s">
        <v>3620</v>
      </c>
      <c r="D1047" s="9"/>
      <c r="E1047" s="12">
        <v>5.3699999999999998E-3</v>
      </c>
      <c r="F1047" s="12">
        <v>1134190</v>
      </c>
      <c r="G1047" s="12">
        <v>251880</v>
      </c>
      <c r="H1047" s="12">
        <v>0</v>
      </c>
      <c r="I1047" s="9" t="s">
        <v>209</v>
      </c>
      <c r="J1047" s="9" t="s">
        <v>34</v>
      </c>
      <c r="K1047" s="15"/>
      <c r="L1047" s="12"/>
      <c r="M1047" s="9" t="s">
        <v>79</v>
      </c>
      <c r="N1047" s="9" t="s">
        <v>30</v>
      </c>
      <c r="O1047" s="9"/>
      <c r="P1047" s="2"/>
      <c r="Q1047" s="2"/>
      <c r="R1047" s="9"/>
      <c r="S1047" s="2"/>
      <c r="T1047" s="2"/>
      <c r="U1047" s="15">
        <v>44348</v>
      </c>
      <c r="V1047" s="9"/>
      <c r="W1047" s="15"/>
      <c r="X1047" s="15"/>
      <c r="Y1047" s="9" t="s">
        <v>3621</v>
      </c>
    </row>
    <row r="1048" spans="1:25" x14ac:dyDescent="0.35">
      <c r="A1048" s="9" t="s">
        <v>2918</v>
      </c>
      <c r="B1048" s="6" t="s">
        <v>4627</v>
      </c>
      <c r="C1048" s="9" t="s">
        <v>2919</v>
      </c>
      <c r="D1048" s="9"/>
      <c r="E1048" s="12">
        <v>5.3699999999999998E-3</v>
      </c>
      <c r="F1048" s="12">
        <v>1134048</v>
      </c>
      <c r="G1048" s="12">
        <v>100439</v>
      </c>
      <c r="H1048" s="12">
        <v>0</v>
      </c>
      <c r="I1048" s="9" t="s">
        <v>209</v>
      </c>
      <c r="J1048" s="9" t="s">
        <v>34</v>
      </c>
      <c r="K1048" s="15"/>
      <c r="L1048" s="12"/>
      <c r="M1048" s="9" t="s">
        <v>29</v>
      </c>
      <c r="N1048" s="9" t="s">
        <v>30</v>
      </c>
      <c r="O1048" s="9"/>
      <c r="P1048" s="2"/>
      <c r="Q1048" s="2"/>
      <c r="R1048" s="9"/>
      <c r="S1048" s="2"/>
      <c r="T1048" s="2"/>
      <c r="U1048" s="15">
        <v>43795</v>
      </c>
      <c r="V1048" s="9"/>
      <c r="W1048" s="15"/>
      <c r="X1048" s="15"/>
      <c r="Y1048" s="9" t="s">
        <v>2920</v>
      </c>
    </row>
    <row r="1049" spans="1:25" x14ac:dyDescent="0.35">
      <c r="A1049" s="9" t="s">
        <v>6856</v>
      </c>
      <c r="B1049" s="6" t="s">
        <v>5488</v>
      </c>
      <c r="C1049" s="9" t="s">
        <v>5331</v>
      </c>
      <c r="D1049" s="9"/>
      <c r="E1049" s="12">
        <v>5.3600000000000002E-3</v>
      </c>
      <c r="F1049" s="12">
        <v>1132113</v>
      </c>
      <c r="G1049" s="12">
        <v>794180</v>
      </c>
      <c r="H1049" s="12">
        <v>0</v>
      </c>
      <c r="I1049" s="9" t="s">
        <v>209</v>
      </c>
      <c r="J1049" s="9" t="s">
        <v>34</v>
      </c>
      <c r="K1049" s="15"/>
      <c r="L1049" s="12"/>
      <c r="M1049" s="9" t="s">
        <v>313</v>
      </c>
      <c r="N1049" s="9" t="s">
        <v>30</v>
      </c>
      <c r="O1049" s="9"/>
      <c r="P1049" s="2"/>
      <c r="Q1049" s="2"/>
      <c r="R1049" s="9"/>
      <c r="S1049" s="2"/>
      <c r="T1049" s="2"/>
      <c r="U1049" s="15">
        <v>44895</v>
      </c>
      <c r="V1049" s="9"/>
      <c r="W1049" s="15"/>
      <c r="X1049" s="15"/>
      <c r="Y1049" s="9" t="s">
        <v>5332</v>
      </c>
    </row>
    <row r="1050" spans="1:25" x14ac:dyDescent="0.35">
      <c r="A1050" s="9" t="s">
        <v>3882</v>
      </c>
      <c r="B1050" s="6" t="s">
        <v>4895</v>
      </c>
      <c r="C1050" s="9" t="s">
        <v>3883</v>
      </c>
      <c r="D1050" s="9"/>
      <c r="E1050" s="12">
        <v>5.3400000000000001E-3</v>
      </c>
      <c r="F1050" s="12">
        <v>1127910</v>
      </c>
      <c r="G1050" s="12">
        <v>912254</v>
      </c>
      <c r="H1050" s="12">
        <v>0</v>
      </c>
      <c r="I1050" s="9" t="s">
        <v>209</v>
      </c>
      <c r="J1050" s="9" t="s">
        <v>34</v>
      </c>
      <c r="K1050" s="15"/>
      <c r="L1050" s="12"/>
      <c r="M1050" s="9" t="s">
        <v>313</v>
      </c>
      <c r="N1050" s="9" t="s">
        <v>30</v>
      </c>
      <c r="O1050" s="9"/>
      <c r="P1050" s="2"/>
      <c r="Q1050" s="2"/>
      <c r="R1050" s="9"/>
      <c r="S1050" s="2"/>
      <c r="T1050" s="2"/>
      <c r="U1050" s="15">
        <v>43795</v>
      </c>
      <c r="V1050" s="9"/>
      <c r="W1050" s="15"/>
      <c r="X1050" s="15"/>
      <c r="Y1050" s="9" t="s">
        <v>3594</v>
      </c>
    </row>
    <row r="1051" spans="1:25" x14ac:dyDescent="0.35">
      <c r="A1051" s="9" t="s">
        <v>6363</v>
      </c>
      <c r="B1051" s="6" t="s">
        <v>6511</v>
      </c>
      <c r="C1051" s="9" t="s">
        <v>6364</v>
      </c>
      <c r="D1051" s="9"/>
      <c r="E1051" s="12">
        <v>5.2900000000000004E-3</v>
      </c>
      <c r="F1051" s="12">
        <v>1117464</v>
      </c>
      <c r="G1051" s="12">
        <v>315400</v>
      </c>
      <c r="H1051" s="12">
        <v>0</v>
      </c>
      <c r="I1051" s="9" t="s">
        <v>209</v>
      </c>
      <c r="J1051" s="9" t="s">
        <v>34</v>
      </c>
      <c r="K1051" s="15"/>
      <c r="L1051" s="12"/>
      <c r="M1051" s="9" t="s">
        <v>29</v>
      </c>
      <c r="N1051" s="9" t="s">
        <v>30</v>
      </c>
      <c r="O1051" s="9"/>
      <c r="P1051" s="2"/>
      <c r="Q1051" s="2"/>
      <c r="R1051" s="9"/>
      <c r="S1051" s="2"/>
      <c r="T1051" s="2"/>
      <c r="U1051" s="15">
        <v>45965</v>
      </c>
      <c r="V1051" s="9"/>
      <c r="W1051" s="15"/>
      <c r="X1051" s="15"/>
      <c r="Y1051" s="9" t="s">
        <v>6365</v>
      </c>
    </row>
    <row r="1052" spans="1:25" x14ac:dyDescent="0.35">
      <c r="A1052" s="9" t="s">
        <v>3575</v>
      </c>
      <c r="B1052" s="6" t="s">
        <v>4797</v>
      </c>
      <c r="C1052" s="9" t="s">
        <v>3576</v>
      </c>
      <c r="D1052" s="9"/>
      <c r="E1052" s="12">
        <v>5.2900000000000004E-3</v>
      </c>
      <c r="F1052" s="12">
        <v>1116601</v>
      </c>
      <c r="G1052" s="12">
        <v>1018800</v>
      </c>
      <c r="H1052" s="12">
        <v>0</v>
      </c>
      <c r="I1052" s="9" t="s">
        <v>209</v>
      </c>
      <c r="J1052" s="9" t="s">
        <v>34</v>
      </c>
      <c r="K1052" s="15"/>
      <c r="L1052" s="12"/>
      <c r="M1052" s="9" t="s">
        <v>60</v>
      </c>
      <c r="N1052" s="9" t="s">
        <v>30</v>
      </c>
      <c r="O1052" s="9"/>
      <c r="P1052" s="2"/>
      <c r="Q1052" s="2"/>
      <c r="R1052" s="9"/>
      <c r="S1052" s="2"/>
      <c r="T1052" s="2"/>
      <c r="U1052" s="15">
        <v>45169</v>
      </c>
      <c r="V1052" s="9"/>
      <c r="W1052" s="15"/>
      <c r="X1052" s="15"/>
      <c r="Y1052" s="9" t="s">
        <v>3577</v>
      </c>
    </row>
    <row r="1053" spans="1:25" x14ac:dyDescent="0.35">
      <c r="A1053" s="9" t="s">
        <v>6857</v>
      </c>
      <c r="B1053" s="6" t="s">
        <v>7038</v>
      </c>
      <c r="C1053" s="9" t="s">
        <v>6858</v>
      </c>
      <c r="D1053" s="9"/>
      <c r="E1053" s="12">
        <v>5.2700000000000004E-3</v>
      </c>
      <c r="F1053" s="12">
        <v>1113257</v>
      </c>
      <c r="G1053" s="12">
        <v>76700</v>
      </c>
      <c r="H1053" s="12">
        <v>0</v>
      </c>
      <c r="I1053" s="9" t="s">
        <v>209</v>
      </c>
      <c r="J1053" s="9" t="s">
        <v>34</v>
      </c>
      <c r="K1053" s="15"/>
      <c r="L1053" s="12"/>
      <c r="M1053" s="9" t="s">
        <v>29</v>
      </c>
      <c r="N1053" s="9" t="s">
        <v>30</v>
      </c>
      <c r="O1053" s="9"/>
      <c r="P1053" s="2"/>
      <c r="Q1053" s="2"/>
      <c r="R1053" s="9"/>
      <c r="S1053" s="2"/>
      <c r="T1053" s="2"/>
      <c r="U1053" s="15">
        <v>45985</v>
      </c>
      <c r="V1053" s="9"/>
      <c r="W1053" s="15"/>
      <c r="X1053" s="15"/>
      <c r="Y1053" s="9" t="s">
        <v>6859</v>
      </c>
    </row>
    <row r="1054" spans="1:25" x14ac:dyDescent="0.35">
      <c r="A1054" s="9" t="s">
        <v>3430</v>
      </c>
      <c r="B1054" s="6" t="s">
        <v>4757</v>
      </c>
      <c r="C1054" s="9" t="s">
        <v>3431</v>
      </c>
      <c r="D1054" s="9"/>
      <c r="E1054" s="12">
        <v>5.2199999999999998E-3</v>
      </c>
      <c r="F1054" s="12">
        <v>1102495</v>
      </c>
      <c r="G1054" s="12">
        <v>384768</v>
      </c>
      <c r="H1054" s="12">
        <v>0</v>
      </c>
      <c r="I1054" s="9" t="s">
        <v>209</v>
      </c>
      <c r="J1054" s="9" t="s">
        <v>34</v>
      </c>
      <c r="K1054" s="15"/>
      <c r="L1054" s="12"/>
      <c r="M1054" s="9" t="s">
        <v>43</v>
      </c>
      <c r="N1054" s="9" t="s">
        <v>30</v>
      </c>
      <c r="O1054" s="9"/>
      <c r="P1054" s="2"/>
      <c r="Q1054" s="2"/>
      <c r="R1054" s="9"/>
      <c r="S1054" s="2"/>
      <c r="T1054" s="2"/>
      <c r="U1054" s="15">
        <v>43704</v>
      </c>
      <c r="V1054" s="9"/>
      <c r="W1054" s="15"/>
      <c r="X1054" s="15"/>
      <c r="Y1054" s="9" t="s">
        <v>3432</v>
      </c>
    </row>
    <row r="1055" spans="1:25" x14ac:dyDescent="0.35">
      <c r="A1055" s="9" t="s">
        <v>3701</v>
      </c>
      <c r="B1055" s="6" t="s">
        <v>4835</v>
      </c>
      <c r="C1055" s="9" t="s">
        <v>3702</v>
      </c>
      <c r="D1055" s="9"/>
      <c r="E1055" s="12">
        <v>5.2199999999999998E-3</v>
      </c>
      <c r="F1055" s="12">
        <v>1101322</v>
      </c>
      <c r="G1055" s="12">
        <v>63900</v>
      </c>
      <c r="H1055" s="12">
        <v>0</v>
      </c>
      <c r="I1055" s="9" t="s">
        <v>209</v>
      </c>
      <c r="J1055" s="9" t="s">
        <v>34</v>
      </c>
      <c r="K1055" s="15"/>
      <c r="L1055" s="12"/>
      <c r="M1055" s="9" t="s">
        <v>43</v>
      </c>
      <c r="N1055" s="9" t="s">
        <v>30</v>
      </c>
      <c r="O1055" s="9"/>
      <c r="P1055" s="2"/>
      <c r="Q1055" s="2"/>
      <c r="R1055" s="9"/>
      <c r="S1055" s="2"/>
      <c r="T1055" s="2"/>
      <c r="U1055" s="15">
        <v>44530</v>
      </c>
      <c r="V1055" s="9"/>
      <c r="W1055" s="15"/>
      <c r="X1055" s="15"/>
      <c r="Y1055" s="9" t="s">
        <v>3703</v>
      </c>
    </row>
    <row r="1056" spans="1:25" x14ac:dyDescent="0.35">
      <c r="A1056" s="9" t="s">
        <v>6860</v>
      </c>
      <c r="B1056" s="6" t="s">
        <v>7039</v>
      </c>
      <c r="C1056" s="9" t="s">
        <v>6861</v>
      </c>
      <c r="D1056" s="9"/>
      <c r="E1056" s="12">
        <v>5.1900000000000002E-3</v>
      </c>
      <c r="F1056" s="12">
        <v>1096359</v>
      </c>
      <c r="G1056" s="12">
        <v>109400</v>
      </c>
      <c r="H1056" s="12">
        <v>0</v>
      </c>
      <c r="I1056" s="9" t="s">
        <v>209</v>
      </c>
      <c r="J1056" s="9" t="s">
        <v>34</v>
      </c>
      <c r="K1056" s="15"/>
      <c r="L1056" s="12"/>
      <c r="M1056" s="9" t="s">
        <v>29</v>
      </c>
      <c r="N1056" s="9" t="s">
        <v>30</v>
      </c>
      <c r="O1056" s="9"/>
      <c r="P1056" s="2"/>
      <c r="Q1056" s="2"/>
      <c r="R1056" s="9"/>
      <c r="S1056" s="2"/>
      <c r="T1056" s="2"/>
      <c r="U1056" s="15">
        <v>45965</v>
      </c>
      <c r="V1056" s="9"/>
      <c r="W1056" s="15"/>
      <c r="X1056" s="15"/>
      <c r="Y1056" s="9" t="s">
        <v>6862</v>
      </c>
    </row>
    <row r="1057" spans="1:25" x14ac:dyDescent="0.35">
      <c r="A1057" s="9" t="s">
        <v>6863</v>
      </c>
      <c r="B1057" s="6" t="s">
        <v>7040</v>
      </c>
      <c r="C1057" s="9" t="s">
        <v>6864</v>
      </c>
      <c r="D1057" s="9"/>
      <c r="E1057" s="12">
        <v>5.1799999999999997E-3</v>
      </c>
      <c r="F1057" s="12">
        <v>1093890</v>
      </c>
      <c r="G1057" s="12">
        <v>164200</v>
      </c>
      <c r="H1057" s="12">
        <v>0</v>
      </c>
      <c r="I1057" s="9" t="s">
        <v>209</v>
      </c>
      <c r="J1057" s="9" t="s">
        <v>34</v>
      </c>
      <c r="K1057" s="15"/>
      <c r="L1057" s="12"/>
      <c r="M1057" s="9" t="s">
        <v>29</v>
      </c>
      <c r="N1057" s="9" t="s">
        <v>30</v>
      </c>
      <c r="O1057" s="9"/>
      <c r="P1057" s="2"/>
      <c r="Q1057" s="2"/>
      <c r="R1057" s="9"/>
      <c r="S1057" s="2"/>
      <c r="T1057" s="2"/>
      <c r="U1057" s="15">
        <v>45985</v>
      </c>
      <c r="V1057" s="9"/>
      <c r="W1057" s="15"/>
      <c r="X1057" s="15"/>
      <c r="Y1057" s="9" t="s">
        <v>6865</v>
      </c>
    </row>
    <row r="1058" spans="1:25" x14ac:dyDescent="0.35">
      <c r="A1058" s="9" t="s">
        <v>4057</v>
      </c>
      <c r="B1058" s="9"/>
      <c r="C1058" s="9"/>
      <c r="D1058" s="9"/>
      <c r="E1058" s="12">
        <v>5.1799999999999997E-3</v>
      </c>
      <c r="F1058" s="12">
        <v>1093761</v>
      </c>
      <c r="G1058" s="12">
        <v>19665279</v>
      </c>
      <c r="H1058" s="12">
        <v>0</v>
      </c>
      <c r="I1058" s="9" t="s">
        <v>139</v>
      </c>
      <c r="J1058" s="9" t="s">
        <v>345</v>
      </c>
      <c r="K1058" s="15"/>
      <c r="L1058" s="12"/>
      <c r="M1058" s="9"/>
      <c r="N1058" s="9" t="s">
        <v>4973</v>
      </c>
      <c r="O1058" s="9"/>
      <c r="P1058" s="2"/>
      <c r="Q1058" s="2"/>
      <c r="R1058" s="9" t="s">
        <v>4974</v>
      </c>
      <c r="S1058" s="2"/>
      <c r="T1058" s="2"/>
      <c r="U1058" s="15"/>
      <c r="V1058" s="9"/>
      <c r="W1058" s="15"/>
      <c r="X1058" s="15"/>
      <c r="Y1058" s="9" t="s">
        <v>4057</v>
      </c>
    </row>
    <row r="1059" spans="1:25" x14ac:dyDescent="0.35">
      <c r="A1059" s="9" t="s">
        <v>6445</v>
      </c>
      <c r="B1059" s="6" t="s">
        <v>4753</v>
      </c>
      <c r="C1059" s="9" t="s">
        <v>3406</v>
      </c>
      <c r="D1059" s="9"/>
      <c r="E1059" s="12">
        <v>5.1700000000000001E-3</v>
      </c>
      <c r="F1059" s="12">
        <v>1092176</v>
      </c>
      <c r="G1059" s="12">
        <v>373693</v>
      </c>
      <c r="H1059" s="12">
        <v>0</v>
      </c>
      <c r="I1059" s="9" t="s">
        <v>209</v>
      </c>
      <c r="J1059" s="9" t="s">
        <v>34</v>
      </c>
      <c r="K1059" s="15"/>
      <c r="L1059" s="12"/>
      <c r="M1059" s="9" t="s">
        <v>313</v>
      </c>
      <c r="N1059" s="9" t="s">
        <v>30</v>
      </c>
      <c r="O1059" s="9"/>
      <c r="P1059" s="2"/>
      <c r="Q1059" s="2"/>
      <c r="R1059" s="9"/>
      <c r="S1059" s="2"/>
      <c r="T1059" s="2"/>
      <c r="U1059" s="15">
        <v>43523</v>
      </c>
      <c r="V1059" s="9"/>
      <c r="W1059" s="15"/>
      <c r="X1059" s="15"/>
      <c r="Y1059" s="9" t="s">
        <v>5852</v>
      </c>
    </row>
    <row r="1060" spans="1:25" x14ac:dyDescent="0.35">
      <c r="A1060" s="9" t="s">
        <v>6866</v>
      </c>
      <c r="B1060" s="6" t="s">
        <v>7041</v>
      </c>
      <c r="C1060" s="9" t="s">
        <v>6867</v>
      </c>
      <c r="D1060" s="9"/>
      <c r="E1060" s="12">
        <v>5.1700000000000001E-3</v>
      </c>
      <c r="F1060" s="12">
        <v>1090959</v>
      </c>
      <c r="G1060" s="12">
        <v>213900</v>
      </c>
      <c r="H1060" s="12">
        <v>0</v>
      </c>
      <c r="I1060" s="9" t="s">
        <v>209</v>
      </c>
      <c r="J1060" s="9" t="s">
        <v>34</v>
      </c>
      <c r="K1060" s="15"/>
      <c r="L1060" s="12"/>
      <c r="M1060" s="9" t="s">
        <v>79</v>
      </c>
      <c r="N1060" s="9" t="s">
        <v>30</v>
      </c>
      <c r="O1060" s="9"/>
      <c r="P1060" s="2"/>
      <c r="Q1060" s="2"/>
      <c r="R1060" s="9"/>
      <c r="S1060" s="2"/>
      <c r="T1060" s="2"/>
      <c r="U1060" s="15">
        <v>45985</v>
      </c>
      <c r="V1060" s="9"/>
      <c r="W1060" s="15"/>
      <c r="X1060" s="15"/>
      <c r="Y1060" s="9" t="s">
        <v>6868</v>
      </c>
    </row>
    <row r="1061" spans="1:25" x14ac:dyDescent="0.35">
      <c r="A1061" s="9" t="s">
        <v>3333</v>
      </c>
      <c r="B1061" s="6" t="s">
        <v>4730</v>
      </c>
      <c r="C1061" s="9" t="s">
        <v>3334</v>
      </c>
      <c r="D1061" s="9"/>
      <c r="E1061" s="12">
        <v>5.1500000000000001E-3</v>
      </c>
      <c r="F1061" s="12">
        <v>1087412</v>
      </c>
      <c r="G1061" s="12">
        <v>251744</v>
      </c>
      <c r="H1061" s="12">
        <v>0</v>
      </c>
      <c r="I1061" s="9" t="s">
        <v>209</v>
      </c>
      <c r="J1061" s="9" t="s">
        <v>34</v>
      </c>
      <c r="K1061" s="15"/>
      <c r="L1061" s="12"/>
      <c r="M1061" s="9" t="s">
        <v>29</v>
      </c>
      <c r="N1061" s="9" t="s">
        <v>30</v>
      </c>
      <c r="O1061" s="9"/>
      <c r="P1061" s="2"/>
      <c r="Q1061" s="2"/>
      <c r="R1061" s="9"/>
      <c r="S1061" s="2"/>
      <c r="T1061" s="2"/>
      <c r="U1061" s="15">
        <v>43704</v>
      </c>
      <c r="V1061" s="9"/>
      <c r="W1061" s="15"/>
      <c r="X1061" s="15"/>
      <c r="Y1061" s="9" t="s">
        <v>3335</v>
      </c>
    </row>
    <row r="1062" spans="1:25" x14ac:dyDescent="0.35">
      <c r="A1062" s="9" t="s">
        <v>4059</v>
      </c>
      <c r="B1062" s="9"/>
      <c r="C1062" s="9"/>
      <c r="D1062" s="9"/>
      <c r="E1062" s="12">
        <v>5.1500000000000001E-3</v>
      </c>
      <c r="F1062" s="12">
        <v>1086458</v>
      </c>
      <c r="G1062" s="12">
        <v>22360991</v>
      </c>
      <c r="H1062" s="12">
        <v>0</v>
      </c>
      <c r="I1062" s="9" t="s">
        <v>893</v>
      </c>
      <c r="J1062" s="9" t="s">
        <v>345</v>
      </c>
      <c r="K1062" s="15"/>
      <c r="L1062" s="12"/>
      <c r="M1062" s="9"/>
      <c r="N1062" s="9" t="s">
        <v>4973</v>
      </c>
      <c r="O1062" s="9"/>
      <c r="P1062" s="2"/>
      <c r="Q1062" s="2"/>
      <c r="R1062" s="9" t="s">
        <v>4974</v>
      </c>
      <c r="S1062" s="2"/>
      <c r="T1062" s="2"/>
      <c r="U1062" s="15"/>
      <c r="V1062" s="9"/>
      <c r="W1062" s="15"/>
      <c r="X1062" s="15"/>
      <c r="Y1062" s="9" t="s">
        <v>4059</v>
      </c>
    </row>
    <row r="1063" spans="1:25" x14ac:dyDescent="0.35">
      <c r="A1063" s="9" t="s">
        <v>5316</v>
      </c>
      <c r="B1063" s="6" t="s">
        <v>5484</v>
      </c>
      <c r="C1063" s="9" t="s">
        <v>5317</v>
      </c>
      <c r="D1063" s="9"/>
      <c r="E1063" s="12">
        <v>5.1399999999999996E-3</v>
      </c>
      <c r="F1063" s="12">
        <v>1085193</v>
      </c>
      <c r="G1063" s="12">
        <v>418024</v>
      </c>
      <c r="H1063" s="12">
        <v>0</v>
      </c>
      <c r="I1063" s="9" t="s">
        <v>209</v>
      </c>
      <c r="J1063" s="9" t="s">
        <v>34</v>
      </c>
      <c r="K1063" s="15"/>
      <c r="L1063" s="12"/>
      <c r="M1063" s="9" t="s">
        <v>313</v>
      </c>
      <c r="N1063" s="9" t="s">
        <v>30</v>
      </c>
      <c r="O1063" s="9"/>
      <c r="P1063" s="2"/>
      <c r="Q1063" s="2"/>
      <c r="R1063" s="9"/>
      <c r="S1063" s="2"/>
      <c r="T1063" s="2"/>
      <c r="U1063" s="15">
        <v>44741</v>
      </c>
      <c r="V1063" s="9"/>
      <c r="W1063" s="15"/>
      <c r="X1063" s="15"/>
      <c r="Y1063" s="9" t="s">
        <v>5318</v>
      </c>
    </row>
    <row r="1064" spans="1:25" x14ac:dyDescent="0.35">
      <c r="A1064" s="9" t="s">
        <v>3837</v>
      </c>
      <c r="B1064" s="6" t="s">
        <v>4880</v>
      </c>
      <c r="C1064" s="9" t="s">
        <v>3838</v>
      </c>
      <c r="D1064" s="9"/>
      <c r="E1064" s="12">
        <v>5.1200000000000004E-3</v>
      </c>
      <c r="F1064" s="12">
        <v>1079878</v>
      </c>
      <c r="G1064" s="12">
        <v>348313</v>
      </c>
      <c r="H1064" s="12">
        <v>0</v>
      </c>
      <c r="I1064" s="9" t="s">
        <v>209</v>
      </c>
      <c r="J1064" s="9" t="s">
        <v>34</v>
      </c>
      <c r="K1064" s="15"/>
      <c r="L1064" s="12"/>
      <c r="M1064" s="9" t="s">
        <v>29</v>
      </c>
      <c r="N1064" s="9" t="s">
        <v>30</v>
      </c>
      <c r="O1064" s="9"/>
      <c r="P1064" s="2"/>
      <c r="Q1064" s="2"/>
      <c r="R1064" s="9"/>
      <c r="S1064" s="2"/>
      <c r="T1064" s="2"/>
      <c r="U1064" s="15">
        <v>45169</v>
      </c>
      <c r="V1064" s="9"/>
      <c r="W1064" s="15"/>
      <c r="X1064" s="15"/>
      <c r="Y1064" s="9" t="s">
        <v>3839</v>
      </c>
    </row>
    <row r="1065" spans="1:25" x14ac:dyDescent="0.35">
      <c r="A1065" s="9" t="s">
        <v>5880</v>
      </c>
      <c r="B1065" s="6" t="s">
        <v>6020</v>
      </c>
      <c r="C1065" s="9" t="s">
        <v>5881</v>
      </c>
      <c r="D1065" s="9"/>
      <c r="E1065" s="12">
        <v>5.1200000000000004E-3</v>
      </c>
      <c r="F1065" s="12">
        <v>1080237</v>
      </c>
      <c r="G1065" s="12">
        <v>200000</v>
      </c>
      <c r="H1065" s="12">
        <v>0</v>
      </c>
      <c r="I1065" s="9" t="s">
        <v>209</v>
      </c>
      <c r="J1065" s="9" t="s">
        <v>34</v>
      </c>
      <c r="K1065" s="15"/>
      <c r="L1065" s="12"/>
      <c r="M1065" s="9" t="s">
        <v>29</v>
      </c>
      <c r="N1065" s="9" t="s">
        <v>30</v>
      </c>
      <c r="O1065" s="9"/>
      <c r="P1065" s="2"/>
      <c r="Q1065" s="2"/>
      <c r="R1065" s="9"/>
      <c r="S1065" s="2"/>
      <c r="T1065" s="2"/>
      <c r="U1065" s="15">
        <v>45260</v>
      </c>
      <c r="V1065" s="9"/>
      <c r="W1065" s="15"/>
      <c r="X1065" s="15"/>
      <c r="Y1065" s="9" t="s">
        <v>5882</v>
      </c>
    </row>
    <row r="1066" spans="1:25" x14ac:dyDescent="0.35">
      <c r="A1066" s="9" t="s">
        <v>6869</v>
      </c>
      <c r="B1066" s="6" t="s">
        <v>7042</v>
      </c>
      <c r="C1066" s="9" t="s">
        <v>6870</v>
      </c>
      <c r="D1066" s="9"/>
      <c r="E1066" s="12">
        <v>5.11E-3</v>
      </c>
      <c r="F1066" s="12">
        <v>1078549</v>
      </c>
      <c r="G1066" s="12">
        <v>78673</v>
      </c>
      <c r="H1066" s="12">
        <v>0</v>
      </c>
      <c r="I1066" s="9" t="s">
        <v>209</v>
      </c>
      <c r="J1066" s="9" t="s">
        <v>34</v>
      </c>
      <c r="K1066" s="15"/>
      <c r="L1066" s="12"/>
      <c r="M1066" s="9" t="s">
        <v>29</v>
      </c>
      <c r="N1066" s="9" t="s">
        <v>30</v>
      </c>
      <c r="O1066" s="9"/>
      <c r="P1066" s="2"/>
      <c r="Q1066" s="2"/>
      <c r="R1066" s="9"/>
      <c r="S1066" s="2"/>
      <c r="T1066" s="2"/>
      <c r="U1066" s="15">
        <v>45985</v>
      </c>
      <c r="V1066" s="9"/>
      <c r="W1066" s="15"/>
      <c r="X1066" s="15"/>
      <c r="Y1066" s="9" t="s">
        <v>6871</v>
      </c>
    </row>
    <row r="1067" spans="1:25" x14ac:dyDescent="0.35">
      <c r="A1067" s="9" t="s">
        <v>3203</v>
      </c>
      <c r="B1067" s="6" t="s">
        <v>4694</v>
      </c>
      <c r="C1067" s="9" t="s">
        <v>3204</v>
      </c>
      <c r="D1067" s="9"/>
      <c r="E1067" s="12">
        <v>5.0899999999999999E-3</v>
      </c>
      <c r="F1067" s="12">
        <v>1075343</v>
      </c>
      <c r="G1067" s="12">
        <v>269123</v>
      </c>
      <c r="H1067" s="12">
        <v>0</v>
      </c>
      <c r="I1067" s="9" t="s">
        <v>209</v>
      </c>
      <c r="J1067" s="9" t="s">
        <v>34</v>
      </c>
      <c r="K1067" s="15"/>
      <c r="L1067" s="12"/>
      <c r="M1067" s="9" t="s">
        <v>313</v>
      </c>
      <c r="N1067" s="9" t="s">
        <v>30</v>
      </c>
      <c r="O1067" s="9"/>
      <c r="P1067" s="2"/>
      <c r="Q1067" s="2"/>
      <c r="R1067" s="9"/>
      <c r="S1067" s="2"/>
      <c r="T1067" s="2"/>
      <c r="U1067" s="15">
        <v>43795</v>
      </c>
      <c r="V1067" s="9"/>
      <c r="W1067" s="15"/>
      <c r="X1067" s="15"/>
      <c r="Y1067" s="9" t="s">
        <v>3205</v>
      </c>
    </row>
    <row r="1068" spans="1:25" x14ac:dyDescent="0.35">
      <c r="A1068" s="9" t="s">
        <v>6872</v>
      </c>
      <c r="B1068" s="6" t="s">
        <v>7043</v>
      </c>
      <c r="C1068" s="9" t="s">
        <v>6873</v>
      </c>
      <c r="D1068" s="9"/>
      <c r="E1068" s="12">
        <v>5.0699999999999999E-3</v>
      </c>
      <c r="F1068" s="12">
        <v>1069450</v>
      </c>
      <c r="G1068" s="12">
        <v>181800</v>
      </c>
      <c r="H1068" s="12">
        <v>0</v>
      </c>
      <c r="I1068" s="9" t="s">
        <v>209</v>
      </c>
      <c r="J1068" s="9" t="s">
        <v>34</v>
      </c>
      <c r="K1068" s="15"/>
      <c r="L1068" s="12"/>
      <c r="M1068" s="9" t="s">
        <v>79</v>
      </c>
      <c r="N1068" s="9" t="s">
        <v>30</v>
      </c>
      <c r="O1068" s="9"/>
      <c r="P1068" s="2"/>
      <c r="Q1068" s="2"/>
      <c r="R1068" s="9"/>
      <c r="S1068" s="2"/>
      <c r="T1068" s="2"/>
      <c r="U1068" s="15">
        <v>45985</v>
      </c>
      <c r="V1068" s="9"/>
      <c r="W1068" s="15"/>
      <c r="X1068" s="15"/>
      <c r="Y1068" s="9" t="s">
        <v>6874</v>
      </c>
    </row>
    <row r="1069" spans="1:25" x14ac:dyDescent="0.35">
      <c r="A1069" s="9" t="s">
        <v>5801</v>
      </c>
      <c r="B1069" s="6" t="s">
        <v>5997</v>
      </c>
      <c r="C1069" s="9" t="s">
        <v>5802</v>
      </c>
      <c r="D1069" s="9"/>
      <c r="E1069" s="12">
        <v>5.0499999999999998E-3</v>
      </c>
      <c r="F1069" s="12">
        <v>1065676</v>
      </c>
      <c r="G1069" s="12">
        <v>1502700</v>
      </c>
      <c r="H1069" s="12">
        <v>0</v>
      </c>
      <c r="I1069" s="9" t="s">
        <v>209</v>
      </c>
      <c r="J1069" s="9" t="s">
        <v>34</v>
      </c>
      <c r="K1069" s="15"/>
      <c r="L1069" s="12"/>
      <c r="M1069" s="9" t="s">
        <v>363</v>
      </c>
      <c r="N1069" s="9" t="s">
        <v>30</v>
      </c>
      <c r="O1069" s="9"/>
      <c r="P1069" s="2"/>
      <c r="Q1069" s="2"/>
      <c r="R1069" s="9"/>
      <c r="S1069" s="2"/>
      <c r="T1069" s="2"/>
      <c r="U1069" s="15">
        <v>45169</v>
      </c>
      <c r="V1069" s="9"/>
      <c r="W1069" s="15"/>
      <c r="X1069" s="15"/>
      <c r="Y1069" s="9" t="s">
        <v>5803</v>
      </c>
    </row>
    <row r="1070" spans="1:25" x14ac:dyDescent="0.35">
      <c r="A1070" s="9" t="s">
        <v>3542</v>
      </c>
      <c r="B1070" s="6" t="s">
        <v>4787</v>
      </c>
      <c r="C1070" s="9" t="s">
        <v>3543</v>
      </c>
      <c r="D1070" s="9"/>
      <c r="E1070" s="12">
        <v>5.0299999999999997E-3</v>
      </c>
      <c r="F1070" s="12">
        <v>1061274</v>
      </c>
      <c r="G1070" s="12">
        <v>418984</v>
      </c>
      <c r="H1070" s="12">
        <v>0</v>
      </c>
      <c r="I1070" s="9" t="s">
        <v>209</v>
      </c>
      <c r="J1070" s="9" t="s">
        <v>34</v>
      </c>
      <c r="K1070" s="15"/>
      <c r="L1070" s="12"/>
      <c r="M1070" s="9" t="s">
        <v>79</v>
      </c>
      <c r="N1070" s="9" t="s">
        <v>30</v>
      </c>
      <c r="O1070" s="9"/>
      <c r="P1070" s="2"/>
      <c r="Q1070" s="2"/>
      <c r="R1070" s="9"/>
      <c r="S1070" s="2"/>
      <c r="T1070" s="2"/>
      <c r="U1070" s="15">
        <v>44530</v>
      </c>
      <c r="V1070" s="9"/>
      <c r="W1070" s="15"/>
      <c r="X1070" s="15"/>
      <c r="Y1070" s="9" t="s">
        <v>3544</v>
      </c>
    </row>
    <row r="1071" spans="1:25" x14ac:dyDescent="0.35">
      <c r="A1071" s="9" t="s">
        <v>3397</v>
      </c>
      <c r="B1071" s="6" t="s">
        <v>4750</v>
      </c>
      <c r="C1071" s="9" t="s">
        <v>3398</v>
      </c>
      <c r="D1071" s="9"/>
      <c r="E1071" s="12">
        <v>5.0299999999999997E-3</v>
      </c>
      <c r="F1071" s="12">
        <v>1062981</v>
      </c>
      <c r="G1071" s="12">
        <v>280089</v>
      </c>
      <c r="H1071" s="12">
        <v>0</v>
      </c>
      <c r="I1071" s="9" t="s">
        <v>209</v>
      </c>
      <c r="J1071" s="9" t="s">
        <v>34</v>
      </c>
      <c r="K1071" s="15"/>
      <c r="L1071" s="12"/>
      <c r="M1071" s="9" t="s">
        <v>115</v>
      </c>
      <c r="N1071" s="9" t="s">
        <v>30</v>
      </c>
      <c r="O1071" s="9"/>
      <c r="P1071" s="2"/>
      <c r="Q1071" s="2"/>
      <c r="R1071" s="9"/>
      <c r="S1071" s="2"/>
      <c r="T1071" s="2"/>
      <c r="U1071" s="15">
        <v>43795</v>
      </c>
      <c r="V1071" s="9"/>
      <c r="W1071" s="15"/>
      <c r="X1071" s="15"/>
      <c r="Y1071" s="9" t="s">
        <v>2389</v>
      </c>
    </row>
    <row r="1072" spans="1:25" x14ac:dyDescent="0.35">
      <c r="A1072" s="9" t="s">
        <v>3873</v>
      </c>
      <c r="B1072" s="6" t="s">
        <v>4892</v>
      </c>
      <c r="C1072" s="9" t="s">
        <v>3874</v>
      </c>
      <c r="D1072" s="9"/>
      <c r="E1072" s="12">
        <v>5.0000000000000001E-3</v>
      </c>
      <c r="F1072" s="12">
        <v>1054621</v>
      </c>
      <c r="G1072" s="12">
        <v>669200</v>
      </c>
      <c r="H1072" s="12">
        <v>0</v>
      </c>
      <c r="I1072" s="9" t="s">
        <v>209</v>
      </c>
      <c r="J1072" s="9" t="s">
        <v>34</v>
      </c>
      <c r="K1072" s="15"/>
      <c r="L1072" s="12"/>
      <c r="M1072" s="9" t="s">
        <v>79</v>
      </c>
      <c r="N1072" s="9" t="s">
        <v>30</v>
      </c>
      <c r="O1072" s="9"/>
      <c r="P1072" s="2"/>
      <c r="Q1072" s="2"/>
      <c r="R1072" s="9"/>
      <c r="S1072" s="2"/>
      <c r="T1072" s="2"/>
      <c r="U1072" s="15">
        <v>44348</v>
      </c>
      <c r="V1072" s="9"/>
      <c r="W1072" s="15"/>
      <c r="X1072" s="15"/>
      <c r="Y1072" s="9" t="s">
        <v>3875</v>
      </c>
    </row>
    <row r="1073" spans="1:25" x14ac:dyDescent="0.35">
      <c r="A1073" s="9" t="s">
        <v>6324</v>
      </c>
      <c r="B1073" s="6" t="s">
        <v>6500</v>
      </c>
      <c r="C1073" s="9" t="s">
        <v>6325</v>
      </c>
      <c r="D1073" s="9"/>
      <c r="E1073" s="12">
        <v>4.9800000000000001E-3</v>
      </c>
      <c r="F1073" s="12">
        <v>1052395</v>
      </c>
      <c r="G1073" s="12">
        <v>1137100</v>
      </c>
      <c r="H1073" s="12">
        <v>0</v>
      </c>
      <c r="I1073" s="9" t="s">
        <v>209</v>
      </c>
      <c r="J1073" s="9" t="s">
        <v>34</v>
      </c>
      <c r="K1073" s="15"/>
      <c r="L1073" s="12"/>
      <c r="M1073" s="9" t="s">
        <v>60</v>
      </c>
      <c r="N1073" s="9" t="s">
        <v>30</v>
      </c>
      <c r="O1073" s="9"/>
      <c r="P1073" s="2"/>
      <c r="Q1073" s="2"/>
      <c r="R1073" s="9"/>
      <c r="S1073" s="2"/>
      <c r="T1073" s="2"/>
      <c r="U1073" s="15">
        <v>45446</v>
      </c>
      <c r="V1073" s="9"/>
      <c r="W1073" s="15"/>
      <c r="X1073" s="15"/>
      <c r="Y1073" s="9" t="s">
        <v>6326</v>
      </c>
    </row>
    <row r="1074" spans="1:25" x14ac:dyDescent="0.35">
      <c r="A1074" s="9" t="s">
        <v>3622</v>
      </c>
      <c r="B1074" s="6" t="s">
        <v>4812</v>
      </c>
      <c r="C1074" s="9" t="s">
        <v>3623</v>
      </c>
      <c r="D1074" s="9"/>
      <c r="E1074" s="12">
        <v>4.9300000000000004E-3</v>
      </c>
      <c r="F1074" s="12">
        <v>1041120</v>
      </c>
      <c r="G1074" s="12">
        <v>2446790</v>
      </c>
      <c r="H1074" s="12">
        <v>0</v>
      </c>
      <c r="I1074" s="9" t="s">
        <v>209</v>
      </c>
      <c r="J1074" s="9" t="s">
        <v>34</v>
      </c>
      <c r="K1074" s="15"/>
      <c r="L1074" s="12"/>
      <c r="M1074" s="9" t="s">
        <v>313</v>
      </c>
      <c r="N1074" s="9" t="s">
        <v>30</v>
      </c>
      <c r="O1074" s="9"/>
      <c r="P1074" s="2"/>
      <c r="Q1074" s="2"/>
      <c r="R1074" s="9"/>
      <c r="S1074" s="2"/>
      <c r="T1074" s="2"/>
      <c r="U1074" s="15">
        <v>43523</v>
      </c>
      <c r="V1074" s="9"/>
      <c r="W1074" s="15"/>
      <c r="X1074" s="15"/>
      <c r="Y1074" s="9" t="s">
        <v>3624</v>
      </c>
    </row>
    <row r="1075" spans="1:25" x14ac:dyDescent="0.35">
      <c r="A1075" s="9" t="s">
        <v>5821</v>
      </c>
      <c r="B1075" s="6" t="s">
        <v>6002</v>
      </c>
      <c r="C1075" s="9" t="s">
        <v>5822</v>
      </c>
      <c r="D1075" s="9"/>
      <c r="E1075" s="12">
        <v>4.9100000000000003E-3</v>
      </c>
      <c r="F1075" s="12">
        <v>1037421</v>
      </c>
      <c r="G1075" s="12">
        <v>121700</v>
      </c>
      <c r="H1075" s="12">
        <v>0</v>
      </c>
      <c r="I1075" s="9" t="s">
        <v>209</v>
      </c>
      <c r="J1075" s="9" t="s">
        <v>34</v>
      </c>
      <c r="K1075" s="15"/>
      <c r="L1075" s="12"/>
      <c r="M1075" s="9" t="s">
        <v>313</v>
      </c>
      <c r="N1075" s="9" t="s">
        <v>30</v>
      </c>
      <c r="O1075" s="9"/>
      <c r="P1075" s="2"/>
      <c r="Q1075" s="2"/>
      <c r="R1075" s="9"/>
      <c r="S1075" s="2"/>
      <c r="T1075" s="2"/>
      <c r="U1075" s="15">
        <v>45077</v>
      </c>
      <c r="V1075" s="9"/>
      <c r="W1075" s="15"/>
      <c r="X1075" s="15"/>
      <c r="Y1075" s="9" t="s">
        <v>5823</v>
      </c>
    </row>
    <row r="1076" spans="1:25" x14ac:dyDescent="0.35">
      <c r="A1076" s="9" t="s">
        <v>3800</v>
      </c>
      <c r="B1076" s="6" t="s">
        <v>4867</v>
      </c>
      <c r="C1076" s="9" t="s">
        <v>3801</v>
      </c>
      <c r="D1076" s="9"/>
      <c r="E1076" s="12">
        <v>4.8999999999999998E-3</v>
      </c>
      <c r="F1076" s="12">
        <v>1033459</v>
      </c>
      <c r="G1076" s="12">
        <v>198500</v>
      </c>
      <c r="H1076" s="12">
        <v>0</v>
      </c>
      <c r="I1076" s="9" t="s">
        <v>209</v>
      </c>
      <c r="J1076" s="9" t="s">
        <v>34</v>
      </c>
      <c r="K1076" s="15"/>
      <c r="L1076" s="12"/>
      <c r="M1076" s="9" t="s">
        <v>79</v>
      </c>
      <c r="N1076" s="9" t="s">
        <v>30</v>
      </c>
      <c r="O1076" s="9"/>
      <c r="P1076" s="2"/>
      <c r="Q1076" s="2"/>
      <c r="R1076" s="9"/>
      <c r="S1076" s="2"/>
      <c r="T1076" s="2"/>
      <c r="U1076" s="15">
        <v>45985</v>
      </c>
      <c r="V1076" s="9"/>
      <c r="W1076" s="15"/>
      <c r="X1076" s="15"/>
      <c r="Y1076" s="9" t="s">
        <v>3802</v>
      </c>
    </row>
    <row r="1077" spans="1:25" x14ac:dyDescent="0.35">
      <c r="A1077" s="9" t="s">
        <v>3309</v>
      </c>
      <c r="B1077" s="6" t="s">
        <v>4724</v>
      </c>
      <c r="C1077" s="9" t="s">
        <v>3310</v>
      </c>
      <c r="D1077" s="9"/>
      <c r="E1077" s="12">
        <v>4.8900000000000002E-3</v>
      </c>
      <c r="F1077" s="12">
        <v>1032947</v>
      </c>
      <c r="G1077" s="12">
        <v>318600</v>
      </c>
      <c r="H1077" s="12">
        <v>0</v>
      </c>
      <c r="I1077" s="9" t="s">
        <v>209</v>
      </c>
      <c r="J1077" s="9" t="s">
        <v>34</v>
      </c>
      <c r="K1077" s="15"/>
      <c r="L1077" s="12"/>
      <c r="M1077" s="9" t="s">
        <v>43</v>
      </c>
      <c r="N1077" s="9" t="s">
        <v>30</v>
      </c>
      <c r="O1077" s="9"/>
      <c r="P1077" s="2"/>
      <c r="Q1077" s="2"/>
      <c r="R1077" s="9"/>
      <c r="S1077" s="2"/>
      <c r="T1077" s="2"/>
      <c r="U1077" s="15">
        <v>44439</v>
      </c>
      <c r="V1077" s="9"/>
      <c r="W1077" s="15"/>
      <c r="X1077" s="15"/>
      <c r="Y1077" s="9" t="s">
        <v>3311</v>
      </c>
    </row>
    <row r="1078" spans="1:25" x14ac:dyDescent="0.35">
      <c r="A1078" s="9" t="s">
        <v>6875</v>
      </c>
      <c r="B1078" s="6" t="s">
        <v>7044</v>
      </c>
      <c r="C1078" s="9" t="s">
        <v>6876</v>
      </c>
      <c r="D1078" s="9"/>
      <c r="E1078" s="12">
        <v>4.8799999999999998E-3</v>
      </c>
      <c r="F1078" s="12">
        <v>1029487</v>
      </c>
      <c r="G1078" s="12">
        <v>42600</v>
      </c>
      <c r="H1078" s="12">
        <v>0</v>
      </c>
      <c r="I1078" s="9" t="s">
        <v>209</v>
      </c>
      <c r="J1078" s="9" t="s">
        <v>34</v>
      </c>
      <c r="K1078" s="15"/>
      <c r="L1078" s="12"/>
      <c r="M1078" s="9" t="s">
        <v>29</v>
      </c>
      <c r="N1078" s="9" t="s">
        <v>30</v>
      </c>
      <c r="O1078" s="9"/>
      <c r="P1078" s="2"/>
      <c r="Q1078" s="2"/>
      <c r="R1078" s="9"/>
      <c r="S1078" s="2"/>
      <c r="T1078" s="2"/>
      <c r="U1078" s="15">
        <v>45985</v>
      </c>
      <c r="V1078" s="9"/>
      <c r="W1078" s="15"/>
      <c r="X1078" s="15"/>
      <c r="Y1078" s="9" t="s">
        <v>6877</v>
      </c>
    </row>
    <row r="1079" spans="1:25" x14ac:dyDescent="0.35">
      <c r="A1079" s="9" t="s">
        <v>5797</v>
      </c>
      <c r="B1079" s="6" t="s">
        <v>5996</v>
      </c>
      <c r="C1079" s="9" t="s">
        <v>5798</v>
      </c>
      <c r="D1079" s="9"/>
      <c r="E1079" s="12">
        <v>4.8799999999999998E-3</v>
      </c>
      <c r="F1079" s="12">
        <v>1029764</v>
      </c>
      <c r="G1079" s="12">
        <v>1105800</v>
      </c>
      <c r="H1079" s="12">
        <v>0</v>
      </c>
      <c r="I1079" s="9" t="s">
        <v>209</v>
      </c>
      <c r="J1079" s="9" t="s">
        <v>34</v>
      </c>
      <c r="K1079" s="15"/>
      <c r="L1079" s="12"/>
      <c r="M1079" s="9" t="s">
        <v>60</v>
      </c>
      <c r="N1079" s="9" t="s">
        <v>30</v>
      </c>
      <c r="O1079" s="9"/>
      <c r="P1079" s="2"/>
      <c r="Q1079" s="2"/>
      <c r="R1079" s="9"/>
      <c r="S1079" s="2"/>
      <c r="T1079" s="2"/>
      <c r="U1079" s="15">
        <v>45169</v>
      </c>
      <c r="V1079" s="9"/>
      <c r="W1079" s="15"/>
      <c r="X1079" s="15"/>
      <c r="Y1079" s="9" t="s">
        <v>5799</v>
      </c>
    </row>
    <row r="1080" spans="1:25" x14ac:dyDescent="0.35">
      <c r="A1080" s="9" t="s">
        <v>6402</v>
      </c>
      <c r="B1080" s="6" t="s">
        <v>6524</v>
      </c>
      <c r="C1080" s="9" t="s">
        <v>6403</v>
      </c>
      <c r="D1080" s="9"/>
      <c r="E1080" s="12">
        <v>4.8599999999999997E-3</v>
      </c>
      <c r="F1080" s="12">
        <v>1027045</v>
      </c>
      <c r="G1080" s="12">
        <v>47766</v>
      </c>
      <c r="H1080" s="12">
        <v>0</v>
      </c>
      <c r="I1080" s="9" t="s">
        <v>209</v>
      </c>
      <c r="J1080" s="9" t="s">
        <v>34</v>
      </c>
      <c r="K1080" s="15"/>
      <c r="L1080" s="12"/>
      <c r="M1080" s="9" t="s">
        <v>29</v>
      </c>
      <c r="N1080" s="9" t="s">
        <v>30</v>
      </c>
      <c r="O1080" s="9"/>
      <c r="P1080" s="2"/>
      <c r="Q1080" s="2"/>
      <c r="R1080" s="9"/>
      <c r="S1080" s="2"/>
      <c r="T1080" s="2"/>
      <c r="U1080" s="15">
        <v>45965</v>
      </c>
      <c r="V1080" s="9"/>
      <c r="W1080" s="15"/>
      <c r="X1080" s="15"/>
      <c r="Y1080" s="9" t="s">
        <v>6404</v>
      </c>
    </row>
    <row r="1081" spans="1:25" x14ac:dyDescent="0.35">
      <c r="A1081" s="9" t="s">
        <v>6309</v>
      </c>
      <c r="B1081" s="6" t="s">
        <v>6495</v>
      </c>
      <c r="C1081" s="9" t="s">
        <v>6310</v>
      </c>
      <c r="D1081" s="9"/>
      <c r="E1081" s="12">
        <v>4.8399999999999997E-3</v>
      </c>
      <c r="F1081" s="12">
        <v>1020860</v>
      </c>
      <c r="G1081" s="12">
        <v>706900</v>
      </c>
      <c r="H1081" s="12">
        <v>0</v>
      </c>
      <c r="I1081" s="9" t="s">
        <v>209</v>
      </c>
      <c r="J1081" s="9" t="s">
        <v>34</v>
      </c>
      <c r="K1081" s="15"/>
      <c r="L1081" s="12"/>
      <c r="M1081" s="9" t="s">
        <v>313</v>
      </c>
      <c r="N1081" s="9" t="s">
        <v>30</v>
      </c>
      <c r="O1081" s="9"/>
      <c r="P1081" s="2"/>
      <c r="Q1081" s="2"/>
      <c r="R1081" s="9"/>
      <c r="S1081" s="2"/>
      <c r="T1081" s="2"/>
      <c r="U1081" s="15">
        <v>45446</v>
      </c>
      <c r="V1081" s="9"/>
      <c r="W1081" s="15"/>
      <c r="X1081" s="15"/>
      <c r="Y1081" s="9" t="s">
        <v>6311</v>
      </c>
    </row>
    <row r="1082" spans="1:25" x14ac:dyDescent="0.35">
      <c r="A1082" s="9" t="s">
        <v>3731</v>
      </c>
      <c r="B1082" s="6" t="s">
        <v>4844</v>
      </c>
      <c r="C1082" s="9" t="s">
        <v>3732</v>
      </c>
      <c r="D1082" s="9"/>
      <c r="E1082" s="12">
        <v>4.8399999999999997E-3</v>
      </c>
      <c r="F1082" s="12">
        <v>1020908</v>
      </c>
      <c r="G1082" s="12">
        <v>67200</v>
      </c>
      <c r="H1082" s="12">
        <v>0</v>
      </c>
      <c r="I1082" s="9" t="s">
        <v>209</v>
      </c>
      <c r="J1082" s="9" t="s">
        <v>34</v>
      </c>
      <c r="K1082" s="15"/>
      <c r="L1082" s="12"/>
      <c r="M1082" s="9" t="s">
        <v>29</v>
      </c>
      <c r="N1082" s="9" t="s">
        <v>30</v>
      </c>
      <c r="O1082" s="9"/>
      <c r="P1082" s="2"/>
      <c r="Q1082" s="2"/>
      <c r="R1082" s="9"/>
      <c r="S1082" s="2"/>
      <c r="T1082" s="2"/>
      <c r="U1082" s="15">
        <v>44530</v>
      </c>
      <c r="V1082" s="9"/>
      <c r="W1082" s="15"/>
      <c r="X1082" s="15"/>
      <c r="Y1082" s="9" t="s">
        <v>3733</v>
      </c>
    </row>
    <row r="1083" spans="1:25" x14ac:dyDescent="0.35">
      <c r="A1083" s="9" t="s">
        <v>6396</v>
      </c>
      <c r="B1083" s="6" t="s">
        <v>6522</v>
      </c>
      <c r="C1083" s="9" t="s">
        <v>6397</v>
      </c>
      <c r="D1083" s="9"/>
      <c r="E1083" s="12">
        <v>4.7999999999999996E-3</v>
      </c>
      <c r="F1083" s="12">
        <v>1012696</v>
      </c>
      <c r="G1083" s="12">
        <v>431800</v>
      </c>
      <c r="H1083" s="12">
        <v>0</v>
      </c>
      <c r="I1083" s="9" t="s">
        <v>209</v>
      </c>
      <c r="J1083" s="9" t="s">
        <v>34</v>
      </c>
      <c r="K1083" s="15"/>
      <c r="L1083" s="12"/>
      <c r="M1083" s="9" t="s">
        <v>79</v>
      </c>
      <c r="N1083" s="9" t="s">
        <v>30</v>
      </c>
      <c r="O1083" s="9"/>
      <c r="P1083" s="2"/>
      <c r="Q1083" s="2"/>
      <c r="R1083" s="9"/>
      <c r="S1083" s="2"/>
      <c r="T1083" s="2"/>
      <c r="U1083" s="15">
        <v>45446</v>
      </c>
      <c r="V1083" s="9"/>
      <c r="W1083" s="15"/>
      <c r="X1083" s="15"/>
      <c r="Y1083" s="9" t="s">
        <v>6398</v>
      </c>
    </row>
    <row r="1084" spans="1:25" x14ac:dyDescent="0.35">
      <c r="A1084" s="9" t="s">
        <v>6878</v>
      </c>
      <c r="B1084" s="6" t="s">
        <v>4697</v>
      </c>
      <c r="C1084" s="9" t="s">
        <v>3212</v>
      </c>
      <c r="D1084" s="9"/>
      <c r="E1084" s="12">
        <v>4.7999999999999996E-3</v>
      </c>
      <c r="F1084" s="12">
        <v>1012786</v>
      </c>
      <c r="G1084" s="12">
        <v>258566</v>
      </c>
      <c r="H1084" s="12">
        <v>0</v>
      </c>
      <c r="I1084" s="9" t="s">
        <v>209</v>
      </c>
      <c r="J1084" s="9" t="s">
        <v>34</v>
      </c>
      <c r="K1084" s="15"/>
      <c r="L1084" s="12"/>
      <c r="M1084" s="9" t="s">
        <v>79</v>
      </c>
      <c r="N1084" s="9" t="s">
        <v>30</v>
      </c>
      <c r="O1084" s="9"/>
      <c r="P1084" s="2"/>
      <c r="Q1084" s="2"/>
      <c r="R1084" s="9"/>
      <c r="S1084" s="2"/>
      <c r="T1084" s="2"/>
      <c r="U1084" s="15">
        <v>44348</v>
      </c>
      <c r="V1084" s="9"/>
      <c r="W1084" s="15"/>
      <c r="X1084" s="15"/>
      <c r="Y1084" s="9" t="s">
        <v>3213</v>
      </c>
    </row>
    <row r="1085" spans="1:25" x14ac:dyDescent="0.35">
      <c r="A1085" s="9" t="s">
        <v>6879</v>
      </c>
      <c r="B1085" s="6" t="s">
        <v>7045</v>
      </c>
      <c r="C1085" s="9" t="s">
        <v>6880</v>
      </c>
      <c r="D1085" s="9"/>
      <c r="E1085" s="12">
        <v>4.7499999999999999E-3</v>
      </c>
      <c r="F1085" s="12">
        <v>1002441</v>
      </c>
      <c r="G1085" s="12">
        <v>349500</v>
      </c>
      <c r="H1085" s="12">
        <v>0</v>
      </c>
      <c r="I1085" s="9" t="s">
        <v>209</v>
      </c>
      <c r="J1085" s="9" t="s">
        <v>34</v>
      </c>
      <c r="K1085" s="15"/>
      <c r="L1085" s="12"/>
      <c r="M1085" s="9" t="s">
        <v>363</v>
      </c>
      <c r="N1085" s="9" t="s">
        <v>30</v>
      </c>
      <c r="O1085" s="9"/>
      <c r="P1085" s="2"/>
      <c r="Q1085" s="2"/>
      <c r="R1085" s="9"/>
      <c r="S1085" s="2"/>
      <c r="T1085" s="2"/>
      <c r="U1085" s="15">
        <v>45985</v>
      </c>
      <c r="V1085" s="9"/>
      <c r="W1085" s="15"/>
      <c r="X1085" s="15"/>
      <c r="Y1085" s="9" t="s">
        <v>6881</v>
      </c>
    </row>
    <row r="1086" spans="1:25" x14ac:dyDescent="0.35">
      <c r="A1086" s="9" t="s">
        <v>3472</v>
      </c>
      <c r="B1086" s="6" t="s">
        <v>4769</v>
      </c>
      <c r="C1086" s="9" t="s">
        <v>3473</v>
      </c>
      <c r="D1086" s="9"/>
      <c r="E1086" s="12">
        <v>4.7099999999999998E-3</v>
      </c>
      <c r="F1086" s="12">
        <v>993928</v>
      </c>
      <c r="G1086" s="12">
        <v>851235</v>
      </c>
      <c r="H1086" s="12">
        <v>0</v>
      </c>
      <c r="I1086" s="9" t="s">
        <v>209</v>
      </c>
      <c r="J1086" s="9" t="s">
        <v>34</v>
      </c>
      <c r="K1086" s="15"/>
      <c r="L1086" s="12"/>
      <c r="M1086" s="9" t="s">
        <v>60</v>
      </c>
      <c r="N1086" s="9" t="s">
        <v>30</v>
      </c>
      <c r="O1086" s="9"/>
      <c r="P1086" s="2"/>
      <c r="Q1086" s="2"/>
      <c r="R1086" s="9"/>
      <c r="S1086" s="2"/>
      <c r="T1086" s="2"/>
      <c r="U1086" s="15">
        <v>43795</v>
      </c>
      <c r="V1086" s="9"/>
      <c r="W1086" s="15"/>
      <c r="X1086" s="15"/>
      <c r="Y1086" s="9" t="s">
        <v>3474</v>
      </c>
    </row>
    <row r="1087" spans="1:25" x14ac:dyDescent="0.35">
      <c r="A1087" s="9" t="s">
        <v>5290</v>
      </c>
      <c r="B1087" s="6" t="s">
        <v>5477</v>
      </c>
      <c r="C1087" s="9" t="s">
        <v>5291</v>
      </c>
      <c r="D1087" s="9"/>
      <c r="E1087" s="12">
        <v>4.6600000000000001E-3</v>
      </c>
      <c r="F1087" s="12">
        <v>984031</v>
      </c>
      <c r="G1087" s="12">
        <v>418300</v>
      </c>
      <c r="H1087" s="12">
        <v>0</v>
      </c>
      <c r="I1087" s="9" t="s">
        <v>209</v>
      </c>
      <c r="J1087" s="9" t="s">
        <v>34</v>
      </c>
      <c r="K1087" s="15"/>
      <c r="L1087" s="12"/>
      <c r="M1087" s="9" t="s">
        <v>313</v>
      </c>
      <c r="N1087" s="9" t="s">
        <v>30</v>
      </c>
      <c r="O1087" s="9"/>
      <c r="P1087" s="2"/>
      <c r="Q1087" s="2"/>
      <c r="R1087" s="9"/>
      <c r="S1087" s="2"/>
      <c r="T1087" s="2"/>
      <c r="U1087" s="15">
        <v>44712</v>
      </c>
      <c r="V1087" s="9"/>
      <c r="W1087" s="15"/>
      <c r="X1087" s="15"/>
      <c r="Y1087" s="9" t="s">
        <v>5292</v>
      </c>
    </row>
    <row r="1088" spans="1:25" x14ac:dyDescent="0.35">
      <c r="A1088" s="9" t="s">
        <v>6882</v>
      </c>
      <c r="B1088" s="6" t="s">
        <v>7046</v>
      </c>
      <c r="C1088" s="9" t="s">
        <v>6883</v>
      </c>
      <c r="D1088" s="9"/>
      <c r="E1088" s="12">
        <v>4.64E-3</v>
      </c>
      <c r="F1088" s="12">
        <v>980359</v>
      </c>
      <c r="G1088" s="12">
        <v>138100</v>
      </c>
      <c r="H1088" s="12">
        <v>0</v>
      </c>
      <c r="I1088" s="9" t="s">
        <v>209</v>
      </c>
      <c r="J1088" s="9" t="s">
        <v>34</v>
      </c>
      <c r="K1088" s="15"/>
      <c r="L1088" s="12"/>
      <c r="M1088" s="9" t="s">
        <v>115</v>
      </c>
      <c r="N1088" s="9" t="s">
        <v>30</v>
      </c>
      <c r="O1088" s="9"/>
      <c r="P1088" s="2"/>
      <c r="Q1088" s="2"/>
      <c r="R1088" s="9"/>
      <c r="S1088" s="2"/>
      <c r="T1088" s="2"/>
      <c r="U1088" s="15">
        <v>45965</v>
      </c>
      <c r="V1088" s="9"/>
      <c r="W1088" s="15"/>
      <c r="X1088" s="15"/>
      <c r="Y1088" s="9" t="s">
        <v>6884</v>
      </c>
    </row>
    <row r="1089" spans="1:25" x14ac:dyDescent="0.35">
      <c r="A1089" s="9" t="s">
        <v>5908</v>
      </c>
      <c r="B1089" s="6" t="s">
        <v>6029</v>
      </c>
      <c r="C1089" s="9" t="s">
        <v>5909</v>
      </c>
      <c r="D1089" s="9"/>
      <c r="E1089" s="12">
        <v>4.6299999999999996E-3</v>
      </c>
      <c r="F1089" s="12">
        <v>977786</v>
      </c>
      <c r="G1089" s="12">
        <v>753300</v>
      </c>
      <c r="H1089" s="12">
        <v>0</v>
      </c>
      <c r="I1089" s="9" t="s">
        <v>209</v>
      </c>
      <c r="J1089" s="9" t="s">
        <v>34</v>
      </c>
      <c r="K1089" s="15"/>
      <c r="L1089" s="12"/>
      <c r="M1089" s="9" t="s">
        <v>60</v>
      </c>
      <c r="N1089" s="9" t="s">
        <v>30</v>
      </c>
      <c r="O1089" s="9"/>
      <c r="P1089" s="2"/>
      <c r="Q1089" s="2"/>
      <c r="R1089" s="9"/>
      <c r="S1089" s="2"/>
      <c r="T1089" s="2"/>
      <c r="U1089" s="15">
        <v>45169</v>
      </c>
      <c r="V1089" s="9"/>
      <c r="W1089" s="15"/>
      <c r="X1089" s="15"/>
      <c r="Y1089" s="9" t="s">
        <v>5910</v>
      </c>
    </row>
    <row r="1090" spans="1:25" x14ac:dyDescent="0.35">
      <c r="A1090" s="9" t="s">
        <v>6336</v>
      </c>
      <c r="B1090" s="6" t="s">
        <v>6503</v>
      </c>
      <c r="C1090" s="9" t="s">
        <v>6337</v>
      </c>
      <c r="D1090" s="9"/>
      <c r="E1090" s="12">
        <v>4.6100000000000004E-3</v>
      </c>
      <c r="F1090" s="12">
        <v>974052</v>
      </c>
      <c r="G1090" s="12">
        <v>420200</v>
      </c>
      <c r="H1090" s="12">
        <v>0</v>
      </c>
      <c r="I1090" s="9" t="s">
        <v>209</v>
      </c>
      <c r="J1090" s="9" t="s">
        <v>34</v>
      </c>
      <c r="K1090" s="15"/>
      <c r="L1090" s="12"/>
      <c r="M1090" s="9" t="s">
        <v>43</v>
      </c>
      <c r="N1090" s="9" t="s">
        <v>30</v>
      </c>
      <c r="O1090" s="9"/>
      <c r="P1090" s="2"/>
      <c r="Q1090" s="2"/>
      <c r="R1090" s="9"/>
      <c r="S1090" s="2"/>
      <c r="T1090" s="2"/>
      <c r="U1090" s="15">
        <v>45446</v>
      </c>
      <c r="V1090" s="9"/>
      <c r="W1090" s="15"/>
      <c r="X1090" s="15"/>
      <c r="Y1090" s="9" t="s">
        <v>6338</v>
      </c>
    </row>
    <row r="1091" spans="1:25" x14ac:dyDescent="0.35">
      <c r="A1091" s="9" t="s">
        <v>3658</v>
      </c>
      <c r="B1091" s="6" t="s">
        <v>4822</v>
      </c>
      <c r="C1091" s="9" t="s">
        <v>3659</v>
      </c>
      <c r="D1091" s="9"/>
      <c r="E1091" s="12">
        <v>4.5900000000000003E-3</v>
      </c>
      <c r="F1091" s="12">
        <v>969215</v>
      </c>
      <c r="G1091" s="12">
        <v>487397</v>
      </c>
      <c r="H1091" s="12">
        <v>0</v>
      </c>
      <c r="I1091" s="9" t="s">
        <v>209</v>
      </c>
      <c r="J1091" s="9" t="s">
        <v>34</v>
      </c>
      <c r="K1091" s="15"/>
      <c r="L1091" s="12"/>
      <c r="M1091" s="9" t="s">
        <v>60</v>
      </c>
      <c r="N1091" s="9" t="s">
        <v>30</v>
      </c>
      <c r="O1091" s="9"/>
      <c r="P1091" s="2"/>
      <c r="Q1091" s="2"/>
      <c r="R1091" s="9"/>
      <c r="S1091" s="2"/>
      <c r="T1091" s="2"/>
      <c r="U1091" s="15">
        <v>43795</v>
      </c>
      <c r="V1091" s="9"/>
      <c r="W1091" s="15"/>
      <c r="X1091" s="15"/>
      <c r="Y1091" s="9" t="s">
        <v>5325</v>
      </c>
    </row>
    <row r="1092" spans="1:25" x14ac:dyDescent="0.35">
      <c r="A1092" s="9" t="s">
        <v>5911</v>
      </c>
      <c r="B1092" s="6" t="s">
        <v>6030</v>
      </c>
      <c r="C1092" s="9" t="s">
        <v>5912</v>
      </c>
      <c r="D1092" s="9"/>
      <c r="E1092" s="12">
        <v>4.5399999999999998E-3</v>
      </c>
      <c r="F1092" s="12">
        <v>959221</v>
      </c>
      <c r="G1092" s="12">
        <v>185620</v>
      </c>
      <c r="H1092" s="12">
        <v>0</v>
      </c>
      <c r="I1092" s="9" t="s">
        <v>209</v>
      </c>
      <c r="J1092" s="9" t="s">
        <v>34</v>
      </c>
      <c r="K1092" s="15"/>
      <c r="L1092" s="12"/>
      <c r="M1092" s="9" t="s">
        <v>188</v>
      </c>
      <c r="N1092" s="9" t="s">
        <v>30</v>
      </c>
      <c r="O1092" s="9"/>
      <c r="P1092" s="2"/>
      <c r="Q1092" s="2"/>
      <c r="R1092" s="9"/>
      <c r="S1092" s="2"/>
      <c r="T1092" s="2"/>
      <c r="U1092" s="15">
        <v>45260</v>
      </c>
      <c r="V1092" s="9"/>
      <c r="W1092" s="15"/>
      <c r="X1092" s="15"/>
      <c r="Y1092" s="9" t="s">
        <v>5913</v>
      </c>
    </row>
    <row r="1093" spans="1:25" x14ac:dyDescent="0.35">
      <c r="A1093" s="9" t="s">
        <v>5301</v>
      </c>
      <c r="B1093" s="6" t="s">
        <v>5480</v>
      </c>
      <c r="C1093" s="9" t="s">
        <v>5302</v>
      </c>
      <c r="D1093" s="9"/>
      <c r="E1093" s="12">
        <v>4.5100000000000001E-3</v>
      </c>
      <c r="F1093" s="12">
        <v>951180</v>
      </c>
      <c r="G1093" s="12">
        <v>89021</v>
      </c>
      <c r="H1093" s="12">
        <v>0</v>
      </c>
      <c r="I1093" s="9" t="s">
        <v>209</v>
      </c>
      <c r="J1093" s="9" t="s">
        <v>34</v>
      </c>
      <c r="K1093" s="15"/>
      <c r="L1093" s="12"/>
      <c r="M1093" s="9" t="s">
        <v>313</v>
      </c>
      <c r="N1093" s="9" t="s">
        <v>30</v>
      </c>
      <c r="O1093" s="9"/>
      <c r="P1093" s="2"/>
      <c r="Q1093" s="2"/>
      <c r="R1093" s="9"/>
      <c r="S1093" s="2"/>
      <c r="T1093" s="2"/>
      <c r="U1093" s="15">
        <v>44748</v>
      </c>
      <c r="V1093" s="9"/>
      <c r="W1093" s="15"/>
      <c r="X1093" s="15"/>
      <c r="Y1093" s="9" t="s">
        <v>5303</v>
      </c>
    </row>
    <row r="1094" spans="1:25" x14ac:dyDescent="0.35">
      <c r="A1094" s="9" t="s">
        <v>5871</v>
      </c>
      <c r="B1094" s="6" t="s">
        <v>6017</v>
      </c>
      <c r="C1094" s="9" t="s">
        <v>5872</v>
      </c>
      <c r="D1094" s="9"/>
      <c r="E1094" s="12">
        <v>4.47E-3</v>
      </c>
      <c r="F1094" s="12">
        <v>943335</v>
      </c>
      <c r="G1094" s="12">
        <v>157900</v>
      </c>
      <c r="H1094" s="12">
        <v>0</v>
      </c>
      <c r="I1094" s="9" t="s">
        <v>209</v>
      </c>
      <c r="J1094" s="9" t="s">
        <v>34</v>
      </c>
      <c r="K1094" s="15"/>
      <c r="L1094" s="12"/>
      <c r="M1094" s="9" t="s">
        <v>35</v>
      </c>
      <c r="N1094" s="9" t="s">
        <v>30</v>
      </c>
      <c r="O1094" s="9"/>
      <c r="P1094" s="2"/>
      <c r="Q1094" s="2"/>
      <c r="R1094" s="9"/>
      <c r="S1094" s="2"/>
      <c r="T1094" s="2"/>
      <c r="U1094" s="15">
        <v>45077</v>
      </c>
      <c r="V1094" s="9"/>
      <c r="W1094" s="15"/>
      <c r="X1094" s="15"/>
      <c r="Y1094" s="9" t="s">
        <v>5873</v>
      </c>
    </row>
    <row r="1095" spans="1:25" x14ac:dyDescent="0.35">
      <c r="A1095" s="9" t="s">
        <v>3749</v>
      </c>
      <c r="B1095" s="6" t="s">
        <v>4850</v>
      </c>
      <c r="C1095" s="9" t="s">
        <v>3750</v>
      </c>
      <c r="D1095" s="9"/>
      <c r="E1095" s="12">
        <v>4.4600000000000004E-3</v>
      </c>
      <c r="F1095" s="12">
        <v>941809</v>
      </c>
      <c r="G1095" s="12">
        <v>753874</v>
      </c>
      <c r="H1095" s="12">
        <v>0</v>
      </c>
      <c r="I1095" s="9" t="s">
        <v>209</v>
      </c>
      <c r="J1095" s="9" t="s">
        <v>34</v>
      </c>
      <c r="K1095" s="15"/>
      <c r="L1095" s="12"/>
      <c r="M1095" s="9" t="s">
        <v>60</v>
      </c>
      <c r="N1095" s="9" t="s">
        <v>30</v>
      </c>
      <c r="O1095" s="9"/>
      <c r="P1095" s="2"/>
      <c r="Q1095" s="2"/>
      <c r="R1095" s="9"/>
      <c r="S1095" s="2"/>
      <c r="T1095" s="2"/>
      <c r="U1095" s="15">
        <v>43795</v>
      </c>
      <c r="V1095" s="9"/>
      <c r="W1095" s="15"/>
      <c r="X1095" s="15"/>
      <c r="Y1095" s="9" t="s">
        <v>3751</v>
      </c>
    </row>
    <row r="1096" spans="1:25" x14ac:dyDescent="0.35">
      <c r="A1096" s="9" t="s">
        <v>6885</v>
      </c>
      <c r="B1096" s="6" t="s">
        <v>7047</v>
      </c>
      <c r="C1096" s="9" t="s">
        <v>6886</v>
      </c>
      <c r="D1096" s="9"/>
      <c r="E1096" s="12">
        <v>4.4600000000000004E-3</v>
      </c>
      <c r="F1096" s="12">
        <v>941902</v>
      </c>
      <c r="G1096" s="12">
        <v>440941</v>
      </c>
      <c r="H1096" s="12">
        <v>0</v>
      </c>
      <c r="I1096" s="9" t="s">
        <v>209</v>
      </c>
      <c r="J1096" s="9" t="s">
        <v>34</v>
      </c>
      <c r="K1096" s="15"/>
      <c r="L1096" s="12"/>
      <c r="M1096" s="9" t="s">
        <v>29</v>
      </c>
      <c r="N1096" s="9" t="s">
        <v>30</v>
      </c>
      <c r="O1096" s="9"/>
      <c r="P1096" s="2"/>
      <c r="Q1096" s="2"/>
      <c r="R1096" s="9"/>
      <c r="S1096" s="2"/>
      <c r="T1096" s="2"/>
      <c r="U1096" s="15">
        <v>45985</v>
      </c>
      <c r="V1096" s="9"/>
      <c r="W1096" s="15"/>
      <c r="X1096" s="15"/>
      <c r="Y1096" s="9" t="s">
        <v>6887</v>
      </c>
    </row>
    <row r="1097" spans="1:25" x14ac:dyDescent="0.35">
      <c r="A1097" s="9" t="s">
        <v>3673</v>
      </c>
      <c r="B1097" s="6" t="s">
        <v>4827</v>
      </c>
      <c r="C1097" s="9" t="s">
        <v>3674</v>
      </c>
      <c r="D1097" s="9"/>
      <c r="E1097" s="12">
        <v>4.4600000000000004E-3</v>
      </c>
      <c r="F1097" s="12">
        <v>940857</v>
      </c>
      <c r="G1097" s="12">
        <v>335400</v>
      </c>
      <c r="H1097" s="12">
        <v>0</v>
      </c>
      <c r="I1097" s="9" t="s">
        <v>209</v>
      </c>
      <c r="J1097" s="9" t="s">
        <v>34</v>
      </c>
      <c r="K1097" s="15"/>
      <c r="L1097" s="12"/>
      <c r="M1097" s="9" t="s">
        <v>79</v>
      </c>
      <c r="N1097" s="9" t="s">
        <v>30</v>
      </c>
      <c r="O1097" s="9"/>
      <c r="P1097" s="2"/>
      <c r="Q1097" s="2"/>
      <c r="R1097" s="9"/>
      <c r="S1097" s="2"/>
      <c r="T1097" s="2"/>
      <c r="U1097" s="15">
        <v>44348</v>
      </c>
      <c r="V1097" s="9"/>
      <c r="W1097" s="15"/>
      <c r="X1097" s="15"/>
      <c r="Y1097" s="9" t="s">
        <v>3675</v>
      </c>
    </row>
    <row r="1098" spans="1:25" x14ac:dyDescent="0.35">
      <c r="A1098" s="9" t="s">
        <v>5902</v>
      </c>
      <c r="B1098" s="6" t="s">
        <v>6027</v>
      </c>
      <c r="C1098" s="9" t="s">
        <v>5903</v>
      </c>
      <c r="D1098" s="9"/>
      <c r="E1098" s="12">
        <v>4.4099999999999999E-3</v>
      </c>
      <c r="F1098" s="12">
        <v>931827</v>
      </c>
      <c r="G1098" s="12">
        <v>313300</v>
      </c>
      <c r="H1098" s="12">
        <v>0</v>
      </c>
      <c r="I1098" s="9" t="s">
        <v>209</v>
      </c>
      <c r="J1098" s="9" t="s">
        <v>34</v>
      </c>
      <c r="K1098" s="15"/>
      <c r="L1098" s="12"/>
      <c r="M1098" s="9" t="s">
        <v>363</v>
      </c>
      <c r="N1098" s="9" t="s">
        <v>30</v>
      </c>
      <c r="O1098" s="9"/>
      <c r="P1098" s="2"/>
      <c r="Q1098" s="2"/>
      <c r="R1098" s="9"/>
      <c r="S1098" s="2"/>
      <c r="T1098" s="2"/>
      <c r="U1098" s="15">
        <v>45169</v>
      </c>
      <c r="V1098" s="9"/>
      <c r="W1098" s="15"/>
      <c r="X1098" s="15"/>
      <c r="Y1098" s="9" t="s">
        <v>5904</v>
      </c>
    </row>
    <row r="1099" spans="1:25" x14ac:dyDescent="0.35">
      <c r="A1099" s="9" t="s">
        <v>6360</v>
      </c>
      <c r="B1099" s="6" t="s">
        <v>6510</v>
      </c>
      <c r="C1099" s="9" t="s">
        <v>6361</v>
      </c>
      <c r="D1099" s="9"/>
      <c r="E1099" s="12">
        <v>4.3899999999999998E-3</v>
      </c>
      <c r="F1099" s="12">
        <v>927483</v>
      </c>
      <c r="G1099" s="12">
        <v>49003</v>
      </c>
      <c r="H1099" s="12">
        <v>0</v>
      </c>
      <c r="I1099" s="9" t="s">
        <v>209</v>
      </c>
      <c r="J1099" s="9" t="s">
        <v>34</v>
      </c>
      <c r="K1099" s="15"/>
      <c r="L1099" s="12"/>
      <c r="M1099" s="9" t="s">
        <v>29</v>
      </c>
      <c r="N1099" s="9" t="s">
        <v>30</v>
      </c>
      <c r="O1099" s="9"/>
      <c r="P1099" s="2"/>
      <c r="Q1099" s="2"/>
      <c r="R1099" s="9"/>
      <c r="S1099" s="2"/>
      <c r="T1099" s="2"/>
      <c r="U1099" s="15">
        <v>45965</v>
      </c>
      <c r="V1099" s="9"/>
      <c r="W1099" s="15"/>
      <c r="X1099" s="15"/>
      <c r="Y1099" s="9" t="s">
        <v>6362</v>
      </c>
    </row>
    <row r="1100" spans="1:25" x14ac:dyDescent="0.35">
      <c r="A1100" s="9" t="s">
        <v>5814</v>
      </c>
      <c r="B1100" s="6" t="s">
        <v>6000</v>
      </c>
      <c r="C1100" s="9" t="s">
        <v>5815</v>
      </c>
      <c r="D1100" s="9"/>
      <c r="E1100" s="12">
        <v>4.3800000000000002E-3</v>
      </c>
      <c r="F1100" s="12">
        <v>925097</v>
      </c>
      <c r="G1100" s="12">
        <v>1144881</v>
      </c>
      <c r="H1100" s="12">
        <v>0</v>
      </c>
      <c r="I1100" s="9" t="s">
        <v>209</v>
      </c>
      <c r="J1100" s="9" t="s">
        <v>34</v>
      </c>
      <c r="K1100" s="15"/>
      <c r="L1100" s="12"/>
      <c r="M1100" s="9" t="s">
        <v>29</v>
      </c>
      <c r="N1100" s="9" t="s">
        <v>30</v>
      </c>
      <c r="O1100" s="9"/>
      <c r="P1100" s="2"/>
      <c r="Q1100" s="2"/>
      <c r="R1100" s="9"/>
      <c r="S1100" s="2"/>
      <c r="T1100" s="2"/>
      <c r="U1100" s="15">
        <v>45077</v>
      </c>
      <c r="V1100" s="9"/>
      <c r="W1100" s="15"/>
      <c r="X1100" s="15"/>
      <c r="Y1100" s="9" t="s">
        <v>5816</v>
      </c>
    </row>
    <row r="1101" spans="1:25" x14ac:dyDescent="0.35">
      <c r="A1101" s="9" t="s">
        <v>3698</v>
      </c>
      <c r="B1101" s="6" t="s">
        <v>4834</v>
      </c>
      <c r="C1101" s="9" t="s">
        <v>3699</v>
      </c>
      <c r="D1101" s="9"/>
      <c r="E1101" s="12">
        <v>4.3699999999999998E-3</v>
      </c>
      <c r="F1101" s="12">
        <v>922375</v>
      </c>
      <c r="G1101" s="12">
        <v>246200</v>
      </c>
      <c r="H1101" s="12">
        <v>0</v>
      </c>
      <c r="I1101" s="9" t="s">
        <v>209</v>
      </c>
      <c r="J1101" s="9" t="s">
        <v>34</v>
      </c>
      <c r="K1101" s="15"/>
      <c r="L1101" s="12"/>
      <c r="M1101" s="9" t="s">
        <v>313</v>
      </c>
      <c r="N1101" s="9" t="s">
        <v>30</v>
      </c>
      <c r="O1101" s="9"/>
      <c r="P1101" s="2"/>
      <c r="Q1101" s="2"/>
      <c r="R1101" s="9"/>
      <c r="S1101" s="2"/>
      <c r="T1101" s="2"/>
      <c r="U1101" s="15">
        <v>44530</v>
      </c>
      <c r="V1101" s="9"/>
      <c r="W1101" s="15"/>
      <c r="X1101" s="15"/>
      <c r="Y1101" s="9" t="s">
        <v>3700</v>
      </c>
    </row>
    <row r="1102" spans="1:25" x14ac:dyDescent="0.35">
      <c r="A1102" s="9" t="s">
        <v>5348</v>
      </c>
      <c r="B1102" s="6" t="s">
        <v>4859</v>
      </c>
      <c r="C1102" s="9" t="s">
        <v>3777</v>
      </c>
      <c r="D1102" s="9"/>
      <c r="E1102" s="12">
        <v>4.3400000000000001E-3</v>
      </c>
      <c r="F1102" s="12">
        <v>917255</v>
      </c>
      <c r="G1102" s="12">
        <v>271288</v>
      </c>
      <c r="H1102" s="12">
        <v>0</v>
      </c>
      <c r="I1102" s="9" t="s">
        <v>209</v>
      </c>
      <c r="J1102" s="9" t="s">
        <v>34</v>
      </c>
      <c r="K1102" s="15"/>
      <c r="L1102" s="12"/>
      <c r="M1102" s="9" t="s">
        <v>35</v>
      </c>
      <c r="N1102" s="9" t="s">
        <v>30</v>
      </c>
      <c r="O1102" s="9"/>
      <c r="P1102" s="2"/>
      <c r="Q1102" s="2"/>
      <c r="R1102" s="9"/>
      <c r="S1102" s="2"/>
      <c r="T1102" s="2"/>
      <c r="U1102" s="15">
        <v>43795</v>
      </c>
      <c r="V1102" s="9"/>
      <c r="W1102" s="15"/>
      <c r="X1102" s="15"/>
      <c r="Y1102" s="9" t="s">
        <v>5349</v>
      </c>
    </row>
    <row r="1103" spans="1:25" x14ac:dyDescent="0.35">
      <c r="A1103" s="9" t="s">
        <v>5818</v>
      </c>
      <c r="B1103" s="6" t="s">
        <v>6001</v>
      </c>
      <c r="C1103" s="9" t="s">
        <v>5819</v>
      </c>
      <c r="D1103" s="9"/>
      <c r="E1103" s="12">
        <v>4.3099999999999996E-3</v>
      </c>
      <c r="F1103" s="12">
        <v>910434</v>
      </c>
      <c r="G1103" s="12">
        <v>236942</v>
      </c>
      <c r="H1103" s="12">
        <v>0</v>
      </c>
      <c r="I1103" s="9" t="s">
        <v>209</v>
      </c>
      <c r="J1103" s="9" t="s">
        <v>34</v>
      </c>
      <c r="K1103" s="15"/>
      <c r="L1103" s="12"/>
      <c r="M1103" s="9" t="s">
        <v>313</v>
      </c>
      <c r="N1103" s="9" t="s">
        <v>30</v>
      </c>
      <c r="O1103" s="9"/>
      <c r="P1103" s="2"/>
      <c r="Q1103" s="2"/>
      <c r="R1103" s="9"/>
      <c r="S1103" s="2"/>
      <c r="T1103" s="2"/>
      <c r="U1103" s="15">
        <v>45077</v>
      </c>
      <c r="V1103" s="9"/>
      <c r="W1103" s="15"/>
      <c r="X1103" s="15"/>
      <c r="Y1103" s="9" t="s">
        <v>5820</v>
      </c>
    </row>
    <row r="1104" spans="1:25" x14ac:dyDescent="0.35">
      <c r="A1104" s="9" t="s">
        <v>3855</v>
      </c>
      <c r="B1104" s="6" t="s">
        <v>4886</v>
      </c>
      <c r="C1104" s="9" t="s">
        <v>3856</v>
      </c>
      <c r="D1104" s="9"/>
      <c r="E1104" s="12">
        <v>4.3E-3</v>
      </c>
      <c r="F1104" s="12">
        <v>908016</v>
      </c>
      <c r="G1104" s="12">
        <v>586300</v>
      </c>
      <c r="H1104" s="12">
        <v>0</v>
      </c>
      <c r="I1104" s="9" t="s">
        <v>209</v>
      </c>
      <c r="J1104" s="9" t="s">
        <v>34</v>
      </c>
      <c r="K1104" s="15"/>
      <c r="L1104" s="12"/>
      <c r="M1104" s="9" t="s">
        <v>60</v>
      </c>
      <c r="N1104" s="9" t="s">
        <v>30</v>
      </c>
      <c r="O1104" s="9"/>
      <c r="P1104" s="2"/>
      <c r="Q1104" s="2"/>
      <c r="R1104" s="9"/>
      <c r="S1104" s="2"/>
      <c r="T1104" s="2"/>
      <c r="U1104" s="15">
        <v>44074</v>
      </c>
      <c r="V1104" s="9"/>
      <c r="W1104" s="15"/>
      <c r="X1104" s="15"/>
      <c r="Y1104" s="9" t="s">
        <v>3857</v>
      </c>
    </row>
    <row r="1105" spans="1:25" x14ac:dyDescent="0.35">
      <c r="A1105" s="9" t="s">
        <v>2715</v>
      </c>
      <c r="B1105" s="6" t="s">
        <v>4598</v>
      </c>
      <c r="C1105" s="9" t="s">
        <v>2716</v>
      </c>
      <c r="D1105" s="9"/>
      <c r="E1105" s="12">
        <v>4.2599999999999999E-3</v>
      </c>
      <c r="F1105" s="12">
        <v>899426</v>
      </c>
      <c r="G1105" s="12">
        <v>168400</v>
      </c>
      <c r="H1105" s="12">
        <v>0</v>
      </c>
      <c r="I1105" s="9" t="s">
        <v>209</v>
      </c>
      <c r="J1105" s="9" t="s">
        <v>34</v>
      </c>
      <c r="K1105" s="15"/>
      <c r="L1105" s="12"/>
      <c r="M1105" s="9" t="s">
        <v>29</v>
      </c>
      <c r="N1105" s="9" t="s">
        <v>30</v>
      </c>
      <c r="O1105" s="9"/>
      <c r="P1105" s="2"/>
      <c r="Q1105" s="2"/>
      <c r="R1105" s="9"/>
      <c r="S1105" s="2"/>
      <c r="T1105" s="2"/>
      <c r="U1105" s="15">
        <v>43889</v>
      </c>
      <c r="V1105" s="9"/>
      <c r="W1105" s="15"/>
      <c r="X1105" s="15"/>
      <c r="Y1105" s="9" t="s">
        <v>2717</v>
      </c>
    </row>
    <row r="1106" spans="1:25" x14ac:dyDescent="0.35">
      <c r="A1106" s="9" t="s">
        <v>6888</v>
      </c>
      <c r="B1106" s="6" t="s">
        <v>7048</v>
      </c>
      <c r="C1106" s="9" t="s">
        <v>6889</v>
      </c>
      <c r="D1106" s="9"/>
      <c r="E1106" s="12">
        <v>4.2399999999999998E-3</v>
      </c>
      <c r="F1106" s="12">
        <v>894343</v>
      </c>
      <c r="G1106" s="12">
        <v>933105</v>
      </c>
      <c r="H1106" s="12">
        <v>0</v>
      </c>
      <c r="I1106" s="9" t="s">
        <v>209</v>
      </c>
      <c r="J1106" s="9" t="s">
        <v>34</v>
      </c>
      <c r="K1106" s="15"/>
      <c r="L1106" s="12"/>
      <c r="M1106" s="9" t="s">
        <v>29</v>
      </c>
      <c r="N1106" s="9" t="s">
        <v>30</v>
      </c>
      <c r="O1106" s="9"/>
      <c r="P1106" s="2"/>
      <c r="Q1106" s="2"/>
      <c r="R1106" s="9"/>
      <c r="S1106" s="2"/>
      <c r="T1106" s="2"/>
      <c r="U1106" s="15">
        <v>45985</v>
      </c>
      <c r="V1106" s="9"/>
      <c r="W1106" s="15"/>
      <c r="X1106" s="15"/>
      <c r="Y1106" s="9" t="s">
        <v>6890</v>
      </c>
    </row>
    <row r="1107" spans="1:25" x14ac:dyDescent="0.35">
      <c r="A1107" s="9" t="s">
        <v>3846</v>
      </c>
      <c r="B1107" s="6" t="s">
        <v>4883</v>
      </c>
      <c r="C1107" s="9" t="s">
        <v>3847</v>
      </c>
      <c r="D1107" s="9"/>
      <c r="E1107" s="12">
        <v>4.2199999999999998E-3</v>
      </c>
      <c r="F1107" s="12">
        <v>891347</v>
      </c>
      <c r="G1107" s="12">
        <v>211978</v>
      </c>
      <c r="H1107" s="12">
        <v>0</v>
      </c>
      <c r="I1107" s="9" t="s">
        <v>209</v>
      </c>
      <c r="J1107" s="9" t="s">
        <v>34</v>
      </c>
      <c r="K1107" s="15"/>
      <c r="L1107" s="12"/>
      <c r="M1107" s="9" t="s">
        <v>115</v>
      </c>
      <c r="N1107" s="9" t="s">
        <v>30</v>
      </c>
      <c r="O1107" s="9"/>
      <c r="P1107" s="2"/>
      <c r="Q1107" s="2"/>
      <c r="R1107" s="9"/>
      <c r="S1107" s="2"/>
      <c r="T1107" s="2"/>
      <c r="U1107" s="15">
        <v>43795</v>
      </c>
      <c r="V1107" s="9"/>
      <c r="W1107" s="15"/>
      <c r="X1107" s="15"/>
      <c r="Y1107" s="9" t="s">
        <v>3848</v>
      </c>
    </row>
    <row r="1108" spans="1:25" x14ac:dyDescent="0.35">
      <c r="A1108" s="9" t="s">
        <v>3312</v>
      </c>
      <c r="B1108" s="6" t="s">
        <v>4725</v>
      </c>
      <c r="C1108" s="9" t="s">
        <v>3313</v>
      </c>
      <c r="D1108" s="9"/>
      <c r="E1108" s="12">
        <v>4.1999999999999997E-3</v>
      </c>
      <c r="F1108" s="12">
        <v>886888</v>
      </c>
      <c r="G1108" s="12">
        <v>46685</v>
      </c>
      <c r="H1108" s="12">
        <v>0</v>
      </c>
      <c r="I1108" s="9" t="s">
        <v>209</v>
      </c>
      <c r="J1108" s="9" t="s">
        <v>34</v>
      </c>
      <c r="K1108" s="15"/>
      <c r="L1108" s="12"/>
      <c r="M1108" s="9" t="s">
        <v>188</v>
      </c>
      <c r="N1108" s="9" t="s">
        <v>30</v>
      </c>
      <c r="O1108" s="9"/>
      <c r="P1108" s="2"/>
      <c r="Q1108" s="2"/>
      <c r="R1108" s="9"/>
      <c r="S1108" s="2"/>
      <c r="T1108" s="2"/>
      <c r="U1108" s="15">
        <v>43795</v>
      </c>
      <c r="V1108" s="9"/>
      <c r="W1108" s="15"/>
      <c r="X1108" s="15"/>
      <c r="Y1108" s="9" t="s">
        <v>3314</v>
      </c>
    </row>
    <row r="1109" spans="1:25" x14ac:dyDescent="0.35">
      <c r="A1109" s="9" t="s">
        <v>3616</v>
      </c>
      <c r="B1109" s="6" t="s">
        <v>4810</v>
      </c>
      <c r="C1109" s="9" t="s">
        <v>3617</v>
      </c>
      <c r="D1109" s="9"/>
      <c r="E1109" s="12">
        <v>4.1900000000000001E-3</v>
      </c>
      <c r="F1109" s="12">
        <v>883707</v>
      </c>
      <c r="G1109" s="12">
        <v>76453</v>
      </c>
      <c r="H1109" s="12">
        <v>0</v>
      </c>
      <c r="I1109" s="9" t="s">
        <v>209</v>
      </c>
      <c r="J1109" s="9" t="s">
        <v>34</v>
      </c>
      <c r="K1109" s="15"/>
      <c r="L1109" s="12"/>
      <c r="M1109" s="9" t="s">
        <v>43</v>
      </c>
      <c r="N1109" s="9" t="s">
        <v>30</v>
      </c>
      <c r="O1109" s="9"/>
      <c r="P1109" s="2"/>
      <c r="Q1109" s="2"/>
      <c r="R1109" s="9"/>
      <c r="S1109" s="2"/>
      <c r="T1109" s="2"/>
      <c r="U1109" s="15">
        <v>44348</v>
      </c>
      <c r="V1109" s="9"/>
      <c r="W1109" s="15"/>
      <c r="X1109" s="15"/>
      <c r="Y1109" s="9" t="s">
        <v>3618</v>
      </c>
    </row>
    <row r="1110" spans="1:25" x14ac:dyDescent="0.35">
      <c r="A1110" s="9" t="s">
        <v>4016</v>
      </c>
      <c r="B1110" s="6" t="s">
        <v>4937</v>
      </c>
      <c r="C1110" s="9" t="s">
        <v>4017</v>
      </c>
      <c r="D1110" s="9"/>
      <c r="E1110" s="12">
        <v>4.1700000000000001E-3</v>
      </c>
      <c r="F1110" s="12">
        <v>881266</v>
      </c>
      <c r="G1110" s="12">
        <v>314800</v>
      </c>
      <c r="H1110" s="12">
        <v>0</v>
      </c>
      <c r="I1110" s="9" t="s">
        <v>209</v>
      </c>
      <c r="J1110" s="9" t="s">
        <v>34</v>
      </c>
      <c r="K1110" s="15"/>
      <c r="L1110" s="12"/>
      <c r="M1110" s="9" t="s">
        <v>79</v>
      </c>
      <c r="N1110" s="9" t="s">
        <v>30</v>
      </c>
      <c r="O1110" s="9"/>
      <c r="P1110" s="2"/>
      <c r="Q1110" s="2"/>
      <c r="R1110" s="9"/>
      <c r="S1110" s="2"/>
      <c r="T1110" s="2"/>
      <c r="U1110" s="15">
        <v>45985</v>
      </c>
      <c r="V1110" s="9"/>
      <c r="W1110" s="15"/>
      <c r="X1110" s="15"/>
      <c r="Y1110" s="9" t="s">
        <v>4018</v>
      </c>
    </row>
    <row r="1111" spans="1:25" x14ac:dyDescent="0.35">
      <c r="A1111" s="9" t="s">
        <v>3923</v>
      </c>
      <c r="B1111" s="6" t="s">
        <v>4908</v>
      </c>
      <c r="C1111" s="9" t="s">
        <v>3924</v>
      </c>
      <c r="D1111" s="9"/>
      <c r="E1111" s="12">
        <v>4.1399999999999996E-3</v>
      </c>
      <c r="F1111" s="12">
        <v>875079</v>
      </c>
      <c r="G1111" s="12">
        <v>423873</v>
      </c>
      <c r="H1111" s="12">
        <v>0</v>
      </c>
      <c r="I1111" s="9" t="s">
        <v>209</v>
      </c>
      <c r="J1111" s="9" t="s">
        <v>34</v>
      </c>
      <c r="K1111" s="15"/>
      <c r="L1111" s="12"/>
      <c r="M1111" s="9" t="s">
        <v>29</v>
      </c>
      <c r="N1111" s="9" t="s">
        <v>30</v>
      </c>
      <c r="O1111" s="9"/>
      <c r="P1111" s="2"/>
      <c r="Q1111" s="2"/>
      <c r="R1111" s="9"/>
      <c r="S1111" s="2"/>
      <c r="T1111" s="2"/>
      <c r="U1111" s="15">
        <v>43795</v>
      </c>
      <c r="V1111" s="9"/>
      <c r="W1111" s="15"/>
      <c r="X1111" s="15"/>
      <c r="Y1111" s="9" t="s">
        <v>3925</v>
      </c>
    </row>
    <row r="1112" spans="1:25" x14ac:dyDescent="0.35">
      <c r="A1112" s="9" t="s">
        <v>3536</v>
      </c>
      <c r="B1112" s="6" t="s">
        <v>4785</v>
      </c>
      <c r="C1112" s="9" t="s">
        <v>3537</v>
      </c>
      <c r="D1112" s="9"/>
      <c r="E1112" s="12">
        <v>4.1200000000000004E-3</v>
      </c>
      <c r="F1112" s="12">
        <v>869589</v>
      </c>
      <c r="G1112" s="12">
        <v>806067</v>
      </c>
      <c r="H1112" s="12">
        <v>0</v>
      </c>
      <c r="I1112" s="9" t="s">
        <v>209</v>
      </c>
      <c r="J1112" s="9" t="s">
        <v>34</v>
      </c>
      <c r="K1112" s="15"/>
      <c r="L1112" s="12"/>
      <c r="M1112" s="9" t="s">
        <v>313</v>
      </c>
      <c r="N1112" s="9" t="s">
        <v>30</v>
      </c>
      <c r="O1112" s="9"/>
      <c r="P1112" s="2"/>
      <c r="Q1112" s="2"/>
      <c r="R1112" s="9"/>
      <c r="S1112" s="2"/>
      <c r="T1112" s="2"/>
      <c r="U1112" s="15">
        <v>43795</v>
      </c>
      <c r="V1112" s="9"/>
      <c r="W1112" s="15"/>
      <c r="X1112" s="15"/>
      <c r="Y1112" s="9" t="s">
        <v>3538</v>
      </c>
    </row>
    <row r="1113" spans="1:25" x14ac:dyDescent="0.35">
      <c r="A1113" s="9" t="s">
        <v>6891</v>
      </c>
      <c r="B1113" s="6" t="s">
        <v>7049</v>
      </c>
      <c r="C1113" s="9" t="s">
        <v>6892</v>
      </c>
      <c r="D1113" s="9"/>
      <c r="E1113" s="12">
        <v>4.1099999999999999E-3</v>
      </c>
      <c r="F1113" s="12">
        <v>867596</v>
      </c>
      <c r="G1113" s="12">
        <v>130400</v>
      </c>
      <c r="H1113" s="12">
        <v>0</v>
      </c>
      <c r="I1113" s="9" t="s">
        <v>209</v>
      </c>
      <c r="J1113" s="9" t="s">
        <v>34</v>
      </c>
      <c r="K1113" s="15"/>
      <c r="L1113" s="12"/>
      <c r="M1113" s="9" t="s">
        <v>79</v>
      </c>
      <c r="N1113" s="9" t="s">
        <v>30</v>
      </c>
      <c r="O1113" s="9"/>
      <c r="P1113" s="2"/>
      <c r="Q1113" s="2"/>
      <c r="R1113" s="9"/>
      <c r="S1113" s="2"/>
      <c r="T1113" s="2"/>
      <c r="U1113" s="15">
        <v>45965</v>
      </c>
      <c r="V1113" s="9"/>
      <c r="W1113" s="15"/>
      <c r="X1113" s="15"/>
      <c r="Y1113" s="9" t="s">
        <v>6893</v>
      </c>
    </row>
    <row r="1114" spans="1:25" x14ac:dyDescent="0.35">
      <c r="A1114" s="9" t="s">
        <v>5853</v>
      </c>
      <c r="B1114" s="6" t="s">
        <v>6011</v>
      </c>
      <c r="C1114" s="9" t="s">
        <v>5854</v>
      </c>
      <c r="D1114" s="9"/>
      <c r="E1114" s="12">
        <v>4.1099999999999999E-3</v>
      </c>
      <c r="F1114" s="12">
        <v>867935</v>
      </c>
      <c r="G1114" s="12">
        <v>1221400</v>
      </c>
      <c r="H1114" s="12">
        <v>0</v>
      </c>
      <c r="I1114" s="9" t="s">
        <v>209</v>
      </c>
      <c r="J1114" s="9" t="s">
        <v>34</v>
      </c>
      <c r="K1114" s="15"/>
      <c r="L1114" s="12"/>
      <c r="M1114" s="9" t="s">
        <v>363</v>
      </c>
      <c r="N1114" s="9" t="s">
        <v>30</v>
      </c>
      <c r="O1114" s="9"/>
      <c r="P1114" s="2"/>
      <c r="Q1114" s="2"/>
      <c r="R1114" s="9"/>
      <c r="S1114" s="2"/>
      <c r="T1114" s="2"/>
      <c r="U1114" s="15">
        <v>45169</v>
      </c>
      <c r="V1114" s="9"/>
      <c r="W1114" s="15"/>
      <c r="X1114" s="15"/>
      <c r="Y1114" s="9" t="s">
        <v>5855</v>
      </c>
    </row>
    <row r="1115" spans="1:25" x14ac:dyDescent="0.35">
      <c r="A1115" s="9" t="s">
        <v>6390</v>
      </c>
      <c r="B1115" s="6" t="s">
        <v>6520</v>
      </c>
      <c r="C1115" s="9" t="s">
        <v>6391</v>
      </c>
      <c r="D1115" s="9"/>
      <c r="E1115" s="12">
        <v>4.0899999999999999E-3</v>
      </c>
      <c r="F1115" s="12">
        <v>862551</v>
      </c>
      <c r="G1115" s="12">
        <v>661600</v>
      </c>
      <c r="H1115" s="12">
        <v>0</v>
      </c>
      <c r="I1115" s="9" t="s">
        <v>209</v>
      </c>
      <c r="J1115" s="9" t="s">
        <v>34</v>
      </c>
      <c r="K1115" s="15"/>
      <c r="L1115" s="12"/>
      <c r="M1115" s="9" t="s">
        <v>313</v>
      </c>
      <c r="N1115" s="9" t="s">
        <v>30</v>
      </c>
      <c r="O1115" s="9"/>
      <c r="P1115" s="2"/>
      <c r="Q1115" s="2"/>
      <c r="R1115" s="9"/>
      <c r="S1115" s="2"/>
      <c r="T1115" s="2"/>
      <c r="U1115" s="15">
        <v>45965</v>
      </c>
      <c r="V1115" s="9"/>
      <c r="W1115" s="15"/>
      <c r="X1115" s="15"/>
      <c r="Y1115" s="9" t="s">
        <v>6392</v>
      </c>
    </row>
    <row r="1116" spans="1:25" x14ac:dyDescent="0.35">
      <c r="A1116" s="9" t="s">
        <v>3581</v>
      </c>
      <c r="B1116" s="6" t="s">
        <v>4799</v>
      </c>
      <c r="C1116" s="9" t="s">
        <v>3582</v>
      </c>
      <c r="D1116" s="9"/>
      <c r="E1116" s="12">
        <v>4.0800000000000003E-3</v>
      </c>
      <c r="F1116" s="12">
        <v>862051</v>
      </c>
      <c r="G1116" s="12">
        <v>211422</v>
      </c>
      <c r="H1116" s="12">
        <v>0</v>
      </c>
      <c r="I1116" s="9" t="s">
        <v>209</v>
      </c>
      <c r="J1116" s="9" t="s">
        <v>34</v>
      </c>
      <c r="K1116" s="15"/>
      <c r="L1116" s="12"/>
      <c r="M1116" s="9" t="s">
        <v>115</v>
      </c>
      <c r="N1116" s="9" t="s">
        <v>30</v>
      </c>
      <c r="O1116" s="9"/>
      <c r="P1116" s="2"/>
      <c r="Q1116" s="2"/>
      <c r="R1116" s="9"/>
      <c r="S1116" s="2"/>
      <c r="T1116" s="2"/>
      <c r="U1116" s="15">
        <v>43795</v>
      </c>
      <c r="V1116" s="9"/>
      <c r="W1116" s="15"/>
      <c r="X1116" s="15"/>
      <c r="Y1116" s="9" t="s">
        <v>3583</v>
      </c>
    </row>
    <row r="1117" spans="1:25" x14ac:dyDescent="0.35">
      <c r="A1117" s="9" t="s">
        <v>3584</v>
      </c>
      <c r="B1117" s="6" t="s">
        <v>4800</v>
      </c>
      <c r="C1117" s="9" t="s">
        <v>3585</v>
      </c>
      <c r="D1117" s="9"/>
      <c r="E1117" s="12">
        <v>4.0699999999999998E-3</v>
      </c>
      <c r="F1117" s="12">
        <v>859743</v>
      </c>
      <c r="G1117" s="12">
        <v>336000</v>
      </c>
      <c r="H1117" s="12">
        <v>0</v>
      </c>
      <c r="I1117" s="9" t="s">
        <v>209</v>
      </c>
      <c r="J1117" s="9" t="s">
        <v>34</v>
      </c>
      <c r="K1117" s="15"/>
      <c r="L1117" s="12"/>
      <c r="M1117" s="9" t="s">
        <v>115</v>
      </c>
      <c r="N1117" s="9" t="s">
        <v>30</v>
      </c>
      <c r="O1117" s="9"/>
      <c r="P1117" s="2"/>
      <c r="Q1117" s="2"/>
      <c r="R1117" s="9"/>
      <c r="S1117" s="2"/>
      <c r="T1117" s="2"/>
      <c r="U1117" s="15">
        <v>43795</v>
      </c>
      <c r="V1117" s="9"/>
      <c r="W1117" s="15"/>
      <c r="X1117" s="15"/>
      <c r="Y1117" s="9" t="s">
        <v>2948</v>
      </c>
    </row>
    <row r="1118" spans="1:25" x14ac:dyDescent="0.35">
      <c r="A1118" s="9" t="s">
        <v>3469</v>
      </c>
      <c r="B1118" s="6" t="s">
        <v>4768</v>
      </c>
      <c r="C1118" s="9" t="s">
        <v>3470</v>
      </c>
      <c r="D1118" s="9"/>
      <c r="E1118" s="12">
        <v>4.0400000000000002E-3</v>
      </c>
      <c r="F1118" s="12">
        <v>852643</v>
      </c>
      <c r="G1118" s="12">
        <v>132430</v>
      </c>
      <c r="H1118" s="12">
        <v>0</v>
      </c>
      <c r="I1118" s="9" t="s">
        <v>209</v>
      </c>
      <c r="J1118" s="9" t="s">
        <v>34</v>
      </c>
      <c r="K1118" s="15"/>
      <c r="L1118" s="12"/>
      <c r="M1118" s="9" t="s">
        <v>115</v>
      </c>
      <c r="N1118" s="9" t="s">
        <v>30</v>
      </c>
      <c r="O1118" s="9"/>
      <c r="P1118" s="2"/>
      <c r="Q1118" s="2"/>
      <c r="R1118" s="9"/>
      <c r="S1118" s="2"/>
      <c r="T1118" s="2"/>
      <c r="U1118" s="15">
        <v>44439</v>
      </c>
      <c r="V1118" s="9"/>
      <c r="W1118" s="15"/>
      <c r="X1118" s="15"/>
      <c r="Y1118" s="9" t="s">
        <v>3471</v>
      </c>
    </row>
    <row r="1119" spans="1:25" x14ac:dyDescent="0.35">
      <c r="A1119" s="9" t="s">
        <v>3828</v>
      </c>
      <c r="B1119" s="6" t="s">
        <v>4877</v>
      </c>
      <c r="C1119" s="9" t="s">
        <v>3829</v>
      </c>
      <c r="D1119" s="9"/>
      <c r="E1119" s="12">
        <v>4.0299999999999997E-3</v>
      </c>
      <c r="F1119" s="12">
        <v>851860</v>
      </c>
      <c r="G1119" s="12">
        <v>363000</v>
      </c>
      <c r="H1119" s="12">
        <v>0</v>
      </c>
      <c r="I1119" s="9" t="s">
        <v>209</v>
      </c>
      <c r="J1119" s="9" t="s">
        <v>34</v>
      </c>
      <c r="K1119" s="15"/>
      <c r="L1119" s="12"/>
      <c r="M1119" s="9" t="s">
        <v>35</v>
      </c>
      <c r="N1119" s="9" t="s">
        <v>30</v>
      </c>
      <c r="O1119" s="9"/>
      <c r="P1119" s="2"/>
      <c r="Q1119" s="2"/>
      <c r="R1119" s="9"/>
      <c r="S1119" s="2"/>
      <c r="T1119" s="2"/>
      <c r="U1119" s="15">
        <v>43795</v>
      </c>
      <c r="V1119" s="9"/>
      <c r="W1119" s="15"/>
      <c r="X1119" s="15"/>
      <c r="Y1119" s="9" t="s">
        <v>3830</v>
      </c>
    </row>
    <row r="1120" spans="1:25" x14ac:dyDescent="0.35">
      <c r="A1120" s="9" t="s">
        <v>3820</v>
      </c>
      <c r="B1120" s="6" t="s">
        <v>4874</v>
      </c>
      <c r="C1120" s="9" t="s">
        <v>3821</v>
      </c>
      <c r="D1120" s="9"/>
      <c r="E1120" s="12">
        <v>4.0299999999999997E-3</v>
      </c>
      <c r="F1120" s="12">
        <v>851662</v>
      </c>
      <c r="G1120" s="12">
        <v>112800</v>
      </c>
      <c r="H1120" s="12">
        <v>0</v>
      </c>
      <c r="I1120" s="9" t="s">
        <v>209</v>
      </c>
      <c r="J1120" s="9" t="s">
        <v>34</v>
      </c>
      <c r="K1120" s="15"/>
      <c r="L1120" s="12"/>
      <c r="M1120" s="9" t="s">
        <v>79</v>
      </c>
      <c r="N1120" s="9" t="s">
        <v>30</v>
      </c>
      <c r="O1120" s="9"/>
      <c r="P1120" s="2"/>
      <c r="Q1120" s="2"/>
      <c r="R1120" s="9"/>
      <c r="S1120" s="2"/>
      <c r="T1120" s="2"/>
      <c r="U1120" s="15">
        <v>44530</v>
      </c>
      <c r="V1120" s="9"/>
      <c r="W1120" s="15"/>
      <c r="X1120" s="15"/>
      <c r="Y1120" s="9" t="s">
        <v>3822</v>
      </c>
    </row>
    <row r="1121" spans="1:25" x14ac:dyDescent="0.35">
      <c r="A1121" s="9" t="s">
        <v>6894</v>
      </c>
      <c r="B1121" s="6" t="s">
        <v>7050</v>
      </c>
      <c r="C1121" s="9" t="s">
        <v>6895</v>
      </c>
      <c r="D1121" s="9"/>
      <c r="E1121" s="12">
        <v>4.0200000000000001E-3</v>
      </c>
      <c r="F1121" s="12">
        <v>847742</v>
      </c>
      <c r="G1121" s="12">
        <v>115300</v>
      </c>
      <c r="H1121" s="12">
        <v>0</v>
      </c>
      <c r="I1121" s="9" t="s">
        <v>209</v>
      </c>
      <c r="J1121" s="9" t="s">
        <v>34</v>
      </c>
      <c r="K1121" s="15"/>
      <c r="L1121" s="12"/>
      <c r="M1121" s="9" t="s">
        <v>115</v>
      </c>
      <c r="N1121" s="9" t="s">
        <v>30</v>
      </c>
      <c r="O1121" s="9"/>
      <c r="P1121" s="2"/>
      <c r="Q1121" s="2"/>
      <c r="R1121" s="9"/>
      <c r="S1121" s="2"/>
      <c r="T1121" s="2"/>
      <c r="U1121" s="15">
        <v>45965</v>
      </c>
      <c r="V1121" s="9"/>
      <c r="W1121" s="15"/>
      <c r="X1121" s="15"/>
      <c r="Y1121" s="9" t="s">
        <v>6896</v>
      </c>
    </row>
    <row r="1122" spans="1:25" x14ac:dyDescent="0.35">
      <c r="A1122" s="9" t="s">
        <v>3478</v>
      </c>
      <c r="B1122" s="6" t="s">
        <v>4771</v>
      </c>
      <c r="C1122" s="9" t="s">
        <v>3479</v>
      </c>
      <c r="D1122" s="9"/>
      <c r="E1122" s="12">
        <v>3.98E-3</v>
      </c>
      <c r="F1122" s="12">
        <v>840396</v>
      </c>
      <c r="G1122" s="12">
        <v>164542</v>
      </c>
      <c r="H1122" s="12">
        <v>0</v>
      </c>
      <c r="I1122" s="9" t="s">
        <v>209</v>
      </c>
      <c r="J1122" s="9" t="s">
        <v>34</v>
      </c>
      <c r="K1122" s="15"/>
      <c r="L1122" s="12"/>
      <c r="M1122" s="9" t="s">
        <v>29</v>
      </c>
      <c r="N1122" s="9" t="s">
        <v>30</v>
      </c>
      <c r="O1122" s="9"/>
      <c r="P1122" s="2"/>
      <c r="Q1122" s="2"/>
      <c r="R1122" s="9"/>
      <c r="S1122" s="2"/>
      <c r="T1122" s="2"/>
      <c r="U1122" s="15">
        <v>43795</v>
      </c>
      <c r="V1122" s="9"/>
      <c r="W1122" s="15"/>
      <c r="X1122" s="15"/>
      <c r="Y1122" s="9" t="s">
        <v>3480</v>
      </c>
    </row>
    <row r="1123" spans="1:25" x14ac:dyDescent="0.35">
      <c r="A1123" s="9" t="s">
        <v>3445</v>
      </c>
      <c r="B1123" s="6" t="s">
        <v>4761</v>
      </c>
      <c r="C1123" s="9" t="s">
        <v>3446</v>
      </c>
      <c r="D1123" s="9"/>
      <c r="E1123" s="12">
        <v>3.9699999999999996E-3</v>
      </c>
      <c r="F1123" s="12">
        <v>838650</v>
      </c>
      <c r="G1123" s="12">
        <v>205900</v>
      </c>
      <c r="H1123" s="12">
        <v>0</v>
      </c>
      <c r="I1123" s="9" t="s">
        <v>209</v>
      </c>
      <c r="J1123" s="9" t="s">
        <v>34</v>
      </c>
      <c r="K1123" s="15"/>
      <c r="L1123" s="12"/>
      <c r="M1123" s="9" t="s">
        <v>115</v>
      </c>
      <c r="N1123" s="9" t="s">
        <v>30</v>
      </c>
      <c r="O1123" s="9"/>
      <c r="P1123" s="2"/>
      <c r="Q1123" s="2"/>
      <c r="R1123" s="9"/>
      <c r="S1123" s="2"/>
      <c r="T1123" s="2"/>
      <c r="U1123" s="15">
        <v>44348</v>
      </c>
      <c r="V1123" s="9"/>
      <c r="W1123" s="15"/>
      <c r="X1123" s="15"/>
      <c r="Y1123" s="9" t="s">
        <v>3447</v>
      </c>
    </row>
    <row r="1124" spans="1:25" x14ac:dyDescent="0.35">
      <c r="A1124" s="9" t="s">
        <v>6897</v>
      </c>
      <c r="B1124" s="6" t="s">
        <v>7051</v>
      </c>
      <c r="C1124" s="9" t="s">
        <v>6898</v>
      </c>
      <c r="D1124" s="9"/>
      <c r="E1124" s="12">
        <v>3.96E-3</v>
      </c>
      <c r="F1124" s="12">
        <v>835609</v>
      </c>
      <c r="G1124" s="12">
        <v>186700</v>
      </c>
      <c r="H1124" s="12">
        <v>0</v>
      </c>
      <c r="I1124" s="9" t="s">
        <v>209</v>
      </c>
      <c r="J1124" s="9" t="s">
        <v>34</v>
      </c>
      <c r="K1124" s="15"/>
      <c r="L1124" s="12"/>
      <c r="M1124" s="9" t="s">
        <v>79</v>
      </c>
      <c r="N1124" s="9" t="s">
        <v>30</v>
      </c>
      <c r="O1124" s="9"/>
      <c r="P1124" s="2"/>
      <c r="Q1124" s="2"/>
      <c r="R1124" s="9"/>
      <c r="S1124" s="2"/>
      <c r="T1124" s="2"/>
      <c r="U1124" s="15">
        <v>45965</v>
      </c>
      <c r="V1124" s="9"/>
      <c r="W1124" s="15"/>
      <c r="X1124" s="15"/>
      <c r="Y1124" s="9" t="s">
        <v>6899</v>
      </c>
    </row>
    <row r="1125" spans="1:25" x14ac:dyDescent="0.35">
      <c r="A1125" s="9" t="s">
        <v>6321</v>
      </c>
      <c r="B1125" s="6" t="s">
        <v>6499</v>
      </c>
      <c r="C1125" s="9" t="s">
        <v>6322</v>
      </c>
      <c r="D1125" s="9"/>
      <c r="E1125" s="12">
        <v>3.96E-3</v>
      </c>
      <c r="F1125" s="12">
        <v>836326</v>
      </c>
      <c r="G1125" s="12">
        <v>54900</v>
      </c>
      <c r="H1125" s="12">
        <v>0</v>
      </c>
      <c r="I1125" s="9" t="s">
        <v>209</v>
      </c>
      <c r="J1125" s="9" t="s">
        <v>34</v>
      </c>
      <c r="K1125" s="15"/>
      <c r="L1125" s="12"/>
      <c r="M1125" s="9" t="s">
        <v>29</v>
      </c>
      <c r="N1125" s="9" t="s">
        <v>30</v>
      </c>
      <c r="O1125" s="9"/>
      <c r="P1125" s="2"/>
      <c r="Q1125" s="2"/>
      <c r="R1125" s="9"/>
      <c r="S1125" s="2"/>
      <c r="T1125" s="2"/>
      <c r="U1125" s="15">
        <v>45965</v>
      </c>
      <c r="V1125" s="9"/>
      <c r="W1125" s="15"/>
      <c r="X1125" s="15"/>
      <c r="Y1125" s="9" t="s">
        <v>6323</v>
      </c>
    </row>
    <row r="1126" spans="1:25" x14ac:dyDescent="0.35">
      <c r="A1126" s="9" t="s">
        <v>6366</v>
      </c>
      <c r="B1126" s="6" t="s">
        <v>6512</v>
      </c>
      <c r="C1126" s="9" t="s">
        <v>6367</v>
      </c>
      <c r="D1126" s="9"/>
      <c r="E1126" s="12">
        <v>3.8600000000000001E-3</v>
      </c>
      <c r="F1126" s="12">
        <v>814583</v>
      </c>
      <c r="G1126" s="12">
        <v>361000</v>
      </c>
      <c r="H1126" s="12">
        <v>0</v>
      </c>
      <c r="I1126" s="9" t="s">
        <v>209</v>
      </c>
      <c r="J1126" s="9" t="s">
        <v>34</v>
      </c>
      <c r="K1126" s="15"/>
      <c r="L1126" s="12"/>
      <c r="M1126" s="9" t="s">
        <v>79</v>
      </c>
      <c r="N1126" s="9" t="s">
        <v>30</v>
      </c>
      <c r="O1126" s="9"/>
      <c r="P1126" s="2"/>
      <c r="Q1126" s="2"/>
      <c r="R1126" s="9"/>
      <c r="S1126" s="2"/>
      <c r="T1126" s="2"/>
      <c r="U1126" s="15">
        <v>45446</v>
      </c>
      <c r="V1126" s="9"/>
      <c r="W1126" s="15"/>
      <c r="X1126" s="15"/>
      <c r="Y1126" s="9" t="s">
        <v>6368</v>
      </c>
    </row>
    <row r="1127" spans="1:25" x14ac:dyDescent="0.35">
      <c r="A1127" s="9" t="s">
        <v>5923</v>
      </c>
      <c r="B1127" s="6" t="s">
        <v>6034</v>
      </c>
      <c r="C1127" s="9" t="s">
        <v>5924</v>
      </c>
      <c r="D1127" s="9"/>
      <c r="E1127" s="12">
        <v>3.8500000000000001E-3</v>
      </c>
      <c r="F1127" s="12">
        <v>811853</v>
      </c>
      <c r="G1127" s="12">
        <v>1507100</v>
      </c>
      <c r="H1127" s="12">
        <v>0</v>
      </c>
      <c r="I1127" s="9" t="s">
        <v>209</v>
      </c>
      <c r="J1127" s="9" t="s">
        <v>34</v>
      </c>
      <c r="K1127" s="15"/>
      <c r="L1127" s="12"/>
      <c r="M1127" s="9" t="s">
        <v>363</v>
      </c>
      <c r="N1127" s="9" t="s">
        <v>30</v>
      </c>
      <c r="O1127" s="9"/>
      <c r="P1127" s="2"/>
      <c r="Q1127" s="2"/>
      <c r="R1127" s="9"/>
      <c r="S1127" s="2"/>
      <c r="T1127" s="2"/>
      <c r="U1127" s="15">
        <v>45260</v>
      </c>
      <c r="V1127" s="9"/>
      <c r="W1127" s="15"/>
      <c r="X1127" s="15"/>
      <c r="Y1127" s="9" t="s">
        <v>5925</v>
      </c>
    </row>
    <row r="1128" spans="1:25" x14ac:dyDescent="0.35">
      <c r="A1128" s="9" t="s">
        <v>5810</v>
      </c>
      <c r="B1128" s="6" t="s">
        <v>5999</v>
      </c>
      <c r="C1128" s="9" t="s">
        <v>5811</v>
      </c>
      <c r="D1128" s="9"/>
      <c r="E1128" s="12">
        <v>3.82E-3</v>
      </c>
      <c r="F1128" s="12">
        <v>806686</v>
      </c>
      <c r="G1128" s="12">
        <v>100100</v>
      </c>
      <c r="H1128" s="12">
        <v>0</v>
      </c>
      <c r="I1128" s="9" t="s">
        <v>209</v>
      </c>
      <c r="J1128" s="9" t="s">
        <v>34</v>
      </c>
      <c r="K1128" s="15"/>
      <c r="L1128" s="12"/>
      <c r="M1128" s="9" t="s">
        <v>115</v>
      </c>
      <c r="N1128" s="9" t="s">
        <v>30</v>
      </c>
      <c r="O1128" s="9"/>
      <c r="P1128" s="2"/>
      <c r="Q1128" s="2"/>
      <c r="R1128" s="9"/>
      <c r="S1128" s="2"/>
      <c r="T1128" s="2"/>
      <c r="U1128" s="15">
        <v>45169</v>
      </c>
      <c r="V1128" s="9"/>
      <c r="W1128" s="15"/>
      <c r="X1128" s="15"/>
      <c r="Y1128" s="9" t="s">
        <v>5812</v>
      </c>
    </row>
    <row r="1129" spans="1:25" x14ac:dyDescent="0.35">
      <c r="A1129" s="9" t="s">
        <v>6435</v>
      </c>
      <c r="B1129" s="6" t="s">
        <v>6534</v>
      </c>
      <c r="C1129" s="9" t="s">
        <v>6436</v>
      </c>
      <c r="D1129" s="9"/>
      <c r="E1129" s="12">
        <v>3.8E-3</v>
      </c>
      <c r="F1129" s="12">
        <v>803148</v>
      </c>
      <c r="G1129" s="12">
        <v>121000</v>
      </c>
      <c r="H1129" s="12">
        <v>0</v>
      </c>
      <c r="I1129" s="9" t="s">
        <v>209</v>
      </c>
      <c r="J1129" s="9" t="s">
        <v>34</v>
      </c>
      <c r="K1129" s="15"/>
      <c r="L1129" s="12"/>
      <c r="M1129" s="9" t="s">
        <v>79</v>
      </c>
      <c r="N1129" s="9" t="s">
        <v>30</v>
      </c>
      <c r="O1129" s="9"/>
      <c r="P1129" s="2"/>
      <c r="Q1129" s="2"/>
      <c r="R1129" s="9"/>
      <c r="S1129" s="2"/>
      <c r="T1129" s="2"/>
      <c r="U1129" s="15">
        <v>45965</v>
      </c>
      <c r="V1129" s="9"/>
      <c r="W1129" s="15"/>
      <c r="X1129" s="15"/>
      <c r="Y1129" s="9" t="s">
        <v>6437</v>
      </c>
    </row>
    <row r="1130" spans="1:25" x14ac:dyDescent="0.35">
      <c r="A1130" s="9" t="s">
        <v>2462</v>
      </c>
      <c r="B1130" s="6" t="s">
        <v>4544</v>
      </c>
      <c r="C1130" s="9" t="s">
        <v>2463</v>
      </c>
      <c r="D1130" s="9"/>
      <c r="E1130" s="12">
        <v>3.79E-3</v>
      </c>
      <c r="F1130" s="12">
        <v>799810</v>
      </c>
      <c r="G1130" s="12">
        <v>1200566</v>
      </c>
      <c r="H1130" s="12">
        <v>0</v>
      </c>
      <c r="I1130" s="9" t="s">
        <v>209</v>
      </c>
      <c r="J1130" s="9" t="s">
        <v>34</v>
      </c>
      <c r="K1130" s="15"/>
      <c r="L1130" s="12"/>
      <c r="M1130" s="9" t="s">
        <v>390</v>
      </c>
      <c r="N1130" s="9" t="s">
        <v>30</v>
      </c>
      <c r="O1130" s="9"/>
      <c r="P1130" s="2"/>
      <c r="Q1130" s="2"/>
      <c r="R1130" s="9"/>
      <c r="S1130" s="2"/>
      <c r="T1130" s="2"/>
      <c r="U1130" s="15">
        <v>43523</v>
      </c>
      <c r="V1130" s="9"/>
      <c r="W1130" s="15"/>
      <c r="X1130" s="15"/>
      <c r="Y1130" s="9" t="s">
        <v>2464</v>
      </c>
    </row>
    <row r="1131" spans="1:25" x14ac:dyDescent="0.35">
      <c r="A1131" s="9" t="s">
        <v>5322</v>
      </c>
      <c r="B1131" s="6" t="s">
        <v>5486</v>
      </c>
      <c r="C1131" s="9" t="s">
        <v>5323</v>
      </c>
      <c r="D1131" s="9"/>
      <c r="E1131" s="12">
        <v>3.7799999999999999E-3</v>
      </c>
      <c r="F1131" s="12">
        <v>797724</v>
      </c>
      <c r="G1131" s="12">
        <v>172600</v>
      </c>
      <c r="H1131" s="12">
        <v>0</v>
      </c>
      <c r="I1131" s="9" t="s">
        <v>209</v>
      </c>
      <c r="J1131" s="9" t="s">
        <v>34</v>
      </c>
      <c r="K1131" s="15"/>
      <c r="L1131" s="12"/>
      <c r="M1131" s="9" t="s">
        <v>115</v>
      </c>
      <c r="N1131" s="9" t="s">
        <v>30</v>
      </c>
      <c r="O1131" s="9"/>
      <c r="P1131" s="2"/>
      <c r="Q1131" s="2"/>
      <c r="R1131" s="9"/>
      <c r="S1131" s="2"/>
      <c r="T1131" s="2"/>
      <c r="U1131" s="15">
        <v>44804</v>
      </c>
      <c r="V1131" s="9"/>
      <c r="W1131" s="15"/>
      <c r="X1131" s="15"/>
      <c r="Y1131" s="9" t="s">
        <v>5324</v>
      </c>
    </row>
    <row r="1132" spans="1:25" x14ac:dyDescent="0.35">
      <c r="A1132" s="9" t="s">
        <v>6432</v>
      </c>
      <c r="B1132" s="6" t="s">
        <v>6533</v>
      </c>
      <c r="C1132" s="9" t="s">
        <v>6433</v>
      </c>
      <c r="D1132" s="9"/>
      <c r="E1132" s="12">
        <v>3.7699999999999999E-3</v>
      </c>
      <c r="F1132" s="12">
        <v>795506</v>
      </c>
      <c r="G1132" s="12">
        <v>1591000</v>
      </c>
      <c r="H1132" s="12">
        <v>0</v>
      </c>
      <c r="I1132" s="9" t="s">
        <v>209</v>
      </c>
      <c r="J1132" s="9" t="s">
        <v>34</v>
      </c>
      <c r="K1132" s="15"/>
      <c r="L1132" s="12"/>
      <c r="M1132" s="9" t="s">
        <v>363</v>
      </c>
      <c r="N1132" s="9" t="s">
        <v>30</v>
      </c>
      <c r="O1132" s="9"/>
      <c r="P1132" s="2"/>
      <c r="Q1132" s="2"/>
      <c r="R1132" s="9"/>
      <c r="S1132" s="2"/>
      <c r="T1132" s="2"/>
      <c r="U1132" s="15">
        <v>45965</v>
      </c>
      <c r="V1132" s="9"/>
      <c r="W1132" s="15"/>
      <c r="X1132" s="15"/>
      <c r="Y1132" s="9" t="s">
        <v>6434</v>
      </c>
    </row>
    <row r="1133" spans="1:25" x14ac:dyDescent="0.35">
      <c r="A1133" s="9" t="s">
        <v>3634</v>
      </c>
      <c r="B1133" s="6" t="s">
        <v>4815</v>
      </c>
      <c r="C1133" s="9" t="s">
        <v>3635</v>
      </c>
      <c r="D1133" s="9"/>
      <c r="E1133" s="12">
        <v>3.7699999999999999E-3</v>
      </c>
      <c r="F1133" s="12">
        <v>796544</v>
      </c>
      <c r="G1133" s="12">
        <v>195700</v>
      </c>
      <c r="H1133" s="12">
        <v>0</v>
      </c>
      <c r="I1133" s="9" t="s">
        <v>209</v>
      </c>
      <c r="J1133" s="9" t="s">
        <v>34</v>
      </c>
      <c r="K1133" s="15"/>
      <c r="L1133" s="12"/>
      <c r="M1133" s="9" t="s">
        <v>29</v>
      </c>
      <c r="N1133" s="9" t="s">
        <v>30</v>
      </c>
      <c r="O1133" s="9"/>
      <c r="P1133" s="2"/>
      <c r="Q1133" s="2"/>
      <c r="R1133" s="9"/>
      <c r="S1133" s="2"/>
      <c r="T1133" s="2"/>
      <c r="U1133" s="15">
        <v>44348</v>
      </c>
      <c r="V1133" s="9"/>
      <c r="W1133" s="15"/>
      <c r="X1133" s="15"/>
      <c r="Y1133" s="9" t="s">
        <v>3636</v>
      </c>
    </row>
    <row r="1134" spans="1:25" x14ac:dyDescent="0.35">
      <c r="A1134" s="9" t="s">
        <v>3180</v>
      </c>
      <c r="B1134" s="6" t="s">
        <v>4686</v>
      </c>
      <c r="C1134" s="9" t="s">
        <v>3181</v>
      </c>
      <c r="D1134" s="9"/>
      <c r="E1134" s="12">
        <v>3.7699999999999999E-3</v>
      </c>
      <c r="F1134" s="12">
        <v>796462</v>
      </c>
      <c r="G1134" s="12">
        <v>419251</v>
      </c>
      <c r="H1134" s="12">
        <v>0</v>
      </c>
      <c r="I1134" s="9" t="s">
        <v>209</v>
      </c>
      <c r="J1134" s="9" t="s">
        <v>34</v>
      </c>
      <c r="K1134" s="15"/>
      <c r="L1134" s="12"/>
      <c r="M1134" s="9" t="s">
        <v>29</v>
      </c>
      <c r="N1134" s="9" t="s">
        <v>30</v>
      </c>
      <c r="O1134" s="9"/>
      <c r="P1134" s="2"/>
      <c r="Q1134" s="2"/>
      <c r="R1134" s="9"/>
      <c r="S1134" s="2"/>
      <c r="T1134" s="2"/>
      <c r="U1134" s="15">
        <v>43704</v>
      </c>
      <c r="V1134" s="9"/>
      <c r="W1134" s="15"/>
      <c r="X1134" s="15"/>
      <c r="Y1134" s="9" t="s">
        <v>3182</v>
      </c>
    </row>
    <row r="1135" spans="1:25" x14ac:dyDescent="0.35">
      <c r="A1135" s="9" t="s">
        <v>6418</v>
      </c>
      <c r="B1135" s="6" t="s">
        <v>6529</v>
      </c>
      <c r="C1135" s="9" t="s">
        <v>6419</v>
      </c>
      <c r="D1135" s="9"/>
      <c r="E1135" s="12">
        <v>3.7699999999999999E-3</v>
      </c>
      <c r="F1135" s="12">
        <v>796676</v>
      </c>
      <c r="G1135" s="12">
        <v>219100</v>
      </c>
      <c r="H1135" s="12">
        <v>0</v>
      </c>
      <c r="I1135" s="9" t="s">
        <v>209</v>
      </c>
      <c r="J1135" s="9" t="s">
        <v>34</v>
      </c>
      <c r="K1135" s="15"/>
      <c r="L1135" s="12"/>
      <c r="M1135" s="9" t="s">
        <v>313</v>
      </c>
      <c r="N1135" s="9" t="s">
        <v>30</v>
      </c>
      <c r="O1135" s="9"/>
      <c r="P1135" s="2"/>
      <c r="Q1135" s="2"/>
      <c r="R1135" s="9"/>
      <c r="S1135" s="2"/>
      <c r="T1135" s="2"/>
      <c r="U1135" s="15">
        <v>45965</v>
      </c>
      <c r="V1135" s="9"/>
      <c r="W1135" s="15"/>
      <c r="X1135" s="15"/>
      <c r="Y1135" s="9" t="s">
        <v>6420</v>
      </c>
    </row>
    <row r="1136" spans="1:25" x14ac:dyDescent="0.35">
      <c r="A1136" s="9" t="s">
        <v>5887</v>
      </c>
      <c r="B1136" s="6" t="s">
        <v>6022</v>
      </c>
      <c r="C1136" s="9" t="s">
        <v>5888</v>
      </c>
      <c r="D1136" s="9"/>
      <c r="E1136" s="12">
        <v>3.7599999999999999E-3</v>
      </c>
      <c r="F1136" s="12">
        <v>793891</v>
      </c>
      <c r="G1136" s="12">
        <v>986000</v>
      </c>
      <c r="H1136" s="12">
        <v>0</v>
      </c>
      <c r="I1136" s="9" t="s">
        <v>209</v>
      </c>
      <c r="J1136" s="9" t="s">
        <v>34</v>
      </c>
      <c r="K1136" s="15"/>
      <c r="L1136" s="12"/>
      <c r="M1136" s="9" t="s">
        <v>79</v>
      </c>
      <c r="N1136" s="9" t="s">
        <v>30</v>
      </c>
      <c r="O1136" s="9"/>
      <c r="P1136" s="2"/>
      <c r="Q1136" s="2"/>
      <c r="R1136" s="9"/>
      <c r="S1136" s="2"/>
      <c r="T1136" s="2"/>
      <c r="U1136" s="15">
        <v>45260</v>
      </c>
      <c r="V1136" s="9"/>
      <c r="W1136" s="15"/>
      <c r="X1136" s="15"/>
      <c r="Y1136" s="9" t="s">
        <v>5889</v>
      </c>
    </row>
    <row r="1137" spans="1:25" x14ac:dyDescent="0.35">
      <c r="A1137" s="9" t="s">
        <v>3569</v>
      </c>
      <c r="B1137" s="6" t="s">
        <v>4795</v>
      </c>
      <c r="C1137" s="9" t="s">
        <v>3570</v>
      </c>
      <c r="D1137" s="9"/>
      <c r="E1137" s="12">
        <v>3.7399999999999998E-3</v>
      </c>
      <c r="F1137" s="12">
        <v>790009</v>
      </c>
      <c r="G1137" s="12">
        <v>266259</v>
      </c>
      <c r="H1137" s="12">
        <v>0</v>
      </c>
      <c r="I1137" s="9" t="s">
        <v>209</v>
      </c>
      <c r="J1137" s="9" t="s">
        <v>34</v>
      </c>
      <c r="K1137" s="15"/>
      <c r="L1137" s="12"/>
      <c r="M1137" s="9" t="s">
        <v>29</v>
      </c>
      <c r="N1137" s="9" t="s">
        <v>30</v>
      </c>
      <c r="O1137" s="9"/>
      <c r="P1137" s="2"/>
      <c r="Q1137" s="2"/>
      <c r="R1137" s="9"/>
      <c r="S1137" s="2"/>
      <c r="T1137" s="2"/>
      <c r="U1137" s="15">
        <v>43795</v>
      </c>
      <c r="V1137" s="9"/>
      <c r="W1137" s="15"/>
      <c r="X1137" s="15"/>
      <c r="Y1137" s="9" t="s">
        <v>3571</v>
      </c>
    </row>
    <row r="1138" spans="1:25" x14ac:dyDescent="0.35">
      <c r="A1138" s="9" t="s">
        <v>6900</v>
      </c>
      <c r="B1138" s="6" t="s">
        <v>7052</v>
      </c>
      <c r="C1138" s="9" t="s">
        <v>6901</v>
      </c>
      <c r="D1138" s="9"/>
      <c r="E1138" s="12">
        <v>3.7100000000000002E-3</v>
      </c>
      <c r="F1138" s="12">
        <v>782455</v>
      </c>
      <c r="G1138" s="12">
        <v>2184600</v>
      </c>
      <c r="H1138" s="12">
        <v>0</v>
      </c>
      <c r="I1138" s="9" t="s">
        <v>209</v>
      </c>
      <c r="J1138" s="9" t="s">
        <v>34</v>
      </c>
      <c r="K1138" s="15"/>
      <c r="L1138" s="12"/>
      <c r="M1138" s="9" t="s">
        <v>43</v>
      </c>
      <c r="N1138" s="9" t="s">
        <v>30</v>
      </c>
      <c r="O1138" s="9"/>
      <c r="P1138" s="2"/>
      <c r="Q1138" s="2"/>
      <c r="R1138" s="9"/>
      <c r="S1138" s="2"/>
      <c r="T1138" s="2"/>
      <c r="U1138" s="15">
        <v>45965</v>
      </c>
      <c r="V1138" s="9"/>
      <c r="W1138" s="15"/>
      <c r="X1138" s="15"/>
      <c r="Y1138" s="9" t="s">
        <v>6902</v>
      </c>
    </row>
    <row r="1139" spans="1:25" x14ac:dyDescent="0.35">
      <c r="A1139" s="9" t="s">
        <v>5319</v>
      </c>
      <c r="B1139" s="6" t="s">
        <v>5485</v>
      </c>
      <c r="C1139" s="9" t="s">
        <v>5320</v>
      </c>
      <c r="D1139" s="9"/>
      <c r="E1139" s="12">
        <v>3.6800000000000001E-3</v>
      </c>
      <c r="F1139" s="12">
        <v>776375</v>
      </c>
      <c r="G1139" s="12">
        <v>664100</v>
      </c>
      <c r="H1139" s="12">
        <v>0</v>
      </c>
      <c r="I1139" s="9" t="s">
        <v>209</v>
      </c>
      <c r="J1139" s="9" t="s">
        <v>34</v>
      </c>
      <c r="K1139" s="15"/>
      <c r="L1139" s="12"/>
      <c r="M1139" s="9" t="s">
        <v>43</v>
      </c>
      <c r="N1139" s="9" t="s">
        <v>30</v>
      </c>
      <c r="O1139" s="9"/>
      <c r="P1139" s="2"/>
      <c r="Q1139" s="2"/>
      <c r="R1139" s="9"/>
      <c r="S1139" s="2"/>
      <c r="T1139" s="2"/>
      <c r="U1139" s="15">
        <v>44712</v>
      </c>
      <c r="V1139" s="9"/>
      <c r="W1139" s="15"/>
      <c r="X1139" s="15"/>
      <c r="Y1139" s="9" t="s">
        <v>5321</v>
      </c>
    </row>
    <row r="1140" spans="1:25" x14ac:dyDescent="0.35">
      <c r="A1140" s="9" t="s">
        <v>3291</v>
      </c>
      <c r="B1140" s="6" t="s">
        <v>4718</v>
      </c>
      <c r="C1140" s="9" t="s">
        <v>3292</v>
      </c>
      <c r="D1140" s="9"/>
      <c r="E1140" s="12">
        <v>3.6800000000000001E-3</v>
      </c>
      <c r="F1140" s="12">
        <v>777964</v>
      </c>
      <c r="G1140" s="12">
        <v>66644</v>
      </c>
      <c r="H1140" s="12">
        <v>0</v>
      </c>
      <c r="I1140" s="9" t="s">
        <v>209</v>
      </c>
      <c r="J1140" s="9" t="s">
        <v>34</v>
      </c>
      <c r="K1140" s="15"/>
      <c r="L1140" s="12"/>
      <c r="M1140" s="9" t="s">
        <v>29</v>
      </c>
      <c r="N1140" s="9" t="s">
        <v>30</v>
      </c>
      <c r="O1140" s="9"/>
      <c r="P1140" s="2"/>
      <c r="Q1140" s="2"/>
      <c r="R1140" s="9"/>
      <c r="S1140" s="2"/>
      <c r="T1140" s="2"/>
      <c r="U1140" s="15">
        <v>44074</v>
      </c>
      <c r="V1140" s="9"/>
      <c r="W1140" s="15"/>
      <c r="X1140" s="15"/>
      <c r="Y1140" s="9" t="s">
        <v>3293</v>
      </c>
    </row>
    <row r="1141" spans="1:25" x14ac:dyDescent="0.35">
      <c r="A1141" s="9" t="s">
        <v>6903</v>
      </c>
      <c r="B1141" s="6" t="s">
        <v>7053</v>
      </c>
      <c r="C1141" s="9" t="s">
        <v>6904</v>
      </c>
      <c r="D1141" s="9"/>
      <c r="E1141" s="12">
        <v>3.6700000000000001E-3</v>
      </c>
      <c r="F1141" s="12">
        <v>775478</v>
      </c>
      <c r="G1141" s="12">
        <v>509200</v>
      </c>
      <c r="H1141" s="12">
        <v>0</v>
      </c>
      <c r="I1141" s="9" t="s">
        <v>209</v>
      </c>
      <c r="J1141" s="9" t="s">
        <v>34</v>
      </c>
      <c r="K1141" s="15"/>
      <c r="L1141" s="12"/>
      <c r="M1141" s="9" t="s">
        <v>43</v>
      </c>
      <c r="N1141" s="9" t="s">
        <v>30</v>
      </c>
      <c r="O1141" s="9"/>
      <c r="P1141" s="2"/>
      <c r="Q1141" s="2"/>
      <c r="R1141" s="9"/>
      <c r="S1141" s="2"/>
      <c r="T1141" s="2"/>
      <c r="U1141" s="15">
        <v>45985</v>
      </c>
      <c r="V1141" s="9"/>
      <c r="W1141" s="15"/>
      <c r="X1141" s="15"/>
      <c r="Y1141" s="9" t="s">
        <v>6905</v>
      </c>
    </row>
    <row r="1142" spans="1:25" x14ac:dyDescent="0.35">
      <c r="A1142" s="9" t="s">
        <v>2501</v>
      </c>
      <c r="B1142" s="6" t="s">
        <v>4552</v>
      </c>
      <c r="C1142" s="9" t="s">
        <v>2502</v>
      </c>
      <c r="D1142" s="9"/>
      <c r="E1142" s="12">
        <v>3.6700000000000001E-3</v>
      </c>
      <c r="F1142" s="12">
        <v>774846</v>
      </c>
      <c r="G1142" s="12">
        <v>286613</v>
      </c>
      <c r="H1142" s="12">
        <v>0</v>
      </c>
      <c r="I1142" s="9" t="s">
        <v>209</v>
      </c>
      <c r="J1142" s="9" t="s">
        <v>34</v>
      </c>
      <c r="K1142" s="15"/>
      <c r="L1142" s="12"/>
      <c r="M1142" s="9" t="s">
        <v>115</v>
      </c>
      <c r="N1142" s="9" t="s">
        <v>30</v>
      </c>
      <c r="O1142" s="9"/>
      <c r="P1142" s="2"/>
      <c r="Q1142" s="2"/>
      <c r="R1142" s="9"/>
      <c r="S1142" s="2"/>
      <c r="T1142" s="2"/>
      <c r="U1142" s="15">
        <v>43704</v>
      </c>
      <c r="V1142" s="9"/>
      <c r="W1142" s="15"/>
      <c r="X1142" s="15"/>
      <c r="Y1142" s="9" t="s">
        <v>2503</v>
      </c>
    </row>
    <row r="1143" spans="1:25" x14ac:dyDescent="0.35">
      <c r="A1143" s="9" t="s">
        <v>5905</v>
      </c>
      <c r="B1143" s="6" t="s">
        <v>6028</v>
      </c>
      <c r="C1143" s="9" t="s">
        <v>5906</v>
      </c>
      <c r="D1143" s="9"/>
      <c r="E1143" s="12">
        <v>3.65E-3</v>
      </c>
      <c r="F1143" s="12">
        <v>770909</v>
      </c>
      <c r="G1143" s="12">
        <v>670100</v>
      </c>
      <c r="H1143" s="12">
        <v>0</v>
      </c>
      <c r="I1143" s="9" t="s">
        <v>209</v>
      </c>
      <c r="J1143" s="9" t="s">
        <v>34</v>
      </c>
      <c r="K1143" s="15"/>
      <c r="L1143" s="12"/>
      <c r="M1143" s="9" t="s">
        <v>43</v>
      </c>
      <c r="N1143" s="9" t="s">
        <v>30</v>
      </c>
      <c r="O1143" s="9"/>
      <c r="P1143" s="2"/>
      <c r="Q1143" s="2"/>
      <c r="R1143" s="9"/>
      <c r="S1143" s="2"/>
      <c r="T1143" s="2"/>
      <c r="U1143" s="15">
        <v>45260</v>
      </c>
      <c r="V1143" s="9"/>
      <c r="W1143" s="15"/>
      <c r="X1143" s="15"/>
      <c r="Y1143" s="9" t="s">
        <v>5907</v>
      </c>
    </row>
    <row r="1144" spans="1:25" x14ac:dyDescent="0.35">
      <c r="A1144" s="9" t="s">
        <v>5353</v>
      </c>
      <c r="B1144" s="6" t="s">
        <v>5495</v>
      </c>
      <c r="C1144" s="9" t="s">
        <v>5354</v>
      </c>
      <c r="D1144" s="9"/>
      <c r="E1144" s="12">
        <v>3.63E-3</v>
      </c>
      <c r="F1144" s="12">
        <v>766997</v>
      </c>
      <c r="G1144" s="12">
        <v>89600</v>
      </c>
      <c r="H1144" s="12">
        <v>0</v>
      </c>
      <c r="I1144" s="9" t="s">
        <v>209</v>
      </c>
      <c r="J1144" s="9" t="s">
        <v>34</v>
      </c>
      <c r="K1144" s="15"/>
      <c r="L1144" s="12"/>
      <c r="M1144" s="9" t="s">
        <v>313</v>
      </c>
      <c r="N1144" s="9" t="s">
        <v>30</v>
      </c>
      <c r="O1144" s="9"/>
      <c r="P1144" s="2"/>
      <c r="Q1144" s="2"/>
      <c r="R1144" s="9"/>
      <c r="S1144" s="2"/>
      <c r="T1144" s="2"/>
      <c r="U1144" s="15">
        <v>44895</v>
      </c>
      <c r="V1144" s="9"/>
      <c r="W1144" s="15"/>
      <c r="X1144" s="15"/>
      <c r="Y1144" s="9" t="s">
        <v>5355</v>
      </c>
    </row>
    <row r="1145" spans="1:25" x14ac:dyDescent="0.35">
      <c r="A1145" s="9" t="s">
        <v>6906</v>
      </c>
      <c r="B1145" s="6" t="s">
        <v>7054</v>
      </c>
      <c r="C1145" s="9" t="s">
        <v>6907</v>
      </c>
      <c r="D1145" s="9"/>
      <c r="E1145" s="12">
        <v>3.62E-3</v>
      </c>
      <c r="F1145" s="12">
        <v>764709</v>
      </c>
      <c r="G1145" s="12">
        <v>23520</v>
      </c>
      <c r="H1145" s="12">
        <v>0</v>
      </c>
      <c r="I1145" s="9" t="s">
        <v>209</v>
      </c>
      <c r="J1145" s="9" t="s">
        <v>34</v>
      </c>
      <c r="K1145" s="15"/>
      <c r="L1145" s="12"/>
      <c r="M1145" s="9" t="s">
        <v>29</v>
      </c>
      <c r="N1145" s="9" t="s">
        <v>30</v>
      </c>
      <c r="O1145" s="9"/>
      <c r="P1145" s="2"/>
      <c r="Q1145" s="2"/>
      <c r="R1145" s="9"/>
      <c r="S1145" s="2"/>
      <c r="T1145" s="2"/>
      <c r="U1145" s="15">
        <v>45965</v>
      </c>
      <c r="V1145" s="9"/>
      <c r="W1145" s="15"/>
      <c r="X1145" s="15"/>
      <c r="Y1145" s="9" t="s">
        <v>6908</v>
      </c>
    </row>
    <row r="1146" spans="1:25" x14ac:dyDescent="0.35">
      <c r="A1146" s="9" t="s">
        <v>3244</v>
      </c>
      <c r="B1146" s="6" t="s">
        <v>4706</v>
      </c>
      <c r="C1146" s="9" t="s">
        <v>3245</v>
      </c>
      <c r="D1146" s="9"/>
      <c r="E1146" s="12">
        <v>3.62E-3</v>
      </c>
      <c r="F1146" s="12">
        <v>764644</v>
      </c>
      <c r="G1146" s="12">
        <v>37660</v>
      </c>
      <c r="H1146" s="12">
        <v>0</v>
      </c>
      <c r="I1146" s="9" t="s">
        <v>209</v>
      </c>
      <c r="J1146" s="9" t="s">
        <v>34</v>
      </c>
      <c r="K1146" s="15"/>
      <c r="L1146" s="12"/>
      <c r="M1146" s="9" t="s">
        <v>115</v>
      </c>
      <c r="N1146" s="9" t="s">
        <v>30</v>
      </c>
      <c r="O1146" s="9"/>
      <c r="P1146" s="2"/>
      <c r="Q1146" s="2"/>
      <c r="R1146" s="9"/>
      <c r="S1146" s="2"/>
      <c r="T1146" s="2"/>
      <c r="U1146" s="15">
        <v>44439</v>
      </c>
      <c r="V1146" s="9"/>
      <c r="W1146" s="15"/>
      <c r="X1146" s="15"/>
      <c r="Y1146" s="9" t="s">
        <v>3246</v>
      </c>
    </row>
    <row r="1147" spans="1:25" x14ac:dyDescent="0.35">
      <c r="A1147" s="9" t="s">
        <v>5868</v>
      </c>
      <c r="B1147" s="6" t="s">
        <v>6016</v>
      </c>
      <c r="C1147" s="9" t="s">
        <v>5869</v>
      </c>
      <c r="D1147" s="9"/>
      <c r="E1147" s="12">
        <v>3.5899999999999999E-3</v>
      </c>
      <c r="F1147" s="12">
        <v>756983</v>
      </c>
      <c r="G1147" s="12">
        <v>111400</v>
      </c>
      <c r="H1147" s="12">
        <v>0</v>
      </c>
      <c r="I1147" s="9" t="s">
        <v>209</v>
      </c>
      <c r="J1147" s="9" t="s">
        <v>34</v>
      </c>
      <c r="K1147" s="15"/>
      <c r="L1147" s="12"/>
      <c r="M1147" s="9" t="s">
        <v>29</v>
      </c>
      <c r="N1147" s="9" t="s">
        <v>30</v>
      </c>
      <c r="O1147" s="9"/>
      <c r="P1147" s="2"/>
      <c r="Q1147" s="2"/>
      <c r="R1147" s="9"/>
      <c r="S1147" s="2"/>
      <c r="T1147" s="2"/>
      <c r="U1147" s="15">
        <v>45260</v>
      </c>
      <c r="V1147" s="9"/>
      <c r="W1147" s="15"/>
      <c r="X1147" s="15"/>
      <c r="Y1147" s="9" t="s">
        <v>5870</v>
      </c>
    </row>
    <row r="1148" spans="1:25" x14ac:dyDescent="0.35">
      <c r="A1148" s="9" t="s">
        <v>6909</v>
      </c>
      <c r="B1148" s="9"/>
      <c r="C1148" s="9" t="s">
        <v>6910</v>
      </c>
      <c r="D1148" s="9"/>
      <c r="E1148" s="12">
        <v>3.5899999999999999E-3</v>
      </c>
      <c r="F1148" s="12">
        <v>758120</v>
      </c>
      <c r="G1148" s="12">
        <v>1695010</v>
      </c>
      <c r="H1148" s="12">
        <v>0</v>
      </c>
      <c r="I1148" s="9" t="s">
        <v>50</v>
      </c>
      <c r="J1148" s="9" t="s">
        <v>51</v>
      </c>
      <c r="K1148" s="15"/>
      <c r="L1148" s="12"/>
      <c r="M1148" s="9"/>
      <c r="N1148" s="9" t="s">
        <v>30</v>
      </c>
      <c r="O1148" s="9"/>
      <c r="P1148" s="2"/>
      <c r="Q1148" s="2"/>
      <c r="R1148" s="9"/>
      <c r="S1148" s="2"/>
      <c r="T1148" s="2"/>
      <c r="U1148" s="15">
        <v>45996</v>
      </c>
      <c r="V1148" s="9"/>
      <c r="W1148" s="15"/>
      <c r="X1148" s="15"/>
      <c r="Y1148" s="9" t="s">
        <v>6911</v>
      </c>
    </row>
    <row r="1149" spans="1:25" x14ac:dyDescent="0.35">
      <c r="A1149" s="9" t="s">
        <v>3773</v>
      </c>
      <c r="B1149" s="6" t="s">
        <v>4858</v>
      </c>
      <c r="C1149" s="9" t="s">
        <v>3774</v>
      </c>
      <c r="D1149" s="9"/>
      <c r="E1149" s="12">
        <v>3.5699999999999998E-3</v>
      </c>
      <c r="F1149" s="12">
        <v>753723</v>
      </c>
      <c r="G1149" s="12">
        <v>629300</v>
      </c>
      <c r="H1149" s="12">
        <v>0</v>
      </c>
      <c r="I1149" s="9" t="s">
        <v>209</v>
      </c>
      <c r="J1149" s="9" t="s">
        <v>34</v>
      </c>
      <c r="K1149" s="15"/>
      <c r="L1149" s="12"/>
      <c r="M1149" s="9" t="s">
        <v>313</v>
      </c>
      <c r="N1149" s="9" t="s">
        <v>30</v>
      </c>
      <c r="O1149" s="9"/>
      <c r="P1149" s="2"/>
      <c r="Q1149" s="2"/>
      <c r="R1149" s="9"/>
      <c r="S1149" s="2"/>
      <c r="T1149" s="2"/>
      <c r="U1149" s="15">
        <v>44348</v>
      </c>
      <c r="V1149" s="9"/>
      <c r="W1149" s="15"/>
      <c r="X1149" s="15"/>
      <c r="Y1149" s="9" t="s">
        <v>3775</v>
      </c>
    </row>
    <row r="1150" spans="1:25" x14ac:dyDescent="0.35">
      <c r="A1150" s="9" t="s">
        <v>3640</v>
      </c>
      <c r="B1150" s="6" t="s">
        <v>4817</v>
      </c>
      <c r="C1150" s="9" t="s">
        <v>3641</v>
      </c>
      <c r="D1150" s="9"/>
      <c r="E1150" s="12">
        <v>3.5699999999999998E-3</v>
      </c>
      <c r="F1150" s="12">
        <v>753834</v>
      </c>
      <c r="G1150" s="12">
        <v>151286</v>
      </c>
      <c r="H1150" s="12">
        <v>0</v>
      </c>
      <c r="I1150" s="9" t="s">
        <v>209</v>
      </c>
      <c r="J1150" s="9" t="s">
        <v>34</v>
      </c>
      <c r="K1150" s="15"/>
      <c r="L1150" s="12"/>
      <c r="M1150" s="9" t="s">
        <v>188</v>
      </c>
      <c r="N1150" s="9" t="s">
        <v>30</v>
      </c>
      <c r="O1150" s="9"/>
      <c r="P1150" s="2"/>
      <c r="Q1150" s="2"/>
      <c r="R1150" s="9"/>
      <c r="S1150" s="2"/>
      <c r="T1150" s="2"/>
      <c r="U1150" s="15">
        <v>43795</v>
      </c>
      <c r="V1150" s="9"/>
      <c r="W1150" s="15"/>
      <c r="X1150" s="15"/>
      <c r="Y1150" s="9" t="s">
        <v>3642</v>
      </c>
    </row>
    <row r="1151" spans="1:25" x14ac:dyDescent="0.35">
      <c r="A1151" s="9" t="s">
        <v>3578</v>
      </c>
      <c r="B1151" s="6" t="s">
        <v>4798</v>
      </c>
      <c r="C1151" s="9" t="s">
        <v>3579</v>
      </c>
      <c r="D1151" s="9"/>
      <c r="E1151" s="12">
        <v>3.5699999999999998E-3</v>
      </c>
      <c r="F1151" s="12">
        <v>753636</v>
      </c>
      <c r="G1151" s="12">
        <v>666710</v>
      </c>
      <c r="H1151" s="12">
        <v>0</v>
      </c>
      <c r="I1151" s="9" t="s">
        <v>209</v>
      </c>
      <c r="J1151" s="9" t="s">
        <v>34</v>
      </c>
      <c r="K1151" s="15"/>
      <c r="L1151" s="12"/>
      <c r="M1151" s="9" t="s">
        <v>60</v>
      </c>
      <c r="N1151" s="9" t="s">
        <v>30</v>
      </c>
      <c r="O1151" s="9"/>
      <c r="P1151" s="2"/>
      <c r="Q1151" s="2"/>
      <c r="R1151" s="9"/>
      <c r="S1151" s="2"/>
      <c r="T1151" s="2"/>
      <c r="U1151" s="15">
        <v>43795</v>
      </c>
      <c r="V1151" s="9"/>
      <c r="W1151" s="15"/>
      <c r="X1151" s="15"/>
      <c r="Y1151" s="9" t="s">
        <v>3580</v>
      </c>
    </row>
    <row r="1152" spans="1:25" x14ac:dyDescent="0.35">
      <c r="A1152" s="9" t="s">
        <v>3607</v>
      </c>
      <c r="B1152" s="6" t="s">
        <v>4808</v>
      </c>
      <c r="C1152" s="9" t="s">
        <v>3608</v>
      </c>
      <c r="D1152" s="9"/>
      <c r="E1152" s="12">
        <v>3.5400000000000002E-3</v>
      </c>
      <c r="F1152" s="12">
        <v>748132</v>
      </c>
      <c r="G1152" s="12">
        <v>76077</v>
      </c>
      <c r="H1152" s="12">
        <v>0</v>
      </c>
      <c r="I1152" s="9" t="s">
        <v>209</v>
      </c>
      <c r="J1152" s="9" t="s">
        <v>34</v>
      </c>
      <c r="K1152" s="15"/>
      <c r="L1152" s="12"/>
      <c r="M1152" s="9" t="s">
        <v>29</v>
      </c>
      <c r="N1152" s="9" t="s">
        <v>30</v>
      </c>
      <c r="O1152" s="9"/>
      <c r="P1152" s="2"/>
      <c r="Q1152" s="2"/>
      <c r="R1152" s="9"/>
      <c r="S1152" s="2"/>
      <c r="T1152" s="2"/>
      <c r="U1152" s="15">
        <v>43980</v>
      </c>
      <c r="V1152" s="9"/>
      <c r="W1152" s="15"/>
      <c r="X1152" s="15"/>
      <c r="Y1152" s="9" t="s">
        <v>3609</v>
      </c>
    </row>
    <row r="1153" spans="1:25" x14ac:dyDescent="0.35">
      <c r="A1153" s="9" t="s">
        <v>6408</v>
      </c>
      <c r="B1153" s="6" t="s">
        <v>6526</v>
      </c>
      <c r="C1153" s="9" t="s">
        <v>6409</v>
      </c>
      <c r="D1153" s="9"/>
      <c r="E1153" s="12">
        <v>3.5300000000000002E-3</v>
      </c>
      <c r="F1153" s="12">
        <v>745593</v>
      </c>
      <c r="G1153" s="12">
        <v>136200</v>
      </c>
      <c r="H1153" s="12">
        <v>0</v>
      </c>
      <c r="I1153" s="9" t="s">
        <v>209</v>
      </c>
      <c r="J1153" s="9" t="s">
        <v>34</v>
      </c>
      <c r="K1153" s="15"/>
      <c r="L1153" s="12"/>
      <c r="M1153" s="9" t="s">
        <v>115</v>
      </c>
      <c r="N1153" s="9" t="s">
        <v>30</v>
      </c>
      <c r="O1153" s="9"/>
      <c r="P1153" s="2"/>
      <c r="Q1153" s="2"/>
      <c r="R1153" s="9"/>
      <c r="S1153" s="2"/>
      <c r="T1153" s="2"/>
      <c r="U1153" s="15">
        <v>45446</v>
      </c>
      <c r="V1153" s="9"/>
      <c r="W1153" s="15"/>
      <c r="X1153" s="15"/>
      <c r="Y1153" s="9" t="s">
        <v>6410</v>
      </c>
    </row>
    <row r="1154" spans="1:25" x14ac:dyDescent="0.35">
      <c r="A1154" s="9" t="s">
        <v>6354</v>
      </c>
      <c r="B1154" s="6" t="s">
        <v>6508</v>
      </c>
      <c r="C1154" s="9" t="s">
        <v>6355</v>
      </c>
      <c r="D1154" s="9"/>
      <c r="E1154" s="12">
        <v>3.5200000000000001E-3</v>
      </c>
      <c r="F1154" s="12">
        <v>743176</v>
      </c>
      <c r="G1154" s="12">
        <v>38173</v>
      </c>
      <c r="H1154" s="12">
        <v>0</v>
      </c>
      <c r="I1154" s="9" t="s">
        <v>209</v>
      </c>
      <c r="J1154" s="9" t="s">
        <v>34</v>
      </c>
      <c r="K1154" s="15"/>
      <c r="L1154" s="12"/>
      <c r="M1154" s="9" t="s">
        <v>29</v>
      </c>
      <c r="N1154" s="9" t="s">
        <v>30</v>
      </c>
      <c r="O1154" s="9"/>
      <c r="P1154" s="2"/>
      <c r="Q1154" s="2"/>
      <c r="R1154" s="9"/>
      <c r="S1154" s="2"/>
      <c r="T1154" s="2"/>
      <c r="U1154" s="15">
        <v>45446</v>
      </c>
      <c r="V1154" s="9"/>
      <c r="W1154" s="15"/>
      <c r="X1154" s="15"/>
      <c r="Y1154" s="9" t="s">
        <v>6356</v>
      </c>
    </row>
    <row r="1155" spans="1:25" x14ac:dyDescent="0.35">
      <c r="A1155" s="9" t="s">
        <v>4063</v>
      </c>
      <c r="B1155" s="9"/>
      <c r="C1155" s="9"/>
      <c r="D1155" s="9"/>
      <c r="E1155" s="12">
        <v>3.5200000000000001E-3</v>
      </c>
      <c r="F1155" s="12">
        <v>743624</v>
      </c>
      <c r="G1155" s="12">
        <v>670432614</v>
      </c>
      <c r="H1155" s="12">
        <v>0</v>
      </c>
      <c r="I1155" s="9" t="s">
        <v>790</v>
      </c>
      <c r="J1155" s="9" t="s">
        <v>345</v>
      </c>
      <c r="K1155" s="15"/>
      <c r="L1155" s="12"/>
      <c r="M1155" s="9"/>
      <c r="N1155" s="9" t="s">
        <v>4973</v>
      </c>
      <c r="O1155" s="9"/>
      <c r="P1155" s="2"/>
      <c r="Q1155" s="2"/>
      <c r="R1155" s="9" t="s">
        <v>4974</v>
      </c>
      <c r="S1155" s="2"/>
      <c r="T1155" s="2"/>
      <c r="U1155" s="15"/>
      <c r="V1155" s="9"/>
      <c r="W1155" s="15"/>
      <c r="X1155" s="15"/>
      <c r="Y1155" s="9" t="s">
        <v>4063</v>
      </c>
    </row>
    <row r="1156" spans="1:25" x14ac:dyDescent="0.35">
      <c r="A1156" s="9" t="s">
        <v>6912</v>
      </c>
      <c r="B1156" s="6" t="s">
        <v>7055</v>
      </c>
      <c r="C1156" s="9" t="s">
        <v>6913</v>
      </c>
      <c r="D1156" s="9"/>
      <c r="E1156" s="12">
        <v>3.5000000000000001E-3</v>
      </c>
      <c r="F1156" s="12">
        <v>737971</v>
      </c>
      <c r="G1156" s="12">
        <v>505000</v>
      </c>
      <c r="H1156" s="12">
        <v>0</v>
      </c>
      <c r="I1156" s="9" t="s">
        <v>209</v>
      </c>
      <c r="J1156" s="9" t="s">
        <v>34</v>
      </c>
      <c r="K1156" s="15"/>
      <c r="L1156" s="12"/>
      <c r="M1156" s="9" t="s">
        <v>60</v>
      </c>
      <c r="N1156" s="9" t="s">
        <v>30</v>
      </c>
      <c r="O1156" s="9"/>
      <c r="P1156" s="2"/>
      <c r="Q1156" s="2"/>
      <c r="R1156" s="9"/>
      <c r="S1156" s="2"/>
      <c r="T1156" s="2"/>
      <c r="U1156" s="15">
        <v>45965</v>
      </c>
      <c r="V1156" s="9"/>
      <c r="W1156" s="15"/>
      <c r="X1156" s="15"/>
      <c r="Y1156" s="9" t="s">
        <v>6914</v>
      </c>
    </row>
    <row r="1157" spans="1:25" x14ac:dyDescent="0.35">
      <c r="A1157" s="9" t="s">
        <v>6915</v>
      </c>
      <c r="B1157" s="6" t="s">
        <v>7056</v>
      </c>
      <c r="C1157" s="9" t="s">
        <v>6916</v>
      </c>
      <c r="D1157" s="9"/>
      <c r="E1157" s="12">
        <v>3.49E-3</v>
      </c>
      <c r="F1157" s="12">
        <v>736908</v>
      </c>
      <c r="G1157" s="12">
        <v>505760</v>
      </c>
      <c r="H1157" s="12">
        <v>0</v>
      </c>
      <c r="I1157" s="9" t="s">
        <v>209</v>
      </c>
      <c r="J1157" s="9" t="s">
        <v>34</v>
      </c>
      <c r="K1157" s="15"/>
      <c r="L1157" s="12"/>
      <c r="M1157" s="9" t="s">
        <v>60</v>
      </c>
      <c r="N1157" s="9" t="s">
        <v>30</v>
      </c>
      <c r="O1157" s="9"/>
      <c r="P1157" s="2"/>
      <c r="Q1157" s="2"/>
      <c r="R1157" s="9"/>
      <c r="S1157" s="2"/>
      <c r="T1157" s="2"/>
      <c r="U1157" s="15">
        <v>45965</v>
      </c>
      <c r="V1157" s="9"/>
      <c r="W1157" s="15"/>
      <c r="X1157" s="15"/>
      <c r="Y1157" s="9" t="s">
        <v>6917</v>
      </c>
    </row>
    <row r="1158" spans="1:25" x14ac:dyDescent="0.35">
      <c r="A1158" s="9" t="s">
        <v>3920</v>
      </c>
      <c r="B1158" s="6" t="s">
        <v>4907</v>
      </c>
      <c r="C1158" s="9" t="s">
        <v>3921</v>
      </c>
      <c r="D1158" s="9"/>
      <c r="E1158" s="12">
        <v>3.49E-3</v>
      </c>
      <c r="F1158" s="12">
        <v>737706</v>
      </c>
      <c r="G1158" s="12">
        <v>1097900</v>
      </c>
      <c r="H1158" s="12">
        <v>0</v>
      </c>
      <c r="I1158" s="9" t="s">
        <v>209</v>
      </c>
      <c r="J1158" s="9" t="s">
        <v>34</v>
      </c>
      <c r="K1158" s="15"/>
      <c r="L1158" s="12"/>
      <c r="M1158" s="9" t="s">
        <v>43</v>
      </c>
      <c r="N1158" s="9" t="s">
        <v>30</v>
      </c>
      <c r="O1158" s="9"/>
      <c r="P1158" s="2"/>
      <c r="Q1158" s="2"/>
      <c r="R1158" s="9"/>
      <c r="S1158" s="2"/>
      <c r="T1158" s="2"/>
      <c r="U1158" s="15">
        <v>45965</v>
      </c>
      <c r="V1158" s="9"/>
      <c r="W1158" s="15"/>
      <c r="X1158" s="15"/>
      <c r="Y1158" s="9" t="s">
        <v>3922</v>
      </c>
    </row>
    <row r="1159" spans="1:25" x14ac:dyDescent="0.35">
      <c r="A1159" s="9" t="s">
        <v>3939</v>
      </c>
      <c r="B1159" s="6" t="s">
        <v>4913</v>
      </c>
      <c r="C1159" s="9" t="s">
        <v>3940</v>
      </c>
      <c r="D1159" s="9"/>
      <c r="E1159" s="12">
        <v>3.48E-3</v>
      </c>
      <c r="F1159" s="12">
        <v>734952</v>
      </c>
      <c r="G1159" s="12">
        <v>1064300</v>
      </c>
      <c r="H1159" s="12">
        <v>0</v>
      </c>
      <c r="I1159" s="9" t="s">
        <v>209</v>
      </c>
      <c r="J1159" s="9" t="s">
        <v>34</v>
      </c>
      <c r="K1159" s="15"/>
      <c r="L1159" s="12"/>
      <c r="M1159" s="9" t="s">
        <v>79</v>
      </c>
      <c r="N1159" s="9" t="s">
        <v>30</v>
      </c>
      <c r="O1159" s="9"/>
      <c r="P1159" s="2"/>
      <c r="Q1159" s="2"/>
      <c r="R1159" s="9"/>
      <c r="S1159" s="2"/>
      <c r="T1159" s="2"/>
      <c r="U1159" s="15">
        <v>44074</v>
      </c>
      <c r="V1159" s="9"/>
      <c r="W1159" s="15"/>
      <c r="X1159" s="15"/>
      <c r="Y1159" s="9" t="s">
        <v>3941</v>
      </c>
    </row>
    <row r="1160" spans="1:25" x14ac:dyDescent="0.35">
      <c r="A1160" s="9" t="s">
        <v>6327</v>
      </c>
      <c r="B1160" s="6" t="s">
        <v>4833</v>
      </c>
      <c r="C1160" s="9" t="s">
        <v>3696</v>
      </c>
      <c r="D1160" s="9"/>
      <c r="E1160" s="12">
        <v>3.47E-3</v>
      </c>
      <c r="F1160" s="12">
        <v>731623</v>
      </c>
      <c r="G1160" s="12">
        <v>204513</v>
      </c>
      <c r="H1160" s="12">
        <v>0</v>
      </c>
      <c r="I1160" s="9" t="s">
        <v>209</v>
      </c>
      <c r="J1160" s="9" t="s">
        <v>34</v>
      </c>
      <c r="K1160" s="15"/>
      <c r="L1160" s="12"/>
      <c r="M1160" s="9" t="s">
        <v>313</v>
      </c>
      <c r="N1160" s="9" t="s">
        <v>30</v>
      </c>
      <c r="O1160" s="9"/>
      <c r="P1160" s="2"/>
      <c r="Q1160" s="2"/>
      <c r="R1160" s="9"/>
      <c r="S1160" s="2"/>
      <c r="T1160" s="2"/>
      <c r="U1160" s="15">
        <v>43795</v>
      </c>
      <c r="V1160" s="9"/>
      <c r="W1160" s="15"/>
      <c r="X1160" s="15"/>
      <c r="Y1160" s="9" t="s">
        <v>3697</v>
      </c>
    </row>
    <row r="1161" spans="1:25" x14ac:dyDescent="0.35">
      <c r="A1161" s="9" t="s">
        <v>3436</v>
      </c>
      <c r="B1161" s="6" t="s">
        <v>4758</v>
      </c>
      <c r="C1161" s="9" t="s">
        <v>3437</v>
      </c>
      <c r="D1161" s="9"/>
      <c r="E1161" s="12">
        <v>3.47E-3</v>
      </c>
      <c r="F1161" s="12">
        <v>732815</v>
      </c>
      <c r="G1161" s="12">
        <v>139184</v>
      </c>
      <c r="H1161" s="12">
        <v>0</v>
      </c>
      <c r="I1161" s="9" t="s">
        <v>209</v>
      </c>
      <c r="J1161" s="9" t="s">
        <v>34</v>
      </c>
      <c r="K1161" s="15"/>
      <c r="L1161" s="12"/>
      <c r="M1161" s="9" t="s">
        <v>29</v>
      </c>
      <c r="N1161" s="9" t="s">
        <v>30</v>
      </c>
      <c r="O1161" s="9"/>
      <c r="P1161" s="2"/>
      <c r="Q1161" s="2"/>
      <c r="R1161" s="9"/>
      <c r="S1161" s="2"/>
      <c r="T1161" s="2"/>
      <c r="U1161" s="15">
        <v>44530</v>
      </c>
      <c r="V1161" s="9"/>
      <c r="W1161" s="15"/>
      <c r="X1161" s="15"/>
      <c r="Y1161" s="9" t="s">
        <v>3438</v>
      </c>
    </row>
    <row r="1162" spans="1:25" x14ac:dyDescent="0.35">
      <c r="A1162" s="9" t="s">
        <v>6348</v>
      </c>
      <c r="B1162" s="6" t="s">
        <v>6506</v>
      </c>
      <c r="C1162" s="9" t="s">
        <v>6349</v>
      </c>
      <c r="D1162" s="9"/>
      <c r="E1162" s="12">
        <v>3.46E-3</v>
      </c>
      <c r="F1162" s="12">
        <v>730635</v>
      </c>
      <c r="G1162" s="12">
        <v>932321</v>
      </c>
      <c r="H1162" s="12">
        <v>0</v>
      </c>
      <c r="I1162" s="9" t="s">
        <v>209</v>
      </c>
      <c r="J1162" s="9" t="s">
        <v>34</v>
      </c>
      <c r="K1162" s="15"/>
      <c r="L1162" s="12"/>
      <c r="M1162" s="9" t="s">
        <v>313</v>
      </c>
      <c r="N1162" s="9" t="s">
        <v>30</v>
      </c>
      <c r="O1162" s="9"/>
      <c r="P1162" s="2"/>
      <c r="Q1162" s="2"/>
      <c r="R1162" s="9"/>
      <c r="S1162" s="2"/>
      <c r="T1162" s="2"/>
      <c r="U1162" s="15">
        <v>45446</v>
      </c>
      <c r="V1162" s="9"/>
      <c r="W1162" s="15"/>
      <c r="X1162" s="15"/>
      <c r="Y1162" s="9" t="s">
        <v>6350</v>
      </c>
    </row>
    <row r="1163" spans="1:25" x14ac:dyDescent="0.35">
      <c r="A1163" s="9" t="s">
        <v>3752</v>
      </c>
      <c r="B1163" s="6" t="s">
        <v>4851</v>
      </c>
      <c r="C1163" s="9" t="s">
        <v>3753</v>
      </c>
      <c r="D1163" s="9"/>
      <c r="E1163" s="12">
        <v>3.4499999999999999E-3</v>
      </c>
      <c r="F1163" s="12">
        <v>728041</v>
      </c>
      <c r="G1163" s="12">
        <v>33419</v>
      </c>
      <c r="H1163" s="12">
        <v>0</v>
      </c>
      <c r="I1163" s="9" t="s">
        <v>209</v>
      </c>
      <c r="J1163" s="9" t="s">
        <v>34</v>
      </c>
      <c r="K1163" s="15"/>
      <c r="L1163" s="12"/>
      <c r="M1163" s="9" t="s">
        <v>313</v>
      </c>
      <c r="N1163" s="9" t="s">
        <v>30</v>
      </c>
      <c r="O1163" s="9"/>
      <c r="P1163" s="2"/>
      <c r="Q1163" s="2"/>
      <c r="R1163" s="9"/>
      <c r="S1163" s="2"/>
      <c r="T1163" s="2"/>
      <c r="U1163" s="15">
        <v>45260</v>
      </c>
      <c r="V1163" s="9"/>
      <c r="W1163" s="15"/>
      <c r="X1163" s="15"/>
      <c r="Y1163" s="9" t="s">
        <v>3754</v>
      </c>
    </row>
    <row r="1164" spans="1:25" x14ac:dyDescent="0.35">
      <c r="A1164" s="9" t="s">
        <v>6918</v>
      </c>
      <c r="B1164" s="6" t="s">
        <v>7057</v>
      </c>
      <c r="C1164" s="9" t="s">
        <v>6919</v>
      </c>
      <c r="D1164" s="9"/>
      <c r="E1164" s="12">
        <v>3.4499999999999999E-3</v>
      </c>
      <c r="F1164" s="12">
        <v>728527</v>
      </c>
      <c r="G1164" s="12">
        <v>558800</v>
      </c>
      <c r="H1164" s="12">
        <v>0</v>
      </c>
      <c r="I1164" s="9" t="s">
        <v>209</v>
      </c>
      <c r="J1164" s="9" t="s">
        <v>34</v>
      </c>
      <c r="K1164" s="15"/>
      <c r="L1164" s="12"/>
      <c r="M1164" s="9" t="s">
        <v>43</v>
      </c>
      <c r="N1164" s="9" t="s">
        <v>30</v>
      </c>
      <c r="O1164" s="9"/>
      <c r="P1164" s="2"/>
      <c r="Q1164" s="2"/>
      <c r="R1164" s="9"/>
      <c r="S1164" s="2"/>
      <c r="T1164" s="2"/>
      <c r="U1164" s="15">
        <v>45965</v>
      </c>
      <c r="V1164" s="9"/>
      <c r="W1164" s="15"/>
      <c r="X1164" s="15"/>
      <c r="Y1164" s="9" t="s">
        <v>6920</v>
      </c>
    </row>
    <row r="1165" spans="1:25" x14ac:dyDescent="0.35">
      <c r="A1165" s="9" t="s">
        <v>6387</v>
      </c>
      <c r="B1165" s="6" t="s">
        <v>6519</v>
      </c>
      <c r="C1165" s="9" t="s">
        <v>6388</v>
      </c>
      <c r="D1165" s="9"/>
      <c r="E1165" s="12">
        <v>3.4199999999999999E-3</v>
      </c>
      <c r="F1165" s="12">
        <v>722365</v>
      </c>
      <c r="G1165" s="12">
        <v>108900</v>
      </c>
      <c r="H1165" s="12">
        <v>0</v>
      </c>
      <c r="I1165" s="9" t="s">
        <v>209</v>
      </c>
      <c r="J1165" s="9" t="s">
        <v>34</v>
      </c>
      <c r="K1165" s="15"/>
      <c r="L1165" s="12"/>
      <c r="M1165" s="9" t="s">
        <v>29</v>
      </c>
      <c r="N1165" s="9" t="s">
        <v>30</v>
      </c>
      <c r="O1165" s="9"/>
      <c r="P1165" s="2"/>
      <c r="Q1165" s="2"/>
      <c r="R1165" s="9"/>
      <c r="S1165" s="2"/>
      <c r="T1165" s="2"/>
      <c r="U1165" s="15">
        <v>45965</v>
      </c>
      <c r="V1165" s="9"/>
      <c r="W1165" s="15"/>
      <c r="X1165" s="15"/>
      <c r="Y1165" s="9" t="s">
        <v>6389</v>
      </c>
    </row>
    <row r="1166" spans="1:25" x14ac:dyDescent="0.35">
      <c r="A1166" s="9" t="s">
        <v>6921</v>
      </c>
      <c r="B1166" s="6" t="s">
        <v>7058</v>
      </c>
      <c r="C1166" s="9" t="s">
        <v>6922</v>
      </c>
      <c r="D1166" s="9"/>
      <c r="E1166" s="12">
        <v>3.4099999999999998E-3</v>
      </c>
      <c r="F1166" s="12">
        <v>719083</v>
      </c>
      <c r="G1166" s="12">
        <v>229500</v>
      </c>
      <c r="H1166" s="12">
        <v>0</v>
      </c>
      <c r="I1166" s="9" t="s">
        <v>209</v>
      </c>
      <c r="J1166" s="9" t="s">
        <v>34</v>
      </c>
      <c r="K1166" s="15"/>
      <c r="L1166" s="12"/>
      <c r="M1166" s="9" t="s">
        <v>35</v>
      </c>
      <c r="N1166" s="9" t="s">
        <v>30</v>
      </c>
      <c r="O1166" s="9"/>
      <c r="P1166" s="2"/>
      <c r="Q1166" s="2"/>
      <c r="R1166" s="9"/>
      <c r="S1166" s="2"/>
      <c r="T1166" s="2"/>
      <c r="U1166" s="15">
        <v>45985</v>
      </c>
      <c r="V1166" s="9"/>
      <c r="W1166" s="15"/>
      <c r="X1166" s="15"/>
      <c r="Y1166" s="9" t="s">
        <v>6923</v>
      </c>
    </row>
    <row r="1167" spans="1:25" x14ac:dyDescent="0.35">
      <c r="A1167" s="9" t="s">
        <v>6924</v>
      </c>
      <c r="B1167" s="6" t="s">
        <v>7059</v>
      </c>
      <c r="C1167" s="9" t="s">
        <v>6925</v>
      </c>
      <c r="D1167" s="9"/>
      <c r="E1167" s="12">
        <v>3.3999999999999998E-3</v>
      </c>
      <c r="F1167" s="12">
        <v>717292</v>
      </c>
      <c r="G1167" s="12">
        <v>334000</v>
      </c>
      <c r="H1167" s="12">
        <v>0</v>
      </c>
      <c r="I1167" s="9" t="s">
        <v>209</v>
      </c>
      <c r="J1167" s="9" t="s">
        <v>34</v>
      </c>
      <c r="K1167" s="15"/>
      <c r="L1167" s="12"/>
      <c r="M1167" s="9" t="s">
        <v>60</v>
      </c>
      <c r="N1167" s="9" t="s">
        <v>30</v>
      </c>
      <c r="O1167" s="9"/>
      <c r="P1167" s="2"/>
      <c r="Q1167" s="2"/>
      <c r="R1167" s="9"/>
      <c r="S1167" s="2"/>
      <c r="T1167" s="2"/>
      <c r="U1167" s="15">
        <v>45965</v>
      </c>
      <c r="V1167" s="9"/>
      <c r="W1167" s="15"/>
      <c r="X1167" s="15"/>
      <c r="Y1167" s="9" t="s">
        <v>6926</v>
      </c>
    </row>
    <row r="1168" spans="1:25" x14ac:dyDescent="0.35">
      <c r="A1168" s="9" t="s">
        <v>6927</v>
      </c>
      <c r="B1168" s="6" t="s">
        <v>7060</v>
      </c>
      <c r="C1168" s="9" t="s">
        <v>6928</v>
      </c>
      <c r="D1168" s="9"/>
      <c r="E1168" s="12">
        <v>3.3600000000000001E-3</v>
      </c>
      <c r="F1168" s="12">
        <v>708644</v>
      </c>
      <c r="G1168" s="12">
        <v>28096</v>
      </c>
      <c r="H1168" s="12">
        <v>0</v>
      </c>
      <c r="I1168" s="9" t="s">
        <v>209</v>
      </c>
      <c r="J1168" s="9" t="s">
        <v>34</v>
      </c>
      <c r="K1168" s="15"/>
      <c r="L1168" s="12"/>
      <c r="M1168" s="9" t="s">
        <v>29</v>
      </c>
      <c r="N1168" s="9" t="s">
        <v>30</v>
      </c>
      <c r="O1168" s="9"/>
      <c r="P1168" s="2"/>
      <c r="Q1168" s="2"/>
      <c r="R1168" s="9"/>
      <c r="S1168" s="2"/>
      <c r="T1168" s="2"/>
      <c r="U1168" s="15">
        <v>45965</v>
      </c>
      <c r="V1168" s="9"/>
      <c r="W1168" s="15"/>
      <c r="X1168" s="15"/>
      <c r="Y1168" s="9" t="s">
        <v>6929</v>
      </c>
    </row>
    <row r="1169" spans="1:25" x14ac:dyDescent="0.35">
      <c r="A1169" s="9" t="s">
        <v>3300</v>
      </c>
      <c r="B1169" s="6" t="s">
        <v>4721</v>
      </c>
      <c r="C1169" s="9" t="s">
        <v>3301</v>
      </c>
      <c r="D1169" s="9"/>
      <c r="E1169" s="12">
        <v>3.3500000000000001E-3</v>
      </c>
      <c r="F1169" s="12">
        <v>706366</v>
      </c>
      <c r="G1169" s="12">
        <v>201900</v>
      </c>
      <c r="H1169" s="12">
        <v>0</v>
      </c>
      <c r="I1169" s="9" t="s">
        <v>209</v>
      </c>
      <c r="J1169" s="9" t="s">
        <v>34</v>
      </c>
      <c r="K1169" s="15"/>
      <c r="L1169" s="12"/>
      <c r="M1169" s="9" t="s">
        <v>43</v>
      </c>
      <c r="N1169" s="9" t="s">
        <v>30</v>
      </c>
      <c r="O1169" s="9"/>
      <c r="P1169" s="2"/>
      <c r="Q1169" s="2"/>
      <c r="R1169" s="9"/>
      <c r="S1169" s="2"/>
      <c r="T1169" s="2"/>
      <c r="U1169" s="15">
        <v>43795</v>
      </c>
      <c r="V1169" s="9"/>
      <c r="W1169" s="15"/>
      <c r="X1169" s="15"/>
      <c r="Y1169" s="9" t="s">
        <v>3302</v>
      </c>
    </row>
    <row r="1170" spans="1:25" x14ac:dyDescent="0.35">
      <c r="A1170" s="9" t="s">
        <v>6930</v>
      </c>
      <c r="B1170" s="6" t="s">
        <v>7061</v>
      </c>
      <c r="C1170" s="9" t="s">
        <v>6931</v>
      </c>
      <c r="D1170" s="9"/>
      <c r="E1170" s="12">
        <v>3.3400000000000001E-3</v>
      </c>
      <c r="F1170" s="12">
        <v>705024</v>
      </c>
      <c r="G1170" s="12">
        <v>45620</v>
      </c>
      <c r="H1170" s="12">
        <v>0</v>
      </c>
      <c r="I1170" s="9" t="s">
        <v>209</v>
      </c>
      <c r="J1170" s="9" t="s">
        <v>34</v>
      </c>
      <c r="K1170" s="15"/>
      <c r="L1170" s="12"/>
      <c r="M1170" s="9" t="s">
        <v>29</v>
      </c>
      <c r="N1170" s="9" t="s">
        <v>30</v>
      </c>
      <c r="O1170" s="9"/>
      <c r="P1170" s="2"/>
      <c r="Q1170" s="2"/>
      <c r="R1170" s="9"/>
      <c r="S1170" s="2"/>
      <c r="T1170" s="2"/>
      <c r="U1170" s="15">
        <v>45985</v>
      </c>
      <c r="V1170" s="9"/>
      <c r="W1170" s="15"/>
      <c r="X1170" s="15"/>
      <c r="Y1170" s="9" t="s">
        <v>6932</v>
      </c>
    </row>
    <row r="1171" spans="1:25" x14ac:dyDescent="0.35">
      <c r="A1171" s="9" t="s">
        <v>6933</v>
      </c>
      <c r="B1171" s="6" t="s">
        <v>7062</v>
      </c>
      <c r="C1171" s="9" t="s">
        <v>6934</v>
      </c>
      <c r="D1171" s="9"/>
      <c r="E1171" s="12">
        <v>3.3300000000000001E-3</v>
      </c>
      <c r="F1171" s="12">
        <v>702082</v>
      </c>
      <c r="G1171" s="12">
        <v>99000</v>
      </c>
      <c r="H1171" s="12">
        <v>0</v>
      </c>
      <c r="I1171" s="9" t="s">
        <v>209</v>
      </c>
      <c r="J1171" s="9" t="s">
        <v>34</v>
      </c>
      <c r="K1171" s="15"/>
      <c r="L1171" s="12"/>
      <c r="M1171" s="9" t="s">
        <v>29</v>
      </c>
      <c r="N1171" s="9" t="s">
        <v>30</v>
      </c>
      <c r="O1171" s="9"/>
      <c r="P1171" s="2"/>
      <c r="Q1171" s="2"/>
      <c r="R1171" s="9"/>
      <c r="S1171" s="2"/>
      <c r="T1171" s="2"/>
      <c r="U1171" s="15">
        <v>45965</v>
      </c>
      <c r="V1171" s="9"/>
      <c r="W1171" s="15"/>
      <c r="X1171" s="15"/>
      <c r="Y1171" s="9" t="s">
        <v>6935</v>
      </c>
    </row>
    <row r="1172" spans="1:25" x14ac:dyDescent="0.35">
      <c r="A1172" s="9" t="s">
        <v>3879</v>
      </c>
      <c r="B1172" s="6" t="s">
        <v>4894</v>
      </c>
      <c r="C1172" s="9" t="s">
        <v>3880</v>
      </c>
      <c r="D1172" s="9"/>
      <c r="E1172" s="12">
        <v>3.3300000000000001E-3</v>
      </c>
      <c r="F1172" s="12">
        <v>703988</v>
      </c>
      <c r="G1172" s="12">
        <v>62200</v>
      </c>
      <c r="H1172" s="12">
        <v>0</v>
      </c>
      <c r="I1172" s="9" t="s">
        <v>209</v>
      </c>
      <c r="J1172" s="9" t="s">
        <v>34</v>
      </c>
      <c r="K1172" s="15"/>
      <c r="L1172" s="12"/>
      <c r="M1172" s="9" t="s">
        <v>29</v>
      </c>
      <c r="N1172" s="9" t="s">
        <v>30</v>
      </c>
      <c r="O1172" s="9"/>
      <c r="P1172" s="2"/>
      <c r="Q1172" s="2"/>
      <c r="R1172" s="9"/>
      <c r="S1172" s="2"/>
      <c r="T1172" s="2"/>
      <c r="U1172" s="15">
        <v>45965</v>
      </c>
      <c r="V1172" s="9"/>
      <c r="W1172" s="15"/>
      <c r="X1172" s="15"/>
      <c r="Y1172" s="9" t="s">
        <v>6417</v>
      </c>
    </row>
    <row r="1173" spans="1:25" x14ac:dyDescent="0.35">
      <c r="A1173" s="9" t="s">
        <v>6936</v>
      </c>
      <c r="B1173" s="6" t="s">
        <v>7063</v>
      </c>
      <c r="C1173" s="9" t="s">
        <v>6937</v>
      </c>
      <c r="D1173" s="9"/>
      <c r="E1173" s="12">
        <v>3.3E-3</v>
      </c>
      <c r="F1173" s="12">
        <v>696646</v>
      </c>
      <c r="G1173" s="12">
        <v>46688</v>
      </c>
      <c r="H1173" s="12">
        <v>0</v>
      </c>
      <c r="I1173" s="9" t="s">
        <v>209</v>
      </c>
      <c r="J1173" s="9" t="s">
        <v>34</v>
      </c>
      <c r="K1173" s="15"/>
      <c r="L1173" s="12"/>
      <c r="M1173" s="9" t="s">
        <v>115</v>
      </c>
      <c r="N1173" s="9" t="s">
        <v>30</v>
      </c>
      <c r="O1173" s="9"/>
      <c r="P1173" s="2"/>
      <c r="Q1173" s="2"/>
      <c r="R1173" s="9"/>
      <c r="S1173" s="2"/>
      <c r="T1173" s="2"/>
      <c r="U1173" s="15">
        <v>45985</v>
      </c>
      <c r="V1173" s="9"/>
      <c r="W1173" s="15"/>
      <c r="X1173" s="15"/>
      <c r="Y1173" s="9" t="s">
        <v>6938</v>
      </c>
    </row>
    <row r="1174" spans="1:25" x14ac:dyDescent="0.35">
      <c r="A1174" s="9" t="s">
        <v>5839</v>
      </c>
      <c r="B1174" s="6" t="s">
        <v>5476</v>
      </c>
      <c r="C1174" s="9" t="s">
        <v>5288</v>
      </c>
      <c r="D1174" s="9"/>
      <c r="E1174" s="12">
        <v>3.29E-3</v>
      </c>
      <c r="F1174" s="12">
        <v>694462</v>
      </c>
      <c r="G1174" s="12">
        <v>98243</v>
      </c>
      <c r="H1174" s="12">
        <v>0</v>
      </c>
      <c r="I1174" s="9" t="s">
        <v>209</v>
      </c>
      <c r="J1174" s="9" t="s">
        <v>34</v>
      </c>
      <c r="K1174" s="15"/>
      <c r="L1174" s="12"/>
      <c r="M1174" s="9" t="s">
        <v>313</v>
      </c>
      <c r="N1174" s="9" t="s">
        <v>30</v>
      </c>
      <c r="O1174" s="9"/>
      <c r="P1174" s="2"/>
      <c r="Q1174" s="2"/>
      <c r="R1174" s="9"/>
      <c r="S1174" s="2"/>
      <c r="T1174" s="2"/>
      <c r="U1174" s="15">
        <v>44895</v>
      </c>
      <c r="V1174" s="9"/>
      <c r="W1174" s="15"/>
      <c r="X1174" s="15"/>
      <c r="Y1174" s="9" t="s">
        <v>5840</v>
      </c>
    </row>
    <row r="1175" spans="1:25" x14ac:dyDescent="0.35">
      <c r="A1175" s="9" t="s">
        <v>6939</v>
      </c>
      <c r="B1175" s="6" t="s">
        <v>7064</v>
      </c>
      <c r="C1175" s="9" t="s">
        <v>6940</v>
      </c>
      <c r="D1175" s="9"/>
      <c r="E1175" s="12">
        <v>3.2799999999999999E-3</v>
      </c>
      <c r="F1175" s="12">
        <v>691512</v>
      </c>
      <c r="G1175" s="12">
        <v>497600</v>
      </c>
      <c r="H1175" s="12">
        <v>0</v>
      </c>
      <c r="I1175" s="9" t="s">
        <v>209</v>
      </c>
      <c r="J1175" s="9" t="s">
        <v>34</v>
      </c>
      <c r="K1175" s="15"/>
      <c r="L1175" s="12"/>
      <c r="M1175" s="9" t="s">
        <v>60</v>
      </c>
      <c r="N1175" s="9" t="s">
        <v>30</v>
      </c>
      <c r="O1175" s="9"/>
      <c r="P1175" s="2"/>
      <c r="Q1175" s="2"/>
      <c r="R1175" s="9"/>
      <c r="S1175" s="2"/>
      <c r="T1175" s="2"/>
      <c r="U1175" s="15">
        <v>45965</v>
      </c>
      <c r="V1175" s="9"/>
      <c r="W1175" s="15"/>
      <c r="X1175" s="15"/>
      <c r="Y1175" s="9" t="s">
        <v>6941</v>
      </c>
    </row>
    <row r="1176" spans="1:25" x14ac:dyDescent="0.35">
      <c r="A1176" s="9" t="s">
        <v>3047</v>
      </c>
      <c r="B1176" s="6" t="s">
        <v>4655</v>
      </c>
      <c r="C1176" s="9" t="s">
        <v>3048</v>
      </c>
      <c r="D1176" s="9"/>
      <c r="E1176" s="12">
        <v>3.2499999999999999E-3</v>
      </c>
      <c r="F1176" s="12">
        <v>685821</v>
      </c>
      <c r="G1176" s="12">
        <v>342908</v>
      </c>
      <c r="H1176" s="12">
        <v>0</v>
      </c>
      <c r="I1176" s="9" t="s">
        <v>209</v>
      </c>
      <c r="J1176" s="9" t="s">
        <v>34</v>
      </c>
      <c r="K1176" s="15"/>
      <c r="L1176" s="12"/>
      <c r="M1176" s="9" t="s">
        <v>29</v>
      </c>
      <c r="N1176" s="9" t="s">
        <v>30</v>
      </c>
      <c r="O1176" s="9"/>
      <c r="P1176" s="2"/>
      <c r="Q1176" s="2"/>
      <c r="R1176" s="9"/>
      <c r="S1176" s="2"/>
      <c r="T1176" s="2"/>
      <c r="U1176" s="15">
        <v>44348</v>
      </c>
      <c r="V1176" s="9"/>
      <c r="W1176" s="15"/>
      <c r="X1176" s="15"/>
      <c r="Y1176" s="9" t="s">
        <v>3049</v>
      </c>
    </row>
    <row r="1177" spans="1:25" x14ac:dyDescent="0.35">
      <c r="A1177" s="9" t="s">
        <v>5381</v>
      </c>
      <c r="B1177" s="6" t="s">
        <v>5503</v>
      </c>
      <c r="C1177" s="9" t="s">
        <v>5382</v>
      </c>
      <c r="D1177" s="9"/>
      <c r="E1177" s="12">
        <v>3.2399999999999998E-3</v>
      </c>
      <c r="F1177" s="12">
        <v>683235</v>
      </c>
      <c r="G1177" s="12">
        <v>408300</v>
      </c>
      <c r="H1177" s="12">
        <v>0</v>
      </c>
      <c r="I1177" s="9" t="s">
        <v>209</v>
      </c>
      <c r="J1177" s="9" t="s">
        <v>34</v>
      </c>
      <c r="K1177" s="15"/>
      <c r="L1177" s="12"/>
      <c r="M1177" s="9" t="s">
        <v>52</v>
      </c>
      <c r="N1177" s="9" t="s">
        <v>30</v>
      </c>
      <c r="O1177" s="9"/>
      <c r="P1177" s="2"/>
      <c r="Q1177" s="2"/>
      <c r="R1177" s="9"/>
      <c r="S1177" s="2"/>
      <c r="T1177" s="2"/>
      <c r="U1177" s="15">
        <v>44895</v>
      </c>
      <c r="V1177" s="9"/>
      <c r="W1177" s="15"/>
      <c r="X1177" s="15"/>
      <c r="Y1177" s="9" t="s">
        <v>5383</v>
      </c>
    </row>
    <row r="1178" spans="1:25" x14ac:dyDescent="0.35">
      <c r="A1178" s="9" t="s">
        <v>5342</v>
      </c>
      <c r="B1178" s="6" t="s">
        <v>5492</v>
      </c>
      <c r="C1178" s="9" t="s">
        <v>5343</v>
      </c>
      <c r="D1178" s="9"/>
      <c r="E1178" s="12">
        <v>3.2000000000000002E-3</v>
      </c>
      <c r="F1178" s="12">
        <v>675301</v>
      </c>
      <c r="G1178" s="12">
        <v>734200</v>
      </c>
      <c r="H1178" s="12">
        <v>0</v>
      </c>
      <c r="I1178" s="9" t="s">
        <v>209</v>
      </c>
      <c r="J1178" s="9" t="s">
        <v>34</v>
      </c>
      <c r="K1178" s="15"/>
      <c r="L1178" s="12"/>
      <c r="M1178" s="9" t="s">
        <v>52</v>
      </c>
      <c r="N1178" s="9" t="s">
        <v>30</v>
      </c>
      <c r="O1178" s="9"/>
      <c r="P1178" s="2"/>
      <c r="Q1178" s="2"/>
      <c r="R1178" s="9"/>
      <c r="S1178" s="2"/>
      <c r="T1178" s="2"/>
      <c r="U1178" s="15">
        <v>44804</v>
      </c>
      <c r="V1178" s="9"/>
      <c r="W1178" s="15"/>
      <c r="X1178" s="15"/>
      <c r="Y1178" s="9" t="s">
        <v>5344</v>
      </c>
    </row>
    <row r="1179" spans="1:25" x14ac:dyDescent="0.35">
      <c r="A1179" s="9" t="s">
        <v>3402</v>
      </c>
      <c r="B1179" s="6" t="s">
        <v>4752</v>
      </c>
      <c r="C1179" s="9" t="s">
        <v>3403</v>
      </c>
      <c r="D1179" s="9"/>
      <c r="E1179" s="12">
        <v>3.1700000000000001E-3</v>
      </c>
      <c r="F1179" s="12">
        <v>668935</v>
      </c>
      <c r="G1179" s="12">
        <v>181396</v>
      </c>
      <c r="H1179" s="12">
        <v>0</v>
      </c>
      <c r="I1179" s="9" t="s">
        <v>209</v>
      </c>
      <c r="J1179" s="9" t="s">
        <v>34</v>
      </c>
      <c r="K1179" s="15"/>
      <c r="L1179" s="12"/>
      <c r="M1179" s="9" t="s">
        <v>115</v>
      </c>
      <c r="N1179" s="9" t="s">
        <v>30</v>
      </c>
      <c r="O1179" s="9"/>
      <c r="P1179" s="2"/>
      <c r="Q1179" s="2"/>
      <c r="R1179" s="9"/>
      <c r="S1179" s="2"/>
      <c r="T1179" s="2"/>
      <c r="U1179" s="15">
        <v>43795</v>
      </c>
      <c r="V1179" s="9"/>
      <c r="W1179" s="15"/>
      <c r="X1179" s="15"/>
      <c r="Y1179" s="9" t="s">
        <v>3404</v>
      </c>
    </row>
    <row r="1180" spans="1:25" x14ac:dyDescent="0.35">
      <c r="A1180" s="9" t="s">
        <v>6421</v>
      </c>
      <c r="B1180" s="6" t="s">
        <v>4711</v>
      </c>
      <c r="C1180" s="9" t="s">
        <v>3263</v>
      </c>
      <c r="D1180" s="9"/>
      <c r="E1180" s="12">
        <v>3.16E-3</v>
      </c>
      <c r="F1180" s="12">
        <v>666869</v>
      </c>
      <c r="G1180" s="12">
        <v>50294</v>
      </c>
      <c r="H1180" s="12">
        <v>0</v>
      </c>
      <c r="I1180" s="9" t="s">
        <v>209</v>
      </c>
      <c r="J1180" s="9" t="s">
        <v>34</v>
      </c>
      <c r="K1180" s="15"/>
      <c r="L1180" s="12"/>
      <c r="M1180" s="9" t="s">
        <v>115</v>
      </c>
      <c r="N1180" s="9" t="s">
        <v>30</v>
      </c>
      <c r="O1180" s="9"/>
      <c r="P1180" s="2"/>
      <c r="Q1180" s="2"/>
      <c r="R1180" s="9"/>
      <c r="S1180" s="2"/>
      <c r="T1180" s="2"/>
      <c r="U1180" s="15">
        <v>43795</v>
      </c>
      <c r="V1180" s="9"/>
      <c r="W1180" s="15"/>
      <c r="X1180" s="15"/>
      <c r="Y1180" s="9" t="s">
        <v>3264</v>
      </c>
    </row>
    <row r="1181" spans="1:25" x14ac:dyDescent="0.35">
      <c r="A1181" s="9" t="s">
        <v>6428</v>
      </c>
      <c r="B1181" s="6" t="s">
        <v>6532</v>
      </c>
      <c r="C1181" s="9" t="s">
        <v>6429</v>
      </c>
      <c r="D1181" s="9"/>
      <c r="E1181" s="12">
        <v>3.15E-3</v>
      </c>
      <c r="F1181" s="12">
        <v>664296</v>
      </c>
      <c r="G1181" s="12">
        <v>555300</v>
      </c>
      <c r="H1181" s="12">
        <v>0</v>
      </c>
      <c r="I1181" s="9" t="s">
        <v>209</v>
      </c>
      <c r="J1181" s="9" t="s">
        <v>34</v>
      </c>
      <c r="K1181" s="15"/>
      <c r="L1181" s="12"/>
      <c r="M1181" s="9" t="s">
        <v>60</v>
      </c>
      <c r="N1181" s="9" t="s">
        <v>30</v>
      </c>
      <c r="O1181" s="9"/>
      <c r="P1181" s="2"/>
      <c r="Q1181" s="2"/>
      <c r="R1181" s="9"/>
      <c r="S1181" s="2"/>
      <c r="T1181" s="2"/>
      <c r="U1181" s="15">
        <v>45965</v>
      </c>
      <c r="V1181" s="9"/>
      <c r="W1181" s="15"/>
      <c r="X1181" s="15"/>
      <c r="Y1181" s="9" t="s">
        <v>6430</v>
      </c>
    </row>
    <row r="1182" spans="1:25" x14ac:dyDescent="0.35">
      <c r="A1182" s="9" t="s">
        <v>2913</v>
      </c>
      <c r="B1182" s="6" t="s">
        <v>4625</v>
      </c>
      <c r="C1182" s="9" t="s">
        <v>2914</v>
      </c>
      <c r="D1182" s="9"/>
      <c r="E1182" s="12">
        <v>3.14E-3</v>
      </c>
      <c r="F1182" s="12">
        <v>663481</v>
      </c>
      <c r="G1182" s="12">
        <v>404460</v>
      </c>
      <c r="H1182" s="12">
        <v>0</v>
      </c>
      <c r="I1182" s="9" t="s">
        <v>209</v>
      </c>
      <c r="J1182" s="9" t="s">
        <v>34</v>
      </c>
      <c r="K1182" s="15"/>
      <c r="L1182" s="12"/>
      <c r="M1182" s="9" t="s">
        <v>29</v>
      </c>
      <c r="N1182" s="9" t="s">
        <v>30</v>
      </c>
      <c r="O1182" s="9"/>
      <c r="P1182" s="2"/>
      <c r="Q1182" s="2"/>
      <c r="R1182" s="9"/>
      <c r="S1182" s="2"/>
      <c r="T1182" s="2"/>
      <c r="U1182" s="15">
        <v>44439</v>
      </c>
      <c r="V1182" s="9"/>
      <c r="W1182" s="15"/>
      <c r="X1182" s="15"/>
      <c r="Y1182" s="9" t="s">
        <v>2915</v>
      </c>
    </row>
    <row r="1183" spans="1:25" x14ac:dyDescent="0.35">
      <c r="A1183" s="9" t="s">
        <v>6942</v>
      </c>
      <c r="B1183" s="6" t="s">
        <v>7065</v>
      </c>
      <c r="C1183" s="9" t="s">
        <v>6943</v>
      </c>
      <c r="D1183" s="9"/>
      <c r="E1183" s="12">
        <v>3.13E-3</v>
      </c>
      <c r="F1183" s="12">
        <v>660703</v>
      </c>
      <c r="G1183" s="12">
        <v>135200</v>
      </c>
      <c r="H1183" s="12">
        <v>0</v>
      </c>
      <c r="I1183" s="9" t="s">
        <v>209</v>
      </c>
      <c r="J1183" s="9" t="s">
        <v>34</v>
      </c>
      <c r="K1183" s="15"/>
      <c r="L1183" s="12"/>
      <c r="M1183" s="9" t="s">
        <v>313</v>
      </c>
      <c r="N1183" s="9" t="s">
        <v>30</v>
      </c>
      <c r="O1183" s="9"/>
      <c r="P1183" s="2"/>
      <c r="Q1183" s="2"/>
      <c r="R1183" s="9"/>
      <c r="S1183" s="2"/>
      <c r="T1183" s="2"/>
      <c r="U1183" s="15">
        <v>45985</v>
      </c>
      <c r="V1183" s="9"/>
      <c r="W1183" s="15"/>
      <c r="X1183" s="15"/>
      <c r="Y1183" s="9" t="s">
        <v>6944</v>
      </c>
    </row>
    <row r="1184" spans="1:25" x14ac:dyDescent="0.35">
      <c r="A1184" s="9" t="s">
        <v>4080</v>
      </c>
      <c r="B1184" s="9"/>
      <c r="C1184" s="9"/>
      <c r="D1184" s="9"/>
      <c r="E1184" s="12">
        <v>3.13E-3</v>
      </c>
      <c r="F1184" s="12">
        <v>661053</v>
      </c>
      <c r="G1184" s="12">
        <v>562862</v>
      </c>
      <c r="H1184" s="12">
        <v>0</v>
      </c>
      <c r="I1184" s="9" t="s">
        <v>1322</v>
      </c>
      <c r="J1184" s="9" t="s">
        <v>345</v>
      </c>
      <c r="K1184" s="15"/>
      <c r="L1184" s="12"/>
      <c r="M1184" s="9"/>
      <c r="N1184" s="9" t="s">
        <v>4973</v>
      </c>
      <c r="O1184" s="9"/>
      <c r="P1184" s="2"/>
      <c r="Q1184" s="2"/>
      <c r="R1184" s="9" t="s">
        <v>4974</v>
      </c>
      <c r="S1184" s="2"/>
      <c r="T1184" s="2"/>
      <c r="U1184" s="15"/>
      <c r="V1184" s="9"/>
      <c r="W1184" s="15"/>
      <c r="X1184" s="15"/>
      <c r="Y1184" s="9" t="s">
        <v>4080</v>
      </c>
    </row>
    <row r="1185" spans="1:25" x14ac:dyDescent="0.35">
      <c r="A1185" s="9" t="s">
        <v>6945</v>
      </c>
      <c r="B1185" s="6" t="s">
        <v>7066</v>
      </c>
      <c r="C1185" s="9" t="s">
        <v>6946</v>
      </c>
      <c r="D1185" s="9"/>
      <c r="E1185" s="12">
        <v>3.1099999999999999E-3</v>
      </c>
      <c r="F1185" s="12">
        <v>657029</v>
      </c>
      <c r="G1185" s="12">
        <v>553200</v>
      </c>
      <c r="H1185" s="12">
        <v>0</v>
      </c>
      <c r="I1185" s="9" t="s">
        <v>209</v>
      </c>
      <c r="J1185" s="9" t="s">
        <v>34</v>
      </c>
      <c r="K1185" s="15"/>
      <c r="L1185" s="12"/>
      <c r="M1185" s="9" t="s">
        <v>60</v>
      </c>
      <c r="N1185" s="9" t="s">
        <v>30</v>
      </c>
      <c r="O1185" s="9"/>
      <c r="P1185" s="2"/>
      <c r="Q1185" s="2"/>
      <c r="R1185" s="9"/>
      <c r="S1185" s="2"/>
      <c r="T1185" s="2"/>
      <c r="U1185" s="15">
        <v>45965</v>
      </c>
      <c r="V1185" s="9"/>
      <c r="W1185" s="15"/>
      <c r="X1185" s="15"/>
      <c r="Y1185" s="9" t="s">
        <v>6947</v>
      </c>
    </row>
    <row r="1186" spans="1:25" x14ac:dyDescent="0.35">
      <c r="A1186" s="9" t="s">
        <v>3992</v>
      </c>
      <c r="B1186" s="6" t="s">
        <v>4930</v>
      </c>
      <c r="C1186" s="9" t="s">
        <v>3993</v>
      </c>
      <c r="D1186" s="9"/>
      <c r="E1186" s="12">
        <v>3.0999999999999999E-3</v>
      </c>
      <c r="F1186" s="12">
        <v>653485</v>
      </c>
      <c r="G1186" s="12">
        <v>429500</v>
      </c>
      <c r="H1186" s="12">
        <v>0</v>
      </c>
      <c r="I1186" s="9" t="s">
        <v>209</v>
      </c>
      <c r="J1186" s="9" t="s">
        <v>34</v>
      </c>
      <c r="K1186" s="15"/>
      <c r="L1186" s="12"/>
      <c r="M1186" s="9" t="s">
        <v>29</v>
      </c>
      <c r="N1186" s="9" t="s">
        <v>30</v>
      </c>
      <c r="O1186" s="9"/>
      <c r="P1186" s="2"/>
      <c r="Q1186" s="2"/>
      <c r="R1186" s="9"/>
      <c r="S1186" s="2"/>
      <c r="T1186" s="2"/>
      <c r="U1186" s="15">
        <v>45260</v>
      </c>
      <c r="V1186" s="9"/>
      <c r="W1186" s="15"/>
      <c r="X1186" s="15"/>
      <c r="Y1186" s="9" t="s">
        <v>3994</v>
      </c>
    </row>
    <row r="1187" spans="1:25" x14ac:dyDescent="0.35">
      <c r="A1187" s="9" t="s">
        <v>5225</v>
      </c>
      <c r="B1187" s="6" t="s">
        <v>4639</v>
      </c>
      <c r="C1187" s="9" t="s">
        <v>2956</v>
      </c>
      <c r="D1187" s="9"/>
      <c r="E1187" s="12">
        <v>3.0899999999999999E-3</v>
      </c>
      <c r="F1187" s="12">
        <v>653333</v>
      </c>
      <c r="G1187" s="12">
        <v>532116</v>
      </c>
      <c r="H1187" s="12">
        <v>0</v>
      </c>
      <c r="I1187" s="9" t="s">
        <v>209</v>
      </c>
      <c r="J1187" s="9" t="s">
        <v>34</v>
      </c>
      <c r="K1187" s="15"/>
      <c r="L1187" s="12"/>
      <c r="M1187" s="9" t="s">
        <v>29</v>
      </c>
      <c r="N1187" s="9" t="s">
        <v>30</v>
      </c>
      <c r="O1187" s="9"/>
      <c r="P1187" s="2"/>
      <c r="Q1187" s="2"/>
      <c r="R1187" s="9"/>
      <c r="S1187" s="2"/>
      <c r="T1187" s="2"/>
      <c r="U1187" s="15">
        <v>43795</v>
      </c>
      <c r="V1187" s="9"/>
      <c r="W1187" s="15"/>
      <c r="X1187" s="15"/>
      <c r="Y1187" s="9" t="s">
        <v>5226</v>
      </c>
    </row>
    <row r="1188" spans="1:25" x14ac:dyDescent="0.35">
      <c r="A1188" s="9" t="s">
        <v>6399</v>
      </c>
      <c r="B1188" s="6" t="s">
        <v>6523</v>
      </c>
      <c r="C1188" s="9" t="s">
        <v>6400</v>
      </c>
      <c r="D1188" s="9"/>
      <c r="E1188" s="12">
        <v>3.0899999999999999E-3</v>
      </c>
      <c r="F1188" s="12">
        <v>651361</v>
      </c>
      <c r="G1188" s="12">
        <v>1092900</v>
      </c>
      <c r="H1188" s="12">
        <v>0</v>
      </c>
      <c r="I1188" s="9" t="s">
        <v>209</v>
      </c>
      <c r="J1188" s="9" t="s">
        <v>34</v>
      </c>
      <c r="K1188" s="15"/>
      <c r="L1188" s="12"/>
      <c r="M1188" s="9" t="s">
        <v>60</v>
      </c>
      <c r="N1188" s="9" t="s">
        <v>30</v>
      </c>
      <c r="O1188" s="9"/>
      <c r="P1188" s="2"/>
      <c r="Q1188" s="2"/>
      <c r="R1188" s="9"/>
      <c r="S1188" s="2"/>
      <c r="T1188" s="2"/>
      <c r="U1188" s="15">
        <v>45965</v>
      </c>
      <c r="V1188" s="9"/>
      <c r="W1188" s="15"/>
      <c r="X1188" s="15"/>
      <c r="Y1188" s="9" t="s">
        <v>6401</v>
      </c>
    </row>
    <row r="1189" spans="1:25" x14ac:dyDescent="0.35">
      <c r="A1189" s="9" t="s">
        <v>6414</v>
      </c>
      <c r="B1189" s="6" t="s">
        <v>6528</v>
      </c>
      <c r="C1189" s="9" t="s">
        <v>6415</v>
      </c>
      <c r="D1189" s="9"/>
      <c r="E1189" s="12">
        <v>3.0500000000000002E-3</v>
      </c>
      <c r="F1189" s="12">
        <v>644846</v>
      </c>
      <c r="G1189" s="12">
        <v>410300</v>
      </c>
      <c r="H1189" s="12">
        <v>0</v>
      </c>
      <c r="I1189" s="9" t="s">
        <v>209</v>
      </c>
      <c r="J1189" s="9" t="s">
        <v>34</v>
      </c>
      <c r="K1189" s="15"/>
      <c r="L1189" s="12"/>
      <c r="M1189" s="9" t="s">
        <v>29</v>
      </c>
      <c r="N1189" s="9" t="s">
        <v>30</v>
      </c>
      <c r="O1189" s="9"/>
      <c r="P1189" s="2"/>
      <c r="Q1189" s="2"/>
      <c r="R1189" s="9"/>
      <c r="S1189" s="2"/>
      <c r="T1189" s="2"/>
      <c r="U1189" s="15">
        <v>45965</v>
      </c>
      <c r="V1189" s="9"/>
      <c r="W1189" s="15"/>
      <c r="X1189" s="15"/>
      <c r="Y1189" s="9" t="s">
        <v>6416</v>
      </c>
    </row>
    <row r="1190" spans="1:25" x14ac:dyDescent="0.35">
      <c r="A1190" s="9" t="s">
        <v>6372</v>
      </c>
      <c r="B1190" s="6" t="s">
        <v>6514</v>
      </c>
      <c r="C1190" s="9" t="s">
        <v>6373</v>
      </c>
      <c r="D1190" s="9"/>
      <c r="E1190" s="12">
        <v>3.0500000000000002E-3</v>
      </c>
      <c r="F1190" s="12">
        <v>644589</v>
      </c>
      <c r="G1190" s="12">
        <v>592000</v>
      </c>
      <c r="H1190" s="12">
        <v>0</v>
      </c>
      <c r="I1190" s="9" t="s">
        <v>209</v>
      </c>
      <c r="J1190" s="9" t="s">
        <v>34</v>
      </c>
      <c r="K1190" s="15"/>
      <c r="L1190" s="12"/>
      <c r="M1190" s="9" t="s">
        <v>43</v>
      </c>
      <c r="N1190" s="9" t="s">
        <v>30</v>
      </c>
      <c r="O1190" s="9"/>
      <c r="P1190" s="2"/>
      <c r="Q1190" s="2"/>
      <c r="R1190" s="9"/>
      <c r="S1190" s="2"/>
      <c r="T1190" s="2"/>
      <c r="U1190" s="15">
        <v>45965</v>
      </c>
      <c r="V1190" s="9"/>
      <c r="W1190" s="15"/>
      <c r="X1190" s="15"/>
      <c r="Y1190" s="9" t="s">
        <v>6374</v>
      </c>
    </row>
    <row r="1191" spans="1:25" x14ac:dyDescent="0.35">
      <c r="A1191" s="9" t="s">
        <v>5304</v>
      </c>
      <c r="B1191" s="6" t="s">
        <v>5481</v>
      </c>
      <c r="C1191" s="9" t="s">
        <v>5305</v>
      </c>
      <c r="D1191" s="9"/>
      <c r="E1191" s="12">
        <v>3.0300000000000001E-3</v>
      </c>
      <c r="F1191" s="12">
        <v>639182</v>
      </c>
      <c r="G1191" s="12">
        <v>906800</v>
      </c>
      <c r="H1191" s="12">
        <v>0</v>
      </c>
      <c r="I1191" s="9" t="s">
        <v>209</v>
      </c>
      <c r="J1191" s="9" t="s">
        <v>34</v>
      </c>
      <c r="K1191" s="15"/>
      <c r="L1191" s="12"/>
      <c r="M1191" s="9" t="s">
        <v>52</v>
      </c>
      <c r="N1191" s="9" t="s">
        <v>30</v>
      </c>
      <c r="O1191" s="9"/>
      <c r="P1191" s="2"/>
      <c r="Q1191" s="2"/>
      <c r="R1191" s="9"/>
      <c r="S1191" s="2"/>
      <c r="T1191" s="2"/>
      <c r="U1191" s="15">
        <v>44712</v>
      </c>
      <c r="V1191" s="9"/>
      <c r="W1191" s="15"/>
      <c r="X1191" s="15"/>
      <c r="Y1191" s="9" t="s">
        <v>5306</v>
      </c>
    </row>
    <row r="1192" spans="1:25" x14ac:dyDescent="0.35">
      <c r="A1192" s="9" t="s">
        <v>5339</v>
      </c>
      <c r="B1192" s="6" t="s">
        <v>5491</v>
      </c>
      <c r="C1192" s="9" t="s">
        <v>5340</v>
      </c>
      <c r="D1192" s="9"/>
      <c r="E1192" s="12">
        <v>3.0200000000000001E-3</v>
      </c>
      <c r="F1192" s="12">
        <v>638185</v>
      </c>
      <c r="G1192" s="12">
        <v>377500</v>
      </c>
      <c r="H1192" s="12">
        <v>0</v>
      </c>
      <c r="I1192" s="9" t="s">
        <v>209</v>
      </c>
      <c r="J1192" s="9" t="s">
        <v>34</v>
      </c>
      <c r="K1192" s="15"/>
      <c r="L1192" s="12"/>
      <c r="M1192" s="9" t="s">
        <v>52</v>
      </c>
      <c r="N1192" s="9" t="s">
        <v>30</v>
      </c>
      <c r="O1192" s="9"/>
      <c r="P1192" s="2"/>
      <c r="Q1192" s="2"/>
      <c r="R1192" s="9"/>
      <c r="S1192" s="2"/>
      <c r="T1192" s="2"/>
      <c r="U1192" s="15">
        <v>44895</v>
      </c>
      <c r="V1192" s="9"/>
      <c r="W1192" s="15"/>
      <c r="X1192" s="15"/>
      <c r="Y1192" s="9" t="s">
        <v>5341</v>
      </c>
    </row>
    <row r="1193" spans="1:25" x14ac:dyDescent="0.35">
      <c r="A1193" s="9" t="s">
        <v>6381</v>
      </c>
      <c r="B1193" s="6" t="s">
        <v>6517</v>
      </c>
      <c r="C1193" s="9" t="s">
        <v>6382</v>
      </c>
      <c r="D1193" s="9"/>
      <c r="E1193" s="12">
        <v>3.0000000000000001E-3</v>
      </c>
      <c r="F1193" s="12">
        <v>632619</v>
      </c>
      <c r="G1193" s="12">
        <v>235000</v>
      </c>
      <c r="H1193" s="12">
        <v>0</v>
      </c>
      <c r="I1193" s="9" t="s">
        <v>209</v>
      </c>
      <c r="J1193" s="9" t="s">
        <v>34</v>
      </c>
      <c r="K1193" s="15"/>
      <c r="L1193" s="12"/>
      <c r="M1193" s="9" t="s">
        <v>60</v>
      </c>
      <c r="N1193" s="9" t="s">
        <v>30</v>
      </c>
      <c r="O1193" s="9"/>
      <c r="P1193" s="2"/>
      <c r="Q1193" s="2"/>
      <c r="R1193" s="9"/>
      <c r="S1193" s="2"/>
      <c r="T1193" s="2"/>
      <c r="U1193" s="15">
        <v>45965</v>
      </c>
      <c r="V1193" s="9"/>
      <c r="W1193" s="15"/>
      <c r="X1193" s="15"/>
      <c r="Y1193" s="9" t="s">
        <v>6383</v>
      </c>
    </row>
    <row r="1194" spans="1:25" x14ac:dyDescent="0.35">
      <c r="A1194" s="9" t="s">
        <v>6411</v>
      </c>
      <c r="B1194" s="6" t="s">
        <v>6527</v>
      </c>
      <c r="C1194" s="9" t="s">
        <v>6412</v>
      </c>
      <c r="D1194" s="9"/>
      <c r="E1194" s="12">
        <v>3.0000000000000001E-3</v>
      </c>
      <c r="F1194" s="12">
        <v>632526</v>
      </c>
      <c r="G1194" s="12">
        <v>2812100</v>
      </c>
      <c r="H1194" s="12">
        <v>0</v>
      </c>
      <c r="I1194" s="9" t="s">
        <v>209</v>
      </c>
      <c r="J1194" s="9" t="s">
        <v>34</v>
      </c>
      <c r="K1194" s="15"/>
      <c r="L1194" s="12"/>
      <c r="M1194" s="9" t="s">
        <v>52</v>
      </c>
      <c r="N1194" s="9" t="s">
        <v>30</v>
      </c>
      <c r="O1194" s="9"/>
      <c r="P1194" s="2"/>
      <c r="Q1194" s="2"/>
      <c r="R1194" s="9"/>
      <c r="S1194" s="2"/>
      <c r="T1194" s="2"/>
      <c r="U1194" s="15">
        <v>45965</v>
      </c>
      <c r="V1194" s="9"/>
      <c r="W1194" s="15"/>
      <c r="X1194" s="15"/>
      <c r="Y1194" s="9" t="s">
        <v>6413</v>
      </c>
    </row>
    <row r="1195" spans="1:25" x14ac:dyDescent="0.35">
      <c r="A1195" s="9" t="s">
        <v>6948</v>
      </c>
      <c r="B1195" s="6" t="s">
        <v>7067</v>
      </c>
      <c r="C1195" s="9" t="s">
        <v>6949</v>
      </c>
      <c r="D1195" s="9"/>
      <c r="E1195" s="12">
        <v>2.9199999999999999E-3</v>
      </c>
      <c r="F1195" s="12">
        <v>615839</v>
      </c>
      <c r="G1195" s="12">
        <v>275900</v>
      </c>
      <c r="H1195" s="12">
        <v>0</v>
      </c>
      <c r="I1195" s="9" t="s">
        <v>209</v>
      </c>
      <c r="J1195" s="9" t="s">
        <v>34</v>
      </c>
      <c r="K1195" s="15"/>
      <c r="L1195" s="12"/>
      <c r="M1195" s="9" t="s">
        <v>79</v>
      </c>
      <c r="N1195" s="9" t="s">
        <v>30</v>
      </c>
      <c r="O1195" s="9"/>
      <c r="P1195" s="2"/>
      <c r="Q1195" s="2"/>
      <c r="R1195" s="9"/>
      <c r="S1195" s="2"/>
      <c r="T1195" s="2"/>
      <c r="U1195" s="15">
        <v>45985</v>
      </c>
      <c r="V1195" s="9"/>
      <c r="W1195" s="15"/>
      <c r="X1195" s="15"/>
      <c r="Y1195" s="9" t="s">
        <v>6950</v>
      </c>
    </row>
    <row r="1196" spans="1:25" x14ac:dyDescent="0.35">
      <c r="A1196" s="9" t="s">
        <v>6384</v>
      </c>
      <c r="B1196" s="6" t="s">
        <v>6518</v>
      </c>
      <c r="C1196" s="9" t="s">
        <v>6385</v>
      </c>
      <c r="D1196" s="9"/>
      <c r="E1196" s="12">
        <v>2.9199999999999999E-3</v>
      </c>
      <c r="F1196" s="12">
        <v>616779</v>
      </c>
      <c r="G1196" s="12">
        <v>268900</v>
      </c>
      <c r="H1196" s="12">
        <v>0</v>
      </c>
      <c r="I1196" s="9" t="s">
        <v>209</v>
      </c>
      <c r="J1196" s="9" t="s">
        <v>34</v>
      </c>
      <c r="K1196" s="15"/>
      <c r="L1196" s="12"/>
      <c r="M1196" s="9" t="s">
        <v>43</v>
      </c>
      <c r="N1196" s="9" t="s">
        <v>30</v>
      </c>
      <c r="O1196" s="9"/>
      <c r="P1196" s="2"/>
      <c r="Q1196" s="2"/>
      <c r="R1196" s="9"/>
      <c r="S1196" s="2"/>
      <c r="T1196" s="2"/>
      <c r="U1196" s="15">
        <v>45965</v>
      </c>
      <c r="V1196" s="9"/>
      <c r="W1196" s="15"/>
      <c r="X1196" s="15"/>
      <c r="Y1196" s="9" t="s">
        <v>6386</v>
      </c>
    </row>
    <row r="1197" spans="1:25" x14ac:dyDescent="0.35">
      <c r="A1197" s="9" t="s">
        <v>6341</v>
      </c>
      <c r="B1197" s="6" t="s">
        <v>6504</v>
      </c>
      <c r="C1197" s="9" t="s">
        <v>6342</v>
      </c>
      <c r="D1197" s="9"/>
      <c r="E1197" s="12">
        <v>2.9099999999999998E-3</v>
      </c>
      <c r="F1197" s="12">
        <v>615159</v>
      </c>
      <c r="G1197" s="12">
        <v>551900</v>
      </c>
      <c r="H1197" s="12">
        <v>0</v>
      </c>
      <c r="I1197" s="9" t="s">
        <v>209</v>
      </c>
      <c r="J1197" s="9" t="s">
        <v>34</v>
      </c>
      <c r="K1197" s="15"/>
      <c r="L1197" s="12"/>
      <c r="M1197" s="9" t="s">
        <v>363</v>
      </c>
      <c r="N1197" s="9" t="s">
        <v>30</v>
      </c>
      <c r="O1197" s="9"/>
      <c r="P1197" s="2"/>
      <c r="Q1197" s="2"/>
      <c r="R1197" s="9"/>
      <c r="S1197" s="2"/>
      <c r="T1197" s="2"/>
      <c r="U1197" s="15">
        <v>45446</v>
      </c>
      <c r="V1197" s="9"/>
      <c r="W1197" s="15"/>
      <c r="X1197" s="15"/>
      <c r="Y1197" s="9" t="s">
        <v>6343</v>
      </c>
    </row>
    <row r="1198" spans="1:25" x14ac:dyDescent="0.35">
      <c r="A1198" s="9" t="s">
        <v>3670</v>
      </c>
      <c r="B1198" s="6" t="s">
        <v>4826</v>
      </c>
      <c r="C1198" s="9" t="s">
        <v>3671</v>
      </c>
      <c r="D1198" s="9"/>
      <c r="E1198" s="12">
        <v>2.8999999999999998E-3</v>
      </c>
      <c r="F1198" s="12">
        <v>611552</v>
      </c>
      <c r="G1198" s="12">
        <v>34600</v>
      </c>
      <c r="H1198" s="12">
        <v>0</v>
      </c>
      <c r="I1198" s="9" t="s">
        <v>209</v>
      </c>
      <c r="J1198" s="9" t="s">
        <v>34</v>
      </c>
      <c r="K1198" s="15"/>
      <c r="L1198" s="12"/>
      <c r="M1198" s="9" t="s">
        <v>43</v>
      </c>
      <c r="N1198" s="9" t="s">
        <v>30</v>
      </c>
      <c r="O1198" s="9"/>
      <c r="P1198" s="2"/>
      <c r="Q1198" s="2"/>
      <c r="R1198" s="9"/>
      <c r="S1198" s="2"/>
      <c r="T1198" s="2"/>
      <c r="U1198" s="15">
        <v>44530</v>
      </c>
      <c r="V1198" s="9"/>
      <c r="W1198" s="15"/>
      <c r="X1198" s="15"/>
      <c r="Y1198" s="9" t="s">
        <v>3672</v>
      </c>
    </row>
    <row r="1199" spans="1:25" x14ac:dyDescent="0.35">
      <c r="A1199" s="9" t="s">
        <v>5203</v>
      </c>
      <c r="B1199" s="6" t="s">
        <v>5459</v>
      </c>
      <c r="C1199" s="9" t="s">
        <v>5204</v>
      </c>
      <c r="D1199" s="9"/>
      <c r="E1199" s="12">
        <v>2.8900000000000002E-3</v>
      </c>
      <c r="F1199" s="12">
        <v>609360</v>
      </c>
      <c r="G1199" s="12">
        <v>256997</v>
      </c>
      <c r="H1199" s="12">
        <v>0</v>
      </c>
      <c r="I1199" s="9" t="s">
        <v>209</v>
      </c>
      <c r="J1199" s="9" t="s">
        <v>34</v>
      </c>
      <c r="K1199" s="15"/>
      <c r="L1199" s="12"/>
      <c r="M1199" s="9" t="s">
        <v>29</v>
      </c>
      <c r="N1199" s="9" t="s">
        <v>30</v>
      </c>
      <c r="O1199" s="9"/>
      <c r="P1199" s="2"/>
      <c r="Q1199" s="2"/>
      <c r="R1199" s="9"/>
      <c r="S1199" s="2"/>
      <c r="T1199" s="2"/>
      <c r="U1199" s="15">
        <v>44620</v>
      </c>
      <c r="V1199" s="9"/>
      <c r="W1199" s="15"/>
      <c r="X1199" s="15"/>
      <c r="Y1199" s="9" t="s">
        <v>5205</v>
      </c>
    </row>
    <row r="1200" spans="1:25" x14ac:dyDescent="0.35">
      <c r="A1200" s="9" t="s">
        <v>6951</v>
      </c>
      <c r="B1200" s="6" t="s">
        <v>7068</v>
      </c>
      <c r="C1200" s="9" t="s">
        <v>6952</v>
      </c>
      <c r="D1200" s="9"/>
      <c r="E1200" s="12">
        <v>2.8800000000000002E-3</v>
      </c>
      <c r="F1200" s="12">
        <v>607901</v>
      </c>
      <c r="G1200" s="12">
        <v>17442</v>
      </c>
      <c r="H1200" s="12">
        <v>0</v>
      </c>
      <c r="I1200" s="9" t="s">
        <v>209</v>
      </c>
      <c r="J1200" s="9" t="s">
        <v>34</v>
      </c>
      <c r="K1200" s="15"/>
      <c r="L1200" s="12"/>
      <c r="M1200" s="9" t="s">
        <v>115</v>
      </c>
      <c r="N1200" s="9" t="s">
        <v>30</v>
      </c>
      <c r="O1200" s="9"/>
      <c r="P1200" s="2"/>
      <c r="Q1200" s="2"/>
      <c r="R1200" s="9"/>
      <c r="S1200" s="2"/>
      <c r="T1200" s="2"/>
      <c r="U1200" s="15">
        <v>45965</v>
      </c>
      <c r="V1200" s="9"/>
      <c r="W1200" s="15"/>
      <c r="X1200" s="15"/>
      <c r="Y1200" s="9" t="s">
        <v>6953</v>
      </c>
    </row>
    <row r="1201" spans="1:25" x14ac:dyDescent="0.35">
      <c r="A1201" s="9" t="s">
        <v>6439</v>
      </c>
      <c r="B1201" s="6" t="s">
        <v>6535</v>
      </c>
      <c r="C1201" s="9" t="s">
        <v>6440</v>
      </c>
      <c r="D1201" s="9"/>
      <c r="E1201" s="12">
        <v>2.8600000000000001E-3</v>
      </c>
      <c r="F1201" s="12">
        <v>603281</v>
      </c>
      <c r="G1201" s="12">
        <v>281852</v>
      </c>
      <c r="H1201" s="12">
        <v>0</v>
      </c>
      <c r="I1201" s="9" t="s">
        <v>209</v>
      </c>
      <c r="J1201" s="9" t="s">
        <v>34</v>
      </c>
      <c r="K1201" s="15"/>
      <c r="L1201" s="12"/>
      <c r="M1201" s="9" t="s">
        <v>29</v>
      </c>
      <c r="N1201" s="9" t="s">
        <v>30</v>
      </c>
      <c r="O1201" s="9"/>
      <c r="P1201" s="2"/>
      <c r="Q1201" s="2"/>
      <c r="R1201" s="9"/>
      <c r="S1201" s="2"/>
      <c r="T1201" s="2"/>
      <c r="U1201" s="15">
        <v>45965</v>
      </c>
      <c r="V1201" s="9"/>
      <c r="W1201" s="15"/>
      <c r="X1201" s="15"/>
      <c r="Y1201" s="9" t="s">
        <v>6441</v>
      </c>
    </row>
    <row r="1202" spans="1:25" x14ac:dyDescent="0.35">
      <c r="A1202" s="9" t="s">
        <v>6357</v>
      </c>
      <c r="B1202" s="6" t="s">
        <v>6509</v>
      </c>
      <c r="C1202" s="9" t="s">
        <v>6358</v>
      </c>
      <c r="D1202" s="9"/>
      <c r="E1202" s="12">
        <v>2.8500000000000001E-3</v>
      </c>
      <c r="F1202" s="12">
        <v>602218</v>
      </c>
      <c r="G1202" s="12">
        <v>182600</v>
      </c>
      <c r="H1202" s="12">
        <v>0</v>
      </c>
      <c r="I1202" s="9" t="s">
        <v>209</v>
      </c>
      <c r="J1202" s="9" t="s">
        <v>34</v>
      </c>
      <c r="K1202" s="15"/>
      <c r="L1202" s="12"/>
      <c r="M1202" s="9" t="s">
        <v>313</v>
      </c>
      <c r="N1202" s="9" t="s">
        <v>30</v>
      </c>
      <c r="O1202" s="9"/>
      <c r="P1202" s="2"/>
      <c r="Q1202" s="2"/>
      <c r="R1202" s="9"/>
      <c r="S1202" s="2"/>
      <c r="T1202" s="2"/>
      <c r="U1202" s="15">
        <v>45446</v>
      </c>
      <c r="V1202" s="9"/>
      <c r="W1202" s="15"/>
      <c r="X1202" s="15"/>
      <c r="Y1202" s="9" t="s">
        <v>6359</v>
      </c>
    </row>
    <row r="1203" spans="1:25" x14ac:dyDescent="0.35">
      <c r="A1203" s="9" t="s">
        <v>3957</v>
      </c>
      <c r="B1203" s="6" t="s">
        <v>4919</v>
      </c>
      <c r="C1203" s="9" t="s">
        <v>3958</v>
      </c>
      <c r="D1203" s="9"/>
      <c r="E1203" s="12">
        <v>2.8E-3</v>
      </c>
      <c r="F1203" s="12">
        <v>591896</v>
      </c>
      <c r="G1203" s="12">
        <v>252840</v>
      </c>
      <c r="H1203" s="12">
        <v>0</v>
      </c>
      <c r="I1203" s="9" t="s">
        <v>209</v>
      </c>
      <c r="J1203" s="9" t="s">
        <v>34</v>
      </c>
      <c r="K1203" s="15"/>
      <c r="L1203" s="12"/>
      <c r="M1203" s="9" t="s">
        <v>115</v>
      </c>
      <c r="N1203" s="9" t="s">
        <v>30</v>
      </c>
      <c r="O1203" s="9"/>
      <c r="P1203" s="2"/>
      <c r="Q1203" s="2"/>
      <c r="R1203" s="9"/>
      <c r="S1203" s="2"/>
      <c r="T1203" s="2"/>
      <c r="U1203" s="15">
        <v>45446</v>
      </c>
      <c r="V1203" s="9"/>
      <c r="W1203" s="15"/>
      <c r="X1203" s="15"/>
      <c r="Y1203" s="9" t="s">
        <v>3959</v>
      </c>
    </row>
    <row r="1204" spans="1:25" x14ac:dyDescent="0.35">
      <c r="A1204" s="9" t="s">
        <v>3682</v>
      </c>
      <c r="B1204" s="6" t="s">
        <v>4830</v>
      </c>
      <c r="C1204" s="9" t="s">
        <v>3683</v>
      </c>
      <c r="D1204" s="9"/>
      <c r="E1204" s="12">
        <v>2.7699999999999999E-3</v>
      </c>
      <c r="F1204" s="12">
        <v>583775</v>
      </c>
      <c r="G1204" s="12">
        <v>642700</v>
      </c>
      <c r="H1204" s="12">
        <v>0</v>
      </c>
      <c r="I1204" s="9" t="s">
        <v>209</v>
      </c>
      <c r="J1204" s="9" t="s">
        <v>34</v>
      </c>
      <c r="K1204" s="15"/>
      <c r="L1204" s="12"/>
      <c r="M1204" s="9" t="s">
        <v>115</v>
      </c>
      <c r="N1204" s="9" t="s">
        <v>30</v>
      </c>
      <c r="O1204" s="9"/>
      <c r="P1204" s="2"/>
      <c r="Q1204" s="2"/>
      <c r="R1204" s="9"/>
      <c r="S1204" s="2"/>
      <c r="T1204" s="2"/>
      <c r="U1204" s="15">
        <v>43889</v>
      </c>
      <c r="V1204" s="9"/>
      <c r="W1204" s="15"/>
      <c r="X1204" s="15"/>
      <c r="Y1204" s="9" t="s">
        <v>3684</v>
      </c>
    </row>
    <row r="1205" spans="1:25" x14ac:dyDescent="0.35">
      <c r="A1205" s="9" t="s">
        <v>3667</v>
      </c>
      <c r="B1205" s="6" t="s">
        <v>4825</v>
      </c>
      <c r="C1205" s="9" t="s">
        <v>3668</v>
      </c>
      <c r="D1205" s="9"/>
      <c r="E1205" s="12">
        <v>2.7000000000000001E-3</v>
      </c>
      <c r="F1205" s="12">
        <v>570768</v>
      </c>
      <c r="G1205" s="12">
        <v>432097</v>
      </c>
      <c r="H1205" s="12">
        <v>0</v>
      </c>
      <c r="I1205" s="9" t="s">
        <v>209</v>
      </c>
      <c r="J1205" s="9" t="s">
        <v>34</v>
      </c>
      <c r="K1205" s="15"/>
      <c r="L1205" s="12"/>
      <c r="M1205" s="9" t="s">
        <v>188</v>
      </c>
      <c r="N1205" s="9" t="s">
        <v>30</v>
      </c>
      <c r="O1205" s="9"/>
      <c r="P1205" s="2"/>
      <c r="Q1205" s="2"/>
      <c r="R1205" s="9"/>
      <c r="S1205" s="2"/>
      <c r="T1205" s="2"/>
      <c r="U1205" s="15">
        <v>43613</v>
      </c>
      <c r="V1205" s="9"/>
      <c r="W1205" s="15"/>
      <c r="X1205" s="15"/>
      <c r="Y1205" s="9" t="s">
        <v>3669</v>
      </c>
    </row>
    <row r="1206" spans="1:25" x14ac:dyDescent="0.35">
      <c r="A1206" s="9" t="s">
        <v>3905</v>
      </c>
      <c r="B1206" s="6" t="s">
        <v>4903</v>
      </c>
      <c r="C1206" s="9" t="s">
        <v>3906</v>
      </c>
      <c r="D1206" s="9"/>
      <c r="E1206" s="12">
        <v>2.6900000000000001E-3</v>
      </c>
      <c r="F1206" s="12">
        <v>567897</v>
      </c>
      <c r="G1206" s="12">
        <v>120998</v>
      </c>
      <c r="H1206" s="12">
        <v>0</v>
      </c>
      <c r="I1206" s="9" t="s">
        <v>209</v>
      </c>
      <c r="J1206" s="9" t="s">
        <v>34</v>
      </c>
      <c r="K1206" s="15"/>
      <c r="L1206" s="12"/>
      <c r="M1206" s="9" t="s">
        <v>313</v>
      </c>
      <c r="N1206" s="9" t="s">
        <v>30</v>
      </c>
      <c r="O1206" s="9"/>
      <c r="P1206" s="2"/>
      <c r="Q1206" s="2"/>
      <c r="R1206" s="9"/>
      <c r="S1206" s="2"/>
      <c r="T1206" s="2"/>
      <c r="U1206" s="15">
        <v>43613</v>
      </c>
      <c r="V1206" s="9"/>
      <c r="W1206" s="15"/>
      <c r="X1206" s="15"/>
      <c r="Y1206" s="9" t="s">
        <v>3907</v>
      </c>
    </row>
    <row r="1207" spans="1:25" x14ac:dyDescent="0.35">
      <c r="A1207" s="9" t="s">
        <v>6954</v>
      </c>
      <c r="B1207" s="6" t="s">
        <v>7069</v>
      </c>
      <c r="C1207" s="9" t="s">
        <v>6955</v>
      </c>
      <c r="D1207" s="9"/>
      <c r="E1207" s="12">
        <v>2.66E-3</v>
      </c>
      <c r="F1207" s="12">
        <v>561182</v>
      </c>
      <c r="G1207" s="12">
        <v>348800</v>
      </c>
      <c r="H1207" s="12">
        <v>0</v>
      </c>
      <c r="I1207" s="9" t="s">
        <v>209</v>
      </c>
      <c r="J1207" s="9" t="s">
        <v>34</v>
      </c>
      <c r="K1207" s="15"/>
      <c r="L1207" s="12"/>
      <c r="M1207" s="9" t="s">
        <v>188</v>
      </c>
      <c r="N1207" s="9" t="s">
        <v>30</v>
      </c>
      <c r="O1207" s="9"/>
      <c r="P1207" s="2"/>
      <c r="Q1207" s="2"/>
      <c r="R1207" s="9"/>
      <c r="S1207" s="2"/>
      <c r="T1207" s="2"/>
      <c r="U1207" s="15">
        <v>45965</v>
      </c>
      <c r="V1207" s="9"/>
      <c r="W1207" s="15"/>
      <c r="X1207" s="15"/>
      <c r="Y1207" s="9" t="s">
        <v>6956</v>
      </c>
    </row>
    <row r="1208" spans="1:25" x14ac:dyDescent="0.35">
      <c r="A1208" s="9" t="s">
        <v>6334</v>
      </c>
      <c r="B1208" s="6" t="s">
        <v>6015</v>
      </c>
      <c r="C1208" s="9" t="s">
        <v>5866</v>
      </c>
      <c r="D1208" s="9"/>
      <c r="E1208" s="12">
        <v>2.66E-3</v>
      </c>
      <c r="F1208" s="12">
        <v>562376</v>
      </c>
      <c r="G1208" s="12">
        <v>96139</v>
      </c>
      <c r="H1208" s="12">
        <v>0</v>
      </c>
      <c r="I1208" s="9" t="s">
        <v>209</v>
      </c>
      <c r="J1208" s="9" t="s">
        <v>34</v>
      </c>
      <c r="K1208" s="15"/>
      <c r="L1208" s="12"/>
      <c r="M1208" s="9" t="s">
        <v>313</v>
      </c>
      <c r="N1208" s="9" t="s">
        <v>30</v>
      </c>
      <c r="O1208" s="9"/>
      <c r="P1208" s="2"/>
      <c r="Q1208" s="2"/>
      <c r="R1208" s="9"/>
      <c r="S1208" s="2"/>
      <c r="T1208" s="2"/>
      <c r="U1208" s="15">
        <v>45169</v>
      </c>
      <c r="V1208" s="9"/>
      <c r="W1208" s="15"/>
      <c r="X1208" s="15"/>
      <c r="Y1208" s="9" t="s">
        <v>6335</v>
      </c>
    </row>
    <row r="1209" spans="1:25" x14ac:dyDescent="0.35">
      <c r="A1209" s="9" t="s">
        <v>6957</v>
      </c>
      <c r="B1209" s="9" t="s">
        <v>6958</v>
      </c>
      <c r="C1209" s="9" t="s">
        <v>6959</v>
      </c>
      <c r="D1209" s="9"/>
      <c r="E1209" s="12">
        <v>2.6199999999999999E-3</v>
      </c>
      <c r="F1209" s="12">
        <v>553831</v>
      </c>
      <c r="G1209" s="12">
        <v>73129</v>
      </c>
      <c r="H1209" s="12">
        <v>73129</v>
      </c>
      <c r="I1209" s="9" t="s">
        <v>77</v>
      </c>
      <c r="J1209" s="9" t="s">
        <v>78</v>
      </c>
      <c r="K1209" s="15"/>
      <c r="L1209" s="12">
        <v>0</v>
      </c>
      <c r="M1209" s="9"/>
      <c r="N1209" s="9" t="s">
        <v>1540</v>
      </c>
      <c r="O1209" s="9"/>
      <c r="P1209" s="2"/>
      <c r="Q1209" s="2"/>
      <c r="R1209" s="9" t="s">
        <v>766</v>
      </c>
      <c r="S1209" s="2"/>
      <c r="T1209" s="2"/>
      <c r="U1209" s="15"/>
      <c r="V1209" s="9"/>
      <c r="W1209" s="15"/>
      <c r="X1209" s="15"/>
      <c r="Y1209" s="9" t="s">
        <v>6960</v>
      </c>
    </row>
    <row r="1210" spans="1:25" x14ac:dyDescent="0.35">
      <c r="A1210" s="9" t="s">
        <v>6405</v>
      </c>
      <c r="B1210" s="6" t="s">
        <v>6525</v>
      </c>
      <c r="C1210" s="9" t="s">
        <v>6406</v>
      </c>
      <c r="D1210" s="9"/>
      <c r="E1210" s="12">
        <v>2.6099999999999999E-3</v>
      </c>
      <c r="F1210" s="12">
        <v>550092</v>
      </c>
      <c r="G1210" s="12">
        <v>345600</v>
      </c>
      <c r="H1210" s="12">
        <v>0</v>
      </c>
      <c r="I1210" s="9" t="s">
        <v>209</v>
      </c>
      <c r="J1210" s="9" t="s">
        <v>34</v>
      </c>
      <c r="K1210" s="15"/>
      <c r="L1210" s="12"/>
      <c r="M1210" s="9" t="s">
        <v>79</v>
      </c>
      <c r="N1210" s="9" t="s">
        <v>30</v>
      </c>
      <c r="O1210" s="9"/>
      <c r="P1210" s="2"/>
      <c r="Q1210" s="2"/>
      <c r="R1210" s="9"/>
      <c r="S1210" s="2"/>
      <c r="T1210" s="2"/>
      <c r="U1210" s="15">
        <v>45446</v>
      </c>
      <c r="V1210" s="9"/>
      <c r="W1210" s="15"/>
      <c r="X1210" s="15"/>
      <c r="Y1210" s="9" t="s">
        <v>6407</v>
      </c>
    </row>
    <row r="1211" spans="1:25" x14ac:dyDescent="0.35">
      <c r="A1211" s="9" t="s">
        <v>6961</v>
      </c>
      <c r="B1211" s="6" t="s">
        <v>7070</v>
      </c>
      <c r="C1211" s="9" t="s">
        <v>6962</v>
      </c>
      <c r="D1211" s="9"/>
      <c r="E1211" s="12">
        <v>2.5600000000000002E-3</v>
      </c>
      <c r="F1211" s="12">
        <v>540905</v>
      </c>
      <c r="G1211" s="12">
        <v>43282</v>
      </c>
      <c r="H1211" s="12">
        <v>0</v>
      </c>
      <c r="I1211" s="9" t="s">
        <v>209</v>
      </c>
      <c r="J1211" s="9" t="s">
        <v>34</v>
      </c>
      <c r="K1211" s="15"/>
      <c r="L1211" s="12"/>
      <c r="M1211" s="9" t="s">
        <v>29</v>
      </c>
      <c r="N1211" s="9" t="s">
        <v>30</v>
      </c>
      <c r="O1211" s="9"/>
      <c r="P1211" s="2"/>
      <c r="Q1211" s="2"/>
      <c r="R1211" s="9"/>
      <c r="S1211" s="2"/>
      <c r="T1211" s="2"/>
      <c r="U1211" s="15">
        <v>45965</v>
      </c>
      <c r="V1211" s="9"/>
      <c r="W1211" s="15"/>
      <c r="X1211" s="15"/>
      <c r="Y1211" s="9" t="s">
        <v>6963</v>
      </c>
    </row>
    <row r="1212" spans="1:25" x14ac:dyDescent="0.35">
      <c r="A1212" s="9" t="s">
        <v>3655</v>
      </c>
      <c r="B1212" s="6" t="s">
        <v>4821</v>
      </c>
      <c r="C1212" s="9" t="s">
        <v>3656</v>
      </c>
      <c r="D1212" s="9"/>
      <c r="E1212" s="12">
        <v>2.5200000000000001E-3</v>
      </c>
      <c r="F1212" s="12">
        <v>532290</v>
      </c>
      <c r="G1212" s="12">
        <v>237100</v>
      </c>
      <c r="H1212" s="12">
        <v>0</v>
      </c>
      <c r="I1212" s="9" t="s">
        <v>209</v>
      </c>
      <c r="J1212" s="9" t="s">
        <v>34</v>
      </c>
      <c r="K1212" s="15"/>
      <c r="L1212" s="12"/>
      <c r="M1212" s="9" t="s">
        <v>29</v>
      </c>
      <c r="N1212" s="9" t="s">
        <v>30</v>
      </c>
      <c r="O1212" s="9"/>
      <c r="P1212" s="2"/>
      <c r="Q1212" s="2"/>
      <c r="R1212" s="9"/>
      <c r="S1212" s="2"/>
      <c r="T1212" s="2"/>
      <c r="U1212" s="15">
        <v>44530</v>
      </c>
      <c r="V1212" s="9"/>
      <c r="W1212" s="15"/>
      <c r="X1212" s="15"/>
      <c r="Y1212" s="9" t="s">
        <v>3657</v>
      </c>
    </row>
    <row r="1213" spans="1:25" x14ac:dyDescent="0.35">
      <c r="A1213" s="9" t="s">
        <v>4068</v>
      </c>
      <c r="B1213" s="9"/>
      <c r="C1213" s="9"/>
      <c r="D1213" s="9"/>
      <c r="E1213" s="12">
        <v>2.15E-3</v>
      </c>
      <c r="F1213" s="12">
        <v>453987</v>
      </c>
      <c r="G1213" s="12">
        <v>1702815</v>
      </c>
      <c r="H1213" s="12">
        <v>0</v>
      </c>
      <c r="I1213" s="9" t="s">
        <v>100</v>
      </c>
      <c r="J1213" s="9" t="s">
        <v>345</v>
      </c>
      <c r="K1213" s="15"/>
      <c r="L1213" s="12"/>
      <c r="M1213" s="9"/>
      <c r="N1213" s="9" t="s">
        <v>739</v>
      </c>
      <c r="O1213" s="9"/>
      <c r="P1213" s="2"/>
      <c r="Q1213" s="2"/>
      <c r="R1213" s="9" t="s">
        <v>8</v>
      </c>
      <c r="S1213" s="2"/>
      <c r="T1213" s="2"/>
      <c r="U1213" s="15"/>
      <c r="V1213" s="9"/>
      <c r="W1213" s="15"/>
      <c r="X1213" s="15"/>
      <c r="Y1213" s="9" t="s">
        <v>4068</v>
      </c>
    </row>
    <row r="1214" spans="1:25" x14ac:dyDescent="0.35">
      <c r="A1214" s="9" t="s">
        <v>3456</v>
      </c>
      <c r="B1214" s="6" t="s">
        <v>4765</v>
      </c>
      <c r="C1214" s="9" t="s">
        <v>3457</v>
      </c>
      <c r="D1214" s="9"/>
      <c r="E1214" s="12">
        <v>1.9499999999999999E-3</v>
      </c>
      <c r="F1214" s="12">
        <v>412007</v>
      </c>
      <c r="G1214" s="12">
        <v>46990</v>
      </c>
      <c r="H1214" s="12">
        <v>0</v>
      </c>
      <c r="I1214" s="9" t="s">
        <v>209</v>
      </c>
      <c r="J1214" s="9" t="s">
        <v>34</v>
      </c>
      <c r="K1214" s="15"/>
      <c r="L1214" s="12"/>
      <c r="M1214" s="9" t="s">
        <v>188</v>
      </c>
      <c r="N1214" s="9" t="s">
        <v>30</v>
      </c>
      <c r="O1214" s="9"/>
      <c r="P1214" s="2"/>
      <c r="Q1214" s="2"/>
      <c r="R1214" s="9"/>
      <c r="S1214" s="2"/>
      <c r="T1214" s="2"/>
      <c r="U1214" s="15">
        <v>43795</v>
      </c>
      <c r="V1214" s="9"/>
      <c r="W1214" s="15"/>
      <c r="X1214" s="15"/>
      <c r="Y1214" s="9" t="s">
        <v>3458</v>
      </c>
    </row>
    <row r="1215" spans="1:25" x14ac:dyDescent="0.35">
      <c r="A1215" s="9" t="s">
        <v>6964</v>
      </c>
      <c r="B1215" s="6" t="s">
        <v>7071</v>
      </c>
      <c r="C1215" s="9" t="s">
        <v>6965</v>
      </c>
      <c r="D1215" s="9"/>
      <c r="E1215" s="12">
        <v>1.73E-3</v>
      </c>
      <c r="F1215" s="12">
        <v>364711</v>
      </c>
      <c r="G1215" s="12">
        <v>58200</v>
      </c>
      <c r="H1215" s="12">
        <v>0</v>
      </c>
      <c r="I1215" s="9" t="s">
        <v>209</v>
      </c>
      <c r="J1215" s="9" t="s">
        <v>34</v>
      </c>
      <c r="K1215" s="15"/>
      <c r="L1215" s="12"/>
      <c r="M1215" s="9" t="s">
        <v>188</v>
      </c>
      <c r="N1215" s="9" t="s">
        <v>30</v>
      </c>
      <c r="O1215" s="9"/>
      <c r="P1215" s="2"/>
      <c r="Q1215" s="2"/>
      <c r="R1215" s="9"/>
      <c r="S1215" s="2"/>
      <c r="T1215" s="2"/>
      <c r="U1215" s="15">
        <v>45965</v>
      </c>
      <c r="V1215" s="9"/>
      <c r="W1215" s="15"/>
      <c r="X1215" s="15"/>
      <c r="Y1215" s="9" t="s">
        <v>6966</v>
      </c>
    </row>
    <row r="1216" spans="1:25" x14ac:dyDescent="0.35">
      <c r="A1216" s="9" t="s">
        <v>6967</v>
      </c>
      <c r="B1216" s="9"/>
      <c r="C1216" s="9" t="s">
        <v>6968</v>
      </c>
      <c r="D1216" s="9"/>
      <c r="E1216" s="12">
        <v>1.48E-3</v>
      </c>
      <c r="F1216" s="12">
        <v>313319</v>
      </c>
      <c r="G1216" s="12">
        <v>2215654</v>
      </c>
      <c r="H1216" s="12">
        <v>0</v>
      </c>
      <c r="I1216" s="9" t="s">
        <v>77</v>
      </c>
      <c r="J1216" s="9" t="s">
        <v>78</v>
      </c>
      <c r="K1216" s="15"/>
      <c r="L1216" s="12">
        <v>0</v>
      </c>
      <c r="M1216" s="9"/>
      <c r="N1216" s="9" t="s">
        <v>1540</v>
      </c>
      <c r="O1216" s="9"/>
      <c r="P1216" s="2"/>
      <c r="Q1216" s="2"/>
      <c r="R1216" s="9" t="s">
        <v>766</v>
      </c>
      <c r="S1216" s="2"/>
      <c r="T1216" s="2"/>
      <c r="U1216" s="15"/>
      <c r="V1216" s="9"/>
      <c r="W1216" s="15"/>
      <c r="X1216" s="15"/>
      <c r="Y1216" s="9" t="s">
        <v>6969</v>
      </c>
    </row>
    <row r="1217" spans="1:25" x14ac:dyDescent="0.35">
      <c r="A1217" s="9" t="s">
        <v>3988</v>
      </c>
      <c r="B1217" s="9"/>
      <c r="C1217" s="9"/>
      <c r="D1217" s="9"/>
      <c r="E1217" s="12">
        <v>1.23E-3</v>
      </c>
      <c r="F1217" s="12">
        <v>260092</v>
      </c>
      <c r="G1217" s="12">
        <v>23376891</v>
      </c>
      <c r="H1217" s="12">
        <v>0</v>
      </c>
      <c r="I1217" s="9" t="s">
        <v>50</v>
      </c>
      <c r="J1217" s="9" t="s">
        <v>345</v>
      </c>
      <c r="K1217" s="15"/>
      <c r="L1217" s="12"/>
      <c r="M1217" s="9"/>
      <c r="N1217" s="9" t="s">
        <v>4973</v>
      </c>
      <c r="O1217" s="9"/>
      <c r="P1217" s="2"/>
      <c r="Q1217" s="2"/>
      <c r="R1217" s="9" t="s">
        <v>4974</v>
      </c>
      <c r="S1217" s="2"/>
      <c r="T1217" s="2"/>
      <c r="U1217" s="15"/>
      <c r="V1217" s="9"/>
      <c r="W1217" s="15"/>
      <c r="X1217" s="15"/>
      <c r="Y1217" s="9" t="s">
        <v>3988</v>
      </c>
    </row>
    <row r="1218" spans="1:25" x14ac:dyDescent="0.35">
      <c r="A1218" s="9" t="s">
        <v>3572</v>
      </c>
      <c r="B1218" s="6" t="s">
        <v>4796</v>
      </c>
      <c r="C1218" s="9" t="s">
        <v>3573</v>
      </c>
      <c r="D1218" s="9"/>
      <c r="E1218" s="12">
        <v>1.2099999999999999E-3</v>
      </c>
      <c r="F1218" s="12">
        <v>255883</v>
      </c>
      <c r="G1218" s="12">
        <v>31500</v>
      </c>
      <c r="H1218" s="12">
        <v>0</v>
      </c>
      <c r="I1218" s="9" t="s">
        <v>209</v>
      </c>
      <c r="J1218" s="9" t="s">
        <v>34</v>
      </c>
      <c r="K1218" s="15"/>
      <c r="L1218" s="12"/>
      <c r="M1218" s="9" t="s">
        <v>115</v>
      </c>
      <c r="N1218" s="9" t="s">
        <v>30</v>
      </c>
      <c r="O1218" s="9"/>
      <c r="P1218" s="2"/>
      <c r="Q1218" s="2"/>
      <c r="R1218" s="9"/>
      <c r="S1218" s="2"/>
      <c r="T1218" s="2"/>
      <c r="U1218" s="15">
        <v>43795</v>
      </c>
      <c r="V1218" s="9"/>
      <c r="W1218" s="15"/>
      <c r="X1218" s="15"/>
      <c r="Y1218" s="9" t="s">
        <v>3574</v>
      </c>
    </row>
    <row r="1219" spans="1:25" x14ac:dyDescent="0.35">
      <c r="A1219" s="9" t="s">
        <v>6970</v>
      </c>
      <c r="B1219" s="9"/>
      <c r="C1219" s="9" t="s">
        <v>6971</v>
      </c>
      <c r="D1219" s="9"/>
      <c r="E1219" s="12">
        <v>1.06E-3</v>
      </c>
      <c r="F1219" s="12">
        <v>222799</v>
      </c>
      <c r="G1219" s="12">
        <v>2002504</v>
      </c>
      <c r="H1219" s="12">
        <v>0</v>
      </c>
      <c r="I1219" s="9" t="s">
        <v>50</v>
      </c>
      <c r="J1219" s="9" t="s">
        <v>51</v>
      </c>
      <c r="K1219" s="15">
        <v>46259</v>
      </c>
      <c r="L1219" s="12">
        <v>6</v>
      </c>
      <c r="M1219" s="9"/>
      <c r="N1219" s="9" t="s">
        <v>1540</v>
      </c>
      <c r="O1219" s="9"/>
      <c r="P1219" s="2"/>
      <c r="Q1219" s="2"/>
      <c r="R1219" s="9" t="s">
        <v>1221</v>
      </c>
      <c r="S1219" s="2"/>
      <c r="T1219" s="2"/>
      <c r="U1219" s="15"/>
      <c r="V1219" s="9"/>
      <c r="W1219" s="15"/>
      <c r="X1219" s="15"/>
      <c r="Y1219" s="9" t="s">
        <v>6972</v>
      </c>
    </row>
    <row r="1220" spans="1:25" x14ac:dyDescent="0.35">
      <c r="A1220" s="9" t="s">
        <v>4086</v>
      </c>
      <c r="B1220" s="9"/>
      <c r="C1220" s="9"/>
      <c r="D1220" s="9"/>
      <c r="E1220" s="12">
        <v>9.7999999999999997E-4</v>
      </c>
      <c r="F1220" s="12">
        <v>207806</v>
      </c>
      <c r="G1220" s="12">
        <v>6546917</v>
      </c>
      <c r="H1220" s="12">
        <v>0</v>
      </c>
      <c r="I1220" s="9" t="s">
        <v>486</v>
      </c>
      <c r="J1220" s="9" t="s">
        <v>345</v>
      </c>
      <c r="K1220" s="15"/>
      <c r="L1220" s="12"/>
      <c r="M1220" s="9"/>
      <c r="N1220" s="9" t="s">
        <v>4973</v>
      </c>
      <c r="O1220" s="9"/>
      <c r="P1220" s="2"/>
      <c r="Q1220" s="2"/>
      <c r="R1220" s="9" t="s">
        <v>4974</v>
      </c>
      <c r="S1220" s="2"/>
      <c r="T1220" s="2"/>
      <c r="U1220" s="15"/>
      <c r="V1220" s="9"/>
      <c r="W1220" s="15"/>
      <c r="X1220" s="15"/>
      <c r="Y1220" s="9" t="s">
        <v>4086</v>
      </c>
    </row>
    <row r="1221" spans="1:25" x14ac:dyDescent="0.35">
      <c r="A1221" s="9" t="s">
        <v>6973</v>
      </c>
      <c r="B1221" s="9"/>
      <c r="C1221" s="9"/>
      <c r="D1221" s="9"/>
      <c r="E1221" s="12">
        <v>9.6000000000000002E-4</v>
      </c>
      <c r="F1221" s="12">
        <v>202316</v>
      </c>
      <c r="G1221" s="12">
        <v>2710000</v>
      </c>
      <c r="H1221" s="12">
        <v>0</v>
      </c>
      <c r="I1221" s="9" t="s">
        <v>27</v>
      </c>
      <c r="J1221" s="9" t="s">
        <v>28</v>
      </c>
      <c r="K1221" s="15">
        <v>46034</v>
      </c>
      <c r="L1221" s="12"/>
      <c r="M1221" s="9"/>
      <c r="N1221" s="9" t="s">
        <v>4066</v>
      </c>
      <c r="O1221" s="9"/>
      <c r="P1221" s="2"/>
      <c r="Q1221" s="2"/>
      <c r="R1221" s="9"/>
      <c r="S1221" s="2"/>
      <c r="T1221" s="2"/>
      <c r="U1221" s="15">
        <v>45975</v>
      </c>
      <c r="V1221" s="9"/>
      <c r="W1221" s="15"/>
      <c r="X1221" s="15"/>
      <c r="Y1221" s="9" t="s">
        <v>6973</v>
      </c>
    </row>
    <row r="1222" spans="1:25" x14ac:dyDescent="0.35">
      <c r="A1222" s="9" t="s">
        <v>6974</v>
      </c>
      <c r="B1222" s="6" t="s">
        <v>7072</v>
      </c>
      <c r="C1222" s="9" t="s">
        <v>6975</v>
      </c>
      <c r="D1222" s="9"/>
      <c r="E1222" s="12">
        <v>9.6000000000000002E-4</v>
      </c>
      <c r="F1222" s="12">
        <v>203615</v>
      </c>
      <c r="G1222" s="12">
        <v>534294</v>
      </c>
      <c r="H1222" s="12">
        <v>0</v>
      </c>
      <c r="I1222" s="9" t="s">
        <v>209</v>
      </c>
      <c r="J1222" s="9" t="s">
        <v>34</v>
      </c>
      <c r="K1222" s="15"/>
      <c r="L1222" s="12"/>
      <c r="M1222" s="9" t="s">
        <v>29</v>
      </c>
      <c r="N1222" s="9" t="s">
        <v>30</v>
      </c>
      <c r="O1222" s="9"/>
      <c r="P1222" s="2"/>
      <c r="Q1222" s="2"/>
      <c r="R1222" s="9"/>
      <c r="S1222" s="2"/>
      <c r="T1222" s="2"/>
      <c r="U1222" s="15">
        <v>45985</v>
      </c>
      <c r="V1222" s="9"/>
      <c r="W1222" s="15"/>
      <c r="X1222" s="15"/>
      <c r="Y1222" s="9" t="s">
        <v>6976</v>
      </c>
    </row>
    <row r="1223" spans="1:25" x14ac:dyDescent="0.35">
      <c r="A1223" s="9" t="s">
        <v>3794</v>
      </c>
      <c r="B1223" s="6" t="s">
        <v>4865</v>
      </c>
      <c r="C1223" s="9" t="s">
        <v>3795</v>
      </c>
      <c r="D1223" s="9"/>
      <c r="E1223" s="12">
        <v>9.3000000000000005E-4</v>
      </c>
      <c r="F1223" s="12">
        <v>195486</v>
      </c>
      <c r="G1223" s="12">
        <v>128000</v>
      </c>
      <c r="H1223" s="12">
        <v>0</v>
      </c>
      <c r="I1223" s="9" t="s">
        <v>209</v>
      </c>
      <c r="J1223" s="9" t="s">
        <v>34</v>
      </c>
      <c r="K1223" s="15"/>
      <c r="L1223" s="12"/>
      <c r="M1223" s="9" t="s">
        <v>79</v>
      </c>
      <c r="N1223" s="9" t="s">
        <v>30</v>
      </c>
      <c r="O1223" s="9"/>
      <c r="P1223" s="2"/>
      <c r="Q1223" s="2"/>
      <c r="R1223" s="9"/>
      <c r="S1223" s="2"/>
      <c r="T1223" s="2"/>
      <c r="U1223" s="15">
        <v>45965</v>
      </c>
      <c r="V1223" s="9"/>
      <c r="W1223" s="15"/>
      <c r="X1223" s="15"/>
      <c r="Y1223" s="9" t="s">
        <v>3796</v>
      </c>
    </row>
    <row r="1224" spans="1:25" x14ac:dyDescent="0.35">
      <c r="A1224" s="9" t="s">
        <v>6977</v>
      </c>
      <c r="B1224" s="9"/>
      <c r="C1224" s="9" t="s">
        <v>6978</v>
      </c>
      <c r="D1224" s="9"/>
      <c r="E1224" s="12">
        <v>5.9999999999999995E-4</v>
      </c>
      <c r="F1224" s="12">
        <v>126102</v>
      </c>
      <c r="G1224" s="12">
        <v>531756</v>
      </c>
      <c r="H1224" s="12">
        <v>0</v>
      </c>
      <c r="I1224" s="9" t="s">
        <v>77</v>
      </c>
      <c r="J1224" s="9" t="s">
        <v>78</v>
      </c>
      <c r="K1224" s="15"/>
      <c r="L1224" s="12">
        <v>0</v>
      </c>
      <c r="M1224" s="9"/>
      <c r="N1224" s="9" t="s">
        <v>1540</v>
      </c>
      <c r="O1224" s="9"/>
      <c r="P1224" s="2"/>
      <c r="Q1224" s="2"/>
      <c r="R1224" s="9" t="s">
        <v>2867</v>
      </c>
      <c r="S1224" s="2"/>
      <c r="T1224" s="2"/>
      <c r="U1224" s="15"/>
      <c r="V1224" s="9"/>
      <c r="W1224" s="15"/>
      <c r="X1224" s="15"/>
      <c r="Y1224" s="9" t="s">
        <v>6979</v>
      </c>
    </row>
    <row r="1225" spans="1:25" x14ac:dyDescent="0.35">
      <c r="A1225" s="9" t="s">
        <v>4082</v>
      </c>
      <c r="B1225" s="9"/>
      <c r="C1225" s="9"/>
      <c r="D1225" s="9"/>
      <c r="E1225" s="12">
        <v>4.2000000000000002E-4</v>
      </c>
      <c r="F1225" s="12">
        <v>89432</v>
      </c>
      <c r="G1225" s="12">
        <v>4265928</v>
      </c>
      <c r="H1225" s="12">
        <v>0</v>
      </c>
      <c r="I1225" s="9" t="s">
        <v>966</v>
      </c>
      <c r="J1225" s="9" t="s">
        <v>345</v>
      </c>
      <c r="K1225" s="15"/>
      <c r="L1225" s="12"/>
      <c r="M1225" s="9"/>
      <c r="N1225" s="9" t="s">
        <v>4973</v>
      </c>
      <c r="O1225" s="9"/>
      <c r="P1225" s="2"/>
      <c r="Q1225" s="2"/>
      <c r="R1225" s="9" t="s">
        <v>4974</v>
      </c>
      <c r="S1225" s="2"/>
      <c r="T1225" s="2"/>
      <c r="U1225" s="15"/>
      <c r="V1225" s="9"/>
      <c r="W1225" s="15"/>
      <c r="X1225" s="15"/>
      <c r="Y1225" s="9" t="s">
        <v>4082</v>
      </c>
    </row>
    <row r="1226" spans="1:25" x14ac:dyDescent="0.35">
      <c r="A1226" s="9" t="s">
        <v>2740</v>
      </c>
      <c r="B1226" s="9"/>
      <c r="C1226" s="9"/>
      <c r="D1226" s="9"/>
      <c r="E1226" s="12">
        <v>1E-4</v>
      </c>
      <c r="F1226" s="12">
        <v>22163</v>
      </c>
      <c r="G1226" s="12">
        <v>1753085</v>
      </c>
      <c r="H1226" s="12">
        <v>0</v>
      </c>
      <c r="I1226" s="9" t="s">
        <v>84</v>
      </c>
      <c r="J1226" s="9" t="s">
        <v>345</v>
      </c>
      <c r="K1226" s="15"/>
      <c r="L1226" s="12"/>
      <c r="M1226" s="9"/>
      <c r="N1226" s="9" t="s">
        <v>4973</v>
      </c>
      <c r="O1226" s="9"/>
      <c r="P1226" s="2"/>
      <c r="Q1226" s="2"/>
      <c r="R1226" s="9" t="s">
        <v>4974</v>
      </c>
      <c r="S1226" s="2"/>
      <c r="T1226" s="2"/>
      <c r="U1226" s="15"/>
      <c r="V1226" s="9"/>
      <c r="W1226" s="15"/>
      <c r="X1226" s="15"/>
      <c r="Y1226" s="9" t="s">
        <v>2740</v>
      </c>
    </row>
    <row r="1227" spans="1:25" x14ac:dyDescent="0.35">
      <c r="A1227" s="9" t="s">
        <v>117</v>
      </c>
      <c r="B1227" s="9" t="s">
        <v>118</v>
      </c>
      <c r="C1227" s="9" t="s">
        <v>119</v>
      </c>
      <c r="D1227" s="9"/>
      <c r="E1227" s="12">
        <v>2.0000000000000002E-5</v>
      </c>
      <c r="F1227" s="12">
        <v>5007</v>
      </c>
      <c r="G1227" s="12">
        <v>39606181</v>
      </c>
      <c r="H1227" s="12">
        <v>0</v>
      </c>
      <c r="I1227" s="9" t="s">
        <v>84</v>
      </c>
      <c r="J1227" s="9" t="s">
        <v>85</v>
      </c>
      <c r="K1227" s="15"/>
      <c r="L1227" s="12"/>
      <c r="M1227" s="9" t="s">
        <v>60</v>
      </c>
      <c r="N1227" s="9" t="s">
        <v>30</v>
      </c>
      <c r="O1227" s="9"/>
      <c r="P1227" s="2"/>
      <c r="Q1227" s="2"/>
      <c r="R1227" s="9"/>
      <c r="S1227" s="2"/>
      <c r="T1227" s="2"/>
      <c r="U1227" s="15">
        <v>43523</v>
      </c>
      <c r="V1227" s="9"/>
      <c r="W1227" s="15"/>
      <c r="X1227" s="15"/>
      <c r="Y1227" s="9" t="s">
        <v>120</v>
      </c>
    </row>
    <row r="1228" spans="1:25" x14ac:dyDescent="0.35">
      <c r="A1228" s="9" t="s">
        <v>1274</v>
      </c>
      <c r="B1228" s="9" t="s">
        <v>1275</v>
      </c>
      <c r="C1228" s="9" t="s">
        <v>1276</v>
      </c>
      <c r="D1228" s="9"/>
      <c r="E1228" s="12">
        <v>1.0000000000000001E-5</v>
      </c>
      <c r="F1228" s="12">
        <v>1240</v>
      </c>
      <c r="G1228" s="12">
        <v>9805890</v>
      </c>
      <c r="H1228" s="12">
        <v>0</v>
      </c>
      <c r="I1228" s="9" t="s">
        <v>84</v>
      </c>
      <c r="J1228" s="9" t="s">
        <v>85</v>
      </c>
      <c r="K1228" s="15"/>
      <c r="L1228" s="12"/>
      <c r="M1228" s="9" t="s">
        <v>79</v>
      </c>
      <c r="N1228" s="9" t="s">
        <v>30</v>
      </c>
      <c r="O1228" s="9"/>
      <c r="P1228" s="2"/>
      <c r="Q1228" s="2"/>
      <c r="R1228" s="9"/>
      <c r="S1228" s="2"/>
      <c r="T1228" s="2"/>
      <c r="U1228" s="15">
        <v>43523</v>
      </c>
      <c r="V1228" s="9"/>
      <c r="W1228" s="15"/>
      <c r="X1228" s="15"/>
      <c r="Y1228" s="9" t="s">
        <v>1277</v>
      </c>
    </row>
    <row r="1229" spans="1:25" x14ac:dyDescent="0.35">
      <c r="A1229" s="9" t="s">
        <v>5391</v>
      </c>
      <c r="B1229" s="9" t="s">
        <v>1750</v>
      </c>
      <c r="C1229" s="9" t="s">
        <v>1751</v>
      </c>
      <c r="D1229" s="9"/>
      <c r="E1229" s="12">
        <v>1.0000000000000001E-5</v>
      </c>
      <c r="F1229" s="12">
        <v>1445</v>
      </c>
      <c r="G1229" s="12">
        <v>11428270</v>
      </c>
      <c r="H1229" s="12">
        <v>0</v>
      </c>
      <c r="I1229" s="9" t="s">
        <v>84</v>
      </c>
      <c r="J1229" s="9" t="s">
        <v>85</v>
      </c>
      <c r="K1229" s="15"/>
      <c r="L1229" s="12"/>
      <c r="M1229" s="9" t="s">
        <v>79</v>
      </c>
      <c r="N1229" s="9" t="s">
        <v>30</v>
      </c>
      <c r="O1229" s="9"/>
      <c r="P1229" s="2"/>
      <c r="Q1229" s="2"/>
      <c r="R1229" s="9"/>
      <c r="S1229" s="2"/>
      <c r="T1229" s="2"/>
      <c r="U1229" s="15">
        <v>44530</v>
      </c>
      <c r="V1229" s="9"/>
      <c r="W1229" s="15"/>
      <c r="X1229" s="15"/>
      <c r="Y1229" s="9" t="s">
        <v>1752</v>
      </c>
    </row>
    <row r="1230" spans="1:25" x14ac:dyDescent="0.35">
      <c r="A1230" s="9" t="s">
        <v>4089</v>
      </c>
      <c r="B1230" s="9" t="s">
        <v>4090</v>
      </c>
      <c r="C1230" s="9" t="s">
        <v>4091</v>
      </c>
      <c r="D1230" s="9"/>
      <c r="E1230" s="12">
        <v>0</v>
      </c>
      <c r="F1230" s="12">
        <v>3</v>
      </c>
      <c r="G1230" s="12">
        <v>246892</v>
      </c>
      <c r="H1230" s="12">
        <v>0</v>
      </c>
      <c r="I1230" s="9" t="s">
        <v>1322</v>
      </c>
      <c r="J1230" s="9" t="s">
        <v>1323</v>
      </c>
      <c r="K1230" s="15"/>
      <c r="L1230" s="12"/>
      <c r="M1230" s="9" t="s">
        <v>43</v>
      </c>
      <c r="N1230" s="9" t="s">
        <v>30</v>
      </c>
      <c r="O1230" s="9"/>
      <c r="P1230" s="2"/>
      <c r="Q1230" s="2"/>
      <c r="R1230" s="9"/>
      <c r="S1230" s="2"/>
      <c r="T1230" s="2"/>
      <c r="U1230" s="15">
        <v>43523</v>
      </c>
      <c r="V1230" s="9"/>
      <c r="W1230" s="15"/>
      <c r="X1230" s="15"/>
      <c r="Y1230" s="9" t="s">
        <v>4092</v>
      </c>
    </row>
    <row r="1231" spans="1:25" x14ac:dyDescent="0.35">
      <c r="A1231" s="9" t="s">
        <v>4096</v>
      </c>
      <c r="B1231" s="9" t="s">
        <v>4097</v>
      </c>
      <c r="C1231" s="9" t="s">
        <v>4098</v>
      </c>
      <c r="D1231" s="9"/>
      <c r="E1231" s="12">
        <v>0</v>
      </c>
      <c r="F1231" s="12">
        <v>3</v>
      </c>
      <c r="G1231" s="12">
        <v>2</v>
      </c>
      <c r="H1231" s="12">
        <v>0</v>
      </c>
      <c r="I1231" s="9" t="s">
        <v>1765</v>
      </c>
      <c r="J1231" s="9" t="s">
        <v>1766</v>
      </c>
      <c r="K1231" s="15"/>
      <c r="L1231" s="12"/>
      <c r="M1231" s="9" t="s">
        <v>313</v>
      </c>
      <c r="N1231" s="9" t="s">
        <v>30</v>
      </c>
      <c r="O1231" s="9"/>
      <c r="P1231" s="2"/>
      <c r="Q1231" s="2"/>
      <c r="R1231" s="9"/>
      <c r="S1231" s="2"/>
      <c r="T1231" s="2"/>
      <c r="U1231" s="15">
        <v>43854</v>
      </c>
      <c r="V1231" s="9"/>
      <c r="W1231" s="15"/>
      <c r="X1231" s="15"/>
      <c r="Y1231" s="9" t="s">
        <v>4099</v>
      </c>
    </row>
    <row r="1232" spans="1:25" x14ac:dyDescent="0.35">
      <c r="A1232" s="9" t="s">
        <v>2426</v>
      </c>
      <c r="B1232" s="9" t="s">
        <v>2427</v>
      </c>
      <c r="C1232" s="9" t="s">
        <v>2428</v>
      </c>
      <c r="D1232" s="9"/>
      <c r="E1232" s="12">
        <v>0</v>
      </c>
      <c r="F1232" s="12">
        <v>0</v>
      </c>
      <c r="G1232" s="12">
        <v>2356794</v>
      </c>
      <c r="H1232" s="12">
        <v>2356794</v>
      </c>
      <c r="I1232" s="9" t="s">
        <v>84</v>
      </c>
      <c r="J1232" s="9" t="s">
        <v>85</v>
      </c>
      <c r="K1232" s="15"/>
      <c r="L1232" s="12"/>
      <c r="M1232" s="9" t="s">
        <v>60</v>
      </c>
      <c r="N1232" s="9" t="s">
        <v>30</v>
      </c>
      <c r="O1232" s="9"/>
      <c r="P1232" s="2"/>
      <c r="Q1232" s="2"/>
      <c r="R1232" s="9"/>
      <c r="S1232" s="2"/>
      <c r="T1232" s="2"/>
      <c r="U1232" s="15">
        <v>46022</v>
      </c>
      <c r="V1232" s="9"/>
      <c r="W1232" s="15"/>
      <c r="X1232" s="15"/>
      <c r="Y1232" s="9" t="s">
        <v>2429</v>
      </c>
    </row>
    <row r="1233" spans="1:25" x14ac:dyDescent="0.35">
      <c r="A1233" s="9" t="s">
        <v>5409</v>
      </c>
      <c r="B1233" s="9"/>
      <c r="C1233" s="9"/>
      <c r="D1233" s="9"/>
      <c r="E1233" s="12">
        <v>0</v>
      </c>
      <c r="F1233" s="12">
        <v>0</v>
      </c>
      <c r="G1233" s="12">
        <v>241790</v>
      </c>
      <c r="H1233" s="12">
        <v>241790</v>
      </c>
      <c r="I1233" s="9" t="s">
        <v>5329</v>
      </c>
      <c r="J1233" s="9" t="s">
        <v>34</v>
      </c>
      <c r="K1233" s="15"/>
      <c r="L1233" s="12"/>
      <c r="M1233" s="9"/>
      <c r="N1233" s="9" t="s">
        <v>4066</v>
      </c>
      <c r="O1233" s="9"/>
      <c r="P1233" s="2"/>
      <c r="Q1233" s="2"/>
      <c r="R1233" s="9"/>
      <c r="S1233" s="2"/>
      <c r="T1233" s="2"/>
      <c r="U1233" s="15">
        <v>46022</v>
      </c>
      <c r="V1233" s="9"/>
      <c r="W1233" s="15"/>
      <c r="X1233" s="15"/>
      <c r="Y1233" s="9" t="s">
        <v>5409</v>
      </c>
    </row>
    <row r="1234" spans="1:25" x14ac:dyDescent="0.35">
      <c r="A1234" s="9" t="s">
        <v>5396</v>
      </c>
      <c r="B1234" s="9" t="s">
        <v>5397</v>
      </c>
      <c r="C1234" s="9" t="s">
        <v>5398</v>
      </c>
      <c r="D1234" s="9"/>
      <c r="E1234" s="12">
        <v>0</v>
      </c>
      <c r="F1234" s="12">
        <v>400</v>
      </c>
      <c r="G1234" s="12">
        <v>3162662</v>
      </c>
      <c r="H1234" s="12">
        <v>0</v>
      </c>
      <c r="I1234" s="9" t="s">
        <v>84</v>
      </c>
      <c r="J1234" s="9" t="s">
        <v>85</v>
      </c>
      <c r="K1234" s="15"/>
      <c r="L1234" s="12"/>
      <c r="M1234" s="9" t="s">
        <v>35</v>
      </c>
      <c r="N1234" s="9" t="s">
        <v>30</v>
      </c>
      <c r="O1234" s="9"/>
      <c r="P1234" s="2"/>
      <c r="Q1234" s="2"/>
      <c r="R1234" s="9"/>
      <c r="S1234" s="2"/>
      <c r="T1234" s="2"/>
      <c r="U1234" s="15">
        <v>44788</v>
      </c>
      <c r="V1234" s="9"/>
      <c r="W1234" s="15"/>
      <c r="X1234" s="15"/>
      <c r="Y1234" s="9" t="s">
        <v>5399</v>
      </c>
    </row>
    <row r="1235" spans="1:25" x14ac:dyDescent="0.35">
      <c r="A1235" s="9" t="s">
        <v>1814</v>
      </c>
      <c r="B1235" s="9" t="s">
        <v>1815</v>
      </c>
      <c r="C1235" s="9" t="s">
        <v>1816</v>
      </c>
      <c r="D1235" s="9"/>
      <c r="E1235" s="12">
        <v>0</v>
      </c>
      <c r="F1235" s="12">
        <v>667</v>
      </c>
      <c r="G1235" s="12">
        <v>5279850</v>
      </c>
      <c r="H1235" s="12">
        <v>0</v>
      </c>
      <c r="I1235" s="9" t="s">
        <v>84</v>
      </c>
      <c r="J1235" s="9" t="s">
        <v>85</v>
      </c>
      <c r="K1235" s="15"/>
      <c r="L1235" s="12"/>
      <c r="M1235" s="9" t="s">
        <v>60</v>
      </c>
      <c r="N1235" s="9" t="s">
        <v>30</v>
      </c>
      <c r="O1235" s="9"/>
      <c r="P1235" s="2"/>
      <c r="Q1235" s="2"/>
      <c r="R1235" s="9"/>
      <c r="S1235" s="2"/>
      <c r="T1235" s="2"/>
      <c r="U1235" s="15">
        <v>43523</v>
      </c>
      <c r="V1235" s="9"/>
      <c r="W1235" s="15"/>
      <c r="X1235" s="15"/>
      <c r="Y1235" s="9" t="s">
        <v>1817</v>
      </c>
    </row>
    <row r="1236" spans="1:25" x14ac:dyDescent="0.35">
      <c r="A1236" s="9" t="s">
        <v>600</v>
      </c>
      <c r="B1236" s="9" t="s">
        <v>601</v>
      </c>
      <c r="C1236" s="9" t="s">
        <v>602</v>
      </c>
      <c r="D1236" s="9"/>
      <c r="E1236" s="12">
        <v>0</v>
      </c>
      <c r="F1236" s="12">
        <v>541</v>
      </c>
      <c r="G1236" s="12">
        <v>4281715</v>
      </c>
      <c r="H1236" s="12">
        <v>0</v>
      </c>
      <c r="I1236" s="9" t="s">
        <v>84</v>
      </c>
      <c r="J1236" s="9" t="s">
        <v>85</v>
      </c>
      <c r="K1236" s="15"/>
      <c r="L1236" s="12"/>
      <c r="M1236" s="9" t="s">
        <v>52</v>
      </c>
      <c r="N1236" s="9" t="s">
        <v>30</v>
      </c>
      <c r="O1236" s="9"/>
      <c r="P1236" s="2"/>
      <c r="Q1236" s="2"/>
      <c r="R1236" s="9"/>
      <c r="S1236" s="2"/>
      <c r="T1236" s="2"/>
      <c r="U1236" s="15">
        <v>43523</v>
      </c>
      <c r="V1236" s="9"/>
      <c r="W1236" s="15"/>
      <c r="X1236" s="15"/>
      <c r="Y1236" s="9" t="s">
        <v>603</v>
      </c>
    </row>
    <row r="1237" spans="1:25" x14ac:dyDescent="0.35">
      <c r="A1237" s="9" t="s">
        <v>2811</v>
      </c>
      <c r="B1237" s="9" t="s">
        <v>2812</v>
      </c>
      <c r="C1237" s="9"/>
      <c r="D1237" s="9"/>
      <c r="E1237" s="12">
        <v>0</v>
      </c>
      <c r="F1237" s="12">
        <v>25</v>
      </c>
      <c r="G1237" s="12">
        <v>197078</v>
      </c>
      <c r="H1237" s="12">
        <v>0</v>
      </c>
      <c r="I1237" s="9" t="s">
        <v>84</v>
      </c>
      <c r="J1237" s="9" t="s">
        <v>2813</v>
      </c>
      <c r="K1237" s="15"/>
      <c r="L1237" s="12"/>
      <c r="M1237" s="9" t="s">
        <v>43</v>
      </c>
      <c r="N1237" s="9" t="s">
        <v>30</v>
      </c>
      <c r="O1237" s="9"/>
      <c r="P1237" s="2"/>
      <c r="Q1237" s="2"/>
      <c r="R1237" s="9"/>
      <c r="S1237" s="2"/>
      <c r="T1237" s="2"/>
      <c r="U1237" s="15">
        <v>44348</v>
      </c>
      <c r="V1237" s="9"/>
      <c r="W1237" s="15"/>
      <c r="X1237" s="15"/>
      <c r="Y1237" s="9" t="s">
        <v>2814</v>
      </c>
    </row>
    <row r="1238" spans="1:25" x14ac:dyDescent="0.35">
      <c r="A1238" s="9" t="s">
        <v>5410</v>
      </c>
      <c r="B1238" s="9"/>
      <c r="C1238" s="9"/>
      <c r="D1238" s="9"/>
      <c r="E1238" s="12">
        <v>0</v>
      </c>
      <c r="F1238" s="12">
        <v>0</v>
      </c>
      <c r="G1238" s="12">
        <v>2</v>
      </c>
      <c r="H1238" s="12">
        <v>0</v>
      </c>
      <c r="I1238" s="9" t="s">
        <v>112</v>
      </c>
      <c r="J1238" s="9" t="s">
        <v>85</v>
      </c>
      <c r="K1238" s="15"/>
      <c r="L1238" s="12"/>
      <c r="M1238" s="9"/>
      <c r="N1238" s="9" t="s">
        <v>5411</v>
      </c>
      <c r="O1238" s="9"/>
      <c r="P1238" s="2"/>
      <c r="Q1238" s="2"/>
      <c r="R1238" s="9"/>
      <c r="S1238" s="2"/>
      <c r="T1238" s="2"/>
      <c r="U1238" s="15"/>
      <c r="V1238" s="9"/>
      <c r="W1238" s="15"/>
      <c r="X1238" s="15"/>
      <c r="Y1238" s="9" t="s">
        <v>1739</v>
      </c>
    </row>
    <row r="1239" spans="1:25" x14ac:dyDescent="0.35">
      <c r="A1239" s="9" t="s">
        <v>6980</v>
      </c>
      <c r="B1239" s="9"/>
      <c r="C1239" s="9"/>
      <c r="D1239" s="9"/>
      <c r="E1239" s="12">
        <v>0</v>
      </c>
      <c r="F1239" s="12">
        <v>34</v>
      </c>
      <c r="G1239" s="12">
        <v>3367</v>
      </c>
      <c r="H1239" s="12">
        <v>0</v>
      </c>
      <c r="I1239" s="9" t="s">
        <v>112</v>
      </c>
      <c r="J1239" s="9" t="s">
        <v>85</v>
      </c>
      <c r="K1239" s="15"/>
      <c r="L1239" s="12"/>
      <c r="M1239" s="9"/>
      <c r="N1239" s="9" t="s">
        <v>30</v>
      </c>
      <c r="O1239" s="9"/>
      <c r="P1239" s="2"/>
      <c r="Q1239" s="2"/>
      <c r="R1239" s="9"/>
      <c r="S1239" s="2"/>
      <c r="T1239" s="2"/>
      <c r="U1239" s="15">
        <v>44672</v>
      </c>
      <c r="V1239" s="9"/>
      <c r="W1239" s="15"/>
      <c r="X1239" s="15"/>
      <c r="Y1239" s="9" t="s">
        <v>1739</v>
      </c>
    </row>
    <row r="1240" spans="1:25" x14ac:dyDescent="0.35">
      <c r="A1240" s="9" t="s">
        <v>915</v>
      </c>
      <c r="B1240" s="9" t="s">
        <v>916</v>
      </c>
      <c r="C1240" s="9" t="s">
        <v>917</v>
      </c>
      <c r="D1240" s="9"/>
      <c r="E1240" s="12">
        <v>0</v>
      </c>
      <c r="F1240" s="12">
        <v>16</v>
      </c>
      <c r="G1240" s="12">
        <v>1264900</v>
      </c>
      <c r="H1240" s="12">
        <v>0</v>
      </c>
      <c r="I1240" s="9" t="s">
        <v>84</v>
      </c>
      <c r="J1240" s="9" t="s">
        <v>85</v>
      </c>
      <c r="K1240" s="15"/>
      <c r="L1240" s="12"/>
      <c r="M1240" s="9" t="s">
        <v>79</v>
      </c>
      <c r="N1240" s="9" t="s">
        <v>30</v>
      </c>
      <c r="O1240" s="9"/>
      <c r="P1240" s="2"/>
      <c r="Q1240" s="2"/>
      <c r="R1240" s="9"/>
      <c r="S1240" s="2"/>
      <c r="T1240" s="2"/>
      <c r="U1240" s="15">
        <v>43523</v>
      </c>
      <c r="V1240" s="9"/>
      <c r="W1240" s="15"/>
      <c r="X1240" s="15"/>
      <c r="Y1240" s="9" t="s">
        <v>918</v>
      </c>
    </row>
    <row r="1241" spans="1:25" x14ac:dyDescent="0.35">
      <c r="A1241" s="9" t="s">
        <v>1170</v>
      </c>
      <c r="B1241" s="9" t="s">
        <v>1171</v>
      </c>
      <c r="C1241" s="9" t="s">
        <v>1172</v>
      </c>
      <c r="D1241" s="9"/>
      <c r="E1241" s="12">
        <v>0</v>
      </c>
      <c r="F1241" s="12">
        <v>102</v>
      </c>
      <c r="G1241" s="12">
        <v>805849</v>
      </c>
      <c r="H1241" s="12">
        <v>0</v>
      </c>
      <c r="I1241" s="9" t="s">
        <v>84</v>
      </c>
      <c r="J1241" s="9" t="s">
        <v>85</v>
      </c>
      <c r="K1241" s="15"/>
      <c r="L1241" s="12"/>
      <c r="M1241" s="9" t="s">
        <v>79</v>
      </c>
      <c r="N1241" s="9" t="s">
        <v>30</v>
      </c>
      <c r="O1241" s="9"/>
      <c r="P1241" s="2"/>
      <c r="Q1241" s="2"/>
      <c r="R1241" s="9"/>
      <c r="S1241" s="2"/>
      <c r="T1241" s="2"/>
      <c r="U1241" s="15">
        <v>43523</v>
      </c>
      <c r="V1241" s="9"/>
      <c r="W1241" s="15"/>
      <c r="X1241" s="15"/>
      <c r="Y1241" s="9" t="s">
        <v>1173</v>
      </c>
    </row>
    <row r="1242" spans="1:25" x14ac:dyDescent="0.35">
      <c r="A1242" s="9" t="s">
        <v>558</v>
      </c>
      <c r="B1242" s="9" t="s">
        <v>104</v>
      </c>
      <c r="C1242" s="9"/>
      <c r="D1242" s="9"/>
      <c r="E1242" s="12">
        <v>0</v>
      </c>
      <c r="F1242" s="12">
        <v>56</v>
      </c>
      <c r="G1242" s="12">
        <v>445207</v>
      </c>
      <c r="H1242" s="12">
        <v>0</v>
      </c>
      <c r="I1242" s="9" t="s">
        <v>112</v>
      </c>
      <c r="J1242" s="9" t="s">
        <v>85</v>
      </c>
      <c r="K1242" s="15"/>
      <c r="L1242" s="12"/>
      <c r="M1242" s="9" t="s">
        <v>60</v>
      </c>
      <c r="N1242" s="9" t="s">
        <v>30</v>
      </c>
      <c r="O1242" s="9"/>
      <c r="P1242" s="2"/>
      <c r="Q1242" s="2"/>
      <c r="R1242" s="9"/>
      <c r="S1242" s="2"/>
      <c r="T1242" s="2"/>
      <c r="U1242" s="15">
        <v>44253</v>
      </c>
      <c r="V1242" s="9"/>
      <c r="W1242" s="15"/>
      <c r="X1242" s="15"/>
      <c r="Y1242" s="9" t="s">
        <v>559</v>
      </c>
    </row>
    <row r="1243" spans="1:25" x14ac:dyDescent="0.35">
      <c r="A1243" s="9" t="s">
        <v>5944</v>
      </c>
      <c r="B1243" s="9" t="s">
        <v>3145</v>
      </c>
      <c r="C1243" s="9"/>
      <c r="D1243" s="9"/>
      <c r="E1243" s="12">
        <v>0</v>
      </c>
      <c r="F1243" s="12">
        <v>51</v>
      </c>
      <c r="G1243" s="12">
        <v>404870</v>
      </c>
      <c r="H1243" s="12">
        <v>0</v>
      </c>
      <c r="I1243" s="9" t="s">
        <v>84</v>
      </c>
      <c r="J1243" s="9" t="s">
        <v>85</v>
      </c>
      <c r="K1243" s="15"/>
      <c r="L1243" s="12"/>
      <c r="M1243" s="9" t="s">
        <v>35</v>
      </c>
      <c r="N1243" s="9" t="s">
        <v>30</v>
      </c>
      <c r="O1243" s="9"/>
      <c r="P1243" s="2"/>
      <c r="Q1243" s="2"/>
      <c r="R1243" s="9"/>
      <c r="S1243" s="2"/>
      <c r="T1243" s="2"/>
      <c r="U1243" s="15">
        <v>44158</v>
      </c>
      <c r="V1243" s="9"/>
      <c r="W1243" s="15"/>
      <c r="X1243" s="15"/>
      <c r="Y1243" s="9" t="s">
        <v>5945</v>
      </c>
    </row>
    <row r="1244" spans="1:25" x14ac:dyDescent="0.35">
      <c r="A1244" s="9" t="s">
        <v>5946</v>
      </c>
      <c r="B1244" s="9" t="s">
        <v>1783</v>
      </c>
      <c r="C1244" s="9"/>
      <c r="D1244" s="9"/>
      <c r="E1244" s="12">
        <v>0</v>
      </c>
      <c r="F1244" s="12">
        <v>54</v>
      </c>
      <c r="G1244" s="12">
        <v>424766</v>
      </c>
      <c r="H1244" s="12">
        <v>0</v>
      </c>
      <c r="I1244" s="9" t="s">
        <v>84</v>
      </c>
      <c r="J1244" s="9" t="s">
        <v>85</v>
      </c>
      <c r="K1244" s="15"/>
      <c r="L1244" s="12"/>
      <c r="M1244" s="9" t="s">
        <v>188</v>
      </c>
      <c r="N1244" s="9" t="s">
        <v>30</v>
      </c>
      <c r="O1244" s="9"/>
      <c r="P1244" s="2"/>
      <c r="Q1244" s="2"/>
      <c r="R1244" s="9"/>
      <c r="S1244" s="2"/>
      <c r="T1244" s="2"/>
      <c r="U1244" s="15">
        <v>43523</v>
      </c>
      <c r="V1244" s="9"/>
      <c r="W1244" s="15"/>
      <c r="X1244" s="15"/>
      <c r="Y1244" s="9" t="s">
        <v>1785</v>
      </c>
    </row>
    <row r="1245" spans="1:25" x14ac:dyDescent="0.35">
      <c r="A1245" s="9" t="s">
        <v>6442</v>
      </c>
      <c r="B1245" s="6" t="s">
        <v>6536</v>
      </c>
      <c r="C1245" s="9" t="s">
        <v>6443</v>
      </c>
      <c r="D1245" s="9"/>
      <c r="E1245" s="12">
        <v>0</v>
      </c>
      <c r="F1245" s="12">
        <v>125</v>
      </c>
      <c r="G1245" s="12">
        <v>17</v>
      </c>
      <c r="H1245" s="12">
        <v>0</v>
      </c>
      <c r="I1245" s="9" t="s">
        <v>209</v>
      </c>
      <c r="J1245" s="9" t="s">
        <v>34</v>
      </c>
      <c r="K1245" s="15"/>
      <c r="L1245" s="12"/>
      <c r="M1245" s="9" t="s">
        <v>313</v>
      </c>
      <c r="N1245" s="9" t="s">
        <v>30</v>
      </c>
      <c r="O1245" s="9"/>
      <c r="P1245" s="2"/>
      <c r="Q1245" s="2"/>
      <c r="R1245" s="9"/>
      <c r="S1245" s="2"/>
      <c r="T1245" s="2"/>
      <c r="U1245" s="15">
        <v>45965</v>
      </c>
      <c r="V1245" s="9"/>
      <c r="W1245" s="15"/>
      <c r="X1245" s="15"/>
      <c r="Y1245" s="9" t="s">
        <v>6444</v>
      </c>
    </row>
    <row r="1246" spans="1:25" x14ac:dyDescent="0.35">
      <c r="A1246" s="9" t="s">
        <v>5414</v>
      </c>
      <c r="B1246" s="9"/>
      <c r="C1246" s="9"/>
      <c r="D1246" s="9"/>
      <c r="E1246" s="12">
        <v>-6.4000000000000005E-4</v>
      </c>
      <c r="F1246" s="12">
        <v>-134271</v>
      </c>
      <c r="G1246" s="12">
        <v>134271</v>
      </c>
      <c r="H1246" s="12">
        <v>-134271</v>
      </c>
      <c r="I1246" s="9" t="s">
        <v>112</v>
      </c>
      <c r="J1246" s="9" t="s">
        <v>345</v>
      </c>
      <c r="K1246" s="15">
        <v>46024</v>
      </c>
      <c r="L1246" s="12"/>
      <c r="M1246" s="9"/>
      <c r="N1246" s="9" t="s">
        <v>4973</v>
      </c>
      <c r="O1246" s="9"/>
      <c r="P1246" s="2"/>
      <c r="Q1246" s="2"/>
      <c r="R1246" s="9" t="s">
        <v>4974</v>
      </c>
      <c r="S1246" s="2"/>
      <c r="T1246" s="2"/>
      <c r="U1246" s="15"/>
      <c r="V1246" s="9"/>
      <c r="W1246" s="15"/>
      <c r="X1246" s="15"/>
      <c r="Y1246" s="9" t="s">
        <v>5415</v>
      </c>
    </row>
    <row r="1247" spans="1:25" x14ac:dyDescent="0.35">
      <c r="A1247" s="9" t="s">
        <v>5948</v>
      </c>
      <c r="B1247" s="9"/>
      <c r="C1247" s="9"/>
      <c r="D1247" s="9"/>
      <c r="E1247" s="12">
        <v>-0.23932999999999999</v>
      </c>
      <c r="F1247" s="12">
        <v>-50528120</v>
      </c>
      <c r="G1247" s="12">
        <v>50528120</v>
      </c>
      <c r="H1247" s="12"/>
      <c r="I1247" s="9"/>
      <c r="J1247" s="9"/>
      <c r="K1247" s="15"/>
      <c r="L1247" s="12"/>
      <c r="M1247" s="9"/>
      <c r="N1247" s="9" t="s">
        <v>5949</v>
      </c>
      <c r="O1247" s="9"/>
      <c r="P1247" s="2"/>
      <c r="Q1247" s="2"/>
      <c r="R1247" s="9"/>
      <c r="S1247" s="2"/>
      <c r="T1247" s="2"/>
      <c r="U1247" s="15"/>
      <c r="V1247" s="9"/>
      <c r="W1247" s="15"/>
      <c r="X1247" s="15"/>
      <c r="Y1247" s="9" t="s">
        <v>5948</v>
      </c>
    </row>
    <row r="1248" spans="1:25" x14ac:dyDescent="0.35">
      <c r="A1248" s="9" t="s">
        <v>4109</v>
      </c>
      <c r="B1248" s="9"/>
      <c r="C1248" s="9"/>
      <c r="D1248" s="9"/>
      <c r="E1248" s="12">
        <v>-0.71089999999999998</v>
      </c>
      <c r="F1248" s="12">
        <v>-150085142</v>
      </c>
      <c r="G1248" s="12">
        <v>150085142</v>
      </c>
      <c r="H1248" s="12">
        <v>-299804823</v>
      </c>
      <c r="I1248" s="9" t="s">
        <v>112</v>
      </c>
      <c r="J1248" s="9" t="s">
        <v>345</v>
      </c>
      <c r="K1248" s="15"/>
      <c r="L1248" s="12"/>
      <c r="M1248" s="9"/>
      <c r="N1248" s="9" t="s">
        <v>4973</v>
      </c>
      <c r="O1248" s="9"/>
      <c r="P1248" s="2"/>
      <c r="Q1248" s="2"/>
      <c r="R1248" s="9" t="s">
        <v>4974</v>
      </c>
      <c r="S1248" s="2"/>
      <c r="T1248" s="2"/>
      <c r="U1248" s="15"/>
      <c r="V1248" s="9"/>
      <c r="W1248" s="15"/>
      <c r="X1248" s="15"/>
      <c r="Y1248" s="9" t="s">
        <v>4109</v>
      </c>
    </row>
    <row r="1249" spans="1:29" x14ac:dyDescent="0.35">
      <c r="A1249" s="9"/>
      <c r="B1249" s="9"/>
      <c r="C1249" s="9"/>
      <c r="D1249" s="9"/>
      <c r="E1249" s="12"/>
      <c r="F1249" s="12"/>
      <c r="G1249" s="12"/>
      <c r="H1249" s="12"/>
      <c r="I1249" s="9"/>
      <c r="J1249" s="9"/>
      <c r="K1249" s="15"/>
      <c r="L1249" s="12"/>
      <c r="M1249" s="9"/>
      <c r="N1249" s="9"/>
      <c r="O1249" s="9"/>
      <c r="P1249" s="2"/>
      <c r="Q1249" s="2"/>
      <c r="R1249" s="9"/>
      <c r="S1249" s="2"/>
      <c r="T1249" s="2"/>
      <c r="U1249" s="15"/>
      <c r="V1249" s="9"/>
      <c r="W1249" s="15"/>
      <c r="X1249" s="15"/>
      <c r="Y1249" s="9"/>
    </row>
    <row r="1250" spans="1:29" s="5" customFormat="1" x14ac:dyDescent="0.35">
      <c r="A1250" s="7" t="s">
        <v>4948</v>
      </c>
      <c r="B1250" s="10"/>
      <c r="C1250" s="10"/>
      <c r="D1250" s="10"/>
      <c r="E1250" s="13"/>
      <c r="F1250" s="13"/>
      <c r="G1250" s="13"/>
      <c r="H1250" s="13"/>
      <c r="I1250" s="10"/>
      <c r="J1250" s="10"/>
      <c r="K1250" s="16"/>
      <c r="L1250" s="13"/>
      <c r="M1250" s="10"/>
      <c r="N1250" s="10"/>
      <c r="O1250" s="10"/>
      <c r="P1250" s="3"/>
      <c r="Q1250" s="3"/>
      <c r="R1250" s="10"/>
      <c r="S1250" s="3"/>
      <c r="T1250" s="3"/>
      <c r="U1250" s="16"/>
      <c r="V1250" s="10"/>
      <c r="W1250" s="16"/>
      <c r="X1250" s="16"/>
      <c r="Y1250" s="10"/>
      <c r="AB1250"/>
      <c r="AC1250"/>
    </row>
    <row r="1251" spans="1:29" s="1" customFormat="1" x14ac:dyDescent="0.35">
      <c r="A1251" s="6" t="s">
        <v>4949</v>
      </c>
      <c r="B1251" s="9"/>
      <c r="C1251" s="9"/>
      <c r="D1251" s="9"/>
      <c r="E1251" s="11">
        <v>6.6040000000000005E-3</v>
      </c>
      <c r="F1251" s="11">
        <v>1393729.5999999999</v>
      </c>
      <c r="G1251" s="11">
        <v>226181.19999999998</v>
      </c>
      <c r="H1251" s="11">
        <v>0</v>
      </c>
      <c r="I1251" s="9"/>
      <c r="J1251" s="9"/>
      <c r="K1251" s="15"/>
      <c r="L1251" s="11">
        <v>0</v>
      </c>
      <c r="M1251" s="9"/>
      <c r="N1251" s="9"/>
      <c r="O1251" s="9"/>
      <c r="P1251" s="2"/>
      <c r="Q1251" s="2"/>
      <c r="R1251" s="9"/>
      <c r="S1251" s="2"/>
      <c r="T1251" s="2"/>
      <c r="U1251" s="15"/>
      <c r="V1251" s="9"/>
      <c r="W1251" s="15"/>
      <c r="X1251" s="15"/>
      <c r="Y1251" s="9"/>
      <c r="AB1251"/>
      <c r="AC1251"/>
    </row>
    <row r="1252" spans="1:29" s="1" customFormat="1" x14ac:dyDescent="0.35">
      <c r="A1252" s="6" t="s">
        <v>4950</v>
      </c>
      <c r="B1252" s="9"/>
      <c r="C1252" s="9"/>
      <c r="D1252" s="9"/>
      <c r="E1252" s="11">
        <v>2.146E-2</v>
      </c>
      <c r="F1252" s="11">
        <v>4530671.2</v>
      </c>
      <c r="G1252" s="11">
        <v>643454</v>
      </c>
      <c r="H1252" s="11">
        <v>0</v>
      </c>
      <c r="I1252" s="9"/>
      <c r="J1252" s="9"/>
      <c r="K1252" s="15"/>
      <c r="L1252" s="11">
        <v>0</v>
      </c>
      <c r="M1252" s="9"/>
      <c r="N1252" s="9"/>
      <c r="O1252" s="9"/>
      <c r="P1252" s="2"/>
      <c r="Q1252" s="2"/>
      <c r="R1252" s="9"/>
      <c r="S1252" s="2"/>
      <c r="T1252" s="2"/>
      <c r="U1252" s="15"/>
      <c r="V1252" s="9"/>
      <c r="W1252" s="15"/>
      <c r="X1252" s="15"/>
      <c r="Y1252" s="9"/>
      <c r="AB1252"/>
      <c r="AC1252"/>
    </row>
    <row r="1253" spans="1:29" s="1" customFormat="1" x14ac:dyDescent="0.35">
      <c r="A1253" s="6" t="s">
        <v>4951</v>
      </c>
      <c r="B1253" s="9"/>
      <c r="C1253" s="9"/>
      <c r="D1253" s="9"/>
      <c r="E1253" s="11">
        <v>3.9552000000000004E-2</v>
      </c>
      <c r="F1253" s="11">
        <v>8349786.8000000007</v>
      </c>
      <c r="G1253" s="11">
        <v>1671537.4000000004</v>
      </c>
      <c r="H1253" s="11">
        <v>0</v>
      </c>
      <c r="I1253" s="9"/>
      <c r="J1253" s="9"/>
      <c r="K1253" s="15"/>
      <c r="L1253" s="11">
        <v>0</v>
      </c>
      <c r="M1253" s="9"/>
      <c r="N1253" s="9"/>
      <c r="O1253" s="9"/>
      <c r="P1253" s="2"/>
      <c r="Q1253" s="2"/>
      <c r="R1253" s="9"/>
      <c r="S1253" s="2"/>
      <c r="T1253" s="2"/>
      <c r="U1253" s="15"/>
      <c r="V1253" s="9"/>
      <c r="W1253" s="15"/>
      <c r="X1253" s="15"/>
      <c r="Y1253" s="9"/>
      <c r="AB1253"/>
      <c r="AC1253"/>
    </row>
    <row r="1254" spans="1:29" s="1" customFormat="1" x14ac:dyDescent="0.35">
      <c r="A1254" s="6" t="s">
        <v>4952</v>
      </c>
      <c r="B1254" s="9"/>
      <c r="C1254" s="9"/>
      <c r="D1254" s="9"/>
      <c r="E1254" s="11">
        <v>7.9897999999999997E-2</v>
      </c>
      <c r="F1254" s="11">
        <v>16867860.599999994</v>
      </c>
      <c r="G1254" s="11">
        <v>5115414.3999999985</v>
      </c>
      <c r="H1254" s="11">
        <v>0</v>
      </c>
      <c r="I1254" s="9"/>
      <c r="J1254" s="9"/>
      <c r="K1254" s="15"/>
      <c r="L1254" s="11">
        <v>1.2000000000000011</v>
      </c>
      <c r="M1254" s="9"/>
      <c r="N1254" s="9"/>
      <c r="O1254" s="9"/>
      <c r="P1254" s="2"/>
      <c r="Q1254" s="2"/>
      <c r="R1254" s="9"/>
      <c r="S1254" s="2"/>
      <c r="T1254" s="2"/>
      <c r="U1254" s="15"/>
      <c r="V1254" s="9"/>
      <c r="W1254" s="15"/>
      <c r="X1254" s="15"/>
      <c r="Y1254" s="9"/>
      <c r="AB1254"/>
      <c r="AC1254"/>
    </row>
    <row r="1255" spans="1:29" s="1" customFormat="1" x14ac:dyDescent="0.35">
      <c r="A1255" s="6" t="s">
        <v>4953</v>
      </c>
      <c r="B1255" s="9"/>
      <c r="C1255" s="9"/>
      <c r="D1255" s="9"/>
      <c r="E1255" s="11">
        <v>99.999920000000031</v>
      </c>
      <c r="F1255" s="11">
        <v>21111965091</v>
      </c>
      <c r="G1255" s="11">
        <v>49854792909</v>
      </c>
      <c r="H1255" s="11">
        <v>-294017149</v>
      </c>
      <c r="I1255" s="9"/>
      <c r="J1255" s="9"/>
      <c r="K1255" s="15"/>
      <c r="L1255" s="11">
        <v>6</v>
      </c>
      <c r="M1255" s="9"/>
      <c r="N1255" s="9"/>
      <c r="O1255" s="9"/>
      <c r="P1255" s="2"/>
      <c r="Q1255" s="2"/>
      <c r="R1255" s="9"/>
      <c r="S1255" s="2"/>
      <c r="T1255" s="2"/>
      <c r="U1255" s="15"/>
      <c r="V1255" s="9"/>
      <c r="W1255" s="15"/>
      <c r="X1255" s="15"/>
      <c r="Y1255" s="9"/>
      <c r="AB1255"/>
      <c r="AC1255"/>
    </row>
    <row r="1256" spans="1:29" s="1" customFormat="1" x14ac:dyDescent="0.35">
      <c r="A1256" s="6" t="s">
        <v>4954</v>
      </c>
      <c r="B1256" s="9"/>
      <c r="C1256" s="9"/>
      <c r="D1256" s="9"/>
      <c r="E1256" s="11">
        <v>8.0192397754611094E-2</v>
      </c>
      <c r="F1256" s="11">
        <v>16930204.563753009</v>
      </c>
      <c r="G1256" s="11">
        <v>39979785.813151561</v>
      </c>
      <c r="H1256" s="11">
        <v>-235968.81942215087</v>
      </c>
      <c r="I1256" s="9"/>
      <c r="J1256" s="9"/>
      <c r="K1256" s="15"/>
      <c r="L1256" s="11">
        <v>1.2</v>
      </c>
      <c r="M1256" s="9"/>
      <c r="N1256" s="9"/>
      <c r="O1256" s="9"/>
      <c r="P1256" s="2"/>
      <c r="Q1256" s="2"/>
      <c r="R1256" s="9"/>
      <c r="S1256" s="2"/>
      <c r="T1256" s="2"/>
      <c r="U1256" s="15"/>
      <c r="V1256" s="9"/>
      <c r="W1256" s="15"/>
      <c r="X1256" s="15"/>
      <c r="Y1256" s="9"/>
      <c r="AB1256"/>
      <c r="AC1256"/>
    </row>
    <row r="1257" spans="1:29" s="20" customFormat="1" x14ac:dyDescent="0.35">
      <c r="A1257" s="19" t="s">
        <v>4955</v>
      </c>
      <c r="B1257" s="19">
        <v>1210</v>
      </c>
      <c r="C1257" s="19">
        <v>1107</v>
      </c>
      <c r="D1257" s="19">
        <v>0</v>
      </c>
      <c r="E1257" s="8">
        <v>1247</v>
      </c>
      <c r="F1257" s="8">
        <v>1247</v>
      </c>
      <c r="G1257" s="8">
        <v>1247</v>
      </c>
      <c r="H1257" s="8">
        <v>1246</v>
      </c>
      <c r="I1257" s="19">
        <v>1246</v>
      </c>
      <c r="J1257" s="19">
        <v>1244</v>
      </c>
      <c r="K1257" s="8">
        <v>5</v>
      </c>
      <c r="L1257" s="8">
        <v>5</v>
      </c>
      <c r="M1257" s="19">
        <v>1207</v>
      </c>
      <c r="N1257" s="19">
        <v>1247</v>
      </c>
      <c r="O1257" s="19">
        <v>0</v>
      </c>
      <c r="P1257" s="8">
        <v>0</v>
      </c>
      <c r="Q1257" s="8">
        <v>0</v>
      </c>
      <c r="R1257" s="19">
        <v>46</v>
      </c>
      <c r="S1257" s="8">
        <v>0</v>
      </c>
      <c r="T1257" s="8">
        <v>0</v>
      </c>
      <c r="U1257" s="8">
        <v>1213</v>
      </c>
      <c r="V1257" s="19">
        <v>0</v>
      </c>
      <c r="W1257" s="8">
        <v>0</v>
      </c>
      <c r="X1257" s="8">
        <v>1</v>
      </c>
      <c r="Y1257" s="19">
        <v>1247</v>
      </c>
      <c r="AB1257"/>
      <c r="AC1257"/>
    </row>
    <row r="1258" spans="1:29" s="1" customFormat="1" x14ac:dyDescent="0.35">
      <c r="A1258" s="6" t="s">
        <v>4956</v>
      </c>
      <c r="B1258" s="9"/>
      <c r="C1258" s="9"/>
      <c r="D1258" s="9"/>
      <c r="E1258" s="11">
        <v>11.84882</v>
      </c>
      <c r="F1258" s="11">
        <v>2501518117</v>
      </c>
      <c r="G1258" s="11">
        <v>31930737891</v>
      </c>
      <c r="H1258" s="11">
        <v>2356794</v>
      </c>
      <c r="I1258" s="9"/>
      <c r="J1258" s="9"/>
      <c r="K1258" s="15"/>
      <c r="L1258" s="11">
        <v>6</v>
      </c>
      <c r="M1258" s="9"/>
      <c r="N1258" s="9"/>
      <c r="O1258" s="9"/>
      <c r="P1258" s="2"/>
      <c r="Q1258" s="2"/>
      <c r="R1258" s="9"/>
      <c r="S1258" s="2"/>
      <c r="T1258" s="2"/>
      <c r="U1258" s="15"/>
      <c r="V1258" s="9"/>
      <c r="W1258" s="15"/>
      <c r="X1258" s="15"/>
      <c r="Y1258" s="9"/>
      <c r="AB1258"/>
      <c r="AC1258"/>
    </row>
    <row r="1259" spans="1:29" s="1" customFormat="1" x14ac:dyDescent="0.35">
      <c r="A1259" s="6" t="s">
        <v>4957</v>
      </c>
      <c r="B1259" s="9"/>
      <c r="C1259" s="9"/>
      <c r="D1259" s="9"/>
      <c r="E1259" s="11">
        <v>-0.71089999999999998</v>
      </c>
      <c r="F1259" s="11">
        <v>-150085142</v>
      </c>
      <c r="G1259" s="11">
        <v>2</v>
      </c>
      <c r="H1259" s="11">
        <v>-299804823</v>
      </c>
      <c r="I1259" s="9"/>
      <c r="J1259" s="9"/>
      <c r="K1259" s="15"/>
      <c r="L1259" s="11">
        <v>0</v>
      </c>
      <c r="M1259" s="9"/>
      <c r="N1259" s="9"/>
      <c r="O1259" s="9"/>
      <c r="P1259" s="2"/>
      <c r="Q1259" s="2"/>
      <c r="R1259" s="9"/>
      <c r="S1259" s="2"/>
      <c r="T1259" s="2"/>
      <c r="U1259" s="15"/>
      <c r="V1259" s="9"/>
      <c r="W1259" s="15"/>
      <c r="X1259" s="15"/>
      <c r="Y1259" s="9"/>
      <c r="AB1259"/>
      <c r="AC1259"/>
    </row>
    <row r="1260" spans="1:29" s="1" customFormat="1" x14ac:dyDescent="0.35">
      <c r="A1260" s="6" t="s">
        <v>4958</v>
      </c>
      <c r="B1260" s="9"/>
      <c r="C1260" s="9"/>
      <c r="D1260" s="9"/>
      <c r="E1260" s="11">
        <v>2.998E-2</v>
      </c>
      <c r="F1260" s="11">
        <v>6328449</v>
      </c>
      <c r="G1260" s="11">
        <v>1064300</v>
      </c>
      <c r="H1260" s="11">
        <v>0</v>
      </c>
      <c r="I1260" s="9"/>
      <c r="J1260" s="9"/>
      <c r="K1260" s="15"/>
      <c r="L1260" s="11">
        <v>0</v>
      </c>
      <c r="M1260" s="9"/>
      <c r="N1260" s="9"/>
      <c r="O1260" s="9"/>
      <c r="P1260" s="2"/>
      <c r="Q1260" s="2"/>
      <c r="R1260" s="9"/>
      <c r="S1260" s="2"/>
      <c r="T1260" s="2"/>
      <c r="U1260" s="15"/>
      <c r="V1260" s="9"/>
      <c r="W1260" s="15"/>
      <c r="X1260" s="15"/>
      <c r="Y1260" s="9"/>
      <c r="AB1260"/>
      <c r="AC1260"/>
    </row>
    <row r="1261" spans="1:29" s="1" customFormat="1" x14ac:dyDescent="0.35">
      <c r="A1261" s="6" t="s">
        <v>4959</v>
      </c>
      <c r="B1261" s="9"/>
      <c r="C1261" s="9"/>
      <c r="D1261" s="9"/>
      <c r="E1261" s="11">
        <v>0.40523445594061386</v>
      </c>
      <c r="F1261" s="11">
        <v>85552939.175006092</v>
      </c>
      <c r="G1261" s="11">
        <v>931223139.12497103</v>
      </c>
      <c r="H1261" s="11">
        <v>8493916.0802305453</v>
      </c>
      <c r="I1261" s="9"/>
      <c r="J1261" s="9"/>
      <c r="K1261" s="15"/>
      <c r="L1261" s="11">
        <v>2.6832815729997477</v>
      </c>
      <c r="M1261" s="9"/>
      <c r="N1261" s="9"/>
      <c r="O1261" s="9"/>
      <c r="P1261" s="2"/>
      <c r="Q1261" s="2"/>
      <c r="R1261" s="9"/>
      <c r="S1261" s="2"/>
      <c r="T1261" s="2"/>
      <c r="U1261" s="15"/>
      <c r="V1261" s="9"/>
      <c r="W1261" s="15"/>
      <c r="X1261" s="15"/>
      <c r="Y1261" s="9"/>
      <c r="AB1261"/>
      <c r="AC1261"/>
    </row>
    <row r="1262" spans="1:29" x14ac:dyDescent="0.35">
      <c r="A1262" s="4"/>
      <c r="B1262" s="4"/>
      <c r="C1262" s="4"/>
      <c r="D1262" s="4"/>
      <c r="E1262" s="14"/>
      <c r="F1262" s="14"/>
      <c r="G1262" s="14"/>
      <c r="H1262" s="14"/>
      <c r="I1262" s="4"/>
      <c r="J1262" s="4"/>
      <c r="K1262" s="17"/>
      <c r="L1262" s="14"/>
      <c r="M1262" s="4"/>
      <c r="N1262" s="4"/>
      <c r="O1262" s="4"/>
      <c r="R1262" s="4"/>
      <c r="U1262" s="17"/>
      <c r="V1262" s="4"/>
      <c r="W1262" s="17"/>
      <c r="X1262" s="17"/>
      <c r="Y1262" s="4"/>
    </row>
    <row r="1274" spans="28:29" x14ac:dyDescent="0.35">
      <c r="AB1274" s="5"/>
      <c r="AC1274" s="5"/>
    </row>
    <row r="1275" spans="28:29" x14ac:dyDescent="0.35">
      <c r="AB1275" s="1"/>
      <c r="AC1275" s="1"/>
    </row>
    <row r="1276" spans="28:29" x14ac:dyDescent="0.35">
      <c r="AB1276" s="1"/>
      <c r="AC1276" s="1"/>
    </row>
    <row r="1277" spans="28:29" x14ac:dyDescent="0.35">
      <c r="AB1277" s="1"/>
      <c r="AC1277" s="1"/>
    </row>
    <row r="1278" spans="28:29" x14ac:dyDescent="0.35">
      <c r="AB1278" s="1"/>
      <c r="AC1278" s="1"/>
    </row>
    <row r="1279" spans="28:29" x14ac:dyDescent="0.35">
      <c r="AB1279" s="1"/>
      <c r="AC1279" s="1"/>
    </row>
    <row r="1280" spans="28:29" x14ac:dyDescent="0.35">
      <c r="AB1280" s="1"/>
      <c r="AC1280" s="1"/>
    </row>
    <row r="1281" spans="28:29" x14ac:dyDescent="0.35">
      <c r="AB1281" s="20"/>
      <c r="AC1281" s="20"/>
    </row>
    <row r="1282" spans="28:29" x14ac:dyDescent="0.35">
      <c r="AB1282" s="1"/>
      <c r="AC1282" s="1"/>
    </row>
    <row r="1283" spans="28:29" x14ac:dyDescent="0.35">
      <c r="AB1283" s="1"/>
      <c r="AC1283" s="1"/>
    </row>
    <row r="1284" spans="28:29" x14ac:dyDescent="0.35">
      <c r="AB1284" s="1"/>
      <c r="AC1284" s="1"/>
    </row>
    <row r="1285" spans="28:29" x14ac:dyDescent="0.35">
      <c r="AB1285" s="1"/>
      <c r="AC1285" s="1"/>
    </row>
  </sheetData>
  <pageMargins left="0.75" right="0.75" top="0.75" bottom="0.75" header="0.5" footer="0.5"/>
  <pageSetup pageOrder="overThenDown" orientation="landscape" r:id="rId1"/>
  <headerFooter>
    <oddHeader>&amp;L&amp;"Verdana,Bold"&amp;6 iShares MSCI Emerging Markets ETF&amp;"Verdana,Regular"&amp;6  | Release Date &amp;D | &amp;P of &amp;N</oddHeader>
    <oddFooter>&amp;L&amp;"MORN Intrinsic,Bold"&amp;12 ß&amp;"Verdana,Regular"&amp;5©2026 Morningstar.All Rights Reserved. All Data and information is gathered from accurate sources but is not warranted to be correct, complete, or accurate.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3929-39CA-4897-B21A-A60B8FFCA601}">
  <dimension ref="A1:AC1285"/>
  <sheetViews>
    <sheetView topLeftCell="A1229" workbookViewId="0">
      <pane xSplit="1" topLeftCell="X1" activePane="topRight" state="frozen"/>
      <selection pane="topRight" activeCell="Y2" sqref="Y2"/>
    </sheetView>
  </sheetViews>
  <sheetFormatPr defaultRowHeight="14.5" x14ac:dyDescent="0.35"/>
  <cols>
    <col min="1" max="1" width="76" bestFit="1" customWidth="1"/>
    <col min="2" max="2" width="14.6328125" bestFit="1" customWidth="1"/>
    <col min="3" max="3" width="17.1796875" bestFit="1" customWidth="1"/>
    <col min="4" max="4" width="7.36328125" bestFit="1" customWidth="1"/>
    <col min="5" max="5" width="9.36328125" bestFit="1" customWidth="1"/>
    <col min="6" max="7" width="19.08984375" bestFit="1" customWidth="1"/>
    <col min="8" max="8" width="18.7265625" bestFit="1" customWidth="1"/>
    <col min="9" max="10" width="7.81640625" bestFit="1" customWidth="1"/>
    <col min="11" max="11" width="12.08984375" bestFit="1" customWidth="1"/>
    <col min="12" max="12" width="8.6328125" bestFit="1" customWidth="1"/>
    <col min="13" max="13" width="23.90625" bestFit="1" customWidth="1"/>
    <col min="14" max="14" width="36" bestFit="1" customWidth="1"/>
    <col min="15" max="15" width="7.81640625" bestFit="1" customWidth="1"/>
    <col min="16" max="17" width="8.54296875" bestFit="1" customWidth="1"/>
    <col min="18" max="18" width="27.6328125" bestFit="1" customWidth="1"/>
    <col min="19" max="20" width="6.1796875" bestFit="1" customWidth="1"/>
    <col min="21" max="21" width="12.08984375" bestFit="1" customWidth="1"/>
    <col min="22" max="22" width="7.90625" bestFit="1" customWidth="1"/>
    <col min="23" max="24" width="12.08984375" bestFit="1" customWidth="1"/>
    <col min="25" max="25" width="43.90625" bestFit="1" customWidth="1"/>
  </cols>
  <sheetData>
    <row r="1" spans="1:29" s="18" customFormat="1" ht="67.5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AC1" s="18" t="s">
        <v>7651</v>
      </c>
    </row>
    <row r="2" spans="1:29" x14ac:dyDescent="0.35">
      <c r="A2" s="9" t="s">
        <v>25</v>
      </c>
      <c r="B2" s="6" t="s">
        <v>4110</v>
      </c>
      <c r="C2" s="9" t="s">
        <v>26</v>
      </c>
      <c r="D2" s="9"/>
      <c r="E2" s="12">
        <v>15.228120000000001</v>
      </c>
      <c r="F2" s="12">
        <v>4777830929</v>
      </c>
      <c r="G2" s="12">
        <v>62404000</v>
      </c>
      <c r="H2" s="12">
        <v>0</v>
      </c>
      <c r="I2" s="9" t="s">
        <v>27</v>
      </c>
      <c r="J2" s="9" t="s">
        <v>28</v>
      </c>
      <c r="K2" s="15"/>
      <c r="L2" s="12"/>
      <c r="M2" s="9" t="s">
        <v>29</v>
      </c>
      <c r="N2" s="9" t="s">
        <v>30</v>
      </c>
      <c r="O2" s="9"/>
      <c r="P2" s="2"/>
      <c r="Q2" s="2"/>
      <c r="R2" s="9"/>
      <c r="S2" s="2"/>
      <c r="T2" s="2"/>
      <c r="U2" s="15">
        <v>46077</v>
      </c>
      <c r="V2" s="9"/>
      <c r="W2" s="15"/>
      <c r="X2" s="15"/>
      <c r="Y2" s="9" t="s">
        <v>31</v>
      </c>
      <c r="AB2" t="s">
        <v>51</v>
      </c>
      <c r="AC2" s="23">
        <f>SUMIF($J:$J,$AB2,$E:$E)</f>
        <v>11.234049999999989</v>
      </c>
    </row>
    <row r="3" spans="1:29" x14ac:dyDescent="0.35">
      <c r="A3" s="9" t="s">
        <v>37</v>
      </c>
      <c r="B3" s="6" t="s">
        <v>4112</v>
      </c>
      <c r="C3" s="9" t="s">
        <v>38</v>
      </c>
      <c r="D3" s="9"/>
      <c r="E3" s="12">
        <v>7.0670500000000001</v>
      </c>
      <c r="F3" s="12">
        <v>2217289784</v>
      </c>
      <c r="G3" s="12">
        <v>11840500</v>
      </c>
      <c r="H3" s="12">
        <v>0</v>
      </c>
      <c r="I3" s="9" t="s">
        <v>39</v>
      </c>
      <c r="J3" s="9" t="s">
        <v>40</v>
      </c>
      <c r="K3" s="15"/>
      <c r="L3" s="12"/>
      <c r="M3" s="9" t="s">
        <v>29</v>
      </c>
      <c r="N3" s="9" t="s">
        <v>30</v>
      </c>
      <c r="O3" s="9"/>
      <c r="P3" s="2"/>
      <c r="Q3" s="2"/>
      <c r="R3" s="9"/>
      <c r="S3" s="2"/>
      <c r="T3" s="2"/>
      <c r="U3" s="15">
        <v>46077</v>
      </c>
      <c r="V3" s="9"/>
      <c r="W3" s="15"/>
      <c r="X3" s="15"/>
      <c r="Y3" s="9" t="s">
        <v>41</v>
      </c>
    </row>
    <row r="4" spans="1:29" x14ac:dyDescent="0.35">
      <c r="A4" s="9" t="s">
        <v>7073</v>
      </c>
      <c r="B4" s="6" t="s">
        <v>4118</v>
      </c>
      <c r="C4" s="9" t="s">
        <v>68</v>
      </c>
      <c r="D4" s="9"/>
      <c r="E4" s="12">
        <v>5.36775</v>
      </c>
      <c r="F4" s="12">
        <v>1684134070</v>
      </c>
      <c r="G4" s="12">
        <v>1398249</v>
      </c>
      <c r="H4" s="12">
        <v>0</v>
      </c>
      <c r="I4" s="9" t="s">
        <v>39</v>
      </c>
      <c r="J4" s="9" t="s">
        <v>40</v>
      </c>
      <c r="K4" s="15"/>
      <c r="L4" s="12"/>
      <c r="M4" s="9" t="s">
        <v>29</v>
      </c>
      <c r="N4" s="9" t="s">
        <v>30</v>
      </c>
      <c r="O4" s="9"/>
      <c r="P4" s="2"/>
      <c r="Q4" s="2"/>
      <c r="R4" s="9"/>
      <c r="S4" s="2"/>
      <c r="T4" s="2"/>
      <c r="U4" s="15">
        <v>46077</v>
      </c>
      <c r="V4" s="9"/>
      <c r="W4" s="15"/>
      <c r="X4" s="15"/>
      <c r="Y4" s="9" t="s">
        <v>7074</v>
      </c>
    </row>
    <row r="5" spans="1:29" x14ac:dyDescent="0.35">
      <c r="A5" s="9" t="s">
        <v>32</v>
      </c>
      <c r="B5" s="6" t="s">
        <v>4111</v>
      </c>
      <c r="C5" s="9"/>
      <c r="D5" s="9"/>
      <c r="E5" s="12">
        <v>2.88618</v>
      </c>
      <c r="F5" s="12">
        <v>905540245</v>
      </c>
      <c r="G5" s="12">
        <v>15596200</v>
      </c>
      <c r="H5" s="12">
        <v>0</v>
      </c>
      <c r="I5" s="9" t="s">
        <v>33</v>
      </c>
      <c r="J5" s="9" t="s">
        <v>34</v>
      </c>
      <c r="K5" s="15"/>
      <c r="L5" s="12"/>
      <c r="M5" s="9" t="s">
        <v>35</v>
      </c>
      <c r="N5" s="9" t="s">
        <v>30</v>
      </c>
      <c r="O5" s="9"/>
      <c r="P5" s="2"/>
      <c r="Q5" s="2"/>
      <c r="R5" s="9"/>
      <c r="S5" s="2"/>
      <c r="T5" s="2"/>
      <c r="U5" s="15">
        <v>46077</v>
      </c>
      <c r="V5" s="9"/>
      <c r="W5" s="15"/>
      <c r="X5" s="15"/>
      <c r="Y5" s="9" t="s">
        <v>7075</v>
      </c>
    </row>
    <row r="6" spans="1:29" x14ac:dyDescent="0.35">
      <c r="A6" s="9" t="s">
        <v>42</v>
      </c>
      <c r="B6" s="6" t="s">
        <v>4113</v>
      </c>
      <c r="C6" s="9"/>
      <c r="D6" s="9"/>
      <c r="E6" s="12">
        <v>1.9632099999999999</v>
      </c>
      <c r="F6" s="12">
        <v>615959670</v>
      </c>
      <c r="G6" s="12">
        <v>42397656</v>
      </c>
      <c r="H6" s="12">
        <v>0</v>
      </c>
      <c r="I6" s="9" t="s">
        <v>33</v>
      </c>
      <c r="J6" s="9" t="s">
        <v>34</v>
      </c>
      <c r="K6" s="15"/>
      <c r="L6" s="12"/>
      <c r="M6" s="9" t="s">
        <v>43</v>
      </c>
      <c r="N6" s="9" t="s">
        <v>30</v>
      </c>
      <c r="O6" s="9"/>
      <c r="P6" s="2"/>
      <c r="Q6" s="2"/>
      <c r="R6" s="9"/>
      <c r="S6" s="2"/>
      <c r="T6" s="2"/>
      <c r="U6" s="15">
        <v>46077</v>
      </c>
      <c r="V6" s="9"/>
      <c r="W6" s="15"/>
      <c r="X6" s="15"/>
      <c r="Y6" s="9" t="s">
        <v>7076</v>
      </c>
    </row>
    <row r="7" spans="1:29" x14ac:dyDescent="0.35">
      <c r="A7" s="9" t="s">
        <v>62</v>
      </c>
      <c r="B7" s="6" t="s">
        <v>4116</v>
      </c>
      <c r="C7" s="9" t="s">
        <v>63</v>
      </c>
      <c r="D7" s="9"/>
      <c r="E7" s="12">
        <v>1.4692400000000001</v>
      </c>
      <c r="F7" s="12">
        <v>460975289</v>
      </c>
      <c r="G7" s="12">
        <v>3656338</v>
      </c>
      <c r="H7" s="12">
        <v>0</v>
      </c>
      <c r="I7" s="9" t="s">
        <v>27</v>
      </c>
      <c r="J7" s="9" t="s">
        <v>28</v>
      </c>
      <c r="K7" s="15"/>
      <c r="L7" s="12"/>
      <c r="M7" s="9" t="s">
        <v>29</v>
      </c>
      <c r="N7" s="9" t="s">
        <v>30</v>
      </c>
      <c r="O7" s="9"/>
      <c r="P7" s="2"/>
      <c r="Q7" s="2"/>
      <c r="R7" s="9"/>
      <c r="S7" s="2"/>
      <c r="T7" s="2"/>
      <c r="U7" s="15">
        <v>46077</v>
      </c>
      <c r="V7" s="9"/>
      <c r="W7" s="15"/>
      <c r="X7" s="15"/>
      <c r="Y7" s="9" t="s">
        <v>7077</v>
      </c>
    </row>
    <row r="8" spans="1:29" x14ac:dyDescent="0.35">
      <c r="A8" s="9" t="s">
        <v>265</v>
      </c>
      <c r="B8" s="6" t="s">
        <v>4146</v>
      </c>
      <c r="C8" s="9" t="s">
        <v>266</v>
      </c>
      <c r="D8" s="9"/>
      <c r="E8" s="12">
        <v>0.91066000000000003</v>
      </c>
      <c r="F8" s="12">
        <v>285720387</v>
      </c>
      <c r="G8" s="12">
        <v>4935000</v>
      </c>
      <c r="H8" s="12">
        <v>0</v>
      </c>
      <c r="I8" s="9" t="s">
        <v>27</v>
      </c>
      <c r="J8" s="9" t="s">
        <v>28</v>
      </c>
      <c r="K8" s="15"/>
      <c r="L8" s="12"/>
      <c r="M8" s="9" t="s">
        <v>29</v>
      </c>
      <c r="N8" s="9" t="s">
        <v>30</v>
      </c>
      <c r="O8" s="9"/>
      <c r="P8" s="2"/>
      <c r="Q8" s="2"/>
      <c r="R8" s="9"/>
      <c r="S8" s="2"/>
      <c r="T8" s="2"/>
      <c r="U8" s="15">
        <v>46077</v>
      </c>
      <c r="V8" s="9"/>
      <c r="W8" s="15"/>
      <c r="X8" s="15"/>
      <c r="Y8" s="9" t="s">
        <v>7078</v>
      </c>
    </row>
    <row r="9" spans="1:29" x14ac:dyDescent="0.35">
      <c r="A9" s="9" t="s">
        <v>91</v>
      </c>
      <c r="B9" s="6" t="s">
        <v>4119</v>
      </c>
      <c r="C9" s="9" t="s">
        <v>92</v>
      </c>
      <c r="D9" s="9"/>
      <c r="E9" s="12">
        <v>0.88488999999999995</v>
      </c>
      <c r="F9" s="12">
        <v>277634835</v>
      </c>
      <c r="G9" s="12">
        <v>2039754</v>
      </c>
      <c r="H9" s="12">
        <v>0</v>
      </c>
      <c r="I9" s="9" t="s">
        <v>39</v>
      </c>
      <c r="J9" s="9" t="s">
        <v>40</v>
      </c>
      <c r="K9" s="15"/>
      <c r="L9" s="12"/>
      <c r="M9" s="9" t="s">
        <v>29</v>
      </c>
      <c r="N9" s="9" t="s">
        <v>30</v>
      </c>
      <c r="O9" s="9"/>
      <c r="P9" s="2"/>
      <c r="Q9" s="2"/>
      <c r="R9" s="9" t="s">
        <v>93</v>
      </c>
      <c r="S9" s="2"/>
      <c r="T9" s="2"/>
      <c r="U9" s="15">
        <v>46077</v>
      </c>
      <c r="V9" s="9"/>
      <c r="W9" s="15"/>
      <c r="X9" s="15"/>
      <c r="Y9" s="9" t="s">
        <v>94</v>
      </c>
    </row>
    <row r="10" spans="1:29" x14ac:dyDescent="0.35">
      <c r="A10" s="9" t="s">
        <v>58</v>
      </c>
      <c r="B10" s="6" t="s">
        <v>4115</v>
      </c>
      <c r="C10" s="9" t="s">
        <v>59</v>
      </c>
      <c r="D10" s="9"/>
      <c r="E10" s="12">
        <v>0.79273000000000005</v>
      </c>
      <c r="F10" s="12">
        <v>248718893</v>
      </c>
      <c r="G10" s="12">
        <v>213341760</v>
      </c>
      <c r="H10" s="12">
        <v>0</v>
      </c>
      <c r="I10" s="9" t="s">
        <v>33</v>
      </c>
      <c r="J10" s="9" t="s">
        <v>34</v>
      </c>
      <c r="K10" s="15"/>
      <c r="L10" s="12"/>
      <c r="M10" s="9" t="s">
        <v>60</v>
      </c>
      <c r="N10" s="9" t="s">
        <v>30</v>
      </c>
      <c r="O10" s="9"/>
      <c r="P10" s="2"/>
      <c r="Q10" s="2"/>
      <c r="R10" s="9"/>
      <c r="S10" s="2"/>
      <c r="T10" s="2"/>
      <c r="U10" s="15">
        <v>46077</v>
      </c>
      <c r="V10" s="9"/>
      <c r="W10" s="15"/>
      <c r="X10" s="15"/>
      <c r="Y10" s="9" t="s">
        <v>61</v>
      </c>
    </row>
    <row r="11" spans="1:29" x14ac:dyDescent="0.35">
      <c r="A11" s="9" t="s">
        <v>95</v>
      </c>
      <c r="B11" s="6" t="s">
        <v>4120</v>
      </c>
      <c r="C11" s="9" t="s">
        <v>96</v>
      </c>
      <c r="D11" s="9"/>
      <c r="E11" s="12">
        <v>0.78935</v>
      </c>
      <c r="F11" s="12">
        <v>247660114</v>
      </c>
      <c r="G11" s="12">
        <v>30940873</v>
      </c>
      <c r="H11" s="12">
        <v>0</v>
      </c>
      <c r="I11" s="9" t="s">
        <v>27</v>
      </c>
      <c r="J11" s="9" t="s">
        <v>28</v>
      </c>
      <c r="K11" s="15"/>
      <c r="L11" s="12"/>
      <c r="M11" s="9" t="s">
        <v>29</v>
      </c>
      <c r="N11" s="9" t="s">
        <v>30</v>
      </c>
      <c r="O11" s="9"/>
      <c r="P11" s="2"/>
      <c r="Q11" s="2"/>
      <c r="R11" s="9"/>
      <c r="S11" s="2"/>
      <c r="T11" s="2"/>
      <c r="U11" s="15">
        <v>46077</v>
      </c>
      <c r="V11" s="9"/>
      <c r="W11" s="15"/>
      <c r="X11" s="15"/>
      <c r="Y11" s="9" t="s">
        <v>7079</v>
      </c>
    </row>
    <row r="12" spans="1:29" x14ac:dyDescent="0.35">
      <c r="A12" s="9" t="s">
        <v>5507</v>
      </c>
      <c r="B12" s="9" t="s">
        <v>5508</v>
      </c>
      <c r="C12" s="9" t="s">
        <v>5509</v>
      </c>
      <c r="D12" s="9"/>
      <c r="E12" s="12">
        <v>0.70635999999999999</v>
      </c>
      <c r="F12" s="12">
        <v>221622229</v>
      </c>
      <c r="G12" s="12">
        <v>29348869</v>
      </c>
      <c r="H12" s="12">
        <v>0</v>
      </c>
      <c r="I12" s="9" t="s">
        <v>50</v>
      </c>
      <c r="J12" s="9" t="s">
        <v>51</v>
      </c>
      <c r="K12" s="15"/>
      <c r="L12" s="12"/>
      <c r="M12" s="9" t="s">
        <v>60</v>
      </c>
      <c r="N12" s="9" t="s">
        <v>30</v>
      </c>
      <c r="O12" s="9"/>
      <c r="P12" s="2"/>
      <c r="Q12" s="2"/>
      <c r="R12" s="9"/>
      <c r="S12" s="2"/>
      <c r="T12" s="2"/>
      <c r="U12" s="15">
        <v>46077</v>
      </c>
      <c r="V12" s="9"/>
      <c r="W12" s="15"/>
      <c r="X12" s="15"/>
      <c r="Y12" s="9" t="s">
        <v>7080</v>
      </c>
    </row>
    <row r="13" spans="1:29" x14ac:dyDescent="0.35">
      <c r="A13" s="9" t="s">
        <v>47</v>
      </c>
      <c r="B13" s="9" t="s">
        <v>48</v>
      </c>
      <c r="C13" s="9" t="s">
        <v>49</v>
      </c>
      <c r="D13" s="9"/>
      <c r="E13" s="12">
        <v>0.66359999999999997</v>
      </c>
      <c r="F13" s="12">
        <v>208205399</v>
      </c>
      <c r="G13" s="12">
        <v>15431385</v>
      </c>
      <c r="H13" s="12">
        <v>0</v>
      </c>
      <c r="I13" s="9" t="s">
        <v>50</v>
      </c>
      <c r="J13" s="9" t="s">
        <v>51</v>
      </c>
      <c r="K13" s="15"/>
      <c r="L13" s="12"/>
      <c r="M13" s="9" t="s">
        <v>52</v>
      </c>
      <c r="N13" s="9" t="s">
        <v>30</v>
      </c>
      <c r="O13" s="9"/>
      <c r="P13" s="2"/>
      <c r="Q13" s="2"/>
      <c r="R13" s="9"/>
      <c r="S13" s="2"/>
      <c r="T13" s="2"/>
      <c r="U13" s="15">
        <v>46077</v>
      </c>
      <c r="V13" s="9"/>
      <c r="W13" s="15"/>
      <c r="X13" s="15"/>
      <c r="Y13" s="9" t="s">
        <v>53</v>
      </c>
    </row>
    <row r="14" spans="1:29" x14ac:dyDescent="0.35">
      <c r="A14" s="9" t="s">
        <v>87</v>
      </c>
      <c r="B14" s="9" t="s">
        <v>88</v>
      </c>
      <c r="C14" s="9" t="s">
        <v>89</v>
      </c>
      <c r="D14" s="9"/>
      <c r="E14" s="12">
        <v>0.62712000000000001</v>
      </c>
      <c r="F14" s="12">
        <v>196759245</v>
      </c>
      <c r="G14" s="12">
        <v>13191153</v>
      </c>
      <c r="H14" s="12">
        <v>0</v>
      </c>
      <c r="I14" s="9" t="s">
        <v>50</v>
      </c>
      <c r="J14" s="9" t="s">
        <v>51</v>
      </c>
      <c r="K14" s="15"/>
      <c r="L14" s="12"/>
      <c r="M14" s="9" t="s">
        <v>60</v>
      </c>
      <c r="N14" s="9" t="s">
        <v>30</v>
      </c>
      <c r="O14" s="9"/>
      <c r="P14" s="2"/>
      <c r="Q14" s="2"/>
      <c r="R14" s="9"/>
      <c r="S14" s="2"/>
      <c r="T14" s="2"/>
      <c r="U14" s="15">
        <v>46077</v>
      </c>
      <c r="V14" s="9"/>
      <c r="W14" s="15"/>
      <c r="X14" s="15"/>
      <c r="Y14" s="9" t="s">
        <v>7081</v>
      </c>
    </row>
    <row r="15" spans="1:29" x14ac:dyDescent="0.35">
      <c r="A15" s="9" t="s">
        <v>3489</v>
      </c>
      <c r="B15" s="6" t="s">
        <v>4773</v>
      </c>
      <c r="C15" s="9" t="s">
        <v>3490</v>
      </c>
      <c r="D15" s="9"/>
      <c r="E15" s="12">
        <v>0.55869000000000002</v>
      </c>
      <c r="F15" s="12">
        <v>175288831</v>
      </c>
      <c r="G15" s="12">
        <v>234014</v>
      </c>
      <c r="H15" s="12">
        <v>0</v>
      </c>
      <c r="I15" s="9" t="s">
        <v>39</v>
      </c>
      <c r="J15" s="9" t="s">
        <v>40</v>
      </c>
      <c r="K15" s="15"/>
      <c r="L15" s="12"/>
      <c r="M15" s="9" t="s">
        <v>29</v>
      </c>
      <c r="N15" s="9" t="s">
        <v>30</v>
      </c>
      <c r="O15" s="9"/>
      <c r="P15" s="2"/>
      <c r="Q15" s="2"/>
      <c r="R15" s="9"/>
      <c r="S15" s="2"/>
      <c r="T15" s="2"/>
      <c r="U15" s="15">
        <v>46077</v>
      </c>
      <c r="V15" s="9"/>
      <c r="W15" s="15"/>
      <c r="X15" s="15"/>
      <c r="Y15" s="9" t="s">
        <v>7082</v>
      </c>
    </row>
    <row r="16" spans="1:29" x14ac:dyDescent="0.35">
      <c r="A16" s="9" t="s">
        <v>423</v>
      </c>
      <c r="B16" s="6" t="s">
        <v>4174</v>
      </c>
      <c r="C16" s="9" t="s">
        <v>424</v>
      </c>
      <c r="D16" s="9"/>
      <c r="E16" s="12">
        <v>0.52876999999999996</v>
      </c>
      <c r="F16" s="12">
        <v>165900794</v>
      </c>
      <c r="G16" s="12">
        <v>8444110</v>
      </c>
      <c r="H16" s="12">
        <v>0</v>
      </c>
      <c r="I16" s="9" t="s">
        <v>27</v>
      </c>
      <c r="J16" s="9" t="s">
        <v>28</v>
      </c>
      <c r="K16" s="15"/>
      <c r="L16" s="12"/>
      <c r="M16" s="9" t="s">
        <v>29</v>
      </c>
      <c r="N16" s="9" t="s">
        <v>30</v>
      </c>
      <c r="O16" s="9"/>
      <c r="P16" s="2"/>
      <c r="Q16" s="2"/>
      <c r="R16" s="9"/>
      <c r="S16" s="2"/>
      <c r="T16" s="2"/>
      <c r="U16" s="15">
        <v>46077</v>
      </c>
      <c r="V16" s="9"/>
      <c r="W16" s="15"/>
      <c r="X16" s="15"/>
      <c r="Y16" s="9" t="s">
        <v>7083</v>
      </c>
    </row>
    <row r="17" spans="1:25" x14ac:dyDescent="0.35">
      <c r="A17" s="9" t="s">
        <v>150</v>
      </c>
      <c r="B17" s="6" t="s">
        <v>4128</v>
      </c>
      <c r="C17" s="9" t="s">
        <v>151</v>
      </c>
      <c r="D17" s="9"/>
      <c r="E17" s="12">
        <v>0.49836000000000003</v>
      </c>
      <c r="F17" s="12">
        <v>156359373</v>
      </c>
      <c r="G17" s="12">
        <v>164654085</v>
      </c>
      <c r="H17" s="12">
        <v>0</v>
      </c>
      <c r="I17" s="9" t="s">
        <v>33</v>
      </c>
      <c r="J17" s="9" t="s">
        <v>34</v>
      </c>
      <c r="K17" s="15"/>
      <c r="L17" s="12"/>
      <c r="M17" s="9" t="s">
        <v>60</v>
      </c>
      <c r="N17" s="9" t="s">
        <v>30</v>
      </c>
      <c r="O17" s="9"/>
      <c r="P17" s="2"/>
      <c r="Q17" s="2"/>
      <c r="R17" s="9"/>
      <c r="S17" s="2"/>
      <c r="T17" s="2"/>
      <c r="U17" s="15">
        <v>46077</v>
      </c>
      <c r="V17" s="9"/>
      <c r="W17" s="15"/>
      <c r="X17" s="15"/>
      <c r="Y17" s="9" t="s">
        <v>152</v>
      </c>
    </row>
    <row r="18" spans="1:25" x14ac:dyDescent="0.35">
      <c r="A18" s="9" t="s">
        <v>142</v>
      </c>
      <c r="B18" s="6" t="s">
        <v>4127</v>
      </c>
      <c r="C18" s="9"/>
      <c r="D18" s="9"/>
      <c r="E18" s="12">
        <v>0.49106</v>
      </c>
      <c r="F18" s="12">
        <v>154069136</v>
      </c>
      <c r="G18" s="12">
        <v>43418200</v>
      </c>
      <c r="H18" s="12">
        <v>0</v>
      </c>
      <c r="I18" s="9" t="s">
        <v>33</v>
      </c>
      <c r="J18" s="9" t="s">
        <v>34</v>
      </c>
      <c r="K18" s="15"/>
      <c r="L18" s="12"/>
      <c r="M18" s="9" t="s">
        <v>29</v>
      </c>
      <c r="N18" s="9" t="s">
        <v>30</v>
      </c>
      <c r="O18" s="9"/>
      <c r="P18" s="2"/>
      <c r="Q18" s="2"/>
      <c r="R18" s="9"/>
      <c r="S18" s="2"/>
      <c r="T18" s="2"/>
      <c r="U18" s="15">
        <v>46077</v>
      </c>
      <c r="V18" s="9"/>
      <c r="W18" s="15"/>
      <c r="X18" s="15"/>
      <c r="Y18" s="9" t="s">
        <v>7084</v>
      </c>
    </row>
    <row r="19" spans="1:25" x14ac:dyDescent="0.35">
      <c r="A19" s="9" t="s">
        <v>5536</v>
      </c>
      <c r="B19" s="9" t="s">
        <v>660</v>
      </c>
      <c r="C19" s="9" t="s">
        <v>5537</v>
      </c>
      <c r="D19" s="9"/>
      <c r="E19" s="12">
        <v>0.47238999999999998</v>
      </c>
      <c r="F19" s="12">
        <v>148212368</v>
      </c>
      <c r="G19" s="12">
        <v>1279703</v>
      </c>
      <c r="H19" s="12">
        <v>0</v>
      </c>
      <c r="I19" s="9" t="s">
        <v>112</v>
      </c>
      <c r="J19" s="9" t="s">
        <v>345</v>
      </c>
      <c r="K19" s="15"/>
      <c r="L19" s="12"/>
      <c r="M19" s="9" t="s">
        <v>79</v>
      </c>
      <c r="N19" s="9" t="s">
        <v>30</v>
      </c>
      <c r="O19" s="9"/>
      <c r="P19" s="2"/>
      <c r="Q19" s="2"/>
      <c r="R19" s="9"/>
      <c r="S19" s="2"/>
      <c r="T19" s="2"/>
      <c r="U19" s="15">
        <v>46077</v>
      </c>
      <c r="V19" s="9"/>
      <c r="W19" s="15"/>
      <c r="X19" s="15"/>
      <c r="Y19" s="9" t="s">
        <v>5538</v>
      </c>
    </row>
    <row r="20" spans="1:25" x14ac:dyDescent="0.35">
      <c r="A20" s="9" t="s">
        <v>597</v>
      </c>
      <c r="B20" s="6" t="s">
        <v>4201</v>
      </c>
      <c r="C20" s="9" t="s">
        <v>598</v>
      </c>
      <c r="D20" s="9"/>
      <c r="E20" s="12">
        <v>0.46838000000000002</v>
      </c>
      <c r="F20" s="12">
        <v>146955049</v>
      </c>
      <c r="G20" s="12">
        <v>141929</v>
      </c>
      <c r="H20" s="12">
        <v>0</v>
      </c>
      <c r="I20" s="9" t="s">
        <v>39</v>
      </c>
      <c r="J20" s="9" t="s">
        <v>40</v>
      </c>
      <c r="K20" s="15"/>
      <c r="L20" s="12"/>
      <c r="M20" s="9" t="s">
        <v>29</v>
      </c>
      <c r="N20" s="9" t="s">
        <v>30</v>
      </c>
      <c r="O20" s="9"/>
      <c r="P20" s="2"/>
      <c r="Q20" s="2"/>
      <c r="R20" s="9"/>
      <c r="S20" s="2"/>
      <c r="T20" s="2"/>
      <c r="U20" s="15">
        <v>46077</v>
      </c>
      <c r="V20" s="9"/>
      <c r="W20" s="15"/>
      <c r="X20" s="15"/>
      <c r="Y20" s="9" t="s">
        <v>599</v>
      </c>
    </row>
    <row r="21" spans="1:25" x14ac:dyDescent="0.35">
      <c r="A21" s="9" t="s">
        <v>219</v>
      </c>
      <c r="B21" s="9" t="s">
        <v>220</v>
      </c>
      <c r="C21" s="9" t="s">
        <v>221</v>
      </c>
      <c r="D21" s="9"/>
      <c r="E21" s="12">
        <v>0.43672</v>
      </c>
      <c r="F21" s="12">
        <v>137021689</v>
      </c>
      <c r="G21" s="12">
        <v>6943347</v>
      </c>
      <c r="H21" s="12">
        <v>0</v>
      </c>
      <c r="I21" s="9" t="s">
        <v>50</v>
      </c>
      <c r="J21" s="9" t="s">
        <v>51</v>
      </c>
      <c r="K21" s="15"/>
      <c r="L21" s="12"/>
      <c r="M21" s="9" t="s">
        <v>35</v>
      </c>
      <c r="N21" s="9" t="s">
        <v>30</v>
      </c>
      <c r="O21" s="9"/>
      <c r="P21" s="2"/>
      <c r="Q21" s="2"/>
      <c r="R21" s="9"/>
      <c r="S21" s="2"/>
      <c r="T21" s="2"/>
      <c r="U21" s="15">
        <v>46077</v>
      </c>
      <c r="V21" s="9"/>
      <c r="W21" s="15"/>
      <c r="X21" s="15"/>
      <c r="Y21" s="9" t="s">
        <v>222</v>
      </c>
    </row>
    <row r="22" spans="1:25" x14ac:dyDescent="0.35">
      <c r="A22" s="9" t="s">
        <v>98</v>
      </c>
      <c r="B22" s="6" t="s">
        <v>4121</v>
      </c>
      <c r="C22" s="9" t="s">
        <v>99</v>
      </c>
      <c r="D22" s="9"/>
      <c r="E22" s="12">
        <v>0.4325</v>
      </c>
      <c r="F22" s="12">
        <v>135696404</v>
      </c>
      <c r="G22" s="12">
        <v>7459130</v>
      </c>
      <c r="H22" s="12">
        <v>0</v>
      </c>
      <c r="I22" s="9" t="s">
        <v>100</v>
      </c>
      <c r="J22" s="9" t="s">
        <v>101</v>
      </c>
      <c r="K22" s="15"/>
      <c r="L22" s="12"/>
      <c r="M22" s="9" t="s">
        <v>60</v>
      </c>
      <c r="N22" s="9" t="s">
        <v>30</v>
      </c>
      <c r="O22" s="9"/>
      <c r="P22" s="2"/>
      <c r="Q22" s="2"/>
      <c r="R22" s="9"/>
      <c r="S22" s="2"/>
      <c r="T22" s="2"/>
      <c r="U22" s="15">
        <v>46077</v>
      </c>
      <c r="V22" s="9"/>
      <c r="W22" s="15"/>
      <c r="X22" s="15"/>
      <c r="Y22" s="9" t="s">
        <v>102</v>
      </c>
    </row>
    <row r="23" spans="1:25" x14ac:dyDescent="0.35">
      <c r="A23" s="9" t="s">
        <v>74</v>
      </c>
      <c r="B23" s="9" t="s">
        <v>75</v>
      </c>
      <c r="C23" s="9" t="s">
        <v>76</v>
      </c>
      <c r="D23" s="9"/>
      <c r="E23" s="12">
        <v>0.43136999999999998</v>
      </c>
      <c r="F23" s="12">
        <v>135343034</v>
      </c>
      <c r="G23" s="12">
        <v>8959888</v>
      </c>
      <c r="H23" s="12">
        <v>0</v>
      </c>
      <c r="I23" s="9" t="s">
        <v>77</v>
      </c>
      <c r="J23" s="9" t="s">
        <v>78</v>
      </c>
      <c r="K23" s="15"/>
      <c r="L23" s="12"/>
      <c r="M23" s="9" t="s">
        <v>79</v>
      </c>
      <c r="N23" s="9" t="s">
        <v>30</v>
      </c>
      <c r="O23" s="9"/>
      <c r="P23" s="2"/>
      <c r="Q23" s="2"/>
      <c r="R23" s="9"/>
      <c r="S23" s="2"/>
      <c r="T23" s="2"/>
      <c r="U23" s="15">
        <v>46077</v>
      </c>
      <c r="V23" s="9"/>
      <c r="W23" s="15"/>
      <c r="X23" s="15"/>
      <c r="Y23" s="9" t="s">
        <v>80</v>
      </c>
    </row>
    <row r="24" spans="1:25" x14ac:dyDescent="0.35">
      <c r="A24" s="9" t="s">
        <v>6040</v>
      </c>
      <c r="B24" s="9" t="s">
        <v>6041</v>
      </c>
      <c r="C24" s="9"/>
      <c r="D24" s="9"/>
      <c r="E24" s="12">
        <v>0.42125000000000001</v>
      </c>
      <c r="F24" s="12">
        <v>132166477</v>
      </c>
      <c r="G24" s="12">
        <v>9242411</v>
      </c>
      <c r="H24" s="12">
        <v>0</v>
      </c>
      <c r="I24" s="9" t="s">
        <v>112</v>
      </c>
      <c r="J24" s="9" t="s">
        <v>78</v>
      </c>
      <c r="K24" s="15"/>
      <c r="L24" s="12"/>
      <c r="M24" s="9" t="s">
        <v>60</v>
      </c>
      <c r="N24" s="9" t="s">
        <v>30</v>
      </c>
      <c r="O24" s="9"/>
      <c r="P24" s="2"/>
      <c r="Q24" s="2"/>
      <c r="R24" s="9"/>
      <c r="S24" s="2"/>
      <c r="T24" s="2"/>
      <c r="U24" s="15">
        <v>46077</v>
      </c>
      <c r="V24" s="9"/>
      <c r="W24" s="15"/>
      <c r="X24" s="15"/>
      <c r="Y24" s="9" t="s">
        <v>7085</v>
      </c>
    </row>
    <row r="25" spans="1:25" x14ac:dyDescent="0.35">
      <c r="A25" s="9" t="s">
        <v>6546</v>
      </c>
      <c r="B25" s="6" t="s">
        <v>6981</v>
      </c>
      <c r="C25" s="9" t="s">
        <v>6547</v>
      </c>
      <c r="D25" s="9"/>
      <c r="E25" s="12">
        <v>0.40190999999999999</v>
      </c>
      <c r="F25" s="12">
        <v>126099089</v>
      </c>
      <c r="G25" s="12">
        <v>726000</v>
      </c>
      <c r="H25" s="12">
        <v>0</v>
      </c>
      <c r="I25" s="9" t="s">
        <v>27</v>
      </c>
      <c r="J25" s="9" t="s">
        <v>28</v>
      </c>
      <c r="K25" s="15"/>
      <c r="L25" s="12"/>
      <c r="M25" s="9" t="s">
        <v>29</v>
      </c>
      <c r="N25" s="9" t="s">
        <v>30</v>
      </c>
      <c r="O25" s="9"/>
      <c r="P25" s="2"/>
      <c r="Q25" s="2"/>
      <c r="R25" s="9"/>
      <c r="S25" s="2"/>
      <c r="T25" s="2"/>
      <c r="U25" s="15">
        <v>46077</v>
      </c>
      <c r="V25" s="9"/>
      <c r="W25" s="15"/>
      <c r="X25" s="15"/>
      <c r="Y25" s="9" t="s">
        <v>7086</v>
      </c>
    </row>
    <row r="26" spans="1:25" x14ac:dyDescent="0.35">
      <c r="A26" s="9" t="s">
        <v>45</v>
      </c>
      <c r="B26" s="6" t="s">
        <v>4114</v>
      </c>
      <c r="C26" s="9"/>
      <c r="D26" s="9"/>
      <c r="E26" s="12">
        <v>0.40149000000000001</v>
      </c>
      <c r="F26" s="12">
        <v>125966970</v>
      </c>
      <c r="G26" s="12">
        <v>12742900</v>
      </c>
      <c r="H26" s="12">
        <v>0</v>
      </c>
      <c r="I26" s="9" t="s">
        <v>33</v>
      </c>
      <c r="J26" s="9" t="s">
        <v>34</v>
      </c>
      <c r="K26" s="15"/>
      <c r="L26" s="12"/>
      <c r="M26" s="9" t="s">
        <v>43</v>
      </c>
      <c r="N26" s="9" t="s">
        <v>30</v>
      </c>
      <c r="O26" s="9"/>
      <c r="P26" s="2"/>
      <c r="Q26" s="2"/>
      <c r="R26" s="9"/>
      <c r="S26" s="2"/>
      <c r="T26" s="2"/>
      <c r="U26" s="15">
        <v>46077</v>
      </c>
      <c r="V26" s="9"/>
      <c r="W26" s="15"/>
      <c r="X26" s="15"/>
      <c r="Y26" s="9" t="s">
        <v>46</v>
      </c>
    </row>
    <row r="27" spans="1:25" x14ac:dyDescent="0.35">
      <c r="A27" s="9" t="s">
        <v>5505</v>
      </c>
      <c r="B27" s="9" t="s">
        <v>194</v>
      </c>
      <c r="C27" s="9"/>
      <c r="D27" s="9"/>
      <c r="E27" s="12">
        <v>0.39316000000000001</v>
      </c>
      <c r="F27" s="12">
        <v>123353583</v>
      </c>
      <c r="G27" s="12">
        <v>1439533</v>
      </c>
      <c r="H27" s="12">
        <v>0</v>
      </c>
      <c r="I27" s="9" t="s">
        <v>112</v>
      </c>
      <c r="J27" s="9" t="s">
        <v>34</v>
      </c>
      <c r="K27" s="15"/>
      <c r="L27" s="12"/>
      <c r="M27" s="9" t="s">
        <v>43</v>
      </c>
      <c r="N27" s="9" t="s">
        <v>30</v>
      </c>
      <c r="O27" s="9"/>
      <c r="P27" s="2"/>
      <c r="Q27" s="2"/>
      <c r="R27" s="9"/>
      <c r="S27" s="2"/>
      <c r="T27" s="2"/>
      <c r="U27" s="15">
        <v>46077</v>
      </c>
      <c r="V27" s="9"/>
      <c r="W27" s="15"/>
      <c r="X27" s="15"/>
      <c r="Y27" s="9" t="s">
        <v>7087</v>
      </c>
    </row>
    <row r="28" spans="1:25" x14ac:dyDescent="0.35">
      <c r="A28" s="9" t="s">
        <v>343</v>
      </c>
      <c r="B28" s="9" t="s">
        <v>344</v>
      </c>
      <c r="C28" s="9"/>
      <c r="D28" s="9"/>
      <c r="E28" s="12">
        <v>0.39099</v>
      </c>
      <c r="F28" s="12">
        <v>122673766</v>
      </c>
      <c r="G28" s="12">
        <v>122673766</v>
      </c>
      <c r="H28" s="12">
        <v>20681956</v>
      </c>
      <c r="I28" s="9" t="s">
        <v>112</v>
      </c>
      <c r="J28" s="9" t="s">
        <v>345</v>
      </c>
      <c r="K28" s="15"/>
      <c r="L28" s="12"/>
      <c r="M28" s="9"/>
      <c r="N28" s="9" t="s">
        <v>346</v>
      </c>
      <c r="O28" s="9"/>
      <c r="P28" s="2"/>
      <c r="Q28" s="2"/>
      <c r="R28" s="9" t="s">
        <v>347</v>
      </c>
      <c r="S28" s="2"/>
      <c r="T28" s="2"/>
      <c r="U28" s="15"/>
      <c r="V28" s="9"/>
      <c r="W28" s="15"/>
      <c r="X28" s="15"/>
      <c r="Y28" s="9" t="s">
        <v>348</v>
      </c>
    </row>
    <row r="29" spans="1:25" x14ac:dyDescent="0.35">
      <c r="A29" s="9" t="s">
        <v>174</v>
      </c>
      <c r="B29" s="6" t="s">
        <v>4132</v>
      </c>
      <c r="C29" s="9" t="s">
        <v>175</v>
      </c>
      <c r="D29" s="9"/>
      <c r="E29" s="12">
        <v>0.38779000000000002</v>
      </c>
      <c r="F29" s="12">
        <v>121668216</v>
      </c>
      <c r="G29" s="12">
        <v>170944933</v>
      </c>
      <c r="H29" s="12">
        <v>0</v>
      </c>
      <c r="I29" s="9" t="s">
        <v>33</v>
      </c>
      <c r="J29" s="9" t="s">
        <v>34</v>
      </c>
      <c r="K29" s="15"/>
      <c r="L29" s="12"/>
      <c r="M29" s="9" t="s">
        <v>60</v>
      </c>
      <c r="N29" s="9" t="s">
        <v>30</v>
      </c>
      <c r="O29" s="9"/>
      <c r="P29" s="2"/>
      <c r="Q29" s="2"/>
      <c r="R29" s="9"/>
      <c r="S29" s="2"/>
      <c r="T29" s="2"/>
      <c r="U29" s="15">
        <v>46077</v>
      </c>
      <c r="V29" s="9"/>
      <c r="W29" s="15"/>
      <c r="X29" s="15"/>
      <c r="Y29" s="9" t="s">
        <v>176</v>
      </c>
    </row>
    <row r="30" spans="1:25" x14ac:dyDescent="0.35">
      <c r="A30" s="9" t="s">
        <v>107</v>
      </c>
      <c r="B30" s="6" t="s">
        <v>4122</v>
      </c>
      <c r="C30" s="9" t="s">
        <v>108</v>
      </c>
      <c r="D30" s="9"/>
      <c r="E30" s="12">
        <v>0.38244</v>
      </c>
      <c r="F30" s="12">
        <v>119991543</v>
      </c>
      <c r="G30" s="12">
        <v>16533000</v>
      </c>
      <c r="H30" s="12">
        <v>0</v>
      </c>
      <c r="I30" s="9" t="s">
        <v>33</v>
      </c>
      <c r="J30" s="9" t="s">
        <v>34</v>
      </c>
      <c r="K30" s="15"/>
      <c r="L30" s="12"/>
      <c r="M30" s="9" t="s">
        <v>60</v>
      </c>
      <c r="N30" s="9" t="s">
        <v>30</v>
      </c>
      <c r="O30" s="9"/>
      <c r="P30" s="2"/>
      <c r="Q30" s="2"/>
      <c r="R30" s="9"/>
      <c r="S30" s="2"/>
      <c r="T30" s="2"/>
      <c r="U30" s="15">
        <v>46077</v>
      </c>
      <c r="V30" s="9"/>
      <c r="W30" s="15"/>
      <c r="X30" s="15"/>
      <c r="Y30" s="9" t="s">
        <v>109</v>
      </c>
    </row>
    <row r="31" spans="1:25" x14ac:dyDescent="0.35">
      <c r="A31" s="9" t="s">
        <v>537</v>
      </c>
      <c r="B31" s="6" t="s">
        <v>4193</v>
      </c>
      <c r="C31" s="9" t="s">
        <v>538</v>
      </c>
      <c r="D31" s="9"/>
      <c r="E31" s="12">
        <v>0.37979000000000002</v>
      </c>
      <c r="F31" s="12">
        <v>119158647</v>
      </c>
      <c r="G31" s="12">
        <v>3393123</v>
      </c>
      <c r="H31" s="12">
        <v>0</v>
      </c>
      <c r="I31" s="9" t="s">
        <v>27</v>
      </c>
      <c r="J31" s="9" t="s">
        <v>28</v>
      </c>
      <c r="K31" s="15"/>
      <c r="L31" s="12"/>
      <c r="M31" s="9" t="s">
        <v>29</v>
      </c>
      <c r="N31" s="9" t="s">
        <v>30</v>
      </c>
      <c r="O31" s="9"/>
      <c r="P31" s="2"/>
      <c r="Q31" s="2"/>
      <c r="R31" s="9"/>
      <c r="S31" s="2"/>
      <c r="T31" s="2"/>
      <c r="U31" s="15">
        <v>46077</v>
      </c>
      <c r="V31" s="9"/>
      <c r="W31" s="15"/>
      <c r="X31" s="15"/>
      <c r="Y31" s="9" t="s">
        <v>7088</v>
      </c>
    </row>
    <row r="32" spans="1:25" x14ac:dyDescent="0.35">
      <c r="A32" s="9" t="s">
        <v>177</v>
      </c>
      <c r="B32" s="6" t="s">
        <v>4133</v>
      </c>
      <c r="C32" s="9" t="s">
        <v>178</v>
      </c>
      <c r="D32" s="9"/>
      <c r="E32" s="12">
        <v>0.37586999999999998</v>
      </c>
      <c r="F32" s="12">
        <v>117928689</v>
      </c>
      <c r="G32" s="12">
        <v>28673000</v>
      </c>
      <c r="H32" s="12">
        <v>0</v>
      </c>
      <c r="I32" s="9" t="s">
        <v>27</v>
      </c>
      <c r="J32" s="9" t="s">
        <v>28</v>
      </c>
      <c r="K32" s="15"/>
      <c r="L32" s="12"/>
      <c r="M32" s="9" t="s">
        <v>29</v>
      </c>
      <c r="N32" s="9" t="s">
        <v>30</v>
      </c>
      <c r="O32" s="9"/>
      <c r="P32" s="2"/>
      <c r="Q32" s="2"/>
      <c r="R32" s="9"/>
      <c r="S32" s="2"/>
      <c r="T32" s="2"/>
      <c r="U32" s="15">
        <v>46077</v>
      </c>
      <c r="V32" s="9"/>
      <c r="W32" s="15"/>
      <c r="X32" s="15"/>
      <c r="Y32" s="9" t="s">
        <v>179</v>
      </c>
    </row>
    <row r="33" spans="1:25" x14ac:dyDescent="0.35">
      <c r="A33" s="9" t="s">
        <v>291</v>
      </c>
      <c r="B33" s="6" t="s">
        <v>4148</v>
      </c>
      <c r="C33" s="9" t="s">
        <v>292</v>
      </c>
      <c r="D33" s="9"/>
      <c r="E33" s="12">
        <v>0.35804999999999998</v>
      </c>
      <c r="F33" s="12">
        <v>112337482</v>
      </c>
      <c r="G33" s="12">
        <v>898438</v>
      </c>
      <c r="H33" s="12">
        <v>0</v>
      </c>
      <c r="I33" s="9" t="s">
        <v>39</v>
      </c>
      <c r="J33" s="9" t="s">
        <v>40</v>
      </c>
      <c r="K33" s="15"/>
      <c r="L33" s="12"/>
      <c r="M33" s="9" t="s">
        <v>60</v>
      </c>
      <c r="N33" s="9" t="s">
        <v>30</v>
      </c>
      <c r="O33" s="9"/>
      <c r="P33" s="2"/>
      <c r="Q33" s="2"/>
      <c r="R33" s="9"/>
      <c r="S33" s="2"/>
      <c r="T33" s="2"/>
      <c r="U33" s="15">
        <v>46077</v>
      </c>
      <c r="V33" s="9"/>
      <c r="W33" s="15"/>
      <c r="X33" s="15"/>
      <c r="Y33" s="9" t="s">
        <v>7089</v>
      </c>
    </row>
    <row r="34" spans="1:25" x14ac:dyDescent="0.35">
      <c r="A34" s="9" t="s">
        <v>183</v>
      </c>
      <c r="B34" s="6" t="s">
        <v>4135</v>
      </c>
      <c r="C34" s="9" t="s">
        <v>184</v>
      </c>
      <c r="D34" s="9"/>
      <c r="E34" s="12">
        <v>0.34809000000000001</v>
      </c>
      <c r="F34" s="12">
        <v>109212432</v>
      </c>
      <c r="G34" s="12">
        <v>9311800</v>
      </c>
      <c r="H34" s="12">
        <v>0</v>
      </c>
      <c r="I34" s="9" t="s">
        <v>33</v>
      </c>
      <c r="J34" s="9" t="s">
        <v>612</v>
      </c>
      <c r="K34" s="15"/>
      <c r="L34" s="12"/>
      <c r="M34" s="9" t="s">
        <v>43</v>
      </c>
      <c r="N34" s="9" t="s">
        <v>30</v>
      </c>
      <c r="O34" s="9"/>
      <c r="P34" s="2"/>
      <c r="Q34" s="2"/>
      <c r="R34" s="9"/>
      <c r="S34" s="2"/>
      <c r="T34" s="2"/>
      <c r="U34" s="15">
        <v>46077</v>
      </c>
      <c r="V34" s="9"/>
      <c r="W34" s="15"/>
      <c r="X34" s="15"/>
      <c r="Y34" s="9" t="s">
        <v>7090</v>
      </c>
    </row>
    <row r="35" spans="1:25" x14ac:dyDescent="0.35">
      <c r="A35" s="9" t="s">
        <v>124</v>
      </c>
      <c r="B35" s="6" t="s">
        <v>4124</v>
      </c>
      <c r="C35" s="9"/>
      <c r="D35" s="9"/>
      <c r="E35" s="12">
        <v>0.34644000000000003</v>
      </c>
      <c r="F35" s="12">
        <v>108695432</v>
      </c>
      <c r="G35" s="12">
        <v>4433750</v>
      </c>
      <c r="H35" s="12">
        <v>0</v>
      </c>
      <c r="I35" s="9" t="s">
        <v>33</v>
      </c>
      <c r="J35" s="9" t="s">
        <v>34</v>
      </c>
      <c r="K35" s="15"/>
      <c r="L35" s="12"/>
      <c r="M35" s="9" t="s">
        <v>35</v>
      </c>
      <c r="N35" s="9" t="s">
        <v>30</v>
      </c>
      <c r="O35" s="9"/>
      <c r="P35" s="2"/>
      <c r="Q35" s="2"/>
      <c r="R35" s="9"/>
      <c r="S35" s="2"/>
      <c r="T35" s="2"/>
      <c r="U35" s="15">
        <v>46077</v>
      </c>
      <c r="V35" s="9"/>
      <c r="W35" s="15"/>
      <c r="X35" s="15"/>
      <c r="Y35" s="9" t="s">
        <v>7091</v>
      </c>
    </row>
    <row r="36" spans="1:25" x14ac:dyDescent="0.35">
      <c r="A36" s="9" t="s">
        <v>560</v>
      </c>
      <c r="B36" s="9" t="s">
        <v>561</v>
      </c>
      <c r="C36" s="9" t="s">
        <v>562</v>
      </c>
      <c r="D36" s="9"/>
      <c r="E36" s="12">
        <v>0.34466999999999998</v>
      </c>
      <c r="F36" s="12">
        <v>108141407</v>
      </c>
      <c r="G36" s="12">
        <v>2262296</v>
      </c>
      <c r="H36" s="12">
        <v>0</v>
      </c>
      <c r="I36" s="9" t="s">
        <v>147</v>
      </c>
      <c r="J36" s="9" t="s">
        <v>148</v>
      </c>
      <c r="K36" s="15"/>
      <c r="L36" s="12"/>
      <c r="M36" s="9" t="s">
        <v>79</v>
      </c>
      <c r="N36" s="9" t="s">
        <v>30</v>
      </c>
      <c r="O36" s="9"/>
      <c r="P36" s="2"/>
      <c r="Q36" s="2"/>
      <c r="R36" s="9"/>
      <c r="S36" s="2"/>
      <c r="T36" s="2"/>
      <c r="U36" s="15">
        <v>46077</v>
      </c>
      <c r="V36" s="9"/>
      <c r="W36" s="15"/>
      <c r="X36" s="15"/>
      <c r="Y36" s="9" t="s">
        <v>7092</v>
      </c>
    </row>
    <row r="37" spans="1:25" x14ac:dyDescent="0.35">
      <c r="A37" s="9" t="s">
        <v>251</v>
      </c>
      <c r="B37" s="6" t="s">
        <v>4145</v>
      </c>
      <c r="C37" s="9" t="s">
        <v>252</v>
      </c>
      <c r="D37" s="9"/>
      <c r="E37" s="12">
        <v>0.33896999999999999</v>
      </c>
      <c r="F37" s="12">
        <v>106352432</v>
      </c>
      <c r="G37" s="12">
        <v>15298451</v>
      </c>
      <c r="H37" s="12">
        <v>0</v>
      </c>
      <c r="I37" s="9" t="s">
        <v>100</v>
      </c>
      <c r="J37" s="9" t="s">
        <v>101</v>
      </c>
      <c r="K37" s="15"/>
      <c r="L37" s="12"/>
      <c r="M37" s="9" t="s">
        <v>52</v>
      </c>
      <c r="N37" s="9" t="s">
        <v>30</v>
      </c>
      <c r="O37" s="9"/>
      <c r="P37" s="2"/>
      <c r="Q37" s="2"/>
      <c r="R37" s="9"/>
      <c r="S37" s="2"/>
      <c r="T37" s="2"/>
      <c r="U37" s="15">
        <v>46077</v>
      </c>
      <c r="V37" s="9"/>
      <c r="W37" s="15"/>
      <c r="X37" s="15"/>
      <c r="Y37" s="9" t="s">
        <v>253</v>
      </c>
    </row>
    <row r="38" spans="1:25" x14ac:dyDescent="0.35">
      <c r="A38" s="9" t="s">
        <v>294</v>
      </c>
      <c r="B38" s="9" t="s">
        <v>295</v>
      </c>
      <c r="C38" s="9" t="s">
        <v>296</v>
      </c>
      <c r="D38" s="9"/>
      <c r="E38" s="12">
        <v>0.32933000000000001</v>
      </c>
      <c r="F38" s="12">
        <v>103328204</v>
      </c>
      <c r="G38" s="12">
        <v>13715837</v>
      </c>
      <c r="H38" s="12">
        <v>0</v>
      </c>
      <c r="I38" s="9" t="s">
        <v>77</v>
      </c>
      <c r="J38" s="9" t="s">
        <v>78</v>
      </c>
      <c r="K38" s="15"/>
      <c r="L38" s="12"/>
      <c r="M38" s="9" t="s">
        <v>60</v>
      </c>
      <c r="N38" s="9" t="s">
        <v>30</v>
      </c>
      <c r="O38" s="9"/>
      <c r="P38" s="2"/>
      <c r="Q38" s="2"/>
      <c r="R38" s="9" t="s">
        <v>297</v>
      </c>
      <c r="S38" s="2"/>
      <c r="T38" s="2"/>
      <c r="U38" s="15">
        <v>46077</v>
      </c>
      <c r="V38" s="9"/>
      <c r="W38" s="15"/>
      <c r="X38" s="15"/>
      <c r="Y38" s="9" t="s">
        <v>298</v>
      </c>
    </row>
    <row r="39" spans="1:25" x14ac:dyDescent="0.35">
      <c r="A39" s="9" t="s">
        <v>6044</v>
      </c>
      <c r="B39" s="9" t="s">
        <v>386</v>
      </c>
      <c r="C39" s="9" t="s">
        <v>387</v>
      </c>
      <c r="D39" s="9"/>
      <c r="E39" s="12">
        <v>0.31822</v>
      </c>
      <c r="F39" s="12">
        <v>99841363</v>
      </c>
      <c r="G39" s="12">
        <v>7414111</v>
      </c>
      <c r="H39" s="12">
        <v>0</v>
      </c>
      <c r="I39" s="9" t="s">
        <v>139</v>
      </c>
      <c r="J39" s="9" t="s">
        <v>140</v>
      </c>
      <c r="K39" s="15"/>
      <c r="L39" s="12"/>
      <c r="M39" s="9" t="s">
        <v>79</v>
      </c>
      <c r="N39" s="9" t="s">
        <v>30</v>
      </c>
      <c r="O39" s="9"/>
      <c r="P39" s="2"/>
      <c r="Q39" s="2"/>
      <c r="R39" s="9"/>
      <c r="S39" s="2"/>
      <c r="T39" s="2"/>
      <c r="U39" s="15">
        <v>46077</v>
      </c>
      <c r="V39" s="9"/>
      <c r="W39" s="15"/>
      <c r="X39" s="15"/>
      <c r="Y39" s="9" t="s">
        <v>388</v>
      </c>
    </row>
    <row r="40" spans="1:25" x14ac:dyDescent="0.35">
      <c r="A40" s="9" t="s">
        <v>204</v>
      </c>
      <c r="B40" s="6" t="s">
        <v>4139</v>
      </c>
      <c r="C40" s="9" t="s">
        <v>205</v>
      </c>
      <c r="D40" s="9"/>
      <c r="E40" s="12">
        <v>0.31336000000000003</v>
      </c>
      <c r="F40" s="12">
        <v>98318219</v>
      </c>
      <c r="G40" s="12">
        <v>337752</v>
      </c>
      <c r="H40" s="12">
        <v>0</v>
      </c>
      <c r="I40" s="9" t="s">
        <v>39</v>
      </c>
      <c r="J40" s="9" t="s">
        <v>40</v>
      </c>
      <c r="K40" s="15"/>
      <c r="L40" s="12"/>
      <c r="M40" s="9" t="s">
        <v>43</v>
      </c>
      <c r="N40" s="9" t="s">
        <v>30</v>
      </c>
      <c r="O40" s="9"/>
      <c r="P40" s="2"/>
      <c r="Q40" s="2"/>
      <c r="R40" s="9"/>
      <c r="S40" s="2"/>
      <c r="T40" s="2"/>
      <c r="U40" s="15">
        <v>46077</v>
      </c>
      <c r="V40" s="9"/>
      <c r="W40" s="15"/>
      <c r="X40" s="15"/>
      <c r="Y40" s="9" t="s">
        <v>206</v>
      </c>
    </row>
    <row r="41" spans="1:25" x14ac:dyDescent="0.35">
      <c r="A41" s="9" t="s">
        <v>241</v>
      </c>
      <c r="B41" s="6" t="s">
        <v>4143</v>
      </c>
      <c r="C41" s="9" t="s">
        <v>242</v>
      </c>
      <c r="D41" s="9"/>
      <c r="E41" s="12">
        <v>0.30920999999999998</v>
      </c>
      <c r="F41" s="12">
        <v>97013649</v>
      </c>
      <c r="G41" s="12">
        <v>21294496</v>
      </c>
      <c r="H41" s="12">
        <v>0</v>
      </c>
      <c r="I41" s="9" t="s">
        <v>27</v>
      </c>
      <c r="J41" s="9" t="s">
        <v>28</v>
      </c>
      <c r="K41" s="15"/>
      <c r="L41" s="12"/>
      <c r="M41" s="9" t="s">
        <v>60</v>
      </c>
      <c r="N41" s="9" t="s">
        <v>30</v>
      </c>
      <c r="O41" s="9"/>
      <c r="P41" s="2"/>
      <c r="Q41" s="2"/>
      <c r="R41" s="9"/>
      <c r="S41" s="2"/>
      <c r="T41" s="2"/>
      <c r="U41" s="15">
        <v>46077</v>
      </c>
      <c r="V41" s="9"/>
      <c r="W41" s="15"/>
      <c r="X41" s="15"/>
      <c r="Y41" s="9" t="s">
        <v>7093</v>
      </c>
    </row>
    <row r="42" spans="1:25" x14ac:dyDescent="0.35">
      <c r="A42" s="9" t="s">
        <v>144</v>
      </c>
      <c r="B42" s="9" t="s">
        <v>145</v>
      </c>
      <c r="C42" s="9" t="s">
        <v>6537</v>
      </c>
      <c r="D42" s="9"/>
      <c r="E42" s="12">
        <v>0.30264000000000002</v>
      </c>
      <c r="F42" s="12">
        <v>94953799</v>
      </c>
      <c r="G42" s="12">
        <v>1934224</v>
      </c>
      <c r="H42" s="12">
        <v>0</v>
      </c>
      <c r="I42" s="9" t="s">
        <v>147</v>
      </c>
      <c r="J42" s="9" t="s">
        <v>148</v>
      </c>
      <c r="K42" s="15"/>
      <c r="L42" s="12"/>
      <c r="M42" s="9" t="s">
        <v>43</v>
      </c>
      <c r="N42" s="9" t="s">
        <v>30</v>
      </c>
      <c r="O42" s="9"/>
      <c r="P42" s="2"/>
      <c r="Q42" s="2"/>
      <c r="R42" s="9"/>
      <c r="S42" s="2"/>
      <c r="T42" s="2"/>
      <c r="U42" s="15">
        <v>46077</v>
      </c>
      <c r="V42" s="9"/>
      <c r="W42" s="15"/>
      <c r="X42" s="15"/>
      <c r="Y42" s="9" t="s">
        <v>7094</v>
      </c>
    </row>
    <row r="43" spans="1:25" x14ac:dyDescent="0.35">
      <c r="A43" s="9" t="s">
        <v>211</v>
      </c>
      <c r="B43" s="9" t="s">
        <v>212</v>
      </c>
      <c r="C43" s="9" t="s">
        <v>213</v>
      </c>
      <c r="D43" s="9"/>
      <c r="E43" s="12">
        <v>0.29593999999999998</v>
      </c>
      <c r="F43" s="12">
        <v>92851060</v>
      </c>
      <c r="G43" s="12">
        <v>11091171</v>
      </c>
      <c r="H43" s="12">
        <v>0</v>
      </c>
      <c r="I43" s="9" t="s">
        <v>77</v>
      </c>
      <c r="J43" s="9" t="s">
        <v>78</v>
      </c>
      <c r="K43" s="15"/>
      <c r="L43" s="12"/>
      <c r="M43" s="9" t="s">
        <v>52</v>
      </c>
      <c r="N43" s="9" t="s">
        <v>30</v>
      </c>
      <c r="O43" s="9"/>
      <c r="P43" s="2"/>
      <c r="Q43" s="2"/>
      <c r="R43" s="9" t="s">
        <v>214</v>
      </c>
      <c r="S43" s="2"/>
      <c r="T43" s="2"/>
      <c r="U43" s="15">
        <v>46077</v>
      </c>
      <c r="V43" s="9"/>
      <c r="W43" s="15"/>
      <c r="X43" s="15"/>
      <c r="Y43" s="9" t="s">
        <v>215</v>
      </c>
    </row>
    <row r="44" spans="1:25" x14ac:dyDescent="0.35">
      <c r="A44" s="9" t="s">
        <v>54</v>
      </c>
      <c r="B44" s="9" t="s">
        <v>55</v>
      </c>
      <c r="C44" s="9" t="s">
        <v>56</v>
      </c>
      <c r="D44" s="9"/>
      <c r="E44" s="12">
        <v>0.29469000000000001</v>
      </c>
      <c r="F44" s="12">
        <v>92459450</v>
      </c>
      <c r="G44" s="12">
        <v>7709332</v>
      </c>
      <c r="H44" s="12">
        <v>0</v>
      </c>
      <c r="I44" s="9" t="s">
        <v>50</v>
      </c>
      <c r="J44" s="9" t="s">
        <v>51</v>
      </c>
      <c r="K44" s="15"/>
      <c r="L44" s="12"/>
      <c r="M44" s="9" t="s">
        <v>29</v>
      </c>
      <c r="N44" s="9" t="s">
        <v>30</v>
      </c>
      <c r="O44" s="9"/>
      <c r="P44" s="2"/>
      <c r="Q44" s="2"/>
      <c r="R44" s="9"/>
      <c r="S44" s="2"/>
      <c r="T44" s="2"/>
      <c r="U44" s="15">
        <v>46077</v>
      </c>
      <c r="V44" s="9"/>
      <c r="W44" s="15"/>
      <c r="X44" s="15"/>
      <c r="Y44" s="9" t="s">
        <v>7095</v>
      </c>
    </row>
    <row r="45" spans="1:25" x14ac:dyDescent="0.35">
      <c r="A45" s="9" t="s">
        <v>6079</v>
      </c>
      <c r="B45" s="6" t="s">
        <v>6454</v>
      </c>
      <c r="C45" s="9" t="s">
        <v>6080</v>
      </c>
      <c r="D45" s="9"/>
      <c r="E45" s="12">
        <v>0.27749000000000001</v>
      </c>
      <c r="F45" s="12">
        <v>87061503</v>
      </c>
      <c r="G45" s="12">
        <v>819000</v>
      </c>
      <c r="H45" s="12">
        <v>0</v>
      </c>
      <c r="I45" s="9" t="s">
        <v>27</v>
      </c>
      <c r="J45" s="9" t="s">
        <v>28</v>
      </c>
      <c r="K45" s="15"/>
      <c r="L45" s="12"/>
      <c r="M45" s="9" t="s">
        <v>29</v>
      </c>
      <c r="N45" s="9" t="s">
        <v>30</v>
      </c>
      <c r="O45" s="9"/>
      <c r="P45" s="2"/>
      <c r="Q45" s="2"/>
      <c r="R45" s="9"/>
      <c r="S45" s="2"/>
      <c r="T45" s="2"/>
      <c r="U45" s="15">
        <v>46077</v>
      </c>
      <c r="V45" s="9"/>
      <c r="W45" s="15"/>
      <c r="X45" s="15"/>
      <c r="Y45" s="9" t="s">
        <v>7096</v>
      </c>
    </row>
    <row r="46" spans="1:25" x14ac:dyDescent="0.35">
      <c r="A46" s="9" t="s">
        <v>247</v>
      </c>
      <c r="B46" s="9" t="s">
        <v>248</v>
      </c>
      <c r="C46" s="9" t="s">
        <v>249</v>
      </c>
      <c r="D46" s="9"/>
      <c r="E46" s="12">
        <v>0.27626000000000001</v>
      </c>
      <c r="F46" s="12">
        <v>86676954</v>
      </c>
      <c r="G46" s="12">
        <v>9345123</v>
      </c>
      <c r="H46" s="12">
        <v>0</v>
      </c>
      <c r="I46" s="9" t="s">
        <v>77</v>
      </c>
      <c r="J46" s="9" t="s">
        <v>78</v>
      </c>
      <c r="K46" s="15"/>
      <c r="L46" s="12"/>
      <c r="M46" s="9" t="s">
        <v>52</v>
      </c>
      <c r="N46" s="9" t="s">
        <v>30</v>
      </c>
      <c r="O46" s="9"/>
      <c r="P46" s="2"/>
      <c r="Q46" s="2"/>
      <c r="R46" s="9"/>
      <c r="S46" s="2"/>
      <c r="T46" s="2"/>
      <c r="U46" s="15">
        <v>46077</v>
      </c>
      <c r="V46" s="9"/>
      <c r="W46" s="15"/>
      <c r="X46" s="15"/>
      <c r="Y46" s="9" t="s">
        <v>4963</v>
      </c>
    </row>
    <row r="47" spans="1:25" x14ac:dyDescent="0.35">
      <c r="A47" s="9" t="s">
        <v>318</v>
      </c>
      <c r="B47" s="6" t="s">
        <v>4153</v>
      </c>
      <c r="C47" s="9" t="s">
        <v>319</v>
      </c>
      <c r="D47" s="9"/>
      <c r="E47" s="12">
        <v>0.27451999999999999</v>
      </c>
      <c r="F47" s="12">
        <v>86131072</v>
      </c>
      <c r="G47" s="12">
        <v>42273772</v>
      </c>
      <c r="H47" s="12">
        <v>0</v>
      </c>
      <c r="I47" s="9" t="s">
        <v>27</v>
      </c>
      <c r="J47" s="9" t="s">
        <v>28</v>
      </c>
      <c r="K47" s="15"/>
      <c r="L47" s="12"/>
      <c r="M47" s="9" t="s">
        <v>60</v>
      </c>
      <c r="N47" s="9" t="s">
        <v>30</v>
      </c>
      <c r="O47" s="9"/>
      <c r="P47" s="2"/>
      <c r="Q47" s="2"/>
      <c r="R47" s="9"/>
      <c r="S47" s="2"/>
      <c r="T47" s="2"/>
      <c r="U47" s="15">
        <v>46077</v>
      </c>
      <c r="V47" s="9"/>
      <c r="W47" s="15"/>
      <c r="X47" s="15"/>
      <c r="Y47" s="9" t="s">
        <v>7097</v>
      </c>
    </row>
    <row r="48" spans="1:25" x14ac:dyDescent="0.35">
      <c r="A48" s="9" t="s">
        <v>1130</v>
      </c>
      <c r="B48" s="6" t="s">
        <v>4300</v>
      </c>
      <c r="C48" s="9" t="s">
        <v>1131</v>
      </c>
      <c r="D48" s="9"/>
      <c r="E48" s="12">
        <v>0.27428000000000002</v>
      </c>
      <c r="F48" s="12">
        <v>86054164</v>
      </c>
      <c r="G48" s="12">
        <v>1280000</v>
      </c>
      <c r="H48" s="12">
        <v>0</v>
      </c>
      <c r="I48" s="9" t="s">
        <v>27</v>
      </c>
      <c r="J48" s="9" t="s">
        <v>28</v>
      </c>
      <c r="K48" s="15"/>
      <c r="L48" s="12"/>
      <c r="M48" s="9" t="s">
        <v>29</v>
      </c>
      <c r="N48" s="9" t="s">
        <v>30</v>
      </c>
      <c r="O48" s="9"/>
      <c r="P48" s="2"/>
      <c r="Q48" s="2"/>
      <c r="R48" s="9"/>
      <c r="S48" s="2"/>
      <c r="T48" s="2"/>
      <c r="U48" s="15">
        <v>46077</v>
      </c>
      <c r="V48" s="9"/>
      <c r="W48" s="15"/>
      <c r="X48" s="15"/>
      <c r="Y48" s="9" t="s">
        <v>7098</v>
      </c>
    </row>
    <row r="49" spans="1:25" x14ac:dyDescent="0.35">
      <c r="A49" s="9" t="s">
        <v>129</v>
      </c>
      <c r="B49" s="6" t="s">
        <v>4126</v>
      </c>
      <c r="C49" s="9" t="s">
        <v>130</v>
      </c>
      <c r="D49" s="9"/>
      <c r="E49" s="12">
        <v>0.27417999999999998</v>
      </c>
      <c r="F49" s="12">
        <v>86023727</v>
      </c>
      <c r="G49" s="12">
        <v>7441647</v>
      </c>
      <c r="H49" s="12">
        <v>0</v>
      </c>
      <c r="I49" s="9" t="s">
        <v>100</v>
      </c>
      <c r="J49" s="9" t="s">
        <v>101</v>
      </c>
      <c r="K49" s="15"/>
      <c r="L49" s="12"/>
      <c r="M49" s="9" t="s">
        <v>60</v>
      </c>
      <c r="N49" s="9" t="s">
        <v>30</v>
      </c>
      <c r="O49" s="9"/>
      <c r="P49" s="2"/>
      <c r="Q49" s="2"/>
      <c r="R49" s="9"/>
      <c r="S49" s="2"/>
      <c r="T49" s="2"/>
      <c r="U49" s="15">
        <v>46077</v>
      </c>
      <c r="V49" s="9"/>
      <c r="W49" s="15"/>
      <c r="X49" s="15"/>
      <c r="Y49" s="9" t="s">
        <v>131</v>
      </c>
    </row>
    <row r="50" spans="1:25" x14ac:dyDescent="0.35">
      <c r="A50" s="9" t="s">
        <v>338</v>
      </c>
      <c r="B50" s="6" t="s">
        <v>4158</v>
      </c>
      <c r="C50" s="9" t="s">
        <v>339</v>
      </c>
      <c r="D50" s="9"/>
      <c r="E50" s="12">
        <v>0.26790999999999998</v>
      </c>
      <c r="F50" s="12">
        <v>84055928</v>
      </c>
      <c r="G50" s="12">
        <v>12049160</v>
      </c>
      <c r="H50" s="12">
        <v>0</v>
      </c>
      <c r="I50" s="9" t="s">
        <v>27</v>
      </c>
      <c r="J50" s="9" t="s">
        <v>28</v>
      </c>
      <c r="K50" s="15"/>
      <c r="L50" s="12"/>
      <c r="M50" s="9" t="s">
        <v>79</v>
      </c>
      <c r="N50" s="9" t="s">
        <v>30</v>
      </c>
      <c r="O50" s="9"/>
      <c r="P50" s="2"/>
      <c r="Q50" s="2"/>
      <c r="R50" s="9"/>
      <c r="S50" s="2"/>
      <c r="T50" s="2"/>
      <c r="U50" s="15">
        <v>46077</v>
      </c>
      <c r="V50" s="9"/>
      <c r="W50" s="15"/>
      <c r="X50" s="15"/>
      <c r="Y50" s="9" t="s">
        <v>340</v>
      </c>
    </row>
    <row r="51" spans="1:25" x14ac:dyDescent="0.35">
      <c r="A51" s="9" t="s">
        <v>396</v>
      </c>
      <c r="B51" s="6" t="s">
        <v>4170</v>
      </c>
      <c r="C51" s="9" t="s">
        <v>397</v>
      </c>
      <c r="D51" s="9"/>
      <c r="E51" s="12">
        <v>0.26758999999999999</v>
      </c>
      <c r="F51" s="12">
        <v>83956070</v>
      </c>
      <c r="G51" s="12">
        <v>1050331</v>
      </c>
      <c r="H51" s="12">
        <v>0</v>
      </c>
      <c r="I51" s="9" t="s">
        <v>39</v>
      </c>
      <c r="J51" s="9" t="s">
        <v>40</v>
      </c>
      <c r="K51" s="15"/>
      <c r="L51" s="12"/>
      <c r="M51" s="9" t="s">
        <v>60</v>
      </c>
      <c r="N51" s="9" t="s">
        <v>30</v>
      </c>
      <c r="O51" s="9"/>
      <c r="P51" s="2"/>
      <c r="Q51" s="2"/>
      <c r="R51" s="9"/>
      <c r="S51" s="2"/>
      <c r="T51" s="2"/>
      <c r="U51" s="15">
        <v>46077</v>
      </c>
      <c r="V51" s="9"/>
      <c r="W51" s="15"/>
      <c r="X51" s="15"/>
      <c r="Y51" s="9" t="s">
        <v>7099</v>
      </c>
    </row>
    <row r="52" spans="1:25" x14ac:dyDescent="0.35">
      <c r="A52" s="9" t="s">
        <v>65</v>
      </c>
      <c r="B52" s="6" t="s">
        <v>4117</v>
      </c>
      <c r="C52" s="9"/>
      <c r="D52" s="9"/>
      <c r="E52" s="12">
        <v>0.25966</v>
      </c>
      <c r="F52" s="12">
        <v>81468251</v>
      </c>
      <c r="G52" s="12">
        <v>5780154</v>
      </c>
      <c r="H52" s="12">
        <v>0</v>
      </c>
      <c r="I52" s="9" t="s">
        <v>33</v>
      </c>
      <c r="J52" s="9" t="s">
        <v>34</v>
      </c>
      <c r="K52" s="15"/>
      <c r="L52" s="12"/>
      <c r="M52" s="9" t="s">
        <v>43</v>
      </c>
      <c r="N52" s="9" t="s">
        <v>30</v>
      </c>
      <c r="O52" s="9"/>
      <c r="P52" s="2"/>
      <c r="Q52" s="2"/>
      <c r="R52" s="9"/>
      <c r="S52" s="2"/>
      <c r="T52" s="2"/>
      <c r="U52" s="15">
        <v>46077</v>
      </c>
      <c r="V52" s="9"/>
      <c r="W52" s="15"/>
      <c r="X52" s="15"/>
      <c r="Y52" s="9" t="s">
        <v>7100</v>
      </c>
    </row>
    <row r="53" spans="1:25" x14ac:dyDescent="0.35">
      <c r="A53" s="9" t="s">
        <v>467</v>
      </c>
      <c r="B53" s="9" t="s">
        <v>468</v>
      </c>
      <c r="C53" s="9" t="s">
        <v>469</v>
      </c>
      <c r="D53" s="9"/>
      <c r="E53" s="12">
        <v>0.25796999999999998</v>
      </c>
      <c r="F53" s="12">
        <v>80937762</v>
      </c>
      <c r="G53" s="12">
        <v>552527</v>
      </c>
      <c r="H53" s="12">
        <v>0</v>
      </c>
      <c r="I53" s="9" t="s">
        <v>470</v>
      </c>
      <c r="J53" s="9" t="s">
        <v>471</v>
      </c>
      <c r="K53" s="15"/>
      <c r="L53" s="12"/>
      <c r="M53" s="9" t="s">
        <v>60</v>
      </c>
      <c r="N53" s="9" t="s">
        <v>30</v>
      </c>
      <c r="O53" s="9"/>
      <c r="P53" s="2"/>
      <c r="Q53" s="2"/>
      <c r="R53" s="9"/>
      <c r="S53" s="2"/>
      <c r="T53" s="2"/>
      <c r="U53" s="15">
        <v>46077</v>
      </c>
      <c r="V53" s="9"/>
      <c r="W53" s="15"/>
      <c r="X53" s="15"/>
      <c r="Y53" s="9" t="s">
        <v>472</v>
      </c>
    </row>
    <row r="54" spans="1:25" x14ac:dyDescent="0.35">
      <c r="A54" s="9" t="s">
        <v>301</v>
      </c>
      <c r="B54" s="6" t="s">
        <v>4150</v>
      </c>
      <c r="C54" s="9" t="s">
        <v>302</v>
      </c>
      <c r="D54" s="9"/>
      <c r="E54" s="12">
        <v>0.25678000000000001</v>
      </c>
      <c r="F54" s="12">
        <v>80563576</v>
      </c>
      <c r="G54" s="12">
        <v>24137000</v>
      </c>
      <c r="H54" s="12">
        <v>0</v>
      </c>
      <c r="I54" s="9" t="s">
        <v>27</v>
      </c>
      <c r="J54" s="9" t="s">
        <v>28</v>
      </c>
      <c r="K54" s="15"/>
      <c r="L54" s="12"/>
      <c r="M54" s="9" t="s">
        <v>60</v>
      </c>
      <c r="N54" s="9" t="s">
        <v>30</v>
      </c>
      <c r="O54" s="9"/>
      <c r="P54" s="2"/>
      <c r="Q54" s="2"/>
      <c r="R54" s="9"/>
      <c r="S54" s="2"/>
      <c r="T54" s="2"/>
      <c r="U54" s="15">
        <v>46077</v>
      </c>
      <c r="V54" s="9"/>
      <c r="W54" s="15"/>
      <c r="X54" s="15"/>
      <c r="Y54" s="9" t="s">
        <v>7101</v>
      </c>
    </row>
    <row r="55" spans="1:25" x14ac:dyDescent="0.35">
      <c r="A55" s="9" t="s">
        <v>551</v>
      </c>
      <c r="B55" s="9" t="s">
        <v>552</v>
      </c>
      <c r="C55" s="9" t="s">
        <v>553</v>
      </c>
      <c r="D55" s="9"/>
      <c r="E55" s="12">
        <v>0.24615999999999999</v>
      </c>
      <c r="F55" s="12">
        <v>77232689</v>
      </c>
      <c r="G55" s="12">
        <v>2209668</v>
      </c>
      <c r="H55" s="12">
        <v>0</v>
      </c>
      <c r="I55" s="9" t="s">
        <v>50</v>
      </c>
      <c r="J55" s="9" t="s">
        <v>51</v>
      </c>
      <c r="K55" s="15"/>
      <c r="L55" s="12"/>
      <c r="M55" s="9" t="s">
        <v>43</v>
      </c>
      <c r="N55" s="9" t="s">
        <v>30</v>
      </c>
      <c r="O55" s="9"/>
      <c r="P55" s="2"/>
      <c r="Q55" s="2"/>
      <c r="R55" s="9"/>
      <c r="S55" s="2"/>
      <c r="T55" s="2"/>
      <c r="U55" s="15">
        <v>46077</v>
      </c>
      <c r="V55" s="9"/>
      <c r="W55" s="15"/>
      <c r="X55" s="15"/>
      <c r="Y55" s="9" t="s">
        <v>554</v>
      </c>
    </row>
    <row r="56" spans="1:25" x14ac:dyDescent="0.35">
      <c r="A56" s="9" t="s">
        <v>276</v>
      </c>
      <c r="B56" s="9" t="s">
        <v>277</v>
      </c>
      <c r="C56" s="9" t="s">
        <v>278</v>
      </c>
      <c r="D56" s="9"/>
      <c r="E56" s="12">
        <v>0.24426999999999999</v>
      </c>
      <c r="F56" s="12">
        <v>76638752</v>
      </c>
      <c r="G56" s="12">
        <v>12819631</v>
      </c>
      <c r="H56" s="12">
        <v>0</v>
      </c>
      <c r="I56" s="9" t="s">
        <v>147</v>
      </c>
      <c r="J56" s="9" t="s">
        <v>148</v>
      </c>
      <c r="K56" s="15"/>
      <c r="L56" s="12"/>
      <c r="M56" s="9" t="s">
        <v>60</v>
      </c>
      <c r="N56" s="9" t="s">
        <v>30</v>
      </c>
      <c r="O56" s="9"/>
      <c r="P56" s="2"/>
      <c r="Q56" s="2"/>
      <c r="R56" s="9"/>
      <c r="S56" s="2"/>
      <c r="T56" s="2"/>
      <c r="U56" s="15">
        <v>46077</v>
      </c>
      <c r="V56" s="9"/>
      <c r="W56" s="15"/>
      <c r="X56" s="15"/>
      <c r="Y56" s="9" t="s">
        <v>279</v>
      </c>
    </row>
    <row r="57" spans="1:25" x14ac:dyDescent="0.35">
      <c r="A57" s="9" t="s">
        <v>760</v>
      </c>
      <c r="B57" s="6" t="s">
        <v>4236</v>
      </c>
      <c r="C57" s="9" t="s">
        <v>761</v>
      </c>
      <c r="D57" s="9"/>
      <c r="E57" s="12">
        <v>0.23710999999999999</v>
      </c>
      <c r="F57" s="12">
        <v>74393060</v>
      </c>
      <c r="G57" s="12">
        <v>3938720</v>
      </c>
      <c r="H57" s="12">
        <v>0</v>
      </c>
      <c r="I57" s="9" t="s">
        <v>27</v>
      </c>
      <c r="J57" s="9" t="s">
        <v>28</v>
      </c>
      <c r="K57" s="15"/>
      <c r="L57" s="12"/>
      <c r="M57" s="9" t="s">
        <v>29</v>
      </c>
      <c r="N57" s="9" t="s">
        <v>30</v>
      </c>
      <c r="O57" s="9"/>
      <c r="P57" s="2"/>
      <c r="Q57" s="2"/>
      <c r="R57" s="9"/>
      <c r="S57" s="2"/>
      <c r="T57" s="2"/>
      <c r="U57" s="15">
        <v>46077</v>
      </c>
      <c r="V57" s="9"/>
      <c r="W57" s="15"/>
      <c r="X57" s="15"/>
      <c r="Y57" s="9" t="s">
        <v>7102</v>
      </c>
    </row>
    <row r="58" spans="1:25" x14ac:dyDescent="0.35">
      <c r="A58" s="9" t="s">
        <v>835</v>
      </c>
      <c r="B58" s="6" t="s">
        <v>4251</v>
      </c>
      <c r="C58" s="9" t="s">
        <v>836</v>
      </c>
      <c r="D58" s="9"/>
      <c r="E58" s="12">
        <v>0.23563999999999999</v>
      </c>
      <c r="F58" s="12">
        <v>73933604</v>
      </c>
      <c r="G58" s="12">
        <v>15142000</v>
      </c>
      <c r="H58" s="12">
        <v>0</v>
      </c>
      <c r="I58" s="9" t="s">
        <v>33</v>
      </c>
      <c r="J58" s="9" t="s">
        <v>34</v>
      </c>
      <c r="K58" s="15"/>
      <c r="L58" s="12"/>
      <c r="M58" s="9" t="s">
        <v>79</v>
      </c>
      <c r="N58" s="9" t="s">
        <v>30</v>
      </c>
      <c r="O58" s="9"/>
      <c r="P58" s="2"/>
      <c r="Q58" s="2"/>
      <c r="R58" s="9"/>
      <c r="S58" s="2"/>
      <c r="T58" s="2"/>
      <c r="U58" s="15">
        <v>46077</v>
      </c>
      <c r="V58" s="9"/>
      <c r="W58" s="15"/>
      <c r="X58" s="15"/>
      <c r="Y58" s="9" t="s">
        <v>837</v>
      </c>
    </row>
    <row r="59" spans="1:25" x14ac:dyDescent="0.35">
      <c r="A59" s="9" t="s">
        <v>4964</v>
      </c>
      <c r="B59" s="9" t="s">
        <v>417</v>
      </c>
      <c r="C59" s="9" t="s">
        <v>418</v>
      </c>
      <c r="D59" s="9"/>
      <c r="E59" s="12">
        <v>0.23371</v>
      </c>
      <c r="F59" s="12">
        <v>73327713</v>
      </c>
      <c r="G59" s="12">
        <v>29264768</v>
      </c>
      <c r="H59" s="12">
        <v>0</v>
      </c>
      <c r="I59" s="9" t="s">
        <v>232</v>
      </c>
      <c r="J59" s="9" t="s">
        <v>233</v>
      </c>
      <c r="K59" s="15"/>
      <c r="L59" s="12"/>
      <c r="M59" s="9" t="s">
        <v>60</v>
      </c>
      <c r="N59" s="9" t="s">
        <v>30</v>
      </c>
      <c r="O59" s="9"/>
      <c r="P59" s="2"/>
      <c r="Q59" s="2"/>
      <c r="R59" s="9"/>
      <c r="S59" s="2"/>
      <c r="T59" s="2"/>
      <c r="U59" s="15">
        <v>46077</v>
      </c>
      <c r="V59" s="9"/>
      <c r="W59" s="15"/>
      <c r="X59" s="15"/>
      <c r="Y59" s="9" t="s">
        <v>419</v>
      </c>
    </row>
    <row r="60" spans="1:25" x14ac:dyDescent="0.35">
      <c r="A60" s="9" t="s">
        <v>4986</v>
      </c>
      <c r="B60" s="6" t="s">
        <v>4279</v>
      </c>
      <c r="C60" s="9" t="s">
        <v>1008</v>
      </c>
      <c r="D60" s="9"/>
      <c r="E60" s="12">
        <v>0.23269999999999999</v>
      </c>
      <c r="F60" s="12">
        <v>73008379</v>
      </c>
      <c r="G60" s="12">
        <v>1136017</v>
      </c>
      <c r="H60" s="12">
        <v>0</v>
      </c>
      <c r="I60" s="9" t="s">
        <v>39</v>
      </c>
      <c r="J60" s="9" t="s">
        <v>40</v>
      </c>
      <c r="K60" s="15"/>
      <c r="L60" s="12"/>
      <c r="M60" s="9" t="s">
        <v>313</v>
      </c>
      <c r="N60" s="9" t="s">
        <v>30</v>
      </c>
      <c r="O60" s="9"/>
      <c r="P60" s="2"/>
      <c r="Q60" s="2"/>
      <c r="R60" s="9"/>
      <c r="S60" s="2"/>
      <c r="T60" s="2"/>
      <c r="U60" s="15">
        <v>46077</v>
      </c>
      <c r="V60" s="9"/>
      <c r="W60" s="15"/>
      <c r="X60" s="15"/>
      <c r="Y60" s="9" t="s">
        <v>4987</v>
      </c>
    </row>
    <row r="61" spans="1:25" x14ac:dyDescent="0.35">
      <c r="A61" s="9" t="s">
        <v>244</v>
      </c>
      <c r="B61" s="6" t="s">
        <v>4144</v>
      </c>
      <c r="C61" s="9" t="s">
        <v>245</v>
      </c>
      <c r="D61" s="9"/>
      <c r="E61" s="12">
        <v>0.23191999999999999</v>
      </c>
      <c r="F61" s="12">
        <v>72765134</v>
      </c>
      <c r="G61" s="12">
        <v>5486865</v>
      </c>
      <c r="H61" s="12">
        <v>0</v>
      </c>
      <c r="I61" s="9" t="s">
        <v>50</v>
      </c>
      <c r="J61" s="9" t="s">
        <v>51</v>
      </c>
      <c r="K61" s="15"/>
      <c r="L61" s="12"/>
      <c r="M61" s="9" t="s">
        <v>60</v>
      </c>
      <c r="N61" s="9" t="s">
        <v>30</v>
      </c>
      <c r="O61" s="9"/>
      <c r="P61" s="2"/>
      <c r="Q61" s="2"/>
      <c r="R61" s="9"/>
      <c r="S61" s="2"/>
      <c r="T61" s="2"/>
      <c r="U61" s="15">
        <v>46077</v>
      </c>
      <c r="V61" s="9"/>
      <c r="W61" s="15"/>
      <c r="X61" s="15"/>
      <c r="Y61" s="9" t="s">
        <v>7103</v>
      </c>
    </row>
    <row r="62" spans="1:25" x14ac:dyDescent="0.35">
      <c r="A62" s="9" t="s">
        <v>310</v>
      </c>
      <c r="B62" s="9" t="s">
        <v>311</v>
      </c>
      <c r="C62" s="9" t="s">
        <v>312</v>
      </c>
      <c r="D62" s="9"/>
      <c r="E62" s="12">
        <v>0.23166</v>
      </c>
      <c r="F62" s="12">
        <v>72683627</v>
      </c>
      <c r="G62" s="12">
        <v>1713656</v>
      </c>
      <c r="H62" s="12">
        <v>0</v>
      </c>
      <c r="I62" s="9" t="s">
        <v>50</v>
      </c>
      <c r="J62" s="9" t="s">
        <v>51</v>
      </c>
      <c r="K62" s="15"/>
      <c r="L62" s="12"/>
      <c r="M62" s="9" t="s">
        <v>313</v>
      </c>
      <c r="N62" s="9" t="s">
        <v>30</v>
      </c>
      <c r="O62" s="9"/>
      <c r="P62" s="2"/>
      <c r="Q62" s="2"/>
      <c r="R62" s="9"/>
      <c r="S62" s="2"/>
      <c r="T62" s="2"/>
      <c r="U62" s="15">
        <v>46077</v>
      </c>
      <c r="V62" s="9"/>
      <c r="W62" s="15"/>
      <c r="X62" s="15"/>
      <c r="Y62" s="9" t="s">
        <v>314</v>
      </c>
    </row>
    <row r="63" spans="1:25" x14ac:dyDescent="0.35">
      <c r="A63" s="9" t="s">
        <v>618</v>
      </c>
      <c r="B63" s="6" t="s">
        <v>4204</v>
      </c>
      <c r="C63" s="9" t="s">
        <v>619</v>
      </c>
      <c r="D63" s="9"/>
      <c r="E63" s="12">
        <v>0.22986999999999999</v>
      </c>
      <c r="F63" s="12">
        <v>72121615</v>
      </c>
      <c r="G63" s="12">
        <v>6856000</v>
      </c>
      <c r="H63" s="12">
        <v>0</v>
      </c>
      <c r="I63" s="9" t="s">
        <v>27</v>
      </c>
      <c r="J63" s="9" t="s">
        <v>28</v>
      </c>
      <c r="K63" s="15"/>
      <c r="L63" s="12"/>
      <c r="M63" s="9" t="s">
        <v>29</v>
      </c>
      <c r="N63" s="9" t="s">
        <v>30</v>
      </c>
      <c r="O63" s="9"/>
      <c r="P63" s="2"/>
      <c r="Q63" s="2"/>
      <c r="R63" s="9"/>
      <c r="S63" s="2"/>
      <c r="T63" s="2"/>
      <c r="U63" s="15">
        <v>46077</v>
      </c>
      <c r="V63" s="9"/>
      <c r="W63" s="15"/>
      <c r="X63" s="15"/>
      <c r="Y63" s="9" t="s">
        <v>7104</v>
      </c>
    </row>
    <row r="64" spans="1:25" x14ac:dyDescent="0.35">
      <c r="A64" s="9" t="s">
        <v>691</v>
      </c>
      <c r="B64" s="6" t="s">
        <v>4222</v>
      </c>
      <c r="C64" s="9" t="s">
        <v>692</v>
      </c>
      <c r="D64" s="9"/>
      <c r="E64" s="12">
        <v>0.22947000000000001</v>
      </c>
      <c r="F64" s="12">
        <v>71996173</v>
      </c>
      <c r="G64" s="12">
        <v>18840000</v>
      </c>
      <c r="H64" s="12">
        <v>0</v>
      </c>
      <c r="I64" s="9" t="s">
        <v>33</v>
      </c>
      <c r="J64" s="9" t="s">
        <v>34</v>
      </c>
      <c r="K64" s="15"/>
      <c r="L64" s="12"/>
      <c r="M64" s="9" t="s">
        <v>29</v>
      </c>
      <c r="N64" s="9" t="s">
        <v>30</v>
      </c>
      <c r="O64" s="9"/>
      <c r="P64" s="2"/>
      <c r="Q64" s="2"/>
      <c r="R64" s="9"/>
      <c r="S64" s="2"/>
      <c r="T64" s="2"/>
      <c r="U64" s="15">
        <v>46077</v>
      </c>
      <c r="V64" s="9"/>
      <c r="W64" s="15"/>
      <c r="X64" s="15"/>
      <c r="Y64" s="9" t="s">
        <v>7105</v>
      </c>
    </row>
    <row r="65" spans="1:25" x14ac:dyDescent="0.35">
      <c r="A65" s="9" t="s">
        <v>190</v>
      </c>
      <c r="B65" s="6" t="s">
        <v>4137</v>
      </c>
      <c r="C65" s="9" t="s">
        <v>6538</v>
      </c>
      <c r="D65" s="9"/>
      <c r="E65" s="12">
        <v>0.22772999999999999</v>
      </c>
      <c r="F65" s="12">
        <v>71451256</v>
      </c>
      <c r="G65" s="12">
        <v>6311285</v>
      </c>
      <c r="H65" s="12">
        <v>0</v>
      </c>
      <c r="I65" s="9" t="s">
        <v>50</v>
      </c>
      <c r="J65" s="9" t="s">
        <v>51</v>
      </c>
      <c r="K65" s="15"/>
      <c r="L65" s="12"/>
      <c r="M65" s="9" t="s">
        <v>60</v>
      </c>
      <c r="N65" s="9" t="s">
        <v>30</v>
      </c>
      <c r="O65" s="9"/>
      <c r="P65" s="2"/>
      <c r="Q65" s="2"/>
      <c r="R65" s="9"/>
      <c r="S65" s="2"/>
      <c r="T65" s="2"/>
      <c r="U65" s="15">
        <v>46077</v>
      </c>
      <c r="V65" s="9"/>
      <c r="W65" s="15"/>
      <c r="X65" s="15"/>
      <c r="Y65" s="9" t="s">
        <v>192</v>
      </c>
    </row>
    <row r="66" spans="1:25" x14ac:dyDescent="0.35">
      <c r="A66" s="9" t="s">
        <v>5601</v>
      </c>
      <c r="B66" s="6" t="s">
        <v>5963</v>
      </c>
      <c r="C66" s="9" t="s">
        <v>5602</v>
      </c>
      <c r="D66" s="9"/>
      <c r="E66" s="12">
        <v>0.22761000000000001</v>
      </c>
      <c r="F66" s="12">
        <v>71412967</v>
      </c>
      <c r="G66" s="12">
        <v>84708</v>
      </c>
      <c r="H66" s="12">
        <v>0</v>
      </c>
      <c r="I66" s="9" t="s">
        <v>39</v>
      </c>
      <c r="J66" s="9" t="s">
        <v>40</v>
      </c>
      <c r="K66" s="15"/>
      <c r="L66" s="12"/>
      <c r="M66" s="9" t="s">
        <v>313</v>
      </c>
      <c r="N66" s="9" t="s">
        <v>30</v>
      </c>
      <c r="O66" s="9"/>
      <c r="P66" s="2"/>
      <c r="Q66" s="2"/>
      <c r="R66" s="9"/>
      <c r="S66" s="2"/>
      <c r="T66" s="2"/>
      <c r="U66" s="15">
        <v>46077</v>
      </c>
      <c r="V66" s="9"/>
      <c r="W66" s="15"/>
      <c r="X66" s="15"/>
      <c r="Y66" s="9" t="s">
        <v>5603</v>
      </c>
    </row>
    <row r="67" spans="1:25" x14ac:dyDescent="0.35">
      <c r="A67" s="9" t="s">
        <v>454</v>
      </c>
      <c r="B67" s="6" t="s">
        <v>4180</v>
      </c>
      <c r="C67" s="9" t="s">
        <v>455</v>
      </c>
      <c r="D67" s="9"/>
      <c r="E67" s="12">
        <v>0.22523000000000001</v>
      </c>
      <c r="F67" s="12">
        <v>70664739</v>
      </c>
      <c r="G67" s="12">
        <v>18831000</v>
      </c>
      <c r="H67" s="12">
        <v>0</v>
      </c>
      <c r="I67" s="9" t="s">
        <v>33</v>
      </c>
      <c r="J67" s="9" t="s">
        <v>34</v>
      </c>
      <c r="K67" s="15"/>
      <c r="L67" s="12"/>
      <c r="M67" s="9" t="s">
        <v>60</v>
      </c>
      <c r="N67" s="9" t="s">
        <v>30</v>
      </c>
      <c r="O67" s="9"/>
      <c r="P67" s="2"/>
      <c r="Q67" s="2"/>
      <c r="R67" s="9"/>
      <c r="S67" s="2"/>
      <c r="T67" s="2"/>
      <c r="U67" s="15">
        <v>46077</v>
      </c>
      <c r="V67" s="9"/>
      <c r="W67" s="15"/>
      <c r="X67" s="15"/>
      <c r="Y67" s="9" t="s">
        <v>456</v>
      </c>
    </row>
    <row r="68" spans="1:25" x14ac:dyDescent="0.35">
      <c r="A68" s="9" t="s">
        <v>586</v>
      </c>
      <c r="B68" s="6" t="s">
        <v>4200</v>
      </c>
      <c r="C68" s="9" t="s">
        <v>587</v>
      </c>
      <c r="D68" s="9"/>
      <c r="E68" s="12">
        <v>0.22045999999999999</v>
      </c>
      <c r="F68" s="12">
        <v>69170265</v>
      </c>
      <c r="G68" s="12">
        <v>53218000</v>
      </c>
      <c r="H68" s="12">
        <v>0</v>
      </c>
      <c r="I68" s="9" t="s">
        <v>33</v>
      </c>
      <c r="J68" s="9" t="s">
        <v>34</v>
      </c>
      <c r="K68" s="15"/>
      <c r="L68" s="12"/>
      <c r="M68" s="9" t="s">
        <v>52</v>
      </c>
      <c r="N68" s="9" t="s">
        <v>30</v>
      </c>
      <c r="O68" s="9"/>
      <c r="P68" s="2"/>
      <c r="Q68" s="2"/>
      <c r="R68" s="9"/>
      <c r="S68" s="2"/>
      <c r="T68" s="2"/>
      <c r="U68" s="15">
        <v>46077</v>
      </c>
      <c r="V68" s="9"/>
      <c r="W68" s="15"/>
      <c r="X68" s="15"/>
      <c r="Y68" s="9" t="s">
        <v>588</v>
      </c>
    </row>
    <row r="69" spans="1:25" x14ac:dyDescent="0.35">
      <c r="A69" s="9" t="s">
        <v>506</v>
      </c>
      <c r="B69" s="6" t="s">
        <v>4187</v>
      </c>
      <c r="C69" s="9" t="s">
        <v>507</v>
      </c>
      <c r="D69" s="9"/>
      <c r="E69" s="12">
        <v>0.21795999999999999</v>
      </c>
      <c r="F69" s="12">
        <v>68385089</v>
      </c>
      <c r="G69" s="12">
        <v>690086</v>
      </c>
      <c r="H69" s="12">
        <v>0</v>
      </c>
      <c r="I69" s="9" t="s">
        <v>39</v>
      </c>
      <c r="J69" s="9" t="s">
        <v>40</v>
      </c>
      <c r="K69" s="15"/>
      <c r="L69" s="12"/>
      <c r="M69" s="9" t="s">
        <v>60</v>
      </c>
      <c r="N69" s="9" t="s">
        <v>30</v>
      </c>
      <c r="O69" s="9"/>
      <c r="P69" s="2"/>
      <c r="Q69" s="2"/>
      <c r="R69" s="9"/>
      <c r="S69" s="2"/>
      <c r="T69" s="2"/>
      <c r="U69" s="15">
        <v>46077</v>
      </c>
      <c r="V69" s="9"/>
      <c r="W69" s="15"/>
      <c r="X69" s="15"/>
      <c r="Y69" s="9" t="s">
        <v>7106</v>
      </c>
    </row>
    <row r="70" spans="1:25" x14ac:dyDescent="0.35">
      <c r="A70" s="9" t="s">
        <v>323</v>
      </c>
      <c r="B70" s="9" t="s">
        <v>324</v>
      </c>
      <c r="C70" s="9" t="s">
        <v>325</v>
      </c>
      <c r="D70" s="9"/>
      <c r="E70" s="12">
        <v>0.21665000000000001</v>
      </c>
      <c r="F70" s="12">
        <v>67975540</v>
      </c>
      <c r="G70" s="12">
        <v>6071069</v>
      </c>
      <c r="H70" s="12">
        <v>0</v>
      </c>
      <c r="I70" s="9" t="s">
        <v>139</v>
      </c>
      <c r="J70" s="9" t="s">
        <v>140</v>
      </c>
      <c r="K70" s="15"/>
      <c r="L70" s="12"/>
      <c r="M70" s="9" t="s">
        <v>60</v>
      </c>
      <c r="N70" s="9" t="s">
        <v>30</v>
      </c>
      <c r="O70" s="9"/>
      <c r="P70" s="2"/>
      <c r="Q70" s="2"/>
      <c r="R70" s="9"/>
      <c r="S70" s="2"/>
      <c r="T70" s="2"/>
      <c r="U70" s="15">
        <v>46077</v>
      </c>
      <c r="V70" s="9"/>
      <c r="W70" s="15"/>
      <c r="X70" s="15"/>
      <c r="Y70" s="9" t="s">
        <v>326</v>
      </c>
    </row>
    <row r="71" spans="1:25" x14ac:dyDescent="0.35">
      <c r="A71" s="9" t="s">
        <v>567</v>
      </c>
      <c r="B71" s="9" t="s">
        <v>568</v>
      </c>
      <c r="C71" s="9" t="s">
        <v>569</v>
      </c>
      <c r="D71" s="9"/>
      <c r="E71" s="12">
        <v>0.21582000000000001</v>
      </c>
      <c r="F71" s="12">
        <v>67713302</v>
      </c>
      <c r="G71" s="12">
        <v>2227529</v>
      </c>
      <c r="H71" s="12">
        <v>0</v>
      </c>
      <c r="I71" s="9" t="s">
        <v>570</v>
      </c>
      <c r="J71" s="9" t="s">
        <v>571</v>
      </c>
      <c r="K71" s="15"/>
      <c r="L71" s="12"/>
      <c r="M71" s="9" t="s">
        <v>60</v>
      </c>
      <c r="N71" s="9" t="s">
        <v>30</v>
      </c>
      <c r="O71" s="9"/>
      <c r="P71" s="2"/>
      <c r="Q71" s="2"/>
      <c r="R71" s="9"/>
      <c r="S71" s="2"/>
      <c r="T71" s="2"/>
      <c r="U71" s="15">
        <v>46077</v>
      </c>
      <c r="V71" s="9"/>
      <c r="W71" s="15"/>
      <c r="X71" s="15"/>
      <c r="Y71" s="9" t="s">
        <v>572</v>
      </c>
    </row>
    <row r="72" spans="1:25" x14ac:dyDescent="0.35">
      <c r="A72" s="9" t="s">
        <v>479</v>
      </c>
      <c r="B72" s="9" t="s">
        <v>480</v>
      </c>
      <c r="C72" s="9" t="s">
        <v>481</v>
      </c>
      <c r="D72" s="9"/>
      <c r="E72" s="12">
        <v>0.21218999999999999</v>
      </c>
      <c r="F72" s="12">
        <v>66574869</v>
      </c>
      <c r="G72" s="12">
        <v>3354297</v>
      </c>
      <c r="H72" s="12">
        <v>0</v>
      </c>
      <c r="I72" s="9" t="s">
        <v>147</v>
      </c>
      <c r="J72" s="9" t="s">
        <v>148</v>
      </c>
      <c r="K72" s="15"/>
      <c r="L72" s="12"/>
      <c r="M72" s="9" t="s">
        <v>60</v>
      </c>
      <c r="N72" s="9" t="s">
        <v>30</v>
      </c>
      <c r="O72" s="9"/>
      <c r="P72" s="2"/>
      <c r="Q72" s="2"/>
      <c r="R72" s="9"/>
      <c r="S72" s="2"/>
      <c r="T72" s="2"/>
      <c r="U72" s="15">
        <v>46077</v>
      </c>
      <c r="V72" s="9"/>
      <c r="W72" s="15"/>
      <c r="X72" s="15"/>
      <c r="Y72" s="9" t="s">
        <v>482</v>
      </c>
    </row>
    <row r="73" spans="1:25" x14ac:dyDescent="0.35">
      <c r="A73" s="9" t="s">
        <v>5514</v>
      </c>
      <c r="B73" s="6" t="s">
        <v>5950</v>
      </c>
      <c r="C73" s="9"/>
      <c r="D73" s="9"/>
      <c r="E73" s="12">
        <v>0.21110999999999999</v>
      </c>
      <c r="F73" s="12">
        <v>66237364</v>
      </c>
      <c r="G73" s="12">
        <v>1488812</v>
      </c>
      <c r="H73" s="12">
        <v>0</v>
      </c>
      <c r="I73" s="9" t="s">
        <v>33</v>
      </c>
      <c r="J73" s="9" t="s">
        <v>34</v>
      </c>
      <c r="K73" s="15"/>
      <c r="L73" s="12"/>
      <c r="M73" s="9" t="s">
        <v>43</v>
      </c>
      <c r="N73" s="9" t="s">
        <v>30</v>
      </c>
      <c r="O73" s="9"/>
      <c r="P73" s="2"/>
      <c r="Q73" s="2"/>
      <c r="R73" s="9"/>
      <c r="S73" s="2"/>
      <c r="T73" s="2"/>
      <c r="U73" s="15">
        <v>46077</v>
      </c>
      <c r="V73" s="9"/>
      <c r="W73" s="15"/>
      <c r="X73" s="15"/>
      <c r="Y73" s="9" t="s">
        <v>7107</v>
      </c>
    </row>
    <row r="74" spans="1:25" x14ac:dyDescent="0.35">
      <c r="A74" s="9" t="s">
        <v>6585</v>
      </c>
      <c r="B74" s="6" t="s">
        <v>6988</v>
      </c>
      <c r="C74" s="9" t="s">
        <v>6586</v>
      </c>
      <c r="D74" s="9"/>
      <c r="E74" s="12">
        <v>0.20907999999999999</v>
      </c>
      <c r="F74" s="12">
        <v>65600481</v>
      </c>
      <c r="G74" s="12">
        <v>145000</v>
      </c>
      <c r="H74" s="12">
        <v>0</v>
      </c>
      <c r="I74" s="9" t="s">
        <v>27</v>
      </c>
      <c r="J74" s="9" t="s">
        <v>28</v>
      </c>
      <c r="K74" s="15"/>
      <c r="L74" s="12"/>
      <c r="M74" s="9" t="s">
        <v>43</v>
      </c>
      <c r="N74" s="9" t="s">
        <v>30</v>
      </c>
      <c r="O74" s="9"/>
      <c r="P74" s="2"/>
      <c r="Q74" s="2"/>
      <c r="R74" s="9"/>
      <c r="S74" s="2"/>
      <c r="T74" s="2"/>
      <c r="U74" s="15">
        <v>46077</v>
      </c>
      <c r="V74" s="9"/>
      <c r="W74" s="15"/>
      <c r="X74" s="15"/>
      <c r="Y74" s="9" t="s">
        <v>7108</v>
      </c>
    </row>
    <row r="75" spans="1:25" x14ac:dyDescent="0.35">
      <c r="A75" s="9" t="s">
        <v>4960</v>
      </c>
      <c r="B75" s="6" t="s">
        <v>5416</v>
      </c>
      <c r="C75" s="9"/>
      <c r="D75" s="9"/>
      <c r="E75" s="12">
        <v>0.20591000000000001</v>
      </c>
      <c r="F75" s="12">
        <v>64605160</v>
      </c>
      <c r="G75" s="12">
        <v>5289830</v>
      </c>
      <c r="H75" s="12">
        <v>0</v>
      </c>
      <c r="I75" s="9" t="s">
        <v>33</v>
      </c>
      <c r="J75" s="9" t="s">
        <v>34</v>
      </c>
      <c r="K75" s="15"/>
      <c r="L75" s="12"/>
      <c r="M75" s="9" t="s">
        <v>35</v>
      </c>
      <c r="N75" s="9" t="s">
        <v>30</v>
      </c>
      <c r="O75" s="9"/>
      <c r="P75" s="2"/>
      <c r="Q75" s="2"/>
      <c r="R75" s="9"/>
      <c r="S75" s="2"/>
      <c r="T75" s="2"/>
      <c r="U75" s="15">
        <v>46077</v>
      </c>
      <c r="V75" s="9"/>
      <c r="W75" s="15"/>
      <c r="X75" s="15"/>
      <c r="Y75" s="9" t="s">
        <v>7109</v>
      </c>
    </row>
    <row r="76" spans="1:25" x14ac:dyDescent="0.35">
      <c r="A76" s="9" t="s">
        <v>514</v>
      </c>
      <c r="B76" s="9" t="s">
        <v>515</v>
      </c>
      <c r="C76" s="9" t="s">
        <v>516</v>
      </c>
      <c r="D76" s="9"/>
      <c r="E76" s="12">
        <v>0.20501</v>
      </c>
      <c r="F76" s="12">
        <v>64322576</v>
      </c>
      <c r="G76" s="12">
        <v>221591</v>
      </c>
      <c r="H76" s="12">
        <v>0</v>
      </c>
      <c r="I76" s="9" t="s">
        <v>147</v>
      </c>
      <c r="J76" s="9" t="s">
        <v>148</v>
      </c>
      <c r="K76" s="15"/>
      <c r="L76" s="12"/>
      <c r="M76" s="9" t="s">
        <v>60</v>
      </c>
      <c r="N76" s="9" t="s">
        <v>30</v>
      </c>
      <c r="O76" s="9"/>
      <c r="P76" s="2"/>
      <c r="Q76" s="2"/>
      <c r="R76" s="9"/>
      <c r="S76" s="2"/>
      <c r="T76" s="2"/>
      <c r="U76" s="15">
        <v>46077</v>
      </c>
      <c r="V76" s="9"/>
      <c r="W76" s="15"/>
      <c r="X76" s="15"/>
      <c r="Y76" s="9" t="s">
        <v>7110</v>
      </c>
    </row>
    <row r="77" spans="1:25" x14ac:dyDescent="0.35">
      <c r="A77" s="9" t="s">
        <v>6549</v>
      </c>
      <c r="B77" s="6" t="s">
        <v>4242</v>
      </c>
      <c r="C77" s="9" t="s">
        <v>785</v>
      </c>
      <c r="D77" s="9"/>
      <c r="E77" s="12">
        <v>0.20499000000000001</v>
      </c>
      <c r="F77" s="12">
        <v>64314371</v>
      </c>
      <c r="G77" s="12">
        <v>54209297</v>
      </c>
      <c r="H77" s="12">
        <v>0</v>
      </c>
      <c r="I77" s="9" t="s">
        <v>27</v>
      </c>
      <c r="J77" s="9" t="s">
        <v>28</v>
      </c>
      <c r="K77" s="15"/>
      <c r="L77" s="12"/>
      <c r="M77" s="9" t="s">
        <v>60</v>
      </c>
      <c r="N77" s="9" t="s">
        <v>30</v>
      </c>
      <c r="O77" s="9"/>
      <c r="P77" s="2"/>
      <c r="Q77" s="2"/>
      <c r="R77" s="9"/>
      <c r="S77" s="2"/>
      <c r="T77" s="2"/>
      <c r="U77" s="15">
        <v>46077</v>
      </c>
      <c r="V77" s="9"/>
      <c r="W77" s="15"/>
      <c r="X77" s="15"/>
      <c r="Y77" s="9" t="s">
        <v>7111</v>
      </c>
    </row>
    <row r="78" spans="1:25" x14ac:dyDescent="0.35">
      <c r="A78" s="9" t="s">
        <v>153</v>
      </c>
      <c r="B78" s="6" t="s">
        <v>4129</v>
      </c>
      <c r="C78" s="9" t="s">
        <v>154</v>
      </c>
      <c r="D78" s="9"/>
      <c r="E78" s="12">
        <v>0.20293</v>
      </c>
      <c r="F78" s="12">
        <v>63668747</v>
      </c>
      <c r="G78" s="12">
        <v>153028</v>
      </c>
      <c r="H78" s="12">
        <v>0</v>
      </c>
      <c r="I78" s="9" t="s">
        <v>39</v>
      </c>
      <c r="J78" s="9" t="s">
        <v>40</v>
      </c>
      <c r="K78" s="15"/>
      <c r="L78" s="12"/>
      <c r="M78" s="9" t="s">
        <v>313</v>
      </c>
      <c r="N78" s="9" t="s">
        <v>30</v>
      </c>
      <c r="O78" s="9"/>
      <c r="P78" s="2"/>
      <c r="Q78" s="2"/>
      <c r="R78" s="9"/>
      <c r="S78" s="2"/>
      <c r="T78" s="2"/>
      <c r="U78" s="15">
        <v>46077</v>
      </c>
      <c r="V78" s="9"/>
      <c r="W78" s="15"/>
      <c r="X78" s="15"/>
      <c r="Y78" s="9" t="s">
        <v>155</v>
      </c>
    </row>
    <row r="79" spans="1:25" x14ac:dyDescent="0.35">
      <c r="A79" s="9" t="s">
        <v>708</v>
      </c>
      <c r="B79" s="9" t="s">
        <v>709</v>
      </c>
      <c r="C79" s="9"/>
      <c r="D79" s="9"/>
      <c r="E79" s="12">
        <v>0.20291999999999999</v>
      </c>
      <c r="F79" s="12">
        <v>63666151</v>
      </c>
      <c r="G79" s="12">
        <v>172818</v>
      </c>
      <c r="H79" s="12">
        <v>0</v>
      </c>
      <c r="I79" s="9" t="s">
        <v>112</v>
      </c>
      <c r="J79" s="9" t="s">
        <v>710</v>
      </c>
      <c r="K79" s="15"/>
      <c r="L79" s="12"/>
      <c r="M79" s="9" t="s">
        <v>60</v>
      </c>
      <c r="N79" s="9" t="s">
        <v>30</v>
      </c>
      <c r="O79" s="9"/>
      <c r="P79" s="2"/>
      <c r="Q79" s="2"/>
      <c r="R79" s="9"/>
      <c r="S79" s="2"/>
      <c r="T79" s="2"/>
      <c r="U79" s="15">
        <v>46077</v>
      </c>
      <c r="V79" s="9"/>
      <c r="W79" s="15"/>
      <c r="X79" s="15"/>
      <c r="Y79" s="9" t="s">
        <v>711</v>
      </c>
    </row>
    <row r="80" spans="1:25" x14ac:dyDescent="0.35">
      <c r="A80" s="9" t="s">
        <v>399</v>
      </c>
      <c r="B80" s="9" t="s">
        <v>400</v>
      </c>
      <c r="C80" s="9" t="s">
        <v>7112</v>
      </c>
      <c r="D80" s="9"/>
      <c r="E80" s="12">
        <v>0.1978</v>
      </c>
      <c r="F80" s="12">
        <v>62061351</v>
      </c>
      <c r="G80" s="12">
        <v>13971860</v>
      </c>
      <c r="H80" s="12">
        <v>0</v>
      </c>
      <c r="I80" s="9" t="s">
        <v>50</v>
      </c>
      <c r="J80" s="9" t="s">
        <v>51</v>
      </c>
      <c r="K80" s="15"/>
      <c r="L80" s="12"/>
      <c r="M80" s="9" t="s">
        <v>60</v>
      </c>
      <c r="N80" s="9" t="s">
        <v>30</v>
      </c>
      <c r="O80" s="9"/>
      <c r="P80" s="2"/>
      <c r="Q80" s="2"/>
      <c r="R80" s="9"/>
      <c r="S80" s="2"/>
      <c r="T80" s="2"/>
      <c r="U80" s="15">
        <v>46077</v>
      </c>
      <c r="V80" s="9"/>
      <c r="W80" s="15"/>
      <c r="X80" s="15"/>
      <c r="Y80" s="9" t="s">
        <v>402</v>
      </c>
    </row>
    <row r="81" spans="1:25" x14ac:dyDescent="0.35">
      <c r="A81" s="9" t="s">
        <v>6540</v>
      </c>
      <c r="B81" s="9" t="s">
        <v>896</v>
      </c>
      <c r="C81" s="9" t="s">
        <v>897</v>
      </c>
      <c r="D81" s="9"/>
      <c r="E81" s="12">
        <v>0.19616</v>
      </c>
      <c r="F81" s="12">
        <v>61546811</v>
      </c>
      <c r="G81" s="12">
        <v>669929</v>
      </c>
      <c r="H81" s="12">
        <v>0</v>
      </c>
      <c r="I81" s="9" t="s">
        <v>147</v>
      </c>
      <c r="J81" s="9" t="s">
        <v>148</v>
      </c>
      <c r="K81" s="15"/>
      <c r="L81" s="12"/>
      <c r="M81" s="9" t="s">
        <v>79</v>
      </c>
      <c r="N81" s="9" t="s">
        <v>30</v>
      </c>
      <c r="O81" s="9"/>
      <c r="P81" s="2"/>
      <c r="Q81" s="2"/>
      <c r="R81" s="9"/>
      <c r="S81" s="2"/>
      <c r="T81" s="2"/>
      <c r="U81" s="15">
        <v>46077</v>
      </c>
      <c r="V81" s="9"/>
      <c r="W81" s="15"/>
      <c r="X81" s="15"/>
      <c r="Y81" s="9" t="s">
        <v>6541</v>
      </c>
    </row>
    <row r="82" spans="1:25" x14ac:dyDescent="0.35">
      <c r="A82" s="9" t="s">
        <v>229</v>
      </c>
      <c r="B82" s="9" t="s">
        <v>230</v>
      </c>
      <c r="C82" s="9" t="s">
        <v>231</v>
      </c>
      <c r="D82" s="9"/>
      <c r="E82" s="12">
        <v>0.19500999999999999</v>
      </c>
      <c r="F82" s="12">
        <v>61184526</v>
      </c>
      <c r="G82" s="12">
        <v>21649370</v>
      </c>
      <c r="H82" s="12">
        <v>0</v>
      </c>
      <c r="I82" s="9" t="s">
        <v>232</v>
      </c>
      <c r="J82" s="9" t="s">
        <v>233</v>
      </c>
      <c r="K82" s="15"/>
      <c r="L82" s="12"/>
      <c r="M82" s="9" t="s">
        <v>60</v>
      </c>
      <c r="N82" s="9" t="s">
        <v>30</v>
      </c>
      <c r="O82" s="9"/>
      <c r="P82" s="2"/>
      <c r="Q82" s="2"/>
      <c r="R82" s="9"/>
      <c r="S82" s="2"/>
      <c r="T82" s="2"/>
      <c r="U82" s="15">
        <v>46077</v>
      </c>
      <c r="V82" s="9"/>
      <c r="W82" s="15"/>
      <c r="X82" s="15"/>
      <c r="Y82" s="9" t="s">
        <v>234</v>
      </c>
    </row>
    <row r="83" spans="1:25" x14ac:dyDescent="0.35">
      <c r="A83" s="9" t="s">
        <v>307</v>
      </c>
      <c r="B83" s="6" t="s">
        <v>4151</v>
      </c>
      <c r="C83" s="9" t="s">
        <v>308</v>
      </c>
      <c r="D83" s="9"/>
      <c r="E83" s="12">
        <v>0.19269</v>
      </c>
      <c r="F83" s="12">
        <v>60457535</v>
      </c>
      <c r="G83" s="12">
        <v>5082440</v>
      </c>
      <c r="H83" s="12">
        <v>0</v>
      </c>
      <c r="I83" s="9" t="s">
        <v>100</v>
      </c>
      <c r="J83" s="9" t="s">
        <v>101</v>
      </c>
      <c r="K83" s="15"/>
      <c r="L83" s="12"/>
      <c r="M83" s="9" t="s">
        <v>35</v>
      </c>
      <c r="N83" s="9" t="s">
        <v>30</v>
      </c>
      <c r="O83" s="9"/>
      <c r="P83" s="2"/>
      <c r="Q83" s="2"/>
      <c r="R83" s="9"/>
      <c r="S83" s="2"/>
      <c r="T83" s="2"/>
      <c r="U83" s="15">
        <v>46077</v>
      </c>
      <c r="V83" s="9"/>
      <c r="W83" s="15"/>
      <c r="X83" s="15"/>
      <c r="Y83" s="9" t="s">
        <v>309</v>
      </c>
    </row>
    <row r="84" spans="1:25" x14ac:dyDescent="0.35">
      <c r="A84" s="9" t="s">
        <v>162</v>
      </c>
      <c r="B84" s="6" t="s">
        <v>4130</v>
      </c>
      <c r="C84" s="9" t="s">
        <v>163</v>
      </c>
      <c r="D84" s="9"/>
      <c r="E84" s="12">
        <v>0.19081000000000001</v>
      </c>
      <c r="F84" s="12">
        <v>59865225</v>
      </c>
      <c r="G84" s="12">
        <v>9574467</v>
      </c>
      <c r="H84" s="12">
        <v>0</v>
      </c>
      <c r="I84" s="9" t="s">
        <v>33</v>
      </c>
      <c r="J84" s="9" t="s">
        <v>34</v>
      </c>
      <c r="K84" s="15"/>
      <c r="L84" s="12"/>
      <c r="M84" s="9" t="s">
        <v>60</v>
      </c>
      <c r="N84" s="9" t="s">
        <v>30</v>
      </c>
      <c r="O84" s="9"/>
      <c r="P84" s="2"/>
      <c r="Q84" s="2"/>
      <c r="R84" s="9"/>
      <c r="S84" s="2"/>
      <c r="T84" s="2"/>
      <c r="U84" s="15">
        <v>46077</v>
      </c>
      <c r="V84" s="9"/>
      <c r="W84" s="15"/>
      <c r="X84" s="15"/>
      <c r="Y84" s="9" t="s">
        <v>164</v>
      </c>
    </row>
    <row r="85" spans="1:25" x14ac:dyDescent="0.35">
      <c r="A85" s="9" t="s">
        <v>225</v>
      </c>
      <c r="B85" s="9" t="s">
        <v>226</v>
      </c>
      <c r="C85" s="9" t="s">
        <v>227</v>
      </c>
      <c r="D85" s="9"/>
      <c r="E85" s="12">
        <v>0.19073000000000001</v>
      </c>
      <c r="F85" s="12">
        <v>59843064</v>
      </c>
      <c r="G85" s="12">
        <v>11190714</v>
      </c>
      <c r="H85" s="12">
        <v>0</v>
      </c>
      <c r="I85" s="9" t="s">
        <v>159</v>
      </c>
      <c r="J85" s="9" t="s">
        <v>160</v>
      </c>
      <c r="K85" s="15"/>
      <c r="L85" s="12"/>
      <c r="M85" s="9" t="s">
        <v>60</v>
      </c>
      <c r="N85" s="9" t="s">
        <v>30</v>
      </c>
      <c r="O85" s="9"/>
      <c r="P85" s="2"/>
      <c r="Q85" s="2"/>
      <c r="R85" s="9"/>
      <c r="S85" s="2"/>
      <c r="T85" s="2"/>
      <c r="U85" s="15">
        <v>46077</v>
      </c>
      <c r="V85" s="9"/>
      <c r="W85" s="15"/>
      <c r="X85" s="15"/>
      <c r="Y85" s="9" t="s">
        <v>228</v>
      </c>
    </row>
    <row r="86" spans="1:25" x14ac:dyDescent="0.35">
      <c r="A86" s="9" t="s">
        <v>5539</v>
      </c>
      <c r="B86" s="9" t="s">
        <v>1380</v>
      </c>
      <c r="C86" s="9" t="s">
        <v>1381</v>
      </c>
      <c r="D86" s="9"/>
      <c r="E86" s="12">
        <v>0.18876000000000001</v>
      </c>
      <c r="F86" s="12">
        <v>59224435</v>
      </c>
      <c r="G86" s="12">
        <v>7931500</v>
      </c>
      <c r="H86" s="12">
        <v>0</v>
      </c>
      <c r="I86" s="9" t="s">
        <v>486</v>
      </c>
      <c r="J86" s="9" t="s">
        <v>487</v>
      </c>
      <c r="K86" s="15"/>
      <c r="L86" s="12"/>
      <c r="M86" s="9" t="s">
        <v>313</v>
      </c>
      <c r="N86" s="9" t="s">
        <v>30</v>
      </c>
      <c r="O86" s="9"/>
      <c r="P86" s="2"/>
      <c r="Q86" s="2"/>
      <c r="R86" s="9"/>
      <c r="S86" s="2"/>
      <c r="T86" s="2"/>
      <c r="U86" s="15">
        <v>46077</v>
      </c>
      <c r="V86" s="9"/>
      <c r="W86" s="15"/>
      <c r="X86" s="15"/>
      <c r="Y86" s="9" t="s">
        <v>1382</v>
      </c>
    </row>
    <row r="87" spans="1:25" x14ac:dyDescent="0.35">
      <c r="A87" s="9" t="s">
        <v>1636</v>
      </c>
      <c r="B87" s="6" t="s">
        <v>4391</v>
      </c>
      <c r="C87" s="9" t="s">
        <v>1637</v>
      </c>
      <c r="D87" s="9"/>
      <c r="E87" s="12">
        <v>0.18804000000000001</v>
      </c>
      <c r="F87" s="12">
        <v>58997722</v>
      </c>
      <c r="G87" s="12">
        <v>259000</v>
      </c>
      <c r="H87" s="12">
        <v>0</v>
      </c>
      <c r="I87" s="9" t="s">
        <v>27</v>
      </c>
      <c r="J87" s="9" t="s">
        <v>28</v>
      </c>
      <c r="K87" s="15"/>
      <c r="L87" s="12"/>
      <c r="M87" s="9" t="s">
        <v>29</v>
      </c>
      <c r="N87" s="9" t="s">
        <v>30</v>
      </c>
      <c r="O87" s="9"/>
      <c r="P87" s="2"/>
      <c r="Q87" s="2"/>
      <c r="R87" s="9"/>
      <c r="S87" s="2"/>
      <c r="T87" s="2"/>
      <c r="U87" s="15">
        <v>46077</v>
      </c>
      <c r="V87" s="9"/>
      <c r="W87" s="15"/>
      <c r="X87" s="15"/>
      <c r="Y87" s="9" t="s">
        <v>7113</v>
      </c>
    </row>
    <row r="88" spans="1:25" x14ac:dyDescent="0.35">
      <c r="A88" s="9" t="s">
        <v>5526</v>
      </c>
      <c r="B88" s="9" t="s">
        <v>999</v>
      </c>
      <c r="C88" s="9" t="s">
        <v>1000</v>
      </c>
      <c r="D88" s="9"/>
      <c r="E88" s="12">
        <v>0.18689</v>
      </c>
      <c r="F88" s="12">
        <v>58636054</v>
      </c>
      <c r="G88" s="12">
        <v>1469542</v>
      </c>
      <c r="H88" s="12">
        <v>0</v>
      </c>
      <c r="I88" s="9" t="s">
        <v>570</v>
      </c>
      <c r="J88" s="9" t="s">
        <v>571</v>
      </c>
      <c r="K88" s="15"/>
      <c r="L88" s="12"/>
      <c r="M88" s="9" t="s">
        <v>52</v>
      </c>
      <c r="N88" s="9" t="s">
        <v>30</v>
      </c>
      <c r="O88" s="9"/>
      <c r="P88" s="2"/>
      <c r="Q88" s="2"/>
      <c r="R88" s="9"/>
      <c r="S88" s="2"/>
      <c r="T88" s="2"/>
      <c r="U88" s="15">
        <v>46077</v>
      </c>
      <c r="V88" s="9"/>
      <c r="W88" s="15"/>
      <c r="X88" s="15"/>
      <c r="Y88" s="9" t="s">
        <v>7114</v>
      </c>
    </row>
    <row r="89" spans="1:25" x14ac:dyDescent="0.35">
      <c r="A89" s="9" t="s">
        <v>6565</v>
      </c>
      <c r="B89" s="6" t="s">
        <v>6984</v>
      </c>
      <c r="C89" s="9" t="s">
        <v>6566</v>
      </c>
      <c r="D89" s="9"/>
      <c r="E89" s="12">
        <v>0.18504999999999999</v>
      </c>
      <c r="F89" s="12">
        <v>58059036</v>
      </c>
      <c r="G89" s="12">
        <v>913000</v>
      </c>
      <c r="H89" s="12">
        <v>0</v>
      </c>
      <c r="I89" s="9" t="s">
        <v>27</v>
      </c>
      <c r="J89" s="9" t="s">
        <v>28</v>
      </c>
      <c r="K89" s="15"/>
      <c r="L89" s="12"/>
      <c r="M89" s="9" t="s">
        <v>29</v>
      </c>
      <c r="N89" s="9" t="s">
        <v>30</v>
      </c>
      <c r="O89" s="9"/>
      <c r="P89" s="2"/>
      <c r="Q89" s="2"/>
      <c r="R89" s="9"/>
      <c r="S89" s="2"/>
      <c r="T89" s="2"/>
      <c r="U89" s="15">
        <v>46077</v>
      </c>
      <c r="V89" s="9"/>
      <c r="W89" s="15"/>
      <c r="X89" s="15"/>
      <c r="Y89" s="9" t="s">
        <v>6567</v>
      </c>
    </row>
    <row r="90" spans="1:25" x14ac:dyDescent="0.35">
      <c r="A90" s="9" t="s">
        <v>6542</v>
      </c>
      <c r="B90" s="6" t="s">
        <v>5419</v>
      </c>
      <c r="C90" s="9" t="s">
        <v>6543</v>
      </c>
      <c r="D90" s="9"/>
      <c r="E90" s="12">
        <v>0.18398</v>
      </c>
      <c r="F90" s="12">
        <v>57723891</v>
      </c>
      <c r="G90" s="12">
        <v>2016722</v>
      </c>
      <c r="H90" s="12">
        <v>0</v>
      </c>
      <c r="I90" s="9" t="s">
        <v>33</v>
      </c>
      <c r="J90" s="9" t="s">
        <v>345</v>
      </c>
      <c r="K90" s="15"/>
      <c r="L90" s="12"/>
      <c r="M90" s="9" t="s">
        <v>115</v>
      </c>
      <c r="N90" s="9" t="s">
        <v>30</v>
      </c>
      <c r="O90" s="9"/>
      <c r="P90" s="2"/>
      <c r="Q90" s="2"/>
      <c r="R90" s="9"/>
      <c r="S90" s="2"/>
      <c r="T90" s="2"/>
      <c r="U90" s="15">
        <v>46077</v>
      </c>
      <c r="V90" s="9"/>
      <c r="W90" s="15"/>
      <c r="X90" s="15"/>
      <c r="Y90" s="9" t="s">
        <v>6544</v>
      </c>
    </row>
    <row r="91" spans="1:25" x14ac:dyDescent="0.35">
      <c r="A91" s="9" t="s">
        <v>114</v>
      </c>
      <c r="B91" s="6" t="s">
        <v>4123</v>
      </c>
      <c r="C91" s="9"/>
      <c r="D91" s="9"/>
      <c r="E91" s="12">
        <v>0.18345</v>
      </c>
      <c r="F91" s="12">
        <v>57556598</v>
      </c>
      <c r="G91" s="12">
        <v>8909000</v>
      </c>
      <c r="H91" s="12">
        <v>0</v>
      </c>
      <c r="I91" s="9" t="s">
        <v>33</v>
      </c>
      <c r="J91" s="9" t="s">
        <v>34</v>
      </c>
      <c r="K91" s="15"/>
      <c r="L91" s="12"/>
      <c r="M91" s="9" t="s">
        <v>115</v>
      </c>
      <c r="N91" s="9" t="s">
        <v>30</v>
      </c>
      <c r="O91" s="9"/>
      <c r="P91" s="2"/>
      <c r="Q91" s="2"/>
      <c r="R91" s="9"/>
      <c r="S91" s="2"/>
      <c r="T91" s="2"/>
      <c r="U91" s="15">
        <v>46077</v>
      </c>
      <c r="V91" s="9"/>
      <c r="W91" s="15"/>
      <c r="X91" s="15"/>
      <c r="Y91" s="9" t="s">
        <v>7115</v>
      </c>
    </row>
    <row r="92" spans="1:25" x14ac:dyDescent="0.35">
      <c r="A92" s="9" t="s">
        <v>126</v>
      </c>
      <c r="B92" s="6" t="s">
        <v>4125</v>
      </c>
      <c r="C92" s="9" t="s">
        <v>127</v>
      </c>
      <c r="D92" s="9"/>
      <c r="E92" s="12">
        <v>0.18304000000000001</v>
      </c>
      <c r="F92" s="12">
        <v>57429614</v>
      </c>
      <c r="G92" s="12">
        <v>357444</v>
      </c>
      <c r="H92" s="12">
        <v>0</v>
      </c>
      <c r="I92" s="9" t="s">
        <v>39</v>
      </c>
      <c r="J92" s="9" t="s">
        <v>40</v>
      </c>
      <c r="K92" s="15"/>
      <c r="L92" s="12"/>
      <c r="M92" s="9" t="s">
        <v>35</v>
      </c>
      <c r="N92" s="9" t="s">
        <v>30</v>
      </c>
      <c r="O92" s="9"/>
      <c r="P92" s="2"/>
      <c r="Q92" s="2"/>
      <c r="R92" s="9"/>
      <c r="S92" s="2"/>
      <c r="T92" s="2"/>
      <c r="U92" s="15">
        <v>46077</v>
      </c>
      <c r="V92" s="9"/>
      <c r="W92" s="15"/>
      <c r="X92" s="15"/>
      <c r="Y92" s="9" t="s">
        <v>7116</v>
      </c>
    </row>
    <row r="93" spans="1:25" x14ac:dyDescent="0.35">
      <c r="A93" s="9" t="s">
        <v>656</v>
      </c>
      <c r="B93" s="6" t="s">
        <v>4214</v>
      </c>
      <c r="C93" s="9" t="s">
        <v>657</v>
      </c>
      <c r="D93" s="9"/>
      <c r="E93" s="12">
        <v>0.18242</v>
      </c>
      <c r="F93" s="12">
        <v>57235649</v>
      </c>
      <c r="G93" s="12">
        <v>28267256</v>
      </c>
      <c r="H93" s="12">
        <v>0</v>
      </c>
      <c r="I93" s="9" t="s">
        <v>27</v>
      </c>
      <c r="J93" s="9" t="s">
        <v>28</v>
      </c>
      <c r="K93" s="15"/>
      <c r="L93" s="12"/>
      <c r="M93" s="9" t="s">
        <v>60</v>
      </c>
      <c r="N93" s="9" t="s">
        <v>30</v>
      </c>
      <c r="O93" s="9"/>
      <c r="P93" s="2"/>
      <c r="Q93" s="2"/>
      <c r="R93" s="9"/>
      <c r="S93" s="2"/>
      <c r="T93" s="2"/>
      <c r="U93" s="15">
        <v>46077</v>
      </c>
      <c r="V93" s="9"/>
      <c r="W93" s="15"/>
      <c r="X93" s="15"/>
      <c r="Y93" s="9" t="s">
        <v>7117</v>
      </c>
    </row>
    <row r="94" spans="1:25" x14ac:dyDescent="0.35">
      <c r="A94" s="9" t="s">
        <v>700</v>
      </c>
      <c r="B94" s="6" t="s">
        <v>4224</v>
      </c>
      <c r="C94" s="9" t="s">
        <v>701</v>
      </c>
      <c r="D94" s="9"/>
      <c r="E94" s="12">
        <v>0.17921000000000001</v>
      </c>
      <c r="F94" s="12">
        <v>56228687</v>
      </c>
      <c r="G94" s="12">
        <v>205782</v>
      </c>
      <c r="H94" s="12">
        <v>0</v>
      </c>
      <c r="I94" s="9" t="s">
        <v>39</v>
      </c>
      <c r="J94" s="9" t="s">
        <v>40</v>
      </c>
      <c r="K94" s="15"/>
      <c r="L94" s="12"/>
      <c r="M94" s="9" t="s">
        <v>313</v>
      </c>
      <c r="N94" s="9" t="s">
        <v>30</v>
      </c>
      <c r="O94" s="9"/>
      <c r="P94" s="2"/>
      <c r="Q94" s="2"/>
      <c r="R94" s="9"/>
      <c r="S94" s="2"/>
      <c r="T94" s="2"/>
      <c r="U94" s="15">
        <v>46077</v>
      </c>
      <c r="V94" s="9"/>
      <c r="W94" s="15"/>
      <c r="X94" s="15"/>
      <c r="Y94" s="9" t="s">
        <v>702</v>
      </c>
    </row>
    <row r="95" spans="1:25" x14ac:dyDescent="0.35">
      <c r="A95" s="9" t="s">
        <v>288</v>
      </c>
      <c r="B95" s="6" t="s">
        <v>4147</v>
      </c>
      <c r="C95" s="9" t="s">
        <v>289</v>
      </c>
      <c r="D95" s="9"/>
      <c r="E95" s="12">
        <v>0.17634</v>
      </c>
      <c r="F95" s="12">
        <v>55328103</v>
      </c>
      <c r="G95" s="12">
        <v>593221</v>
      </c>
      <c r="H95" s="12">
        <v>0</v>
      </c>
      <c r="I95" s="9" t="s">
        <v>39</v>
      </c>
      <c r="J95" s="9" t="s">
        <v>40</v>
      </c>
      <c r="K95" s="15"/>
      <c r="L95" s="12"/>
      <c r="M95" s="9" t="s">
        <v>43</v>
      </c>
      <c r="N95" s="9" t="s">
        <v>30</v>
      </c>
      <c r="O95" s="9"/>
      <c r="P95" s="2"/>
      <c r="Q95" s="2"/>
      <c r="R95" s="9"/>
      <c r="S95" s="2"/>
      <c r="T95" s="2"/>
      <c r="U95" s="15">
        <v>46077</v>
      </c>
      <c r="V95" s="9"/>
      <c r="W95" s="15"/>
      <c r="X95" s="15"/>
      <c r="Y95" s="9" t="s">
        <v>7118</v>
      </c>
    </row>
    <row r="96" spans="1:25" x14ac:dyDescent="0.35">
      <c r="A96" s="9" t="s">
        <v>608</v>
      </c>
      <c r="B96" s="6" t="s">
        <v>4202</v>
      </c>
      <c r="C96" s="9" t="s">
        <v>609</v>
      </c>
      <c r="D96" s="9"/>
      <c r="E96" s="12">
        <v>0.17423</v>
      </c>
      <c r="F96" s="12">
        <v>54666101</v>
      </c>
      <c r="G96" s="12">
        <v>2944597</v>
      </c>
      <c r="H96" s="12">
        <v>0</v>
      </c>
      <c r="I96" s="9" t="s">
        <v>100</v>
      </c>
      <c r="J96" s="9" t="s">
        <v>101</v>
      </c>
      <c r="K96" s="15"/>
      <c r="L96" s="12"/>
      <c r="M96" s="9" t="s">
        <v>79</v>
      </c>
      <c r="N96" s="9" t="s">
        <v>30</v>
      </c>
      <c r="O96" s="9"/>
      <c r="P96" s="2"/>
      <c r="Q96" s="2"/>
      <c r="R96" s="9"/>
      <c r="S96" s="2"/>
      <c r="T96" s="2"/>
      <c r="U96" s="15">
        <v>46077</v>
      </c>
      <c r="V96" s="9"/>
      <c r="W96" s="15"/>
      <c r="X96" s="15"/>
      <c r="Y96" s="9" t="s">
        <v>610</v>
      </c>
    </row>
    <row r="97" spans="1:25" x14ac:dyDescent="0.35">
      <c r="A97" s="9" t="s">
        <v>663</v>
      </c>
      <c r="B97" s="6" t="s">
        <v>4215</v>
      </c>
      <c r="C97" s="9" t="s">
        <v>664</v>
      </c>
      <c r="D97" s="9"/>
      <c r="E97" s="12">
        <v>0.17405000000000001</v>
      </c>
      <c r="F97" s="12">
        <v>54609637</v>
      </c>
      <c r="G97" s="12">
        <v>68777000</v>
      </c>
      <c r="H97" s="12">
        <v>0</v>
      </c>
      <c r="I97" s="9" t="s">
        <v>33</v>
      </c>
      <c r="J97" s="9" t="s">
        <v>34</v>
      </c>
      <c r="K97" s="15"/>
      <c r="L97" s="12"/>
      <c r="M97" s="9" t="s">
        <v>60</v>
      </c>
      <c r="N97" s="9" t="s">
        <v>30</v>
      </c>
      <c r="O97" s="9"/>
      <c r="P97" s="2"/>
      <c r="Q97" s="2"/>
      <c r="R97" s="9"/>
      <c r="S97" s="2"/>
      <c r="T97" s="2"/>
      <c r="U97" s="15">
        <v>46077</v>
      </c>
      <c r="V97" s="9"/>
      <c r="W97" s="15"/>
      <c r="X97" s="15"/>
      <c r="Y97" s="9" t="s">
        <v>665</v>
      </c>
    </row>
    <row r="98" spans="1:25" x14ac:dyDescent="0.35">
      <c r="A98" s="9" t="s">
        <v>331</v>
      </c>
      <c r="B98" s="6" t="s">
        <v>4155</v>
      </c>
      <c r="C98" s="9" t="s">
        <v>332</v>
      </c>
      <c r="D98" s="9"/>
      <c r="E98" s="12">
        <v>0.17007</v>
      </c>
      <c r="F98" s="12">
        <v>53360011</v>
      </c>
      <c r="G98" s="12">
        <v>384013</v>
      </c>
      <c r="H98" s="12">
        <v>0</v>
      </c>
      <c r="I98" s="9" t="s">
        <v>39</v>
      </c>
      <c r="J98" s="9" t="s">
        <v>40</v>
      </c>
      <c r="K98" s="15"/>
      <c r="L98" s="12"/>
      <c r="M98" s="9" t="s">
        <v>115</v>
      </c>
      <c r="N98" s="9" t="s">
        <v>30</v>
      </c>
      <c r="O98" s="9"/>
      <c r="P98" s="2"/>
      <c r="Q98" s="2"/>
      <c r="R98" s="9"/>
      <c r="S98" s="2"/>
      <c r="T98" s="2"/>
      <c r="U98" s="15">
        <v>46077</v>
      </c>
      <c r="V98" s="9"/>
      <c r="W98" s="15"/>
      <c r="X98" s="15"/>
      <c r="Y98" s="9" t="s">
        <v>7119</v>
      </c>
    </row>
    <row r="99" spans="1:25" x14ac:dyDescent="0.35">
      <c r="A99" s="9" t="s">
        <v>653</v>
      </c>
      <c r="B99" s="6" t="s">
        <v>4213</v>
      </c>
      <c r="C99" s="9" t="s">
        <v>654</v>
      </c>
      <c r="D99" s="9"/>
      <c r="E99" s="12">
        <v>0.16813</v>
      </c>
      <c r="F99" s="12">
        <v>52750569</v>
      </c>
      <c r="G99" s="12">
        <v>236000</v>
      </c>
      <c r="H99" s="12">
        <v>0</v>
      </c>
      <c r="I99" s="9" t="s">
        <v>27</v>
      </c>
      <c r="J99" s="9" t="s">
        <v>28</v>
      </c>
      <c r="K99" s="15"/>
      <c r="L99" s="12"/>
      <c r="M99" s="9" t="s">
        <v>29</v>
      </c>
      <c r="N99" s="9" t="s">
        <v>30</v>
      </c>
      <c r="O99" s="9"/>
      <c r="P99" s="2"/>
      <c r="Q99" s="2"/>
      <c r="R99" s="9"/>
      <c r="S99" s="2"/>
      <c r="T99" s="2"/>
      <c r="U99" s="15">
        <v>46077</v>
      </c>
      <c r="V99" s="9"/>
      <c r="W99" s="15"/>
      <c r="X99" s="15"/>
      <c r="Y99" s="9" t="s">
        <v>655</v>
      </c>
    </row>
    <row r="100" spans="1:25" x14ac:dyDescent="0.35">
      <c r="A100" s="9" t="s">
        <v>284</v>
      </c>
      <c r="B100" s="9" t="s">
        <v>285</v>
      </c>
      <c r="C100" s="9" t="s">
        <v>286</v>
      </c>
      <c r="D100" s="9"/>
      <c r="E100" s="12">
        <v>0.16605</v>
      </c>
      <c r="F100" s="12">
        <v>52098484</v>
      </c>
      <c r="G100" s="12">
        <v>4409177</v>
      </c>
      <c r="H100" s="12">
        <v>0</v>
      </c>
      <c r="I100" s="9" t="s">
        <v>147</v>
      </c>
      <c r="J100" s="9" t="s">
        <v>148</v>
      </c>
      <c r="K100" s="15"/>
      <c r="L100" s="12"/>
      <c r="M100" s="9" t="s">
        <v>35</v>
      </c>
      <c r="N100" s="9" t="s">
        <v>30</v>
      </c>
      <c r="O100" s="9"/>
      <c r="P100" s="2"/>
      <c r="Q100" s="2"/>
      <c r="R100" s="9"/>
      <c r="S100" s="2"/>
      <c r="T100" s="2"/>
      <c r="U100" s="15">
        <v>46077</v>
      </c>
      <c r="V100" s="9"/>
      <c r="W100" s="15"/>
      <c r="X100" s="15"/>
      <c r="Y100" s="9" t="s">
        <v>7120</v>
      </c>
    </row>
    <row r="101" spans="1:25" x14ac:dyDescent="0.35">
      <c r="A101" s="9" t="s">
        <v>489</v>
      </c>
      <c r="B101" s="9" t="s">
        <v>490</v>
      </c>
      <c r="C101" s="9" t="s">
        <v>491</v>
      </c>
      <c r="D101" s="9"/>
      <c r="E101" s="12">
        <v>0.1651</v>
      </c>
      <c r="F101" s="12">
        <v>51801347</v>
      </c>
      <c r="G101" s="12">
        <v>4717137</v>
      </c>
      <c r="H101" s="12">
        <v>0</v>
      </c>
      <c r="I101" s="9" t="s">
        <v>50</v>
      </c>
      <c r="J101" s="9" t="s">
        <v>51</v>
      </c>
      <c r="K101" s="15"/>
      <c r="L101" s="12"/>
      <c r="M101" s="9" t="s">
        <v>60</v>
      </c>
      <c r="N101" s="9" t="s">
        <v>30</v>
      </c>
      <c r="O101" s="9"/>
      <c r="P101" s="2"/>
      <c r="Q101" s="2"/>
      <c r="R101" s="9"/>
      <c r="S101" s="2"/>
      <c r="T101" s="2"/>
      <c r="U101" s="15">
        <v>46077</v>
      </c>
      <c r="V101" s="9"/>
      <c r="W101" s="15"/>
      <c r="X101" s="15"/>
      <c r="Y101" s="9" t="s">
        <v>492</v>
      </c>
    </row>
    <row r="102" spans="1:25" x14ac:dyDescent="0.35">
      <c r="A102" s="9" t="s">
        <v>579</v>
      </c>
      <c r="B102" s="6" t="s">
        <v>4199</v>
      </c>
      <c r="C102" s="9" t="s">
        <v>580</v>
      </c>
      <c r="D102" s="9"/>
      <c r="E102" s="12">
        <v>0.16425000000000001</v>
      </c>
      <c r="F102" s="12">
        <v>51534077</v>
      </c>
      <c r="G102" s="12">
        <v>1687968</v>
      </c>
      <c r="H102" s="12">
        <v>0</v>
      </c>
      <c r="I102" s="9" t="s">
        <v>27</v>
      </c>
      <c r="J102" s="9" t="s">
        <v>28</v>
      </c>
      <c r="K102" s="15"/>
      <c r="L102" s="12"/>
      <c r="M102" s="9" t="s">
        <v>29</v>
      </c>
      <c r="N102" s="9" t="s">
        <v>30</v>
      </c>
      <c r="O102" s="9"/>
      <c r="P102" s="2"/>
      <c r="Q102" s="2"/>
      <c r="R102" s="9"/>
      <c r="S102" s="2"/>
      <c r="T102" s="2"/>
      <c r="U102" s="15">
        <v>46077</v>
      </c>
      <c r="V102" s="9"/>
      <c r="W102" s="15"/>
      <c r="X102" s="15"/>
      <c r="Y102" s="9" t="s">
        <v>581</v>
      </c>
    </row>
    <row r="103" spans="1:25" x14ac:dyDescent="0.35">
      <c r="A103" s="9" t="s">
        <v>198</v>
      </c>
      <c r="B103" s="9" t="s">
        <v>199</v>
      </c>
      <c r="C103" s="9" t="s">
        <v>200</v>
      </c>
      <c r="D103" s="9"/>
      <c r="E103" s="12">
        <v>0.16361000000000001</v>
      </c>
      <c r="F103" s="12">
        <v>51331240</v>
      </c>
      <c r="G103" s="12">
        <v>11124824</v>
      </c>
      <c r="H103" s="12">
        <v>0</v>
      </c>
      <c r="I103" s="9" t="s">
        <v>201</v>
      </c>
      <c r="J103" s="9" t="s">
        <v>202</v>
      </c>
      <c r="K103" s="15"/>
      <c r="L103" s="12"/>
      <c r="M103" s="9" t="s">
        <v>60</v>
      </c>
      <c r="N103" s="9" t="s">
        <v>30</v>
      </c>
      <c r="O103" s="9"/>
      <c r="P103" s="2"/>
      <c r="Q103" s="2"/>
      <c r="R103" s="9"/>
      <c r="S103" s="2"/>
      <c r="T103" s="2"/>
      <c r="U103" s="15">
        <v>46077</v>
      </c>
      <c r="V103" s="9"/>
      <c r="W103" s="15"/>
      <c r="X103" s="15"/>
      <c r="Y103" s="9" t="s">
        <v>203</v>
      </c>
    </row>
    <row r="104" spans="1:25" x14ac:dyDescent="0.35">
      <c r="A104" s="9" t="s">
        <v>5512</v>
      </c>
      <c r="B104" s="9" t="s">
        <v>359</v>
      </c>
      <c r="C104" s="9" t="s">
        <v>360</v>
      </c>
      <c r="D104" s="9"/>
      <c r="E104" s="12">
        <v>0.16347999999999999</v>
      </c>
      <c r="F104" s="12">
        <v>51292789</v>
      </c>
      <c r="G104" s="12">
        <v>4264435</v>
      </c>
      <c r="H104" s="12">
        <v>0</v>
      </c>
      <c r="I104" s="9" t="s">
        <v>139</v>
      </c>
      <c r="J104" s="9" t="s">
        <v>140</v>
      </c>
      <c r="K104" s="15"/>
      <c r="L104" s="12"/>
      <c r="M104" s="9" t="s">
        <v>188</v>
      </c>
      <c r="N104" s="9" t="s">
        <v>1247</v>
      </c>
      <c r="O104" s="9"/>
      <c r="P104" s="2"/>
      <c r="Q104" s="2"/>
      <c r="R104" s="9"/>
      <c r="S104" s="2"/>
      <c r="T104" s="2"/>
      <c r="U104" s="15">
        <v>46077</v>
      </c>
      <c r="V104" s="9"/>
      <c r="W104" s="15"/>
      <c r="X104" s="15"/>
      <c r="Y104" s="9" t="s">
        <v>361</v>
      </c>
    </row>
    <row r="105" spans="1:25" x14ac:dyDescent="0.35">
      <c r="A105" s="9" t="s">
        <v>103</v>
      </c>
      <c r="B105" s="9" t="s">
        <v>104</v>
      </c>
      <c r="C105" s="9" t="s">
        <v>105</v>
      </c>
      <c r="D105" s="9"/>
      <c r="E105" s="12">
        <v>0.16202</v>
      </c>
      <c r="F105" s="12">
        <v>50832897</v>
      </c>
      <c r="G105" s="12">
        <v>2070377</v>
      </c>
      <c r="H105" s="12">
        <v>0</v>
      </c>
      <c r="I105" s="9" t="s">
        <v>50</v>
      </c>
      <c r="J105" s="9" t="s">
        <v>51</v>
      </c>
      <c r="K105" s="15"/>
      <c r="L105" s="12"/>
      <c r="M105" s="9" t="s">
        <v>29</v>
      </c>
      <c r="N105" s="9" t="s">
        <v>30</v>
      </c>
      <c r="O105" s="9"/>
      <c r="P105" s="2"/>
      <c r="Q105" s="2"/>
      <c r="R105" s="9"/>
      <c r="S105" s="2"/>
      <c r="T105" s="2"/>
      <c r="U105" s="15">
        <v>46077</v>
      </c>
      <c r="V105" s="9"/>
      <c r="W105" s="15"/>
      <c r="X105" s="15"/>
      <c r="Y105" s="9" t="s">
        <v>106</v>
      </c>
    </row>
    <row r="106" spans="1:25" x14ac:dyDescent="0.35">
      <c r="A106" s="9" t="s">
        <v>156</v>
      </c>
      <c r="B106" s="9" t="s">
        <v>157</v>
      </c>
      <c r="C106" s="9" t="s">
        <v>158</v>
      </c>
      <c r="D106" s="9"/>
      <c r="E106" s="12">
        <v>0.16095000000000001</v>
      </c>
      <c r="F106" s="12">
        <v>50497614</v>
      </c>
      <c r="G106" s="12">
        <v>8610148</v>
      </c>
      <c r="H106" s="12">
        <v>0</v>
      </c>
      <c r="I106" s="9" t="s">
        <v>159</v>
      </c>
      <c r="J106" s="9" t="s">
        <v>160</v>
      </c>
      <c r="K106" s="15"/>
      <c r="L106" s="12"/>
      <c r="M106" s="9" t="s">
        <v>35</v>
      </c>
      <c r="N106" s="9" t="s">
        <v>30</v>
      </c>
      <c r="O106" s="9"/>
      <c r="P106" s="2"/>
      <c r="Q106" s="2"/>
      <c r="R106" s="9"/>
      <c r="S106" s="2"/>
      <c r="T106" s="2"/>
      <c r="U106" s="15">
        <v>46077</v>
      </c>
      <c r="V106" s="9"/>
      <c r="W106" s="15"/>
      <c r="X106" s="15"/>
      <c r="Y106" s="9" t="s">
        <v>161</v>
      </c>
    </row>
    <row r="107" spans="1:25" x14ac:dyDescent="0.35">
      <c r="A107" s="9" t="s">
        <v>1084</v>
      </c>
      <c r="B107" s="6" t="s">
        <v>4294</v>
      </c>
      <c r="C107" s="9" t="s">
        <v>1085</v>
      </c>
      <c r="D107" s="9"/>
      <c r="E107" s="12">
        <v>0.15931999999999999</v>
      </c>
      <c r="F107" s="12">
        <v>49986020</v>
      </c>
      <c r="G107" s="12">
        <v>4976246</v>
      </c>
      <c r="H107" s="12">
        <v>0</v>
      </c>
      <c r="I107" s="9" t="s">
        <v>27</v>
      </c>
      <c r="J107" s="9" t="s">
        <v>28</v>
      </c>
      <c r="K107" s="15"/>
      <c r="L107" s="12"/>
      <c r="M107" s="9" t="s">
        <v>29</v>
      </c>
      <c r="N107" s="9" t="s">
        <v>30</v>
      </c>
      <c r="O107" s="9"/>
      <c r="P107" s="2"/>
      <c r="Q107" s="2"/>
      <c r="R107" s="9"/>
      <c r="S107" s="2"/>
      <c r="T107" s="2"/>
      <c r="U107" s="15">
        <v>46077</v>
      </c>
      <c r="V107" s="9"/>
      <c r="W107" s="15"/>
      <c r="X107" s="15"/>
      <c r="Y107" s="9" t="s">
        <v>7121</v>
      </c>
    </row>
    <row r="108" spans="1:25" x14ac:dyDescent="0.35">
      <c r="A108" s="9" t="s">
        <v>776</v>
      </c>
      <c r="B108" s="6" t="s">
        <v>4240</v>
      </c>
      <c r="C108" s="9"/>
      <c r="D108" s="9"/>
      <c r="E108" s="12">
        <v>0.15923000000000001</v>
      </c>
      <c r="F108" s="12">
        <v>49959024</v>
      </c>
      <c r="G108" s="12">
        <v>3643500</v>
      </c>
      <c r="H108" s="12">
        <v>0</v>
      </c>
      <c r="I108" s="9" t="s">
        <v>33</v>
      </c>
      <c r="J108" s="9" t="s">
        <v>34</v>
      </c>
      <c r="K108" s="15"/>
      <c r="L108" s="12"/>
      <c r="M108" s="9" t="s">
        <v>115</v>
      </c>
      <c r="N108" s="9" t="s">
        <v>30</v>
      </c>
      <c r="O108" s="9"/>
      <c r="P108" s="2"/>
      <c r="Q108" s="2"/>
      <c r="R108" s="9"/>
      <c r="S108" s="2"/>
      <c r="T108" s="2"/>
      <c r="U108" s="15">
        <v>46077</v>
      </c>
      <c r="V108" s="9"/>
      <c r="W108" s="15"/>
      <c r="X108" s="15"/>
      <c r="Y108" s="9" t="s">
        <v>7122</v>
      </c>
    </row>
    <row r="109" spans="1:25" x14ac:dyDescent="0.35">
      <c r="A109" s="9" t="s">
        <v>725</v>
      </c>
      <c r="B109" s="6" t="s">
        <v>4229</v>
      </c>
      <c r="C109" s="9" t="s">
        <v>726</v>
      </c>
      <c r="D109" s="9"/>
      <c r="E109" s="12">
        <v>0.15881999999999999</v>
      </c>
      <c r="F109" s="12">
        <v>49829568</v>
      </c>
      <c r="G109" s="12">
        <v>8526000</v>
      </c>
      <c r="H109" s="12">
        <v>0</v>
      </c>
      <c r="I109" s="9" t="s">
        <v>33</v>
      </c>
      <c r="J109" s="9" t="s">
        <v>34</v>
      </c>
      <c r="K109" s="15"/>
      <c r="L109" s="12"/>
      <c r="M109" s="9" t="s">
        <v>52</v>
      </c>
      <c r="N109" s="9" t="s">
        <v>30</v>
      </c>
      <c r="O109" s="9"/>
      <c r="P109" s="2"/>
      <c r="Q109" s="2"/>
      <c r="R109" s="9"/>
      <c r="S109" s="2"/>
      <c r="T109" s="2"/>
      <c r="U109" s="15">
        <v>46077</v>
      </c>
      <c r="V109" s="9"/>
      <c r="W109" s="15"/>
      <c r="X109" s="15"/>
      <c r="Y109" s="9" t="s">
        <v>727</v>
      </c>
    </row>
    <row r="110" spans="1:25" x14ac:dyDescent="0.35">
      <c r="A110" s="9" t="s">
        <v>1010</v>
      </c>
      <c r="B110" s="9" t="s">
        <v>1011</v>
      </c>
      <c r="C110" s="9"/>
      <c r="D110" s="9"/>
      <c r="E110" s="12">
        <v>0.15751999999999999</v>
      </c>
      <c r="F110" s="12">
        <v>49423215</v>
      </c>
      <c r="G110" s="12">
        <v>235573</v>
      </c>
      <c r="H110" s="12">
        <v>0</v>
      </c>
      <c r="I110" s="9" t="s">
        <v>112</v>
      </c>
      <c r="J110" s="9" t="s">
        <v>345</v>
      </c>
      <c r="K110" s="15"/>
      <c r="L110" s="12"/>
      <c r="M110" s="9" t="s">
        <v>79</v>
      </c>
      <c r="N110" s="9" t="s">
        <v>30</v>
      </c>
      <c r="O110" s="9"/>
      <c r="P110" s="2"/>
      <c r="Q110" s="2"/>
      <c r="R110" s="9"/>
      <c r="S110" s="2"/>
      <c r="T110" s="2"/>
      <c r="U110" s="15">
        <v>46077</v>
      </c>
      <c r="V110" s="9"/>
      <c r="W110" s="15"/>
      <c r="X110" s="15"/>
      <c r="Y110" s="9" t="s">
        <v>1012</v>
      </c>
    </row>
    <row r="111" spans="1:25" x14ac:dyDescent="0.35">
      <c r="A111" s="9" t="s">
        <v>375</v>
      </c>
      <c r="B111" s="6" t="s">
        <v>4167</v>
      </c>
      <c r="C111" s="9" t="s">
        <v>376</v>
      </c>
      <c r="D111" s="9"/>
      <c r="E111" s="12">
        <v>0.15608</v>
      </c>
      <c r="F111" s="12">
        <v>48970374</v>
      </c>
      <c r="G111" s="12">
        <v>149183</v>
      </c>
      <c r="H111" s="12">
        <v>0</v>
      </c>
      <c r="I111" s="9" t="s">
        <v>39</v>
      </c>
      <c r="J111" s="9" t="s">
        <v>40</v>
      </c>
      <c r="K111" s="15"/>
      <c r="L111" s="12"/>
      <c r="M111" s="9" t="s">
        <v>43</v>
      </c>
      <c r="N111" s="9" t="s">
        <v>30</v>
      </c>
      <c r="O111" s="9"/>
      <c r="P111" s="2"/>
      <c r="Q111" s="2"/>
      <c r="R111" s="9"/>
      <c r="S111" s="2"/>
      <c r="T111" s="2"/>
      <c r="U111" s="15">
        <v>46077</v>
      </c>
      <c r="V111" s="9"/>
      <c r="W111" s="15"/>
      <c r="X111" s="15"/>
      <c r="Y111" s="9" t="s">
        <v>377</v>
      </c>
    </row>
    <row r="112" spans="1:25" x14ac:dyDescent="0.35">
      <c r="A112" s="9" t="s">
        <v>443</v>
      </c>
      <c r="B112" s="9" t="s">
        <v>444</v>
      </c>
      <c r="C112" s="9" t="s">
        <v>445</v>
      </c>
      <c r="D112" s="9"/>
      <c r="E112" s="12">
        <v>0.15526000000000001</v>
      </c>
      <c r="F112" s="12">
        <v>48713468</v>
      </c>
      <c r="G112" s="12">
        <v>898912</v>
      </c>
      <c r="H112" s="12">
        <v>0</v>
      </c>
      <c r="I112" s="9" t="s">
        <v>50</v>
      </c>
      <c r="J112" s="9" t="s">
        <v>51</v>
      </c>
      <c r="K112" s="15"/>
      <c r="L112" s="12"/>
      <c r="M112" s="9" t="s">
        <v>43</v>
      </c>
      <c r="N112" s="9" t="s">
        <v>30</v>
      </c>
      <c r="O112" s="9"/>
      <c r="P112" s="2"/>
      <c r="Q112" s="2"/>
      <c r="R112" s="9"/>
      <c r="S112" s="2"/>
      <c r="T112" s="2"/>
      <c r="U112" s="15">
        <v>46077</v>
      </c>
      <c r="V112" s="9"/>
      <c r="W112" s="15"/>
      <c r="X112" s="15"/>
      <c r="Y112" s="9" t="s">
        <v>446</v>
      </c>
    </row>
    <row r="113" spans="1:25" x14ac:dyDescent="0.35">
      <c r="A113" s="9" t="s">
        <v>1013</v>
      </c>
      <c r="B113" s="9" t="s">
        <v>1014</v>
      </c>
      <c r="C113" s="9" t="s">
        <v>1015</v>
      </c>
      <c r="D113" s="9"/>
      <c r="E113" s="12">
        <v>0.15160999999999999</v>
      </c>
      <c r="F113" s="12">
        <v>47568092</v>
      </c>
      <c r="G113" s="12">
        <v>15882121</v>
      </c>
      <c r="H113" s="12">
        <v>0</v>
      </c>
      <c r="I113" s="9" t="s">
        <v>159</v>
      </c>
      <c r="J113" s="9" t="s">
        <v>160</v>
      </c>
      <c r="K113" s="15"/>
      <c r="L113" s="12"/>
      <c r="M113" s="9" t="s">
        <v>390</v>
      </c>
      <c r="N113" s="9" t="s">
        <v>30</v>
      </c>
      <c r="O113" s="9"/>
      <c r="P113" s="2"/>
      <c r="Q113" s="2"/>
      <c r="R113" s="9"/>
      <c r="S113" s="2"/>
      <c r="T113" s="2"/>
      <c r="U113" s="15">
        <v>46077</v>
      </c>
      <c r="V113" s="9"/>
      <c r="W113" s="15"/>
      <c r="X113" s="15"/>
      <c r="Y113" s="9" t="s">
        <v>1016</v>
      </c>
    </row>
    <row r="114" spans="1:25" x14ac:dyDescent="0.35">
      <c r="A114" s="9" t="s">
        <v>582</v>
      </c>
      <c r="B114" s="9" t="s">
        <v>583</v>
      </c>
      <c r="C114" s="9" t="s">
        <v>584</v>
      </c>
      <c r="D114" s="9"/>
      <c r="E114" s="12">
        <v>0.14804</v>
      </c>
      <c r="F114" s="12">
        <v>46446559</v>
      </c>
      <c r="G114" s="12">
        <v>2307511</v>
      </c>
      <c r="H114" s="12">
        <v>0</v>
      </c>
      <c r="I114" s="9" t="s">
        <v>50</v>
      </c>
      <c r="J114" s="9" t="s">
        <v>51</v>
      </c>
      <c r="K114" s="15"/>
      <c r="L114" s="12"/>
      <c r="M114" s="9" t="s">
        <v>115</v>
      </c>
      <c r="N114" s="9" t="s">
        <v>30</v>
      </c>
      <c r="O114" s="9"/>
      <c r="P114" s="2"/>
      <c r="Q114" s="2"/>
      <c r="R114" s="9"/>
      <c r="S114" s="2"/>
      <c r="T114" s="2"/>
      <c r="U114" s="15">
        <v>46077</v>
      </c>
      <c r="V114" s="9"/>
      <c r="W114" s="15"/>
      <c r="X114" s="15"/>
      <c r="Y114" s="9" t="s">
        <v>585</v>
      </c>
    </row>
    <row r="115" spans="1:25" x14ac:dyDescent="0.35">
      <c r="A115" s="9" t="s">
        <v>1495</v>
      </c>
      <c r="B115" s="6" t="s">
        <v>4363</v>
      </c>
      <c r="C115" s="9" t="s">
        <v>1496</v>
      </c>
      <c r="D115" s="9"/>
      <c r="E115" s="12">
        <v>0.14599999999999999</v>
      </c>
      <c r="F115" s="12">
        <v>45809028</v>
      </c>
      <c r="G115" s="12">
        <v>202801</v>
      </c>
      <c r="H115" s="12">
        <v>0</v>
      </c>
      <c r="I115" s="9" t="s">
        <v>39</v>
      </c>
      <c r="J115" s="9" t="s">
        <v>40</v>
      </c>
      <c r="K115" s="15"/>
      <c r="L115" s="12"/>
      <c r="M115" s="9" t="s">
        <v>60</v>
      </c>
      <c r="N115" s="9" t="s">
        <v>30</v>
      </c>
      <c r="O115" s="9"/>
      <c r="P115" s="2"/>
      <c r="Q115" s="2"/>
      <c r="R115" s="9"/>
      <c r="S115" s="2"/>
      <c r="T115" s="2"/>
      <c r="U115" s="15">
        <v>46077</v>
      </c>
      <c r="V115" s="9"/>
      <c r="W115" s="15"/>
      <c r="X115" s="15"/>
      <c r="Y115" s="9" t="s">
        <v>1497</v>
      </c>
    </row>
    <row r="116" spans="1:25" x14ac:dyDescent="0.35">
      <c r="A116" s="9" t="s">
        <v>168</v>
      </c>
      <c r="B116" s="9" t="s">
        <v>169</v>
      </c>
      <c r="C116" s="9" t="s">
        <v>170</v>
      </c>
      <c r="D116" s="9"/>
      <c r="E116" s="12">
        <v>0.14402000000000001</v>
      </c>
      <c r="F116" s="12">
        <v>45185987</v>
      </c>
      <c r="G116" s="12">
        <v>123928700</v>
      </c>
      <c r="H116" s="12">
        <v>0</v>
      </c>
      <c r="I116" s="9" t="s">
        <v>171</v>
      </c>
      <c r="J116" s="9" t="s">
        <v>172</v>
      </c>
      <c r="K116" s="15"/>
      <c r="L116" s="12"/>
      <c r="M116" s="9" t="s">
        <v>60</v>
      </c>
      <c r="N116" s="9" t="s">
        <v>30</v>
      </c>
      <c r="O116" s="9"/>
      <c r="P116" s="2"/>
      <c r="Q116" s="2"/>
      <c r="R116" s="9"/>
      <c r="S116" s="2"/>
      <c r="T116" s="2"/>
      <c r="U116" s="15">
        <v>46077</v>
      </c>
      <c r="V116" s="9"/>
      <c r="W116" s="15"/>
      <c r="X116" s="15"/>
      <c r="Y116" s="9" t="s">
        <v>173</v>
      </c>
    </row>
    <row r="117" spans="1:25" x14ac:dyDescent="0.35">
      <c r="A117" s="9" t="s">
        <v>382</v>
      </c>
      <c r="B117" s="6" t="s">
        <v>4168</v>
      </c>
      <c r="C117" s="9" t="s">
        <v>383</v>
      </c>
      <c r="D117" s="9"/>
      <c r="E117" s="12">
        <v>0.14299000000000001</v>
      </c>
      <c r="F117" s="12">
        <v>44862877</v>
      </c>
      <c r="G117" s="12">
        <v>29419623</v>
      </c>
      <c r="H117" s="12">
        <v>0</v>
      </c>
      <c r="I117" s="9" t="s">
        <v>27</v>
      </c>
      <c r="J117" s="9" t="s">
        <v>28</v>
      </c>
      <c r="K117" s="15"/>
      <c r="L117" s="12"/>
      <c r="M117" s="9" t="s">
        <v>60</v>
      </c>
      <c r="N117" s="9" t="s">
        <v>30</v>
      </c>
      <c r="O117" s="9"/>
      <c r="P117" s="2"/>
      <c r="Q117" s="2"/>
      <c r="R117" s="9"/>
      <c r="S117" s="2"/>
      <c r="T117" s="2"/>
      <c r="U117" s="15">
        <v>46077</v>
      </c>
      <c r="V117" s="9"/>
      <c r="W117" s="15"/>
      <c r="X117" s="15"/>
      <c r="Y117" s="9" t="s">
        <v>384</v>
      </c>
    </row>
    <row r="118" spans="1:25" x14ac:dyDescent="0.35">
      <c r="A118" s="9" t="s">
        <v>5516</v>
      </c>
      <c r="B118" s="9" t="s">
        <v>5517</v>
      </c>
      <c r="C118" s="9" t="s">
        <v>5518</v>
      </c>
      <c r="D118" s="9"/>
      <c r="E118" s="12">
        <v>0.14130999999999999</v>
      </c>
      <c r="F118" s="12">
        <v>44334722</v>
      </c>
      <c r="G118" s="12">
        <v>38108604</v>
      </c>
      <c r="H118" s="12">
        <v>0</v>
      </c>
      <c r="I118" s="9" t="s">
        <v>139</v>
      </c>
      <c r="J118" s="9" t="s">
        <v>140</v>
      </c>
      <c r="K118" s="15"/>
      <c r="L118" s="12"/>
      <c r="M118" s="9" t="s">
        <v>35</v>
      </c>
      <c r="N118" s="9" t="s">
        <v>30</v>
      </c>
      <c r="O118" s="9"/>
      <c r="P118" s="2"/>
      <c r="Q118" s="2"/>
      <c r="R118" s="9"/>
      <c r="S118" s="2"/>
      <c r="T118" s="2"/>
      <c r="U118" s="15">
        <v>46077</v>
      </c>
      <c r="V118" s="9"/>
      <c r="W118" s="15"/>
      <c r="X118" s="15"/>
      <c r="Y118" s="9" t="s">
        <v>5519</v>
      </c>
    </row>
    <row r="119" spans="1:25" x14ac:dyDescent="0.35">
      <c r="A119" s="9" t="s">
        <v>4965</v>
      </c>
      <c r="B119" s="6" t="s">
        <v>4154</v>
      </c>
      <c r="C119" s="9" t="s">
        <v>322</v>
      </c>
      <c r="D119" s="9"/>
      <c r="E119" s="12">
        <v>0.14130000000000001</v>
      </c>
      <c r="F119" s="12">
        <v>44331919</v>
      </c>
      <c r="G119" s="12">
        <v>180270</v>
      </c>
      <c r="H119" s="12">
        <v>0</v>
      </c>
      <c r="I119" s="9" t="s">
        <v>39</v>
      </c>
      <c r="J119" s="9" t="s">
        <v>40</v>
      </c>
      <c r="K119" s="15"/>
      <c r="L119" s="12"/>
      <c r="M119" s="9" t="s">
        <v>79</v>
      </c>
      <c r="N119" s="9" t="s">
        <v>30</v>
      </c>
      <c r="O119" s="9"/>
      <c r="P119" s="2"/>
      <c r="Q119" s="2"/>
      <c r="R119" s="9"/>
      <c r="S119" s="2"/>
      <c r="T119" s="2"/>
      <c r="U119" s="15">
        <v>46077</v>
      </c>
      <c r="V119" s="9"/>
      <c r="W119" s="15"/>
      <c r="X119" s="15"/>
      <c r="Y119" s="9" t="s">
        <v>321</v>
      </c>
    </row>
    <row r="120" spans="1:25" x14ac:dyDescent="0.35">
      <c r="A120" s="9" t="s">
        <v>327</v>
      </c>
      <c r="B120" s="9" t="s">
        <v>328</v>
      </c>
      <c r="C120" s="9" t="s">
        <v>329</v>
      </c>
      <c r="D120" s="9"/>
      <c r="E120" s="12">
        <v>0.14115</v>
      </c>
      <c r="F120" s="12">
        <v>44285743</v>
      </c>
      <c r="G120" s="12">
        <v>13488224</v>
      </c>
      <c r="H120" s="12">
        <v>0</v>
      </c>
      <c r="I120" s="9" t="s">
        <v>77</v>
      </c>
      <c r="J120" s="9" t="s">
        <v>78</v>
      </c>
      <c r="K120" s="15"/>
      <c r="L120" s="12"/>
      <c r="M120" s="9" t="s">
        <v>60</v>
      </c>
      <c r="N120" s="9" t="s">
        <v>30</v>
      </c>
      <c r="O120" s="9"/>
      <c r="P120" s="2"/>
      <c r="Q120" s="2"/>
      <c r="R120" s="9" t="s">
        <v>297</v>
      </c>
      <c r="S120" s="2"/>
      <c r="T120" s="2"/>
      <c r="U120" s="15">
        <v>46077</v>
      </c>
      <c r="V120" s="9"/>
      <c r="W120" s="15"/>
      <c r="X120" s="15"/>
      <c r="Y120" s="9" t="s">
        <v>7123</v>
      </c>
    </row>
    <row r="121" spans="1:25" x14ac:dyDescent="0.35">
      <c r="A121" s="9" t="s">
        <v>447</v>
      </c>
      <c r="B121" s="6" t="s">
        <v>4179</v>
      </c>
      <c r="C121" s="9" t="s">
        <v>448</v>
      </c>
      <c r="D121" s="9"/>
      <c r="E121" s="12">
        <v>0.14027999999999999</v>
      </c>
      <c r="F121" s="12">
        <v>44012837</v>
      </c>
      <c r="G121" s="12">
        <v>35900845</v>
      </c>
      <c r="H121" s="12">
        <v>0</v>
      </c>
      <c r="I121" s="9" t="s">
        <v>27</v>
      </c>
      <c r="J121" s="9" t="s">
        <v>28</v>
      </c>
      <c r="K121" s="15"/>
      <c r="L121" s="12"/>
      <c r="M121" s="9" t="s">
        <v>60</v>
      </c>
      <c r="N121" s="9" t="s">
        <v>30</v>
      </c>
      <c r="O121" s="9"/>
      <c r="P121" s="2"/>
      <c r="Q121" s="2"/>
      <c r="R121" s="9"/>
      <c r="S121" s="2"/>
      <c r="T121" s="2"/>
      <c r="U121" s="15">
        <v>46077</v>
      </c>
      <c r="V121" s="9"/>
      <c r="W121" s="15"/>
      <c r="X121" s="15"/>
      <c r="Y121" s="9" t="s">
        <v>7124</v>
      </c>
    </row>
    <row r="122" spans="1:25" x14ac:dyDescent="0.35">
      <c r="A122" s="9" t="s">
        <v>1931</v>
      </c>
      <c r="B122" s="6" t="s">
        <v>4442</v>
      </c>
      <c r="C122" s="9" t="s">
        <v>1932</v>
      </c>
      <c r="D122" s="9"/>
      <c r="E122" s="12">
        <v>0.13749</v>
      </c>
      <c r="F122" s="12">
        <v>43137180</v>
      </c>
      <c r="G122" s="12">
        <v>7660000</v>
      </c>
      <c r="H122" s="12">
        <v>0</v>
      </c>
      <c r="I122" s="9" t="s">
        <v>27</v>
      </c>
      <c r="J122" s="9" t="s">
        <v>28</v>
      </c>
      <c r="K122" s="15"/>
      <c r="L122" s="12"/>
      <c r="M122" s="9" t="s">
        <v>29</v>
      </c>
      <c r="N122" s="9" t="s">
        <v>30</v>
      </c>
      <c r="O122" s="9"/>
      <c r="P122" s="2"/>
      <c r="Q122" s="2"/>
      <c r="R122" s="9"/>
      <c r="S122" s="2"/>
      <c r="T122" s="2"/>
      <c r="U122" s="15">
        <v>46077</v>
      </c>
      <c r="V122" s="9"/>
      <c r="W122" s="15"/>
      <c r="X122" s="15"/>
      <c r="Y122" s="9" t="s">
        <v>7125</v>
      </c>
    </row>
    <row r="123" spans="1:25" x14ac:dyDescent="0.35">
      <c r="A123" s="9" t="s">
        <v>370</v>
      </c>
      <c r="B123" s="6" t="s">
        <v>4166</v>
      </c>
      <c r="C123" s="9" t="s">
        <v>371</v>
      </c>
      <c r="D123" s="9"/>
      <c r="E123" s="12">
        <v>0.13605999999999999</v>
      </c>
      <c r="F123" s="12">
        <v>42687357</v>
      </c>
      <c r="G123" s="12">
        <v>34719050</v>
      </c>
      <c r="H123" s="12">
        <v>0</v>
      </c>
      <c r="I123" s="9" t="s">
        <v>372</v>
      </c>
      <c r="J123" s="9" t="s">
        <v>373</v>
      </c>
      <c r="K123" s="15"/>
      <c r="L123" s="12"/>
      <c r="M123" s="9" t="s">
        <v>60</v>
      </c>
      <c r="N123" s="9" t="s">
        <v>30</v>
      </c>
      <c r="O123" s="9"/>
      <c r="P123" s="2"/>
      <c r="Q123" s="2"/>
      <c r="R123" s="9"/>
      <c r="S123" s="2"/>
      <c r="T123" s="2"/>
      <c r="U123" s="15">
        <v>46077</v>
      </c>
      <c r="V123" s="9"/>
      <c r="W123" s="15"/>
      <c r="X123" s="15"/>
      <c r="Y123" s="9" t="s">
        <v>374</v>
      </c>
    </row>
    <row r="124" spans="1:25" x14ac:dyDescent="0.35">
      <c r="A124" s="9" t="s">
        <v>7126</v>
      </c>
      <c r="B124" s="6" t="s">
        <v>7595</v>
      </c>
      <c r="C124" s="9" t="s">
        <v>7127</v>
      </c>
      <c r="D124" s="9"/>
      <c r="E124" s="12">
        <v>0.13416</v>
      </c>
      <c r="F124" s="12">
        <v>42092192</v>
      </c>
      <c r="G124" s="12">
        <v>205000</v>
      </c>
      <c r="H124" s="12">
        <v>0</v>
      </c>
      <c r="I124" s="9" t="s">
        <v>27</v>
      </c>
      <c r="J124" s="9" t="s">
        <v>28</v>
      </c>
      <c r="K124" s="15"/>
      <c r="L124" s="12"/>
      <c r="M124" s="9" t="s">
        <v>29</v>
      </c>
      <c r="N124" s="9" t="s">
        <v>30</v>
      </c>
      <c r="O124" s="9"/>
      <c r="P124" s="2"/>
      <c r="Q124" s="2"/>
      <c r="R124" s="9"/>
      <c r="S124" s="2"/>
      <c r="T124" s="2"/>
      <c r="U124" s="15">
        <v>46079</v>
      </c>
      <c r="V124" s="9"/>
      <c r="W124" s="15"/>
      <c r="X124" s="15"/>
      <c r="Y124" s="9" t="s">
        <v>7128</v>
      </c>
    </row>
    <row r="125" spans="1:25" x14ac:dyDescent="0.35">
      <c r="A125" s="9" t="s">
        <v>392</v>
      </c>
      <c r="B125" s="9" t="s">
        <v>393</v>
      </c>
      <c r="C125" s="9" t="s">
        <v>394</v>
      </c>
      <c r="D125" s="9"/>
      <c r="E125" s="12">
        <v>0.1341</v>
      </c>
      <c r="F125" s="12">
        <v>42073594</v>
      </c>
      <c r="G125" s="12">
        <v>300037</v>
      </c>
      <c r="H125" s="12">
        <v>0</v>
      </c>
      <c r="I125" s="9" t="s">
        <v>50</v>
      </c>
      <c r="J125" s="9" t="s">
        <v>51</v>
      </c>
      <c r="K125" s="15"/>
      <c r="L125" s="12"/>
      <c r="M125" s="9" t="s">
        <v>43</v>
      </c>
      <c r="N125" s="9" t="s">
        <v>30</v>
      </c>
      <c r="O125" s="9"/>
      <c r="P125" s="2"/>
      <c r="Q125" s="2"/>
      <c r="R125" s="9"/>
      <c r="S125" s="2"/>
      <c r="T125" s="2"/>
      <c r="U125" s="15">
        <v>46077</v>
      </c>
      <c r="V125" s="9"/>
      <c r="W125" s="15"/>
      <c r="X125" s="15"/>
      <c r="Y125" s="9" t="s">
        <v>395</v>
      </c>
    </row>
    <row r="126" spans="1:25" x14ac:dyDescent="0.35">
      <c r="A126" s="9" t="s">
        <v>5566</v>
      </c>
      <c r="B126" s="6" t="s">
        <v>5958</v>
      </c>
      <c r="C126" s="9" t="s">
        <v>5567</v>
      </c>
      <c r="D126" s="9"/>
      <c r="E126" s="12">
        <v>0.13344</v>
      </c>
      <c r="F126" s="12">
        <v>41865983</v>
      </c>
      <c r="G126" s="12">
        <v>220000</v>
      </c>
      <c r="H126" s="12">
        <v>0</v>
      </c>
      <c r="I126" s="9" t="s">
        <v>27</v>
      </c>
      <c r="J126" s="9" t="s">
        <v>28</v>
      </c>
      <c r="K126" s="15"/>
      <c r="L126" s="12"/>
      <c r="M126" s="9" t="s">
        <v>29</v>
      </c>
      <c r="N126" s="9" t="s">
        <v>30</v>
      </c>
      <c r="O126" s="9"/>
      <c r="P126" s="2"/>
      <c r="Q126" s="2"/>
      <c r="R126" s="9"/>
      <c r="S126" s="2"/>
      <c r="T126" s="2"/>
      <c r="U126" s="15">
        <v>46077</v>
      </c>
      <c r="V126" s="9"/>
      <c r="W126" s="15"/>
      <c r="X126" s="15"/>
      <c r="Y126" s="9" t="s">
        <v>7129</v>
      </c>
    </row>
    <row r="127" spans="1:25" x14ac:dyDescent="0.35">
      <c r="A127" s="9" t="s">
        <v>509</v>
      </c>
      <c r="B127" s="9" t="s">
        <v>510</v>
      </c>
      <c r="C127" s="9" t="s">
        <v>511</v>
      </c>
      <c r="D127" s="9"/>
      <c r="E127" s="12">
        <v>0.13320000000000001</v>
      </c>
      <c r="F127" s="12">
        <v>41791952</v>
      </c>
      <c r="G127" s="12">
        <v>38240535</v>
      </c>
      <c r="H127" s="12">
        <v>0</v>
      </c>
      <c r="I127" s="9" t="s">
        <v>139</v>
      </c>
      <c r="J127" s="9" t="s">
        <v>140</v>
      </c>
      <c r="K127" s="15"/>
      <c r="L127" s="12"/>
      <c r="M127" s="9" t="s">
        <v>79</v>
      </c>
      <c r="N127" s="9" t="s">
        <v>30</v>
      </c>
      <c r="O127" s="9"/>
      <c r="P127" s="2"/>
      <c r="Q127" s="2"/>
      <c r="R127" s="9" t="s">
        <v>512</v>
      </c>
      <c r="S127" s="2"/>
      <c r="T127" s="2"/>
      <c r="U127" s="15">
        <v>46077</v>
      </c>
      <c r="V127" s="9"/>
      <c r="W127" s="15"/>
      <c r="X127" s="15"/>
      <c r="Y127" s="9" t="s">
        <v>513</v>
      </c>
    </row>
    <row r="128" spans="1:25" x14ac:dyDescent="0.35">
      <c r="A128" s="9" t="s">
        <v>6591</v>
      </c>
      <c r="B128" s="6" t="s">
        <v>6990</v>
      </c>
      <c r="C128" s="9" t="s">
        <v>6592</v>
      </c>
      <c r="D128" s="9"/>
      <c r="E128" s="12">
        <v>0.13286000000000001</v>
      </c>
      <c r="F128" s="12">
        <v>41685934</v>
      </c>
      <c r="G128" s="12">
        <v>84300</v>
      </c>
      <c r="H128" s="12">
        <v>0</v>
      </c>
      <c r="I128" s="9" t="s">
        <v>27</v>
      </c>
      <c r="J128" s="9" t="s">
        <v>28</v>
      </c>
      <c r="K128" s="15"/>
      <c r="L128" s="12"/>
      <c r="M128" s="9" t="s">
        <v>29</v>
      </c>
      <c r="N128" s="9" t="s">
        <v>30</v>
      </c>
      <c r="O128" s="9"/>
      <c r="P128" s="2"/>
      <c r="Q128" s="2"/>
      <c r="R128" s="9"/>
      <c r="S128" s="2"/>
      <c r="T128" s="2"/>
      <c r="U128" s="15">
        <v>46077</v>
      </c>
      <c r="V128" s="9"/>
      <c r="W128" s="15"/>
      <c r="X128" s="15"/>
      <c r="Y128" s="9" t="s">
        <v>7130</v>
      </c>
    </row>
    <row r="129" spans="1:25" x14ac:dyDescent="0.35">
      <c r="A129" s="9" t="s">
        <v>349</v>
      </c>
      <c r="B129" s="6" t="s">
        <v>4160</v>
      </c>
      <c r="C129" s="9" t="s">
        <v>350</v>
      </c>
      <c r="D129" s="9"/>
      <c r="E129" s="12">
        <v>0.13111</v>
      </c>
      <c r="F129" s="12">
        <v>41134461</v>
      </c>
      <c r="G129" s="12">
        <v>9595410</v>
      </c>
      <c r="H129" s="12">
        <v>0</v>
      </c>
      <c r="I129" s="9" t="s">
        <v>27</v>
      </c>
      <c r="J129" s="9" t="s">
        <v>28</v>
      </c>
      <c r="K129" s="15"/>
      <c r="L129" s="12"/>
      <c r="M129" s="9" t="s">
        <v>35</v>
      </c>
      <c r="N129" s="9" t="s">
        <v>30</v>
      </c>
      <c r="O129" s="9"/>
      <c r="P129" s="2"/>
      <c r="Q129" s="2"/>
      <c r="R129" s="9"/>
      <c r="S129" s="2"/>
      <c r="T129" s="2"/>
      <c r="U129" s="15">
        <v>46077</v>
      </c>
      <c r="V129" s="9"/>
      <c r="W129" s="15"/>
      <c r="X129" s="15"/>
      <c r="Y129" s="9" t="s">
        <v>351</v>
      </c>
    </row>
    <row r="130" spans="1:25" x14ac:dyDescent="0.35">
      <c r="A130" s="9" t="s">
        <v>6118</v>
      </c>
      <c r="B130" s="6" t="s">
        <v>6458</v>
      </c>
      <c r="C130" s="9" t="s">
        <v>6119</v>
      </c>
      <c r="D130" s="9"/>
      <c r="E130" s="12">
        <v>0.13008</v>
      </c>
      <c r="F130" s="12">
        <v>40814193</v>
      </c>
      <c r="G130" s="12">
        <v>223000</v>
      </c>
      <c r="H130" s="12">
        <v>0</v>
      </c>
      <c r="I130" s="9" t="s">
        <v>27</v>
      </c>
      <c r="J130" s="9" t="s">
        <v>28</v>
      </c>
      <c r="K130" s="15"/>
      <c r="L130" s="12"/>
      <c r="M130" s="9" t="s">
        <v>29</v>
      </c>
      <c r="N130" s="9" t="s">
        <v>30</v>
      </c>
      <c r="O130" s="9"/>
      <c r="P130" s="2"/>
      <c r="Q130" s="2"/>
      <c r="R130" s="9"/>
      <c r="S130" s="2"/>
      <c r="T130" s="2"/>
      <c r="U130" s="15">
        <v>46077</v>
      </c>
      <c r="V130" s="9"/>
      <c r="W130" s="15"/>
      <c r="X130" s="15"/>
      <c r="Y130" s="9" t="s">
        <v>6120</v>
      </c>
    </row>
    <row r="131" spans="1:25" x14ac:dyDescent="0.35">
      <c r="A131" s="9" t="s">
        <v>5096</v>
      </c>
      <c r="B131" s="9" t="s">
        <v>5097</v>
      </c>
      <c r="C131" s="9" t="s">
        <v>5098</v>
      </c>
      <c r="D131" s="9"/>
      <c r="E131" s="12">
        <v>0.12991</v>
      </c>
      <c r="F131" s="12">
        <v>40760072</v>
      </c>
      <c r="G131" s="12">
        <v>2080955</v>
      </c>
      <c r="H131" s="12">
        <v>0</v>
      </c>
      <c r="I131" s="9" t="s">
        <v>1322</v>
      </c>
      <c r="J131" s="9" t="s">
        <v>1323</v>
      </c>
      <c r="K131" s="15"/>
      <c r="L131" s="12"/>
      <c r="M131" s="9" t="s">
        <v>60</v>
      </c>
      <c r="N131" s="9" t="s">
        <v>30</v>
      </c>
      <c r="O131" s="9"/>
      <c r="P131" s="2"/>
      <c r="Q131" s="2"/>
      <c r="R131" s="9"/>
      <c r="S131" s="2"/>
      <c r="T131" s="2"/>
      <c r="U131" s="15">
        <v>46077</v>
      </c>
      <c r="V131" s="9"/>
      <c r="W131" s="15"/>
      <c r="X131" s="15"/>
      <c r="Y131" s="9" t="s">
        <v>7131</v>
      </c>
    </row>
    <row r="132" spans="1:25" x14ac:dyDescent="0.35">
      <c r="A132" s="9" t="s">
        <v>5008</v>
      </c>
      <c r="B132" s="9" t="s">
        <v>1613</v>
      </c>
      <c r="C132" s="9" t="s">
        <v>6545</v>
      </c>
      <c r="D132" s="9"/>
      <c r="E132" s="12">
        <v>0.12991</v>
      </c>
      <c r="F132" s="12">
        <v>40758918</v>
      </c>
      <c r="G132" s="12">
        <v>3577046</v>
      </c>
      <c r="H132" s="12">
        <v>0</v>
      </c>
      <c r="I132" s="9" t="s">
        <v>50</v>
      </c>
      <c r="J132" s="9" t="s">
        <v>51</v>
      </c>
      <c r="K132" s="15"/>
      <c r="L132" s="12"/>
      <c r="M132" s="9" t="s">
        <v>60</v>
      </c>
      <c r="N132" s="9" t="s">
        <v>30</v>
      </c>
      <c r="O132" s="9"/>
      <c r="P132" s="2"/>
      <c r="Q132" s="2"/>
      <c r="R132" s="9"/>
      <c r="S132" s="2"/>
      <c r="T132" s="2"/>
      <c r="U132" s="15">
        <v>46077</v>
      </c>
      <c r="V132" s="9"/>
      <c r="W132" s="15"/>
      <c r="X132" s="15"/>
      <c r="Y132" s="9" t="s">
        <v>5009</v>
      </c>
    </row>
    <row r="133" spans="1:25" x14ac:dyDescent="0.35">
      <c r="A133" s="9" t="s">
        <v>589</v>
      </c>
      <c r="B133" s="9" t="s">
        <v>6046</v>
      </c>
      <c r="C133" s="9" t="s">
        <v>591</v>
      </c>
      <c r="D133" s="9"/>
      <c r="E133" s="12">
        <v>0.12895999999999999</v>
      </c>
      <c r="F133" s="12">
        <v>40460001</v>
      </c>
      <c r="G133" s="12">
        <v>4793466</v>
      </c>
      <c r="H133" s="12">
        <v>0</v>
      </c>
      <c r="I133" s="9" t="s">
        <v>159</v>
      </c>
      <c r="J133" s="9" t="s">
        <v>160</v>
      </c>
      <c r="K133" s="15"/>
      <c r="L133" s="12"/>
      <c r="M133" s="9" t="s">
        <v>60</v>
      </c>
      <c r="N133" s="9" t="s">
        <v>30</v>
      </c>
      <c r="O133" s="9"/>
      <c r="P133" s="2"/>
      <c r="Q133" s="2"/>
      <c r="R133" s="9"/>
      <c r="S133" s="2"/>
      <c r="T133" s="2"/>
      <c r="U133" s="15">
        <v>46077</v>
      </c>
      <c r="V133" s="9"/>
      <c r="W133" s="15"/>
      <c r="X133" s="15"/>
      <c r="Y133" s="9" t="s">
        <v>592</v>
      </c>
    </row>
    <row r="134" spans="1:25" x14ac:dyDescent="0.35">
      <c r="A134" s="9" t="s">
        <v>6051</v>
      </c>
      <c r="B134" s="6" t="s">
        <v>4197</v>
      </c>
      <c r="C134" s="9" t="s">
        <v>574</v>
      </c>
      <c r="D134" s="9"/>
      <c r="E134" s="12">
        <v>0.12878000000000001</v>
      </c>
      <c r="F134" s="12">
        <v>40403613</v>
      </c>
      <c r="G134" s="12">
        <v>38994730</v>
      </c>
      <c r="H134" s="12">
        <v>0</v>
      </c>
      <c r="I134" s="9" t="s">
        <v>27</v>
      </c>
      <c r="J134" s="9" t="s">
        <v>28</v>
      </c>
      <c r="K134" s="15"/>
      <c r="L134" s="12"/>
      <c r="M134" s="9" t="s">
        <v>60</v>
      </c>
      <c r="N134" s="9" t="s">
        <v>30</v>
      </c>
      <c r="O134" s="9"/>
      <c r="P134" s="2"/>
      <c r="Q134" s="2"/>
      <c r="R134" s="9"/>
      <c r="S134" s="2"/>
      <c r="T134" s="2"/>
      <c r="U134" s="15">
        <v>46077</v>
      </c>
      <c r="V134" s="9"/>
      <c r="W134" s="15"/>
      <c r="X134" s="15"/>
      <c r="Y134" s="9" t="s">
        <v>7132</v>
      </c>
    </row>
    <row r="135" spans="1:25" x14ac:dyDescent="0.35">
      <c r="A135" s="9" t="s">
        <v>1002</v>
      </c>
      <c r="B135" s="6" t="s">
        <v>4277</v>
      </c>
      <c r="C135" s="9" t="s">
        <v>1003</v>
      </c>
      <c r="D135" s="9"/>
      <c r="E135" s="12">
        <v>0.12878000000000001</v>
      </c>
      <c r="F135" s="12">
        <v>40403272</v>
      </c>
      <c r="G135" s="12">
        <v>1635677</v>
      </c>
      <c r="H135" s="12">
        <v>0</v>
      </c>
      <c r="I135" s="9" t="s">
        <v>39</v>
      </c>
      <c r="J135" s="9" t="s">
        <v>40</v>
      </c>
      <c r="K135" s="15"/>
      <c r="L135" s="12"/>
      <c r="M135" s="9" t="s">
        <v>60</v>
      </c>
      <c r="N135" s="9" t="s">
        <v>30</v>
      </c>
      <c r="O135" s="9"/>
      <c r="P135" s="2"/>
      <c r="Q135" s="2"/>
      <c r="R135" s="9"/>
      <c r="S135" s="2"/>
      <c r="T135" s="2"/>
      <c r="U135" s="15">
        <v>46077</v>
      </c>
      <c r="V135" s="9"/>
      <c r="W135" s="15"/>
      <c r="X135" s="15"/>
      <c r="Y135" s="9" t="s">
        <v>1004</v>
      </c>
    </row>
    <row r="136" spans="1:25" x14ac:dyDescent="0.35">
      <c r="A136" s="9" t="s">
        <v>450</v>
      </c>
      <c r="B136" s="9" t="s">
        <v>451</v>
      </c>
      <c r="C136" s="9" t="s">
        <v>452</v>
      </c>
      <c r="D136" s="9"/>
      <c r="E136" s="12">
        <v>0.12731000000000001</v>
      </c>
      <c r="F136" s="12">
        <v>39944709</v>
      </c>
      <c r="G136" s="12">
        <v>12954886</v>
      </c>
      <c r="H136" s="12">
        <v>0</v>
      </c>
      <c r="I136" s="9" t="s">
        <v>77</v>
      </c>
      <c r="J136" s="9" t="s">
        <v>78</v>
      </c>
      <c r="K136" s="15"/>
      <c r="L136" s="12"/>
      <c r="M136" s="9" t="s">
        <v>60</v>
      </c>
      <c r="N136" s="9" t="s">
        <v>30</v>
      </c>
      <c r="O136" s="9"/>
      <c r="P136" s="2"/>
      <c r="Q136" s="2"/>
      <c r="R136" s="9"/>
      <c r="S136" s="2"/>
      <c r="T136" s="2"/>
      <c r="U136" s="15">
        <v>46077</v>
      </c>
      <c r="V136" s="9"/>
      <c r="W136" s="15"/>
      <c r="X136" s="15"/>
      <c r="Y136" s="9" t="s">
        <v>453</v>
      </c>
    </row>
    <row r="137" spans="1:25" x14ac:dyDescent="0.35">
      <c r="A137" s="9" t="s">
        <v>884</v>
      </c>
      <c r="B137" s="6" t="s">
        <v>4259</v>
      </c>
      <c r="C137" s="9" t="s">
        <v>885</v>
      </c>
      <c r="D137" s="9"/>
      <c r="E137" s="12">
        <v>0.12581000000000001</v>
      </c>
      <c r="F137" s="12">
        <v>39473831</v>
      </c>
      <c r="G137" s="12">
        <v>31348966</v>
      </c>
      <c r="H137" s="12">
        <v>0</v>
      </c>
      <c r="I137" s="9" t="s">
        <v>27</v>
      </c>
      <c r="J137" s="9" t="s">
        <v>28</v>
      </c>
      <c r="K137" s="15"/>
      <c r="L137" s="12"/>
      <c r="M137" s="9" t="s">
        <v>60</v>
      </c>
      <c r="N137" s="9" t="s">
        <v>30</v>
      </c>
      <c r="O137" s="9"/>
      <c r="P137" s="2"/>
      <c r="Q137" s="2"/>
      <c r="R137" s="9"/>
      <c r="S137" s="2"/>
      <c r="T137" s="2"/>
      <c r="U137" s="15">
        <v>46077</v>
      </c>
      <c r="V137" s="9"/>
      <c r="W137" s="15"/>
      <c r="X137" s="15"/>
      <c r="Y137" s="9" t="s">
        <v>7133</v>
      </c>
    </row>
    <row r="138" spans="1:25" x14ac:dyDescent="0.35">
      <c r="A138" s="9" t="s">
        <v>434</v>
      </c>
      <c r="B138" s="6" t="s">
        <v>4177</v>
      </c>
      <c r="C138" s="9" t="s">
        <v>435</v>
      </c>
      <c r="D138" s="9"/>
      <c r="E138" s="12">
        <v>0.12558</v>
      </c>
      <c r="F138" s="12">
        <v>39401883</v>
      </c>
      <c r="G138" s="12">
        <v>268363</v>
      </c>
      <c r="H138" s="12">
        <v>0</v>
      </c>
      <c r="I138" s="9" t="s">
        <v>39</v>
      </c>
      <c r="J138" s="9" t="s">
        <v>40</v>
      </c>
      <c r="K138" s="15"/>
      <c r="L138" s="12"/>
      <c r="M138" s="9" t="s">
        <v>29</v>
      </c>
      <c r="N138" s="9" t="s">
        <v>30</v>
      </c>
      <c r="O138" s="9"/>
      <c r="P138" s="2"/>
      <c r="Q138" s="2"/>
      <c r="R138" s="9"/>
      <c r="S138" s="2"/>
      <c r="T138" s="2"/>
      <c r="U138" s="15">
        <v>46077</v>
      </c>
      <c r="V138" s="9"/>
      <c r="W138" s="15"/>
      <c r="X138" s="15"/>
      <c r="Y138" s="9" t="s">
        <v>436</v>
      </c>
    </row>
    <row r="139" spans="1:25" x14ac:dyDescent="0.35">
      <c r="A139" s="9" t="s">
        <v>684</v>
      </c>
      <c r="B139" s="6" t="s">
        <v>4221</v>
      </c>
      <c r="C139" s="9" t="s">
        <v>685</v>
      </c>
      <c r="D139" s="9"/>
      <c r="E139" s="12">
        <v>0.1245</v>
      </c>
      <c r="F139" s="12">
        <v>39061733</v>
      </c>
      <c r="G139" s="12">
        <v>19756600</v>
      </c>
      <c r="H139" s="12">
        <v>-51200</v>
      </c>
      <c r="I139" s="9" t="s">
        <v>372</v>
      </c>
      <c r="J139" s="9" t="s">
        <v>373</v>
      </c>
      <c r="K139" s="15"/>
      <c r="L139" s="12"/>
      <c r="M139" s="9" t="s">
        <v>60</v>
      </c>
      <c r="N139" s="9" t="s">
        <v>30</v>
      </c>
      <c r="O139" s="9"/>
      <c r="P139" s="2"/>
      <c r="Q139" s="2"/>
      <c r="R139" s="9"/>
      <c r="S139" s="2"/>
      <c r="T139" s="2"/>
      <c r="U139" s="15">
        <v>46077</v>
      </c>
      <c r="V139" s="9"/>
      <c r="W139" s="15"/>
      <c r="X139" s="15"/>
      <c r="Y139" s="9" t="s">
        <v>686</v>
      </c>
    </row>
    <row r="140" spans="1:25" x14ac:dyDescent="0.35">
      <c r="A140" s="9" t="s">
        <v>5051</v>
      </c>
      <c r="B140" s="6" t="s">
        <v>5433</v>
      </c>
      <c r="C140" s="9" t="s">
        <v>5052</v>
      </c>
      <c r="D140" s="9"/>
      <c r="E140" s="12">
        <v>0.12442</v>
      </c>
      <c r="F140" s="12">
        <v>39036032</v>
      </c>
      <c r="G140" s="12">
        <v>798609</v>
      </c>
      <c r="H140" s="12">
        <v>0</v>
      </c>
      <c r="I140" s="9" t="s">
        <v>27</v>
      </c>
      <c r="J140" s="9" t="s">
        <v>28</v>
      </c>
      <c r="K140" s="15"/>
      <c r="L140" s="12"/>
      <c r="M140" s="9" t="s">
        <v>115</v>
      </c>
      <c r="N140" s="9" t="s">
        <v>30</v>
      </c>
      <c r="O140" s="9"/>
      <c r="P140" s="2"/>
      <c r="Q140" s="2"/>
      <c r="R140" s="9"/>
      <c r="S140" s="2"/>
      <c r="T140" s="2"/>
      <c r="U140" s="15">
        <v>46077</v>
      </c>
      <c r="V140" s="9"/>
      <c r="W140" s="15"/>
      <c r="X140" s="15"/>
      <c r="Y140" s="9" t="s">
        <v>7134</v>
      </c>
    </row>
    <row r="141" spans="1:25" x14ac:dyDescent="0.35">
      <c r="A141" s="9" t="s">
        <v>720</v>
      </c>
      <c r="B141" s="6" t="s">
        <v>4227</v>
      </c>
      <c r="C141" s="9" t="s">
        <v>721</v>
      </c>
      <c r="D141" s="9"/>
      <c r="E141" s="12">
        <v>0.12198000000000001</v>
      </c>
      <c r="F141" s="12">
        <v>38272520</v>
      </c>
      <c r="G141" s="12">
        <v>11061112</v>
      </c>
      <c r="H141" s="12">
        <v>0</v>
      </c>
      <c r="I141" s="9" t="s">
        <v>50</v>
      </c>
      <c r="J141" s="9" t="s">
        <v>51</v>
      </c>
      <c r="K141" s="15"/>
      <c r="L141" s="12"/>
      <c r="M141" s="9" t="s">
        <v>363</v>
      </c>
      <c r="N141" s="9" t="s">
        <v>30</v>
      </c>
      <c r="O141" s="9"/>
      <c r="P141" s="2"/>
      <c r="Q141" s="2"/>
      <c r="R141" s="9"/>
      <c r="S141" s="2"/>
      <c r="T141" s="2"/>
      <c r="U141" s="15">
        <v>46077</v>
      </c>
      <c r="V141" s="9"/>
      <c r="W141" s="15"/>
      <c r="X141" s="15"/>
      <c r="Y141" s="9" t="s">
        <v>722</v>
      </c>
    </row>
    <row r="142" spans="1:25" x14ac:dyDescent="0.35">
      <c r="A142" s="9" t="s">
        <v>1550</v>
      </c>
      <c r="B142" s="9" t="s">
        <v>1551</v>
      </c>
      <c r="C142" s="9" t="s">
        <v>1552</v>
      </c>
      <c r="D142" s="9"/>
      <c r="E142" s="12">
        <v>0.12164999999999999</v>
      </c>
      <c r="F142" s="12">
        <v>38166469</v>
      </c>
      <c r="G142" s="12">
        <v>8838563</v>
      </c>
      <c r="H142" s="12">
        <v>0</v>
      </c>
      <c r="I142" s="9" t="s">
        <v>50</v>
      </c>
      <c r="J142" s="9" t="s">
        <v>51</v>
      </c>
      <c r="K142" s="15"/>
      <c r="L142" s="12"/>
      <c r="M142" s="9" t="s">
        <v>313</v>
      </c>
      <c r="N142" s="9" t="s">
        <v>30</v>
      </c>
      <c r="O142" s="9"/>
      <c r="P142" s="2"/>
      <c r="Q142" s="2"/>
      <c r="R142" s="9"/>
      <c r="S142" s="2"/>
      <c r="T142" s="2"/>
      <c r="U142" s="15">
        <v>46077</v>
      </c>
      <c r="V142" s="9"/>
      <c r="W142" s="15"/>
      <c r="X142" s="15"/>
      <c r="Y142" s="9" t="s">
        <v>1553</v>
      </c>
    </row>
    <row r="143" spans="1:25" x14ac:dyDescent="0.35">
      <c r="A143" s="9" t="s">
        <v>238</v>
      </c>
      <c r="B143" s="9" t="s">
        <v>239</v>
      </c>
      <c r="C143" s="9"/>
      <c r="D143" s="9"/>
      <c r="E143" s="12">
        <v>0.12129</v>
      </c>
      <c r="F143" s="12">
        <v>38053957</v>
      </c>
      <c r="G143" s="12">
        <v>847560</v>
      </c>
      <c r="H143" s="12">
        <v>0</v>
      </c>
      <c r="I143" s="9" t="s">
        <v>112</v>
      </c>
      <c r="J143" s="9" t="s">
        <v>34</v>
      </c>
      <c r="K143" s="15"/>
      <c r="L143" s="12"/>
      <c r="M143" s="9" t="s">
        <v>43</v>
      </c>
      <c r="N143" s="9" t="s">
        <v>30</v>
      </c>
      <c r="O143" s="9"/>
      <c r="P143" s="2"/>
      <c r="Q143" s="2"/>
      <c r="R143" s="9"/>
      <c r="S143" s="2"/>
      <c r="T143" s="2"/>
      <c r="U143" s="15">
        <v>46077</v>
      </c>
      <c r="V143" s="9"/>
      <c r="W143" s="15"/>
      <c r="X143" s="15"/>
      <c r="Y143" s="9" t="s">
        <v>240</v>
      </c>
    </row>
    <row r="144" spans="1:25" x14ac:dyDescent="0.35">
      <c r="A144" s="9" t="s">
        <v>186</v>
      </c>
      <c r="B144" s="6" t="s">
        <v>4136</v>
      </c>
      <c r="C144" s="9" t="s">
        <v>187</v>
      </c>
      <c r="D144" s="9"/>
      <c r="E144" s="12">
        <v>0.12118</v>
      </c>
      <c r="F144" s="12">
        <v>38019096</v>
      </c>
      <c r="G144" s="12">
        <v>1803893</v>
      </c>
      <c r="H144" s="12">
        <v>0</v>
      </c>
      <c r="I144" s="9" t="s">
        <v>50</v>
      </c>
      <c r="J144" s="9" t="s">
        <v>51</v>
      </c>
      <c r="K144" s="15"/>
      <c r="L144" s="12"/>
      <c r="M144" s="9" t="s">
        <v>188</v>
      </c>
      <c r="N144" s="9" t="s">
        <v>30</v>
      </c>
      <c r="O144" s="9"/>
      <c r="P144" s="2"/>
      <c r="Q144" s="2"/>
      <c r="R144" s="9"/>
      <c r="S144" s="2"/>
      <c r="T144" s="2"/>
      <c r="U144" s="15">
        <v>46077</v>
      </c>
      <c r="V144" s="9"/>
      <c r="W144" s="15"/>
      <c r="X144" s="15"/>
      <c r="Y144" s="9" t="s">
        <v>189</v>
      </c>
    </row>
    <row r="145" spans="1:25" x14ac:dyDescent="0.35">
      <c r="A145" s="9" t="s">
        <v>336</v>
      </c>
      <c r="B145" s="6" t="s">
        <v>4157</v>
      </c>
      <c r="C145" s="9"/>
      <c r="D145" s="9"/>
      <c r="E145" s="12">
        <v>0.12086</v>
      </c>
      <c r="F145" s="12">
        <v>37919813</v>
      </c>
      <c r="G145" s="12">
        <v>16443000</v>
      </c>
      <c r="H145" s="12">
        <v>0</v>
      </c>
      <c r="I145" s="9" t="s">
        <v>33</v>
      </c>
      <c r="J145" s="9" t="s">
        <v>34</v>
      </c>
      <c r="K145" s="15"/>
      <c r="L145" s="12"/>
      <c r="M145" s="9" t="s">
        <v>43</v>
      </c>
      <c r="N145" s="9" t="s">
        <v>30</v>
      </c>
      <c r="O145" s="9"/>
      <c r="P145" s="2"/>
      <c r="Q145" s="2"/>
      <c r="R145" s="9"/>
      <c r="S145" s="2"/>
      <c r="T145" s="2"/>
      <c r="U145" s="15">
        <v>46077</v>
      </c>
      <c r="V145" s="9"/>
      <c r="W145" s="15"/>
      <c r="X145" s="15"/>
      <c r="Y145" s="9" t="s">
        <v>337</v>
      </c>
    </row>
    <row r="146" spans="1:25" x14ac:dyDescent="0.35">
      <c r="A146" s="9" t="s">
        <v>493</v>
      </c>
      <c r="B146" s="9" t="s">
        <v>494</v>
      </c>
      <c r="C146" s="9" t="s">
        <v>4975</v>
      </c>
      <c r="D146" s="9"/>
      <c r="E146" s="12">
        <v>0.11831</v>
      </c>
      <c r="F146" s="12">
        <v>37121183</v>
      </c>
      <c r="G146" s="12">
        <v>18986042</v>
      </c>
      <c r="H146" s="12">
        <v>0</v>
      </c>
      <c r="I146" s="9" t="s">
        <v>50</v>
      </c>
      <c r="J146" s="9" t="s">
        <v>51</v>
      </c>
      <c r="K146" s="15"/>
      <c r="L146" s="12"/>
      <c r="M146" s="9" t="s">
        <v>79</v>
      </c>
      <c r="N146" s="9" t="s">
        <v>30</v>
      </c>
      <c r="O146" s="9"/>
      <c r="P146" s="2"/>
      <c r="Q146" s="2"/>
      <c r="R146" s="9"/>
      <c r="S146" s="2"/>
      <c r="T146" s="2"/>
      <c r="U146" s="15">
        <v>46077</v>
      </c>
      <c r="V146" s="9"/>
      <c r="W146" s="15"/>
      <c r="X146" s="15"/>
      <c r="Y146" s="9" t="s">
        <v>496</v>
      </c>
    </row>
    <row r="147" spans="1:25" x14ac:dyDescent="0.35">
      <c r="A147" s="9" t="s">
        <v>261</v>
      </c>
      <c r="B147" s="9" t="s">
        <v>262</v>
      </c>
      <c r="C147" s="9" t="s">
        <v>263</v>
      </c>
      <c r="D147" s="9"/>
      <c r="E147" s="12">
        <v>0.11799</v>
      </c>
      <c r="F147" s="12">
        <v>37020946</v>
      </c>
      <c r="G147" s="12">
        <v>13115618</v>
      </c>
      <c r="H147" s="12">
        <v>0</v>
      </c>
      <c r="I147" s="9" t="s">
        <v>139</v>
      </c>
      <c r="J147" s="9" t="s">
        <v>140</v>
      </c>
      <c r="K147" s="15"/>
      <c r="L147" s="12"/>
      <c r="M147" s="9" t="s">
        <v>188</v>
      </c>
      <c r="N147" s="9" t="s">
        <v>30</v>
      </c>
      <c r="O147" s="9"/>
      <c r="P147" s="2"/>
      <c r="Q147" s="2"/>
      <c r="R147" s="9"/>
      <c r="S147" s="2"/>
      <c r="T147" s="2"/>
      <c r="U147" s="15">
        <v>46077</v>
      </c>
      <c r="V147" s="9"/>
      <c r="W147" s="15"/>
      <c r="X147" s="15"/>
      <c r="Y147" s="9" t="s">
        <v>264</v>
      </c>
    </row>
    <row r="148" spans="1:25" x14ac:dyDescent="0.35">
      <c r="A148" s="9" t="s">
        <v>763</v>
      </c>
      <c r="B148" s="9" t="s">
        <v>764</v>
      </c>
      <c r="C148" s="9" t="s">
        <v>765</v>
      </c>
      <c r="D148" s="9"/>
      <c r="E148" s="12">
        <v>0.11723</v>
      </c>
      <c r="F148" s="12">
        <v>36780835</v>
      </c>
      <c r="G148" s="12">
        <v>14775103</v>
      </c>
      <c r="H148" s="12">
        <v>0</v>
      </c>
      <c r="I148" s="9" t="s">
        <v>77</v>
      </c>
      <c r="J148" s="9" t="s">
        <v>78</v>
      </c>
      <c r="K148" s="15"/>
      <c r="L148" s="12"/>
      <c r="M148" s="9" t="s">
        <v>313</v>
      </c>
      <c r="N148" s="9" t="s">
        <v>30</v>
      </c>
      <c r="O148" s="9"/>
      <c r="P148" s="2"/>
      <c r="Q148" s="2"/>
      <c r="R148" s="9" t="s">
        <v>766</v>
      </c>
      <c r="S148" s="2"/>
      <c r="T148" s="2"/>
      <c r="U148" s="15">
        <v>46077</v>
      </c>
      <c r="V148" s="9"/>
      <c r="W148" s="15"/>
      <c r="X148" s="15"/>
      <c r="Y148" s="9" t="s">
        <v>767</v>
      </c>
    </row>
    <row r="149" spans="1:25" x14ac:dyDescent="0.35">
      <c r="A149" s="9" t="s">
        <v>1024</v>
      </c>
      <c r="B149" s="6" t="s">
        <v>4281</v>
      </c>
      <c r="C149" s="9" t="s">
        <v>1025</v>
      </c>
      <c r="D149" s="9"/>
      <c r="E149" s="12">
        <v>0.11717</v>
      </c>
      <c r="F149" s="12">
        <v>36761308</v>
      </c>
      <c r="G149" s="12">
        <v>73437</v>
      </c>
      <c r="H149" s="12">
        <v>0</v>
      </c>
      <c r="I149" s="9" t="s">
        <v>39</v>
      </c>
      <c r="J149" s="9" t="s">
        <v>40</v>
      </c>
      <c r="K149" s="15"/>
      <c r="L149" s="12"/>
      <c r="M149" s="9" t="s">
        <v>60</v>
      </c>
      <c r="N149" s="9" t="s">
        <v>30</v>
      </c>
      <c r="O149" s="9"/>
      <c r="P149" s="2"/>
      <c r="Q149" s="2"/>
      <c r="R149" s="9"/>
      <c r="S149" s="2"/>
      <c r="T149" s="2"/>
      <c r="U149" s="15">
        <v>46077</v>
      </c>
      <c r="V149" s="9"/>
      <c r="W149" s="15"/>
      <c r="X149" s="15"/>
      <c r="Y149" s="9" t="s">
        <v>1026</v>
      </c>
    </row>
    <row r="150" spans="1:25" x14ac:dyDescent="0.35">
      <c r="A150" s="9" t="s">
        <v>406</v>
      </c>
      <c r="B150" s="6" t="s">
        <v>4172</v>
      </c>
      <c r="C150" s="9" t="s">
        <v>407</v>
      </c>
      <c r="D150" s="9"/>
      <c r="E150" s="12">
        <v>0.11703</v>
      </c>
      <c r="F150" s="12">
        <v>36717078</v>
      </c>
      <c r="G150" s="12">
        <v>670134</v>
      </c>
      <c r="H150" s="12">
        <v>0</v>
      </c>
      <c r="I150" s="9" t="s">
        <v>209</v>
      </c>
      <c r="J150" s="9" t="s">
        <v>34</v>
      </c>
      <c r="K150" s="15"/>
      <c r="L150" s="12"/>
      <c r="M150" s="9" t="s">
        <v>313</v>
      </c>
      <c r="N150" s="9" t="s">
        <v>30</v>
      </c>
      <c r="O150" s="9"/>
      <c r="P150" s="2"/>
      <c r="Q150" s="2"/>
      <c r="R150" s="9"/>
      <c r="S150" s="2"/>
      <c r="T150" s="2"/>
      <c r="U150" s="15">
        <v>46077</v>
      </c>
      <c r="V150" s="9"/>
      <c r="W150" s="15"/>
      <c r="X150" s="15"/>
      <c r="Y150" s="9" t="s">
        <v>7135</v>
      </c>
    </row>
    <row r="151" spans="1:25" x14ac:dyDescent="0.35">
      <c r="A151" s="9" t="s">
        <v>207</v>
      </c>
      <c r="B151" s="6" t="s">
        <v>4140</v>
      </c>
      <c r="C151" s="9" t="s">
        <v>208</v>
      </c>
      <c r="D151" s="9"/>
      <c r="E151" s="12">
        <v>0.11663</v>
      </c>
      <c r="F151" s="12">
        <v>36591518</v>
      </c>
      <c r="G151" s="12">
        <v>189687</v>
      </c>
      <c r="H151" s="12">
        <v>0</v>
      </c>
      <c r="I151" s="9" t="s">
        <v>209</v>
      </c>
      <c r="J151" s="9" t="s">
        <v>34</v>
      </c>
      <c r="K151" s="15"/>
      <c r="L151" s="12"/>
      <c r="M151" s="9" t="s">
        <v>188</v>
      </c>
      <c r="N151" s="9" t="s">
        <v>30</v>
      </c>
      <c r="O151" s="9"/>
      <c r="P151" s="2"/>
      <c r="Q151" s="2"/>
      <c r="R151" s="9"/>
      <c r="S151" s="2"/>
      <c r="T151" s="2"/>
      <c r="U151" s="15">
        <v>46077</v>
      </c>
      <c r="V151" s="9"/>
      <c r="W151" s="15"/>
      <c r="X151" s="15"/>
      <c r="Y151" s="9" t="s">
        <v>7136</v>
      </c>
    </row>
    <row r="152" spans="1:25" x14ac:dyDescent="0.35">
      <c r="A152" s="9" t="s">
        <v>5564</v>
      </c>
      <c r="B152" s="6" t="s">
        <v>4211</v>
      </c>
      <c r="C152" s="9" t="s">
        <v>644</v>
      </c>
      <c r="D152" s="9"/>
      <c r="E152" s="12">
        <v>0.11569</v>
      </c>
      <c r="F152" s="12">
        <v>36297991</v>
      </c>
      <c r="G152" s="12">
        <v>91741</v>
      </c>
      <c r="H152" s="12">
        <v>0</v>
      </c>
      <c r="I152" s="9" t="s">
        <v>39</v>
      </c>
      <c r="J152" s="9" t="s">
        <v>40</v>
      </c>
      <c r="K152" s="15"/>
      <c r="L152" s="12"/>
      <c r="M152" s="9" t="s">
        <v>313</v>
      </c>
      <c r="N152" s="9" t="s">
        <v>30</v>
      </c>
      <c r="O152" s="9"/>
      <c r="P152" s="2"/>
      <c r="Q152" s="2"/>
      <c r="R152" s="9"/>
      <c r="S152" s="2"/>
      <c r="T152" s="2"/>
      <c r="U152" s="15">
        <v>46077</v>
      </c>
      <c r="V152" s="9"/>
      <c r="W152" s="15"/>
      <c r="X152" s="15"/>
      <c r="Y152" s="9" t="s">
        <v>645</v>
      </c>
    </row>
    <row r="153" spans="1:25" x14ac:dyDescent="0.35">
      <c r="A153" s="9" t="s">
        <v>521</v>
      </c>
      <c r="B153" s="9" t="s">
        <v>522</v>
      </c>
      <c r="C153" s="9" t="s">
        <v>523</v>
      </c>
      <c r="D153" s="9"/>
      <c r="E153" s="12">
        <v>0.11436</v>
      </c>
      <c r="F153" s="12">
        <v>35879211</v>
      </c>
      <c r="G153" s="12">
        <v>3299044</v>
      </c>
      <c r="H153" s="12">
        <v>0</v>
      </c>
      <c r="I153" s="9" t="s">
        <v>50</v>
      </c>
      <c r="J153" s="9" t="s">
        <v>51</v>
      </c>
      <c r="K153" s="15"/>
      <c r="L153" s="12"/>
      <c r="M153" s="9" t="s">
        <v>79</v>
      </c>
      <c r="N153" s="9" t="s">
        <v>30</v>
      </c>
      <c r="O153" s="9"/>
      <c r="P153" s="2"/>
      <c r="Q153" s="2"/>
      <c r="R153" s="9"/>
      <c r="S153" s="2"/>
      <c r="T153" s="2"/>
      <c r="U153" s="15">
        <v>46077</v>
      </c>
      <c r="V153" s="9"/>
      <c r="W153" s="15"/>
      <c r="X153" s="15"/>
      <c r="Y153" s="9" t="s">
        <v>524</v>
      </c>
    </row>
    <row r="154" spans="1:25" x14ac:dyDescent="0.35">
      <c r="A154" s="9" t="s">
        <v>544</v>
      </c>
      <c r="B154" s="9" t="s">
        <v>545</v>
      </c>
      <c r="C154" s="9" t="s">
        <v>546</v>
      </c>
      <c r="D154" s="9"/>
      <c r="E154" s="12">
        <v>0.11372</v>
      </c>
      <c r="F154" s="12">
        <v>35680288</v>
      </c>
      <c r="G154" s="12">
        <v>3713734</v>
      </c>
      <c r="H154" s="12">
        <v>0</v>
      </c>
      <c r="I154" s="9" t="s">
        <v>77</v>
      </c>
      <c r="J154" s="9" t="s">
        <v>78</v>
      </c>
      <c r="K154" s="15"/>
      <c r="L154" s="12"/>
      <c r="M154" s="9" t="s">
        <v>313</v>
      </c>
      <c r="N154" s="9" t="s">
        <v>30</v>
      </c>
      <c r="O154" s="9"/>
      <c r="P154" s="2"/>
      <c r="Q154" s="2"/>
      <c r="R154" s="9"/>
      <c r="S154" s="2"/>
      <c r="T154" s="2"/>
      <c r="U154" s="15">
        <v>46077</v>
      </c>
      <c r="V154" s="9"/>
      <c r="W154" s="15"/>
      <c r="X154" s="15"/>
      <c r="Y154" s="9" t="s">
        <v>7137</v>
      </c>
    </row>
    <row r="155" spans="1:25" x14ac:dyDescent="0.35">
      <c r="A155" s="9" t="s">
        <v>6082</v>
      </c>
      <c r="B155" s="6" t="s">
        <v>6455</v>
      </c>
      <c r="C155" s="9" t="s">
        <v>6083</v>
      </c>
      <c r="D155" s="9"/>
      <c r="E155" s="12">
        <v>0.11247</v>
      </c>
      <c r="F155" s="12">
        <v>35287766</v>
      </c>
      <c r="G155" s="12">
        <v>59495</v>
      </c>
      <c r="H155" s="12">
        <v>0</v>
      </c>
      <c r="I155" s="9" t="s">
        <v>39</v>
      </c>
      <c r="J155" s="9" t="s">
        <v>40</v>
      </c>
      <c r="K155" s="15"/>
      <c r="L155" s="12"/>
      <c r="M155" s="9" t="s">
        <v>313</v>
      </c>
      <c r="N155" s="9" t="s">
        <v>30</v>
      </c>
      <c r="O155" s="9"/>
      <c r="P155" s="2"/>
      <c r="Q155" s="2"/>
      <c r="R155" s="9"/>
      <c r="S155" s="2"/>
      <c r="T155" s="2"/>
      <c r="U155" s="15">
        <v>46077</v>
      </c>
      <c r="V155" s="9"/>
      <c r="W155" s="15"/>
      <c r="X155" s="15"/>
      <c r="Y155" s="9" t="s">
        <v>7138</v>
      </c>
    </row>
    <row r="156" spans="1:25" x14ac:dyDescent="0.35">
      <c r="A156" s="9" t="s">
        <v>969</v>
      </c>
      <c r="B156" s="6" t="s">
        <v>4270</v>
      </c>
      <c r="C156" s="9" t="s">
        <v>970</v>
      </c>
      <c r="D156" s="9"/>
      <c r="E156" s="12">
        <v>0.11153</v>
      </c>
      <c r="F156" s="12">
        <v>34991515</v>
      </c>
      <c r="G156" s="12">
        <v>17167192</v>
      </c>
      <c r="H156" s="12">
        <v>0</v>
      </c>
      <c r="I156" s="9" t="s">
        <v>33</v>
      </c>
      <c r="J156" s="9" t="s">
        <v>34</v>
      </c>
      <c r="K156" s="15"/>
      <c r="L156" s="12"/>
      <c r="M156" s="9" t="s">
        <v>60</v>
      </c>
      <c r="N156" s="9" t="s">
        <v>30</v>
      </c>
      <c r="O156" s="9"/>
      <c r="P156" s="2"/>
      <c r="Q156" s="2"/>
      <c r="R156" s="9"/>
      <c r="S156" s="2"/>
      <c r="T156" s="2"/>
      <c r="U156" s="15">
        <v>46077</v>
      </c>
      <c r="V156" s="9"/>
      <c r="W156" s="15"/>
      <c r="X156" s="15"/>
      <c r="Y156" s="9" t="s">
        <v>971</v>
      </c>
    </row>
    <row r="157" spans="1:25" x14ac:dyDescent="0.35">
      <c r="A157" s="9" t="s">
        <v>6622</v>
      </c>
      <c r="B157" s="6" t="s">
        <v>6993</v>
      </c>
      <c r="C157" s="9" t="s">
        <v>6623</v>
      </c>
      <c r="D157" s="9"/>
      <c r="E157" s="12">
        <v>0.11094999999999999</v>
      </c>
      <c r="F157" s="12">
        <v>34812027</v>
      </c>
      <c r="G157" s="12">
        <v>442700</v>
      </c>
      <c r="H157" s="12">
        <v>0</v>
      </c>
      <c r="I157" s="9" t="s">
        <v>33</v>
      </c>
      <c r="J157" s="9" t="s">
        <v>34</v>
      </c>
      <c r="K157" s="15"/>
      <c r="L157" s="12"/>
      <c r="M157" s="9" t="s">
        <v>313</v>
      </c>
      <c r="N157" s="9" t="s">
        <v>30</v>
      </c>
      <c r="O157" s="9"/>
      <c r="P157" s="2"/>
      <c r="Q157" s="2"/>
      <c r="R157" s="9"/>
      <c r="S157" s="2"/>
      <c r="T157" s="2"/>
      <c r="U157" s="15">
        <v>46077</v>
      </c>
      <c r="V157" s="9"/>
      <c r="W157" s="15"/>
      <c r="X157" s="15"/>
      <c r="Y157" s="9" t="s">
        <v>7139</v>
      </c>
    </row>
    <row r="158" spans="1:25" x14ac:dyDescent="0.35">
      <c r="A158" s="9" t="s">
        <v>476</v>
      </c>
      <c r="B158" s="6" t="s">
        <v>4184</v>
      </c>
      <c r="C158" s="9" t="s">
        <v>477</v>
      </c>
      <c r="D158" s="9"/>
      <c r="E158" s="12">
        <v>0.11064</v>
      </c>
      <c r="F158" s="12">
        <v>34712274</v>
      </c>
      <c r="G158" s="12">
        <v>57112800</v>
      </c>
      <c r="H158" s="12">
        <v>0</v>
      </c>
      <c r="I158" s="9" t="s">
        <v>33</v>
      </c>
      <c r="J158" s="9" t="s">
        <v>34</v>
      </c>
      <c r="K158" s="15"/>
      <c r="L158" s="12"/>
      <c r="M158" s="9" t="s">
        <v>52</v>
      </c>
      <c r="N158" s="9" t="s">
        <v>30</v>
      </c>
      <c r="O158" s="9"/>
      <c r="P158" s="2"/>
      <c r="Q158" s="2"/>
      <c r="R158" s="9"/>
      <c r="S158" s="2"/>
      <c r="T158" s="2"/>
      <c r="U158" s="15">
        <v>46077</v>
      </c>
      <c r="V158" s="9"/>
      <c r="W158" s="15"/>
      <c r="X158" s="15"/>
      <c r="Y158" s="9" t="s">
        <v>7140</v>
      </c>
    </row>
    <row r="159" spans="1:25" x14ac:dyDescent="0.35">
      <c r="A159" s="9" t="s">
        <v>1347</v>
      </c>
      <c r="B159" s="9" t="s">
        <v>1348</v>
      </c>
      <c r="C159" s="9"/>
      <c r="D159" s="9"/>
      <c r="E159" s="12">
        <v>0.11020000000000001</v>
      </c>
      <c r="F159" s="12">
        <v>34576090</v>
      </c>
      <c r="G159" s="12">
        <v>2432340</v>
      </c>
      <c r="H159" s="12">
        <v>0</v>
      </c>
      <c r="I159" s="9" t="s">
        <v>844</v>
      </c>
      <c r="J159" s="9" t="s">
        <v>845</v>
      </c>
      <c r="K159" s="15"/>
      <c r="L159" s="12"/>
      <c r="M159" s="9" t="s">
        <v>313</v>
      </c>
      <c r="N159" s="9" t="s">
        <v>30</v>
      </c>
      <c r="O159" s="9"/>
      <c r="P159" s="2"/>
      <c r="Q159" s="2"/>
      <c r="R159" s="9"/>
      <c r="S159" s="2"/>
      <c r="T159" s="2"/>
      <c r="U159" s="15">
        <v>46077</v>
      </c>
      <c r="V159" s="9"/>
      <c r="W159" s="15"/>
      <c r="X159" s="15"/>
      <c r="Y159" s="9" t="s">
        <v>1349</v>
      </c>
    </row>
    <row r="160" spans="1:25" x14ac:dyDescent="0.35">
      <c r="A160" s="9" t="s">
        <v>7141</v>
      </c>
      <c r="B160" s="6" t="s">
        <v>7596</v>
      </c>
      <c r="C160" s="9" t="s">
        <v>7142</v>
      </c>
      <c r="D160" s="9"/>
      <c r="E160" s="12">
        <v>0.10956</v>
      </c>
      <c r="F160" s="12">
        <v>34373576</v>
      </c>
      <c r="G160" s="12">
        <v>216000</v>
      </c>
      <c r="H160" s="12">
        <v>0</v>
      </c>
      <c r="I160" s="9" t="s">
        <v>27</v>
      </c>
      <c r="J160" s="9" t="s">
        <v>28</v>
      </c>
      <c r="K160" s="15"/>
      <c r="L160" s="12"/>
      <c r="M160" s="9" t="s">
        <v>29</v>
      </c>
      <c r="N160" s="9" t="s">
        <v>30</v>
      </c>
      <c r="O160" s="9"/>
      <c r="P160" s="2"/>
      <c r="Q160" s="2"/>
      <c r="R160" s="9"/>
      <c r="S160" s="2"/>
      <c r="T160" s="2"/>
      <c r="U160" s="15">
        <v>46171</v>
      </c>
      <c r="V160" s="9"/>
      <c r="W160" s="15"/>
      <c r="X160" s="15"/>
      <c r="Y160" s="9" t="s">
        <v>7143</v>
      </c>
    </row>
    <row r="161" spans="1:25" x14ac:dyDescent="0.35">
      <c r="A161" s="9" t="s">
        <v>1099</v>
      </c>
      <c r="B161" s="9" t="s">
        <v>1100</v>
      </c>
      <c r="C161" s="9" t="s">
        <v>1101</v>
      </c>
      <c r="D161" s="9"/>
      <c r="E161" s="12">
        <v>0.10936999999999999</v>
      </c>
      <c r="F161" s="12">
        <v>34313479</v>
      </c>
      <c r="G161" s="12">
        <v>353917</v>
      </c>
      <c r="H161" s="12">
        <v>0</v>
      </c>
      <c r="I161" s="9" t="s">
        <v>570</v>
      </c>
      <c r="J161" s="9" t="s">
        <v>571</v>
      </c>
      <c r="K161" s="15"/>
      <c r="L161" s="12"/>
      <c r="M161" s="9" t="s">
        <v>79</v>
      </c>
      <c r="N161" s="9" t="s">
        <v>30</v>
      </c>
      <c r="O161" s="9"/>
      <c r="P161" s="2"/>
      <c r="Q161" s="2"/>
      <c r="R161" s="9"/>
      <c r="S161" s="2"/>
      <c r="T161" s="2"/>
      <c r="U161" s="15">
        <v>46077</v>
      </c>
      <c r="V161" s="9"/>
      <c r="W161" s="15"/>
      <c r="X161" s="15"/>
      <c r="Y161" s="9" t="s">
        <v>1102</v>
      </c>
    </row>
    <row r="162" spans="1:25" x14ac:dyDescent="0.35">
      <c r="A162" s="9" t="s">
        <v>463</v>
      </c>
      <c r="B162" s="9" t="s">
        <v>464</v>
      </c>
      <c r="C162" s="9" t="s">
        <v>465</v>
      </c>
      <c r="D162" s="9"/>
      <c r="E162" s="12">
        <v>0.10775999999999999</v>
      </c>
      <c r="F162" s="12">
        <v>33809038</v>
      </c>
      <c r="G162" s="12">
        <v>2290786</v>
      </c>
      <c r="H162" s="12">
        <v>0</v>
      </c>
      <c r="I162" s="9" t="s">
        <v>147</v>
      </c>
      <c r="J162" s="9" t="s">
        <v>148</v>
      </c>
      <c r="K162" s="15"/>
      <c r="L162" s="12"/>
      <c r="M162" s="9" t="s">
        <v>79</v>
      </c>
      <c r="N162" s="9" t="s">
        <v>30</v>
      </c>
      <c r="O162" s="9"/>
      <c r="P162" s="2"/>
      <c r="Q162" s="2"/>
      <c r="R162" s="9"/>
      <c r="S162" s="2"/>
      <c r="T162" s="2"/>
      <c r="U162" s="15">
        <v>46077</v>
      </c>
      <c r="V162" s="9"/>
      <c r="W162" s="15"/>
      <c r="X162" s="15"/>
      <c r="Y162" s="9" t="s">
        <v>7144</v>
      </c>
    </row>
    <row r="163" spans="1:25" x14ac:dyDescent="0.35">
      <c r="A163" s="9" t="s">
        <v>6553</v>
      </c>
      <c r="B163" s="9" t="s">
        <v>2611</v>
      </c>
      <c r="C163" s="9" t="s">
        <v>6554</v>
      </c>
      <c r="D163" s="9"/>
      <c r="E163" s="12">
        <v>0.107</v>
      </c>
      <c r="F163" s="12">
        <v>33569803</v>
      </c>
      <c r="G163" s="12">
        <v>3288766</v>
      </c>
      <c r="H163" s="12">
        <v>0</v>
      </c>
      <c r="I163" s="9" t="s">
        <v>77</v>
      </c>
      <c r="J163" s="9" t="s">
        <v>78</v>
      </c>
      <c r="K163" s="15"/>
      <c r="L163" s="12"/>
      <c r="M163" s="9" t="s">
        <v>363</v>
      </c>
      <c r="N163" s="9" t="s">
        <v>30</v>
      </c>
      <c r="O163" s="9"/>
      <c r="P163" s="2"/>
      <c r="Q163" s="2"/>
      <c r="R163" s="9"/>
      <c r="S163" s="2"/>
      <c r="T163" s="2"/>
      <c r="U163" s="15">
        <v>46077</v>
      </c>
      <c r="V163" s="9"/>
      <c r="W163" s="15"/>
      <c r="X163" s="15"/>
      <c r="Y163" s="9" t="s">
        <v>7145</v>
      </c>
    </row>
    <row r="164" spans="1:25" x14ac:dyDescent="0.35">
      <c r="A164" s="9" t="s">
        <v>6558</v>
      </c>
      <c r="B164" s="9" t="s">
        <v>2003</v>
      </c>
      <c r="C164" s="9" t="s">
        <v>6559</v>
      </c>
      <c r="D164" s="9"/>
      <c r="E164" s="12">
        <v>0.10693</v>
      </c>
      <c r="F164" s="12">
        <v>33550086</v>
      </c>
      <c r="G164" s="12">
        <v>6208650</v>
      </c>
      <c r="H164" s="12">
        <v>0</v>
      </c>
      <c r="I164" s="9" t="s">
        <v>1322</v>
      </c>
      <c r="J164" s="9" t="s">
        <v>1323</v>
      </c>
      <c r="K164" s="15"/>
      <c r="L164" s="12"/>
      <c r="M164" s="9" t="s">
        <v>60</v>
      </c>
      <c r="N164" s="9" t="s">
        <v>30</v>
      </c>
      <c r="O164" s="9"/>
      <c r="P164" s="2"/>
      <c r="Q164" s="2"/>
      <c r="R164" s="9"/>
      <c r="S164" s="2"/>
      <c r="T164" s="2"/>
      <c r="U164" s="15">
        <v>46077</v>
      </c>
      <c r="V164" s="9"/>
      <c r="W164" s="15"/>
      <c r="X164" s="15"/>
      <c r="Y164" s="9" t="s">
        <v>6560</v>
      </c>
    </row>
    <row r="165" spans="1:25" x14ac:dyDescent="0.35">
      <c r="A165" s="9" t="s">
        <v>864</v>
      </c>
      <c r="B165" s="9" t="s">
        <v>865</v>
      </c>
      <c r="C165" s="9" t="s">
        <v>866</v>
      </c>
      <c r="D165" s="9"/>
      <c r="E165" s="12">
        <v>0.10641</v>
      </c>
      <c r="F165" s="12">
        <v>33386330</v>
      </c>
      <c r="G165" s="12">
        <v>7962206</v>
      </c>
      <c r="H165" s="12">
        <v>0</v>
      </c>
      <c r="I165" s="9" t="s">
        <v>159</v>
      </c>
      <c r="J165" s="9" t="s">
        <v>160</v>
      </c>
      <c r="K165" s="15"/>
      <c r="L165" s="12"/>
      <c r="M165" s="9" t="s">
        <v>60</v>
      </c>
      <c r="N165" s="9" t="s">
        <v>30</v>
      </c>
      <c r="O165" s="9"/>
      <c r="P165" s="2"/>
      <c r="Q165" s="2"/>
      <c r="R165" s="9"/>
      <c r="S165" s="2"/>
      <c r="T165" s="2"/>
      <c r="U165" s="15">
        <v>46077</v>
      </c>
      <c r="V165" s="9"/>
      <c r="W165" s="15"/>
      <c r="X165" s="15"/>
      <c r="Y165" s="9" t="s">
        <v>867</v>
      </c>
    </row>
    <row r="166" spans="1:25" x14ac:dyDescent="0.35">
      <c r="A166" s="9" t="s">
        <v>646</v>
      </c>
      <c r="B166" s="6" t="s">
        <v>4212</v>
      </c>
      <c r="C166" s="9" t="s">
        <v>647</v>
      </c>
      <c r="D166" s="9"/>
      <c r="E166" s="12">
        <v>0.10537000000000001</v>
      </c>
      <c r="F166" s="12">
        <v>33059720</v>
      </c>
      <c r="G166" s="12">
        <v>12462400</v>
      </c>
      <c r="H166" s="12">
        <v>-2163300</v>
      </c>
      <c r="I166" s="9" t="s">
        <v>372</v>
      </c>
      <c r="J166" s="9" t="s">
        <v>373</v>
      </c>
      <c r="K166" s="15"/>
      <c r="L166" s="12"/>
      <c r="M166" s="9" t="s">
        <v>60</v>
      </c>
      <c r="N166" s="9" t="s">
        <v>30</v>
      </c>
      <c r="O166" s="9"/>
      <c r="P166" s="2"/>
      <c r="Q166" s="2"/>
      <c r="R166" s="9"/>
      <c r="S166" s="2"/>
      <c r="T166" s="2"/>
      <c r="U166" s="15">
        <v>46077</v>
      </c>
      <c r="V166" s="9"/>
      <c r="W166" s="15"/>
      <c r="X166" s="15"/>
      <c r="Y166" s="9" t="s">
        <v>648</v>
      </c>
    </row>
    <row r="167" spans="1:25" x14ac:dyDescent="0.35">
      <c r="A167" s="9" t="s">
        <v>412</v>
      </c>
      <c r="B167" s="9" t="s">
        <v>413</v>
      </c>
      <c r="C167" s="9" t="s">
        <v>414</v>
      </c>
      <c r="D167" s="9"/>
      <c r="E167" s="12">
        <v>0.10262</v>
      </c>
      <c r="F167" s="12">
        <v>32197643</v>
      </c>
      <c r="G167" s="12">
        <v>11026686</v>
      </c>
      <c r="H167" s="12">
        <v>0</v>
      </c>
      <c r="I167" s="9" t="s">
        <v>77</v>
      </c>
      <c r="J167" s="9" t="s">
        <v>78</v>
      </c>
      <c r="K167" s="15"/>
      <c r="L167" s="12"/>
      <c r="M167" s="9" t="s">
        <v>188</v>
      </c>
      <c r="N167" s="9" t="s">
        <v>30</v>
      </c>
      <c r="O167" s="9"/>
      <c r="P167" s="2"/>
      <c r="Q167" s="2"/>
      <c r="R167" s="9"/>
      <c r="S167" s="2"/>
      <c r="T167" s="2"/>
      <c r="U167" s="15">
        <v>46077</v>
      </c>
      <c r="V167" s="9"/>
      <c r="W167" s="15"/>
      <c r="X167" s="15"/>
      <c r="Y167" s="9" t="s">
        <v>415</v>
      </c>
    </row>
    <row r="168" spans="1:25" x14ac:dyDescent="0.35">
      <c r="A168" s="9" t="s">
        <v>518</v>
      </c>
      <c r="B168" s="6" t="s">
        <v>4188</v>
      </c>
      <c r="C168" s="9" t="s">
        <v>519</v>
      </c>
      <c r="D168" s="9"/>
      <c r="E168" s="12">
        <v>0.10251</v>
      </c>
      <c r="F168" s="12">
        <v>32162596</v>
      </c>
      <c r="G168" s="12">
        <v>264726</v>
      </c>
      <c r="H168" s="12">
        <v>0</v>
      </c>
      <c r="I168" s="9" t="s">
        <v>50</v>
      </c>
      <c r="J168" s="9" t="s">
        <v>51</v>
      </c>
      <c r="K168" s="15"/>
      <c r="L168" s="12"/>
      <c r="M168" s="9" t="s">
        <v>79</v>
      </c>
      <c r="N168" s="9" t="s">
        <v>30</v>
      </c>
      <c r="O168" s="9"/>
      <c r="P168" s="2"/>
      <c r="Q168" s="2"/>
      <c r="R168" s="9"/>
      <c r="S168" s="2"/>
      <c r="T168" s="2"/>
      <c r="U168" s="15">
        <v>46077</v>
      </c>
      <c r="V168" s="9"/>
      <c r="W168" s="15"/>
      <c r="X168" s="15"/>
      <c r="Y168" s="9" t="s">
        <v>520</v>
      </c>
    </row>
    <row r="169" spans="1:25" x14ac:dyDescent="0.35">
      <c r="A169" s="9" t="s">
        <v>7146</v>
      </c>
      <c r="B169" s="9" t="s">
        <v>5676</v>
      </c>
      <c r="C169" s="9" t="s">
        <v>6568</v>
      </c>
      <c r="D169" s="9"/>
      <c r="E169" s="12">
        <v>0.10194</v>
      </c>
      <c r="F169" s="12">
        <v>31983360</v>
      </c>
      <c r="G169" s="12">
        <v>2698239</v>
      </c>
      <c r="H169" s="12">
        <v>0</v>
      </c>
      <c r="I169" s="9" t="s">
        <v>1322</v>
      </c>
      <c r="J169" s="9" t="s">
        <v>1323</v>
      </c>
      <c r="K169" s="15"/>
      <c r="L169" s="12"/>
      <c r="M169" s="9" t="s">
        <v>60</v>
      </c>
      <c r="N169" s="9" t="s">
        <v>30</v>
      </c>
      <c r="O169" s="9"/>
      <c r="P169" s="2"/>
      <c r="Q169" s="2"/>
      <c r="R169" s="9"/>
      <c r="S169" s="2"/>
      <c r="T169" s="2"/>
      <c r="U169" s="15">
        <v>46077</v>
      </c>
      <c r="V169" s="9"/>
      <c r="W169" s="15"/>
      <c r="X169" s="15"/>
      <c r="Y169" s="9" t="s">
        <v>6569</v>
      </c>
    </row>
    <row r="170" spans="1:25" x14ac:dyDescent="0.35">
      <c r="A170" s="9" t="s">
        <v>4966</v>
      </c>
      <c r="B170" s="6" t="s">
        <v>5417</v>
      </c>
      <c r="C170" s="9" t="s">
        <v>4967</v>
      </c>
      <c r="D170" s="9"/>
      <c r="E170" s="12">
        <v>0.10144</v>
      </c>
      <c r="F170" s="12">
        <v>31825554</v>
      </c>
      <c r="G170" s="12">
        <v>118047</v>
      </c>
      <c r="H170" s="12">
        <v>0</v>
      </c>
      <c r="I170" s="9" t="s">
        <v>39</v>
      </c>
      <c r="J170" s="9" t="s">
        <v>40</v>
      </c>
      <c r="K170" s="15"/>
      <c r="L170" s="12"/>
      <c r="M170" s="9" t="s">
        <v>313</v>
      </c>
      <c r="N170" s="9" t="s">
        <v>30</v>
      </c>
      <c r="O170" s="9"/>
      <c r="P170" s="2"/>
      <c r="Q170" s="2"/>
      <c r="R170" s="9"/>
      <c r="S170" s="2"/>
      <c r="T170" s="2"/>
      <c r="U170" s="15">
        <v>46077</v>
      </c>
      <c r="V170" s="9"/>
      <c r="W170" s="15"/>
      <c r="X170" s="15"/>
      <c r="Y170" s="9" t="s">
        <v>4968</v>
      </c>
    </row>
    <row r="171" spans="1:25" x14ac:dyDescent="0.35">
      <c r="A171" s="9" t="s">
        <v>6575</v>
      </c>
      <c r="B171" s="6" t="s">
        <v>6986</v>
      </c>
      <c r="C171" s="9"/>
      <c r="D171" s="9"/>
      <c r="E171" s="12">
        <v>0.10118000000000001</v>
      </c>
      <c r="F171" s="12">
        <v>31746393</v>
      </c>
      <c r="G171" s="12">
        <v>444000</v>
      </c>
      <c r="H171" s="12">
        <v>0</v>
      </c>
      <c r="I171" s="9" t="s">
        <v>27</v>
      </c>
      <c r="J171" s="9" t="s">
        <v>345</v>
      </c>
      <c r="K171" s="15"/>
      <c r="L171" s="12"/>
      <c r="M171" s="9" t="s">
        <v>313</v>
      </c>
      <c r="N171" s="9" t="s">
        <v>30</v>
      </c>
      <c r="O171" s="9"/>
      <c r="P171" s="2"/>
      <c r="Q171" s="2"/>
      <c r="R171" s="9"/>
      <c r="S171" s="2"/>
      <c r="T171" s="2"/>
      <c r="U171" s="15">
        <v>46077</v>
      </c>
      <c r="V171" s="9"/>
      <c r="W171" s="15"/>
      <c r="X171" s="15"/>
      <c r="Y171" s="9" t="s">
        <v>6576</v>
      </c>
    </row>
    <row r="172" spans="1:25" x14ac:dyDescent="0.35">
      <c r="A172" s="9" t="s">
        <v>426</v>
      </c>
      <c r="B172" s="6" t="s">
        <v>4175</v>
      </c>
      <c r="C172" s="9" t="s">
        <v>427</v>
      </c>
      <c r="D172" s="9"/>
      <c r="E172" s="12">
        <v>0.10087</v>
      </c>
      <c r="F172" s="12">
        <v>31649505</v>
      </c>
      <c r="G172" s="12">
        <v>29230</v>
      </c>
      <c r="H172" s="12">
        <v>0</v>
      </c>
      <c r="I172" s="9" t="s">
        <v>39</v>
      </c>
      <c r="J172" s="9" t="s">
        <v>40</v>
      </c>
      <c r="K172" s="15"/>
      <c r="L172" s="12"/>
      <c r="M172" s="9" t="s">
        <v>115</v>
      </c>
      <c r="N172" s="9" t="s">
        <v>30</v>
      </c>
      <c r="O172" s="9"/>
      <c r="P172" s="2"/>
      <c r="Q172" s="2"/>
      <c r="R172" s="9"/>
      <c r="S172" s="2"/>
      <c r="T172" s="2"/>
      <c r="U172" s="15">
        <v>46077</v>
      </c>
      <c r="V172" s="9"/>
      <c r="W172" s="15"/>
      <c r="X172" s="15"/>
      <c r="Y172" s="9" t="s">
        <v>7147</v>
      </c>
    </row>
    <row r="173" spans="1:25" x14ac:dyDescent="0.35">
      <c r="A173" s="9" t="s">
        <v>1244</v>
      </c>
      <c r="B173" s="9" t="s">
        <v>1245</v>
      </c>
      <c r="C173" s="9" t="s">
        <v>1246</v>
      </c>
      <c r="D173" s="9"/>
      <c r="E173" s="12">
        <v>0.10024</v>
      </c>
      <c r="F173" s="12">
        <v>31451360</v>
      </c>
      <c r="G173" s="12">
        <v>3053623</v>
      </c>
      <c r="H173" s="12">
        <v>0</v>
      </c>
      <c r="I173" s="9" t="s">
        <v>77</v>
      </c>
      <c r="J173" s="9" t="s">
        <v>78</v>
      </c>
      <c r="K173" s="15"/>
      <c r="L173" s="12"/>
      <c r="M173" s="9" t="s">
        <v>60</v>
      </c>
      <c r="N173" s="9" t="s">
        <v>1247</v>
      </c>
      <c r="O173" s="9"/>
      <c r="P173" s="2"/>
      <c r="Q173" s="2"/>
      <c r="R173" s="9"/>
      <c r="S173" s="2"/>
      <c r="T173" s="2"/>
      <c r="U173" s="15">
        <v>46077</v>
      </c>
      <c r="V173" s="9"/>
      <c r="W173" s="15"/>
      <c r="X173" s="15"/>
      <c r="Y173" s="9" t="s">
        <v>1248</v>
      </c>
    </row>
    <row r="174" spans="1:25" x14ac:dyDescent="0.35">
      <c r="A174" s="9" t="s">
        <v>334</v>
      </c>
      <c r="B174" s="6" t="s">
        <v>4156</v>
      </c>
      <c r="C174" s="9"/>
      <c r="D174" s="9"/>
      <c r="E174" s="12">
        <v>9.9739999999999995E-2</v>
      </c>
      <c r="F174" s="12">
        <v>31293908</v>
      </c>
      <c r="G174" s="12">
        <v>3169802</v>
      </c>
      <c r="H174" s="12">
        <v>0</v>
      </c>
      <c r="I174" s="9" t="s">
        <v>33</v>
      </c>
      <c r="J174" s="9" t="s">
        <v>34</v>
      </c>
      <c r="K174" s="15"/>
      <c r="L174" s="12"/>
      <c r="M174" s="9" t="s">
        <v>43</v>
      </c>
      <c r="N174" s="9" t="s">
        <v>30</v>
      </c>
      <c r="O174" s="9"/>
      <c r="P174" s="2"/>
      <c r="Q174" s="2"/>
      <c r="R174" s="9"/>
      <c r="S174" s="2"/>
      <c r="T174" s="2"/>
      <c r="U174" s="15">
        <v>46077</v>
      </c>
      <c r="V174" s="9"/>
      <c r="W174" s="15"/>
      <c r="X174" s="15"/>
      <c r="Y174" s="9" t="s">
        <v>335</v>
      </c>
    </row>
    <row r="175" spans="1:25" x14ac:dyDescent="0.35">
      <c r="A175" s="9" t="s">
        <v>812</v>
      </c>
      <c r="B175" s="9" t="s">
        <v>813</v>
      </c>
      <c r="C175" s="9" t="s">
        <v>814</v>
      </c>
      <c r="D175" s="9"/>
      <c r="E175" s="12">
        <v>9.8919999999999994E-2</v>
      </c>
      <c r="F175" s="12">
        <v>31036715</v>
      </c>
      <c r="G175" s="12">
        <v>2156091</v>
      </c>
      <c r="H175" s="12">
        <v>0</v>
      </c>
      <c r="I175" s="9" t="s">
        <v>147</v>
      </c>
      <c r="J175" s="9" t="s">
        <v>148</v>
      </c>
      <c r="K175" s="15"/>
      <c r="L175" s="12"/>
      <c r="M175" s="9" t="s">
        <v>60</v>
      </c>
      <c r="N175" s="9" t="s">
        <v>30</v>
      </c>
      <c r="O175" s="9"/>
      <c r="P175" s="2"/>
      <c r="Q175" s="2"/>
      <c r="R175" s="9"/>
      <c r="S175" s="2"/>
      <c r="T175" s="2"/>
      <c r="U175" s="15">
        <v>46077</v>
      </c>
      <c r="V175" s="9"/>
      <c r="W175" s="15"/>
      <c r="X175" s="15"/>
      <c r="Y175" s="9" t="s">
        <v>7148</v>
      </c>
    </row>
    <row r="176" spans="1:25" x14ac:dyDescent="0.35">
      <c r="A176" s="9" t="s">
        <v>978</v>
      </c>
      <c r="B176" s="9" t="s">
        <v>979</v>
      </c>
      <c r="C176" s="9" t="s">
        <v>980</v>
      </c>
      <c r="D176" s="9"/>
      <c r="E176" s="12">
        <v>9.8900000000000002E-2</v>
      </c>
      <c r="F176" s="12">
        <v>31029590</v>
      </c>
      <c r="G176" s="12">
        <v>453451</v>
      </c>
      <c r="H176" s="12">
        <v>0</v>
      </c>
      <c r="I176" s="9" t="s">
        <v>570</v>
      </c>
      <c r="J176" s="9" t="s">
        <v>571</v>
      </c>
      <c r="K176" s="15"/>
      <c r="L176" s="12"/>
      <c r="M176" s="9" t="s">
        <v>60</v>
      </c>
      <c r="N176" s="9" t="s">
        <v>30</v>
      </c>
      <c r="O176" s="9"/>
      <c r="P176" s="2"/>
      <c r="Q176" s="2"/>
      <c r="R176" s="9"/>
      <c r="S176" s="2"/>
      <c r="T176" s="2"/>
      <c r="U176" s="15">
        <v>46077</v>
      </c>
      <c r="V176" s="9"/>
      <c r="W176" s="15"/>
      <c r="X176" s="15"/>
      <c r="Y176" s="9" t="s">
        <v>981</v>
      </c>
    </row>
    <row r="177" spans="1:25" x14ac:dyDescent="0.35">
      <c r="A177" s="9" t="s">
        <v>6074</v>
      </c>
      <c r="B177" s="9" t="s">
        <v>6551</v>
      </c>
      <c r="C177" s="9" t="s">
        <v>6552</v>
      </c>
      <c r="D177" s="9"/>
      <c r="E177" s="12">
        <v>9.8650000000000002E-2</v>
      </c>
      <c r="F177" s="12">
        <v>30950792</v>
      </c>
      <c r="G177" s="12">
        <v>1690917</v>
      </c>
      <c r="H177" s="12">
        <v>0</v>
      </c>
      <c r="I177" s="9" t="s">
        <v>77</v>
      </c>
      <c r="J177" s="9" t="s">
        <v>78</v>
      </c>
      <c r="K177" s="15"/>
      <c r="L177" s="12"/>
      <c r="M177" s="9" t="s">
        <v>313</v>
      </c>
      <c r="N177" s="9" t="s">
        <v>30</v>
      </c>
      <c r="O177" s="9"/>
      <c r="P177" s="2"/>
      <c r="Q177" s="2"/>
      <c r="R177" s="9"/>
      <c r="S177" s="2"/>
      <c r="T177" s="2"/>
      <c r="U177" s="15">
        <v>46077</v>
      </c>
      <c r="V177" s="9"/>
      <c r="W177" s="15"/>
      <c r="X177" s="15"/>
      <c r="Y177" s="9" t="s">
        <v>7149</v>
      </c>
    </row>
    <row r="178" spans="1:25" x14ac:dyDescent="0.35">
      <c r="A178" s="9" t="s">
        <v>272</v>
      </c>
      <c r="B178" s="9" t="s">
        <v>273</v>
      </c>
      <c r="C178" s="9" t="s">
        <v>274</v>
      </c>
      <c r="D178" s="9"/>
      <c r="E178" s="12">
        <v>9.8369999999999999E-2</v>
      </c>
      <c r="F178" s="12">
        <v>30864796</v>
      </c>
      <c r="G178" s="12">
        <v>2237000</v>
      </c>
      <c r="H178" s="12">
        <v>0</v>
      </c>
      <c r="I178" s="9" t="s">
        <v>50</v>
      </c>
      <c r="J178" s="9" t="s">
        <v>51</v>
      </c>
      <c r="K178" s="15"/>
      <c r="L178" s="12"/>
      <c r="M178" s="9" t="s">
        <v>29</v>
      </c>
      <c r="N178" s="9" t="s">
        <v>30</v>
      </c>
      <c r="O178" s="9"/>
      <c r="P178" s="2"/>
      <c r="Q178" s="2"/>
      <c r="R178" s="9"/>
      <c r="S178" s="2"/>
      <c r="T178" s="2"/>
      <c r="U178" s="15">
        <v>46077</v>
      </c>
      <c r="V178" s="9"/>
      <c r="W178" s="15"/>
      <c r="X178" s="15"/>
      <c r="Y178" s="9" t="s">
        <v>275</v>
      </c>
    </row>
    <row r="179" spans="1:25" x14ac:dyDescent="0.35">
      <c r="A179" s="9" t="s">
        <v>6556</v>
      </c>
      <c r="B179" s="6" t="s">
        <v>6982</v>
      </c>
      <c r="C179" s="9"/>
      <c r="D179" s="9"/>
      <c r="E179" s="12">
        <v>9.8180000000000003E-2</v>
      </c>
      <c r="F179" s="12">
        <v>30805414</v>
      </c>
      <c r="G179" s="12">
        <v>5086624</v>
      </c>
      <c r="H179" s="12">
        <v>0</v>
      </c>
      <c r="I179" s="9" t="s">
        <v>33</v>
      </c>
      <c r="J179" s="9" t="s">
        <v>34</v>
      </c>
      <c r="K179" s="15"/>
      <c r="L179" s="12"/>
      <c r="M179" s="9" t="s">
        <v>390</v>
      </c>
      <c r="N179" s="9" t="s">
        <v>30</v>
      </c>
      <c r="O179" s="9"/>
      <c r="P179" s="2"/>
      <c r="Q179" s="2"/>
      <c r="R179" s="9"/>
      <c r="S179" s="2"/>
      <c r="T179" s="2"/>
      <c r="U179" s="15">
        <v>46077</v>
      </c>
      <c r="V179" s="9"/>
      <c r="W179" s="15"/>
      <c r="X179" s="15"/>
      <c r="Y179" s="9" t="s">
        <v>7150</v>
      </c>
    </row>
    <row r="180" spans="1:25" x14ac:dyDescent="0.35">
      <c r="A180" s="9" t="s">
        <v>624</v>
      </c>
      <c r="B180" s="6" t="s">
        <v>4206</v>
      </c>
      <c r="C180" s="9" t="s">
        <v>625</v>
      </c>
      <c r="D180" s="9"/>
      <c r="E180" s="12">
        <v>9.8100000000000007E-2</v>
      </c>
      <c r="F180" s="12">
        <v>30779844</v>
      </c>
      <c r="G180" s="12">
        <v>28281666</v>
      </c>
      <c r="H180" s="12">
        <v>0</v>
      </c>
      <c r="I180" s="9" t="s">
        <v>27</v>
      </c>
      <c r="J180" s="9" t="s">
        <v>28</v>
      </c>
      <c r="K180" s="15"/>
      <c r="L180" s="12"/>
      <c r="M180" s="9" t="s">
        <v>60</v>
      </c>
      <c r="N180" s="9" t="s">
        <v>30</v>
      </c>
      <c r="O180" s="9"/>
      <c r="P180" s="2"/>
      <c r="Q180" s="2"/>
      <c r="R180" s="9"/>
      <c r="S180" s="2"/>
      <c r="T180" s="2"/>
      <c r="U180" s="15">
        <v>46077</v>
      </c>
      <c r="V180" s="9"/>
      <c r="W180" s="15"/>
      <c r="X180" s="15"/>
      <c r="Y180" s="9" t="s">
        <v>626</v>
      </c>
    </row>
    <row r="181" spans="1:25" x14ac:dyDescent="0.35">
      <c r="A181" s="9" t="s">
        <v>2664</v>
      </c>
      <c r="B181" s="6" t="s">
        <v>4588</v>
      </c>
      <c r="C181" s="9" t="s">
        <v>2665</v>
      </c>
      <c r="D181" s="9"/>
      <c r="E181" s="12">
        <v>9.7989999999999994E-2</v>
      </c>
      <c r="F181" s="12">
        <v>30744623</v>
      </c>
      <c r="G181" s="12">
        <v>131856</v>
      </c>
      <c r="H181" s="12">
        <v>0</v>
      </c>
      <c r="I181" s="9" t="s">
        <v>39</v>
      </c>
      <c r="J181" s="9" t="s">
        <v>40</v>
      </c>
      <c r="K181" s="15"/>
      <c r="L181" s="12"/>
      <c r="M181" s="9" t="s">
        <v>115</v>
      </c>
      <c r="N181" s="9" t="s">
        <v>30</v>
      </c>
      <c r="O181" s="9"/>
      <c r="P181" s="2"/>
      <c r="Q181" s="2"/>
      <c r="R181" s="9"/>
      <c r="S181" s="2"/>
      <c r="T181" s="2"/>
      <c r="U181" s="15">
        <v>46077</v>
      </c>
      <c r="V181" s="9"/>
      <c r="W181" s="15"/>
      <c r="X181" s="15"/>
      <c r="Y181" s="9" t="s">
        <v>2666</v>
      </c>
    </row>
    <row r="182" spans="1:25" x14ac:dyDescent="0.35">
      <c r="A182" s="9" t="s">
        <v>389</v>
      </c>
      <c r="B182" s="6" t="s">
        <v>4169</v>
      </c>
      <c r="C182" s="9"/>
      <c r="D182" s="9"/>
      <c r="E182" s="12">
        <v>9.7890000000000005E-2</v>
      </c>
      <c r="F182" s="12">
        <v>30712150</v>
      </c>
      <c r="G182" s="12">
        <v>7256833</v>
      </c>
      <c r="H182" s="12">
        <v>0</v>
      </c>
      <c r="I182" s="9" t="s">
        <v>33</v>
      </c>
      <c r="J182" s="9" t="s">
        <v>34</v>
      </c>
      <c r="K182" s="15"/>
      <c r="L182" s="12"/>
      <c r="M182" s="9" t="s">
        <v>390</v>
      </c>
      <c r="N182" s="9" t="s">
        <v>30</v>
      </c>
      <c r="O182" s="9"/>
      <c r="P182" s="2"/>
      <c r="Q182" s="2"/>
      <c r="R182" s="9"/>
      <c r="S182" s="2"/>
      <c r="T182" s="2"/>
      <c r="U182" s="15">
        <v>46077</v>
      </c>
      <c r="V182" s="9"/>
      <c r="W182" s="15"/>
      <c r="X182" s="15"/>
      <c r="Y182" s="9" t="s">
        <v>7151</v>
      </c>
    </row>
    <row r="183" spans="1:25" x14ac:dyDescent="0.35">
      <c r="A183" s="9" t="s">
        <v>5521</v>
      </c>
      <c r="B183" s="9" t="s">
        <v>484</v>
      </c>
      <c r="C183" s="9" t="s">
        <v>485</v>
      </c>
      <c r="D183" s="9"/>
      <c r="E183" s="12">
        <v>9.7839999999999996E-2</v>
      </c>
      <c r="F183" s="12">
        <v>30695914</v>
      </c>
      <c r="G183" s="12">
        <v>24969800</v>
      </c>
      <c r="H183" s="12">
        <v>0</v>
      </c>
      <c r="I183" s="9" t="s">
        <v>486</v>
      </c>
      <c r="J183" s="9" t="s">
        <v>487</v>
      </c>
      <c r="K183" s="15"/>
      <c r="L183" s="12"/>
      <c r="M183" s="9" t="s">
        <v>52</v>
      </c>
      <c r="N183" s="9" t="s">
        <v>30</v>
      </c>
      <c r="O183" s="9"/>
      <c r="P183" s="2"/>
      <c r="Q183" s="2"/>
      <c r="R183" s="9"/>
      <c r="S183" s="2"/>
      <c r="T183" s="2"/>
      <c r="U183" s="15">
        <v>46077</v>
      </c>
      <c r="V183" s="9"/>
      <c r="W183" s="15"/>
      <c r="X183" s="15"/>
      <c r="Y183" s="9" t="s">
        <v>7152</v>
      </c>
    </row>
    <row r="184" spans="1:25" x14ac:dyDescent="0.35">
      <c r="A184" s="9" t="s">
        <v>5019</v>
      </c>
      <c r="B184" s="6" t="s">
        <v>5427</v>
      </c>
      <c r="C184" s="9" t="s">
        <v>5020</v>
      </c>
      <c r="D184" s="9"/>
      <c r="E184" s="12">
        <v>9.6930000000000002E-2</v>
      </c>
      <c r="F184" s="12">
        <v>30410921</v>
      </c>
      <c r="G184" s="12">
        <v>584313</v>
      </c>
      <c r="H184" s="12">
        <v>0</v>
      </c>
      <c r="I184" s="9" t="s">
        <v>100</v>
      </c>
      <c r="J184" s="9" t="s">
        <v>101</v>
      </c>
      <c r="K184" s="15"/>
      <c r="L184" s="12"/>
      <c r="M184" s="9" t="s">
        <v>363</v>
      </c>
      <c r="N184" s="9" t="s">
        <v>30</v>
      </c>
      <c r="O184" s="9"/>
      <c r="P184" s="2"/>
      <c r="Q184" s="2"/>
      <c r="R184" s="9"/>
      <c r="S184" s="2"/>
      <c r="T184" s="2"/>
      <c r="U184" s="15">
        <v>46077</v>
      </c>
      <c r="V184" s="9"/>
      <c r="W184" s="15"/>
      <c r="X184" s="15"/>
      <c r="Y184" s="9" t="s">
        <v>5021</v>
      </c>
    </row>
    <row r="185" spans="1:25" x14ac:dyDescent="0.35">
      <c r="A185" s="9" t="s">
        <v>1256</v>
      </c>
      <c r="B185" s="6" t="s">
        <v>4325</v>
      </c>
      <c r="C185" s="9"/>
      <c r="D185" s="9"/>
      <c r="E185" s="12">
        <v>9.6729999999999997E-2</v>
      </c>
      <c r="F185" s="12">
        <v>30349779</v>
      </c>
      <c r="G185" s="12">
        <v>7111200</v>
      </c>
      <c r="H185" s="12">
        <v>0</v>
      </c>
      <c r="I185" s="9" t="s">
        <v>33</v>
      </c>
      <c r="J185" s="9" t="s">
        <v>34</v>
      </c>
      <c r="K185" s="15"/>
      <c r="L185" s="12"/>
      <c r="M185" s="9" t="s">
        <v>35</v>
      </c>
      <c r="N185" s="9" t="s">
        <v>30</v>
      </c>
      <c r="O185" s="9"/>
      <c r="P185" s="2"/>
      <c r="Q185" s="2"/>
      <c r="R185" s="9"/>
      <c r="S185" s="2"/>
      <c r="T185" s="2"/>
      <c r="U185" s="15">
        <v>46077</v>
      </c>
      <c r="V185" s="9"/>
      <c r="W185" s="15"/>
      <c r="X185" s="15"/>
      <c r="Y185" s="9" t="s">
        <v>1257</v>
      </c>
    </row>
    <row r="186" spans="1:25" x14ac:dyDescent="0.35">
      <c r="A186" s="9" t="s">
        <v>180</v>
      </c>
      <c r="B186" s="6" t="s">
        <v>4134</v>
      </c>
      <c r="C186" s="9" t="s">
        <v>181</v>
      </c>
      <c r="D186" s="9"/>
      <c r="E186" s="12">
        <v>9.6360000000000001E-2</v>
      </c>
      <c r="F186" s="12">
        <v>30234330</v>
      </c>
      <c r="G186" s="12">
        <v>2265704</v>
      </c>
      <c r="H186" s="12">
        <v>0</v>
      </c>
      <c r="I186" s="9" t="s">
        <v>100</v>
      </c>
      <c r="J186" s="9" t="s">
        <v>101</v>
      </c>
      <c r="K186" s="15"/>
      <c r="L186" s="12"/>
      <c r="M186" s="9" t="s">
        <v>79</v>
      </c>
      <c r="N186" s="9" t="s">
        <v>30</v>
      </c>
      <c r="O186" s="9"/>
      <c r="P186" s="2"/>
      <c r="Q186" s="2"/>
      <c r="R186" s="9"/>
      <c r="S186" s="2"/>
      <c r="T186" s="2"/>
      <c r="U186" s="15">
        <v>46077</v>
      </c>
      <c r="V186" s="9"/>
      <c r="W186" s="15"/>
      <c r="X186" s="15"/>
      <c r="Y186" s="9" t="s">
        <v>182</v>
      </c>
    </row>
    <row r="187" spans="1:25" x14ac:dyDescent="0.35">
      <c r="A187" s="9" t="s">
        <v>666</v>
      </c>
      <c r="B187" s="6" t="s">
        <v>4216</v>
      </c>
      <c r="C187" s="9" t="s">
        <v>667</v>
      </c>
      <c r="D187" s="9"/>
      <c r="E187" s="12">
        <v>9.6049999999999996E-2</v>
      </c>
      <c r="F187" s="12">
        <v>30135882</v>
      </c>
      <c r="G187" s="12">
        <v>10804685</v>
      </c>
      <c r="H187" s="12">
        <v>0</v>
      </c>
      <c r="I187" s="9" t="s">
        <v>50</v>
      </c>
      <c r="J187" s="9" t="s">
        <v>51</v>
      </c>
      <c r="K187" s="15"/>
      <c r="L187" s="12"/>
      <c r="M187" s="9" t="s">
        <v>363</v>
      </c>
      <c r="N187" s="9" t="s">
        <v>30</v>
      </c>
      <c r="O187" s="9"/>
      <c r="P187" s="2"/>
      <c r="Q187" s="2"/>
      <c r="R187" s="9"/>
      <c r="S187" s="2"/>
      <c r="T187" s="2"/>
      <c r="U187" s="15">
        <v>46077</v>
      </c>
      <c r="V187" s="9"/>
      <c r="W187" s="15"/>
      <c r="X187" s="15"/>
      <c r="Y187" s="9" t="s">
        <v>7153</v>
      </c>
    </row>
    <row r="188" spans="1:25" x14ac:dyDescent="0.35">
      <c r="A188" s="9" t="s">
        <v>6588</v>
      </c>
      <c r="B188" s="6" t="s">
        <v>6989</v>
      </c>
      <c r="C188" s="9" t="s">
        <v>6589</v>
      </c>
      <c r="D188" s="9"/>
      <c r="E188" s="12">
        <v>9.5829999999999999E-2</v>
      </c>
      <c r="F188" s="12">
        <v>30066122</v>
      </c>
      <c r="G188" s="12">
        <v>841000</v>
      </c>
      <c r="H188" s="12">
        <v>0</v>
      </c>
      <c r="I188" s="9" t="s">
        <v>27</v>
      </c>
      <c r="J188" s="9" t="s">
        <v>28</v>
      </c>
      <c r="K188" s="15"/>
      <c r="L188" s="12"/>
      <c r="M188" s="9" t="s">
        <v>29</v>
      </c>
      <c r="N188" s="9" t="s">
        <v>30</v>
      </c>
      <c r="O188" s="9"/>
      <c r="P188" s="2"/>
      <c r="Q188" s="2"/>
      <c r="R188" s="9"/>
      <c r="S188" s="2"/>
      <c r="T188" s="2"/>
      <c r="U188" s="15">
        <v>46077</v>
      </c>
      <c r="V188" s="9"/>
      <c r="W188" s="15"/>
      <c r="X188" s="15"/>
      <c r="Y188" s="9" t="s">
        <v>7154</v>
      </c>
    </row>
    <row r="189" spans="1:25" x14ac:dyDescent="0.35">
      <c r="A189" s="9" t="s">
        <v>2186</v>
      </c>
      <c r="B189" s="9" t="s">
        <v>2187</v>
      </c>
      <c r="C189" s="9" t="s">
        <v>2188</v>
      </c>
      <c r="D189" s="9"/>
      <c r="E189" s="12">
        <v>9.572E-2</v>
      </c>
      <c r="F189" s="12">
        <v>30033379</v>
      </c>
      <c r="G189" s="12">
        <v>1446568</v>
      </c>
      <c r="H189" s="12">
        <v>0</v>
      </c>
      <c r="I189" s="9" t="s">
        <v>147</v>
      </c>
      <c r="J189" s="9" t="s">
        <v>148</v>
      </c>
      <c r="K189" s="15"/>
      <c r="L189" s="12"/>
      <c r="M189" s="9" t="s">
        <v>79</v>
      </c>
      <c r="N189" s="9" t="s">
        <v>30</v>
      </c>
      <c r="O189" s="9"/>
      <c r="P189" s="2"/>
      <c r="Q189" s="2"/>
      <c r="R189" s="9"/>
      <c r="S189" s="2"/>
      <c r="T189" s="2"/>
      <c r="U189" s="15">
        <v>46077</v>
      </c>
      <c r="V189" s="9"/>
      <c r="W189" s="15"/>
      <c r="X189" s="15"/>
      <c r="Y189" s="9" t="s">
        <v>2189</v>
      </c>
    </row>
    <row r="190" spans="1:25" x14ac:dyDescent="0.35">
      <c r="A190" s="9" t="s">
        <v>754</v>
      </c>
      <c r="B190" s="6" t="s">
        <v>4234</v>
      </c>
      <c r="C190" s="9" t="s">
        <v>755</v>
      </c>
      <c r="D190" s="9"/>
      <c r="E190" s="12">
        <v>9.5390000000000003E-2</v>
      </c>
      <c r="F190" s="12">
        <v>29928222</v>
      </c>
      <c r="G190" s="12">
        <v>232975</v>
      </c>
      <c r="H190" s="12">
        <v>0</v>
      </c>
      <c r="I190" s="9" t="s">
        <v>39</v>
      </c>
      <c r="J190" s="9" t="s">
        <v>40</v>
      </c>
      <c r="K190" s="15"/>
      <c r="L190" s="12"/>
      <c r="M190" s="9" t="s">
        <v>188</v>
      </c>
      <c r="N190" s="9" t="s">
        <v>30</v>
      </c>
      <c r="O190" s="9"/>
      <c r="P190" s="2"/>
      <c r="Q190" s="2"/>
      <c r="R190" s="9"/>
      <c r="S190" s="2"/>
      <c r="T190" s="2"/>
      <c r="U190" s="15">
        <v>46077</v>
      </c>
      <c r="V190" s="9"/>
      <c r="W190" s="15"/>
      <c r="X190" s="15"/>
      <c r="Y190" s="9" t="s">
        <v>756</v>
      </c>
    </row>
    <row r="191" spans="1:25" x14ac:dyDescent="0.35">
      <c r="A191" s="9" t="s">
        <v>6582</v>
      </c>
      <c r="B191" s="6" t="s">
        <v>6987</v>
      </c>
      <c r="C191" s="9" t="s">
        <v>6583</v>
      </c>
      <c r="D191" s="9"/>
      <c r="E191" s="12">
        <v>9.5170000000000005E-2</v>
      </c>
      <c r="F191" s="12">
        <v>29859765</v>
      </c>
      <c r="G191" s="12">
        <v>12997</v>
      </c>
      <c r="H191" s="12">
        <v>0</v>
      </c>
      <c r="I191" s="9" t="s">
        <v>39</v>
      </c>
      <c r="J191" s="9" t="s">
        <v>40</v>
      </c>
      <c r="K191" s="15"/>
      <c r="L191" s="12"/>
      <c r="M191" s="9" t="s">
        <v>313</v>
      </c>
      <c r="N191" s="9" t="s">
        <v>30</v>
      </c>
      <c r="O191" s="9"/>
      <c r="P191" s="2"/>
      <c r="Q191" s="2"/>
      <c r="R191" s="9"/>
      <c r="S191" s="2"/>
      <c r="T191" s="2"/>
      <c r="U191" s="15">
        <v>46077</v>
      </c>
      <c r="V191" s="9"/>
      <c r="W191" s="15"/>
      <c r="X191" s="15"/>
      <c r="Y191" s="9" t="s">
        <v>6584</v>
      </c>
    </row>
    <row r="192" spans="1:25" x14ac:dyDescent="0.35">
      <c r="A192" s="9" t="s">
        <v>2131</v>
      </c>
      <c r="B192" s="9" t="s">
        <v>2132</v>
      </c>
      <c r="C192" s="9" t="s">
        <v>2133</v>
      </c>
      <c r="D192" s="9"/>
      <c r="E192" s="12">
        <v>9.4829999999999998E-2</v>
      </c>
      <c r="F192" s="12">
        <v>29753865</v>
      </c>
      <c r="G192" s="12">
        <v>6132432</v>
      </c>
      <c r="H192" s="12">
        <v>0</v>
      </c>
      <c r="I192" s="9" t="s">
        <v>77</v>
      </c>
      <c r="J192" s="9" t="s">
        <v>78</v>
      </c>
      <c r="K192" s="15"/>
      <c r="L192" s="12"/>
      <c r="M192" s="9" t="s">
        <v>363</v>
      </c>
      <c r="N192" s="9" t="s">
        <v>30</v>
      </c>
      <c r="O192" s="9"/>
      <c r="P192" s="2"/>
      <c r="Q192" s="2"/>
      <c r="R192" s="9"/>
      <c r="S192" s="2"/>
      <c r="T192" s="2"/>
      <c r="U192" s="15">
        <v>46077</v>
      </c>
      <c r="V192" s="9"/>
      <c r="W192" s="15"/>
      <c r="X192" s="15"/>
      <c r="Y192" s="9" t="s">
        <v>2134</v>
      </c>
    </row>
    <row r="193" spans="1:25" x14ac:dyDescent="0.35">
      <c r="A193" s="9" t="s">
        <v>694</v>
      </c>
      <c r="B193" s="9" t="s">
        <v>695</v>
      </c>
      <c r="C193" s="9" t="s">
        <v>696</v>
      </c>
      <c r="D193" s="9"/>
      <c r="E193" s="12">
        <v>9.4759999999999997E-2</v>
      </c>
      <c r="F193" s="12">
        <v>29730523</v>
      </c>
      <c r="G193" s="12">
        <v>306951</v>
      </c>
      <c r="H193" s="12">
        <v>0</v>
      </c>
      <c r="I193" s="9" t="s">
        <v>50</v>
      </c>
      <c r="J193" s="9" t="s">
        <v>51</v>
      </c>
      <c r="K193" s="15"/>
      <c r="L193" s="12"/>
      <c r="M193" s="9" t="s">
        <v>115</v>
      </c>
      <c r="N193" s="9" t="s">
        <v>30</v>
      </c>
      <c r="O193" s="9"/>
      <c r="P193" s="2"/>
      <c r="Q193" s="2"/>
      <c r="R193" s="9"/>
      <c r="S193" s="2"/>
      <c r="T193" s="2"/>
      <c r="U193" s="15">
        <v>46077</v>
      </c>
      <c r="V193" s="9"/>
      <c r="W193" s="15"/>
      <c r="X193" s="15"/>
      <c r="Y193" s="9" t="s">
        <v>697</v>
      </c>
    </row>
    <row r="194" spans="1:25" x14ac:dyDescent="0.35">
      <c r="A194" s="9" t="s">
        <v>6256</v>
      </c>
      <c r="B194" s="6" t="s">
        <v>6488</v>
      </c>
      <c r="C194" s="9" t="s">
        <v>6257</v>
      </c>
      <c r="D194" s="9"/>
      <c r="E194" s="12">
        <v>9.4750000000000001E-2</v>
      </c>
      <c r="F194" s="12">
        <v>29726787</v>
      </c>
      <c r="G194" s="12">
        <v>190196</v>
      </c>
      <c r="H194" s="12">
        <v>0</v>
      </c>
      <c r="I194" s="9" t="s">
        <v>39</v>
      </c>
      <c r="J194" s="9" t="s">
        <v>40</v>
      </c>
      <c r="K194" s="15"/>
      <c r="L194" s="12"/>
      <c r="M194" s="9" t="s">
        <v>313</v>
      </c>
      <c r="N194" s="9" t="s">
        <v>30</v>
      </c>
      <c r="O194" s="9"/>
      <c r="P194" s="2"/>
      <c r="Q194" s="2"/>
      <c r="R194" s="9"/>
      <c r="S194" s="2"/>
      <c r="T194" s="2"/>
      <c r="U194" s="15">
        <v>46077</v>
      </c>
      <c r="V194" s="9"/>
      <c r="W194" s="15"/>
      <c r="X194" s="15"/>
      <c r="Y194" s="9" t="s">
        <v>6258</v>
      </c>
    </row>
    <row r="195" spans="1:25" x14ac:dyDescent="0.35">
      <c r="A195" s="9" t="s">
        <v>1174</v>
      </c>
      <c r="B195" s="9" t="s">
        <v>1175</v>
      </c>
      <c r="C195" s="9" t="s">
        <v>1176</v>
      </c>
      <c r="D195" s="9"/>
      <c r="E195" s="12">
        <v>9.3509999999999996E-2</v>
      </c>
      <c r="F195" s="12">
        <v>29337337</v>
      </c>
      <c r="G195" s="12">
        <v>347241</v>
      </c>
      <c r="H195" s="12">
        <v>0</v>
      </c>
      <c r="I195" s="9" t="s">
        <v>50</v>
      </c>
      <c r="J195" s="9" t="s">
        <v>51</v>
      </c>
      <c r="K195" s="15"/>
      <c r="L195" s="12"/>
      <c r="M195" s="9" t="s">
        <v>43</v>
      </c>
      <c r="N195" s="9" t="s">
        <v>30</v>
      </c>
      <c r="O195" s="9"/>
      <c r="P195" s="2"/>
      <c r="Q195" s="2"/>
      <c r="R195" s="9"/>
      <c r="S195" s="2"/>
      <c r="T195" s="2"/>
      <c r="U195" s="15">
        <v>46077</v>
      </c>
      <c r="V195" s="9"/>
      <c r="W195" s="15"/>
      <c r="X195" s="15"/>
      <c r="Y195" s="9" t="s">
        <v>1177</v>
      </c>
    </row>
    <row r="196" spans="1:25" x14ac:dyDescent="0.35">
      <c r="A196" s="9" t="s">
        <v>826</v>
      </c>
      <c r="B196" s="6" t="s">
        <v>4249</v>
      </c>
      <c r="C196" s="9" t="s">
        <v>827</v>
      </c>
      <c r="D196" s="9"/>
      <c r="E196" s="12">
        <v>9.3429999999999999E-2</v>
      </c>
      <c r="F196" s="12">
        <v>29312324</v>
      </c>
      <c r="G196" s="12">
        <v>23018731</v>
      </c>
      <c r="H196" s="12">
        <v>0</v>
      </c>
      <c r="I196" s="9" t="s">
        <v>27</v>
      </c>
      <c r="J196" s="9" t="s">
        <v>28</v>
      </c>
      <c r="K196" s="15"/>
      <c r="L196" s="12"/>
      <c r="M196" s="9" t="s">
        <v>60</v>
      </c>
      <c r="N196" s="9" t="s">
        <v>30</v>
      </c>
      <c r="O196" s="9"/>
      <c r="P196" s="2"/>
      <c r="Q196" s="2"/>
      <c r="R196" s="9"/>
      <c r="S196" s="2"/>
      <c r="T196" s="2"/>
      <c r="U196" s="15">
        <v>46077</v>
      </c>
      <c r="V196" s="9"/>
      <c r="W196" s="15"/>
      <c r="X196" s="15"/>
      <c r="Y196" s="9" t="s">
        <v>7155</v>
      </c>
    </row>
    <row r="197" spans="1:25" x14ac:dyDescent="0.35">
      <c r="A197" s="9" t="s">
        <v>1584</v>
      </c>
      <c r="B197" s="9" t="s">
        <v>1585</v>
      </c>
      <c r="C197" s="9" t="s">
        <v>1586</v>
      </c>
      <c r="D197" s="9"/>
      <c r="E197" s="12">
        <v>9.2499999999999999E-2</v>
      </c>
      <c r="F197" s="12">
        <v>29021899</v>
      </c>
      <c r="G197" s="12">
        <v>2389427</v>
      </c>
      <c r="H197" s="12">
        <v>0</v>
      </c>
      <c r="I197" s="9" t="s">
        <v>570</v>
      </c>
      <c r="J197" s="9" t="s">
        <v>571</v>
      </c>
      <c r="K197" s="15"/>
      <c r="L197" s="12"/>
      <c r="M197" s="9" t="s">
        <v>43</v>
      </c>
      <c r="N197" s="9" t="s">
        <v>30</v>
      </c>
      <c r="O197" s="9"/>
      <c r="P197" s="2"/>
      <c r="Q197" s="2"/>
      <c r="R197" s="9"/>
      <c r="S197" s="2"/>
      <c r="T197" s="2"/>
      <c r="U197" s="15">
        <v>46077</v>
      </c>
      <c r="V197" s="9"/>
      <c r="W197" s="15"/>
      <c r="X197" s="15"/>
      <c r="Y197" s="9" t="s">
        <v>1588</v>
      </c>
    </row>
    <row r="198" spans="1:25" x14ac:dyDescent="0.35">
      <c r="A198" s="9" t="s">
        <v>457</v>
      </c>
      <c r="B198" s="6" t="s">
        <v>4181</v>
      </c>
      <c r="C198" s="9" t="s">
        <v>458</v>
      </c>
      <c r="D198" s="9"/>
      <c r="E198" s="12">
        <v>9.2280000000000001E-2</v>
      </c>
      <c r="F198" s="12">
        <v>28952326</v>
      </c>
      <c r="G198" s="12">
        <v>12088839</v>
      </c>
      <c r="H198" s="12">
        <v>0</v>
      </c>
      <c r="I198" s="9" t="s">
        <v>27</v>
      </c>
      <c r="J198" s="9" t="s">
        <v>28</v>
      </c>
      <c r="K198" s="15"/>
      <c r="L198" s="12"/>
      <c r="M198" s="9" t="s">
        <v>188</v>
      </c>
      <c r="N198" s="9" t="s">
        <v>30</v>
      </c>
      <c r="O198" s="9"/>
      <c r="P198" s="2"/>
      <c r="Q198" s="2"/>
      <c r="R198" s="9"/>
      <c r="S198" s="2"/>
      <c r="T198" s="2"/>
      <c r="U198" s="15">
        <v>46077</v>
      </c>
      <c r="V198" s="9"/>
      <c r="W198" s="15"/>
      <c r="X198" s="15"/>
      <c r="Y198" s="9" t="s">
        <v>7156</v>
      </c>
    </row>
    <row r="199" spans="1:25" x14ac:dyDescent="0.35">
      <c r="A199" s="9" t="s">
        <v>2266</v>
      </c>
      <c r="B199" s="6" t="s">
        <v>4500</v>
      </c>
      <c r="C199" s="9"/>
      <c r="D199" s="9"/>
      <c r="E199" s="12">
        <v>9.2160000000000006E-2</v>
      </c>
      <c r="F199" s="12">
        <v>28915054</v>
      </c>
      <c r="G199" s="12">
        <v>1902075</v>
      </c>
      <c r="H199" s="12">
        <v>0</v>
      </c>
      <c r="I199" s="9" t="s">
        <v>27</v>
      </c>
      <c r="J199" s="9" t="s">
        <v>345</v>
      </c>
      <c r="K199" s="15"/>
      <c r="L199" s="12"/>
      <c r="M199" s="9" t="s">
        <v>29</v>
      </c>
      <c r="N199" s="9" t="s">
        <v>30</v>
      </c>
      <c r="O199" s="9"/>
      <c r="P199" s="2"/>
      <c r="Q199" s="2"/>
      <c r="R199" s="9"/>
      <c r="S199" s="2"/>
      <c r="T199" s="2"/>
      <c r="U199" s="15">
        <v>46077</v>
      </c>
      <c r="V199" s="9"/>
      <c r="W199" s="15"/>
      <c r="X199" s="15"/>
      <c r="Y199" s="9" t="s">
        <v>2267</v>
      </c>
    </row>
    <row r="200" spans="1:25" x14ac:dyDescent="0.35">
      <c r="A200" s="9" t="s">
        <v>832</v>
      </c>
      <c r="B200" s="6" t="s">
        <v>4250</v>
      </c>
      <c r="C200" s="9" t="s">
        <v>833</v>
      </c>
      <c r="D200" s="9"/>
      <c r="E200" s="12">
        <v>9.2069999999999999E-2</v>
      </c>
      <c r="F200" s="12">
        <v>28887861</v>
      </c>
      <c r="G200" s="12">
        <v>18787809</v>
      </c>
      <c r="H200" s="12">
        <v>0</v>
      </c>
      <c r="I200" s="9" t="s">
        <v>27</v>
      </c>
      <c r="J200" s="9" t="s">
        <v>28</v>
      </c>
      <c r="K200" s="15"/>
      <c r="L200" s="12"/>
      <c r="M200" s="9" t="s">
        <v>29</v>
      </c>
      <c r="N200" s="9" t="s">
        <v>30</v>
      </c>
      <c r="O200" s="9"/>
      <c r="P200" s="2"/>
      <c r="Q200" s="2"/>
      <c r="R200" s="9"/>
      <c r="S200" s="2"/>
      <c r="T200" s="2"/>
      <c r="U200" s="15">
        <v>46077</v>
      </c>
      <c r="V200" s="9"/>
      <c r="W200" s="15"/>
      <c r="X200" s="15"/>
      <c r="Y200" s="9" t="s">
        <v>834</v>
      </c>
    </row>
    <row r="201" spans="1:25" x14ac:dyDescent="0.35">
      <c r="A201" s="9" t="s">
        <v>1039</v>
      </c>
      <c r="B201" s="9" t="s">
        <v>1040</v>
      </c>
      <c r="C201" s="9" t="s">
        <v>1041</v>
      </c>
      <c r="D201" s="9"/>
      <c r="E201" s="12">
        <v>9.1730000000000006E-2</v>
      </c>
      <c r="F201" s="12">
        <v>28780338</v>
      </c>
      <c r="G201" s="12">
        <v>1460432</v>
      </c>
      <c r="H201" s="12">
        <v>0</v>
      </c>
      <c r="I201" s="9" t="s">
        <v>570</v>
      </c>
      <c r="J201" s="9" t="s">
        <v>571</v>
      </c>
      <c r="K201" s="15"/>
      <c r="L201" s="12"/>
      <c r="M201" s="9" t="s">
        <v>60</v>
      </c>
      <c r="N201" s="9" t="s">
        <v>30</v>
      </c>
      <c r="O201" s="9"/>
      <c r="P201" s="2"/>
      <c r="Q201" s="2"/>
      <c r="R201" s="9"/>
      <c r="S201" s="2"/>
      <c r="T201" s="2"/>
      <c r="U201" s="15">
        <v>46077</v>
      </c>
      <c r="V201" s="9"/>
      <c r="W201" s="15"/>
      <c r="X201" s="15"/>
      <c r="Y201" s="9" t="s">
        <v>1042</v>
      </c>
    </row>
    <row r="202" spans="1:25" x14ac:dyDescent="0.35">
      <c r="A202" s="9" t="s">
        <v>7157</v>
      </c>
      <c r="B202" s="6" t="s">
        <v>4419</v>
      </c>
      <c r="C202" s="9" t="s">
        <v>1819</v>
      </c>
      <c r="D202" s="9"/>
      <c r="E202" s="12">
        <v>9.0359999999999996E-2</v>
      </c>
      <c r="F202" s="12">
        <v>28350410</v>
      </c>
      <c r="G202" s="12">
        <v>1843000</v>
      </c>
      <c r="H202" s="12">
        <v>0</v>
      </c>
      <c r="I202" s="9" t="s">
        <v>33</v>
      </c>
      <c r="J202" s="9" t="s">
        <v>34</v>
      </c>
      <c r="K202" s="15"/>
      <c r="L202" s="12"/>
      <c r="M202" s="9" t="s">
        <v>29</v>
      </c>
      <c r="N202" s="9" t="s">
        <v>30</v>
      </c>
      <c r="O202" s="9"/>
      <c r="P202" s="2"/>
      <c r="Q202" s="2"/>
      <c r="R202" s="9"/>
      <c r="S202" s="2"/>
      <c r="T202" s="2"/>
      <c r="U202" s="15">
        <v>46077</v>
      </c>
      <c r="V202" s="9"/>
      <c r="W202" s="15"/>
      <c r="X202" s="15"/>
      <c r="Y202" s="9" t="s">
        <v>7158</v>
      </c>
    </row>
    <row r="203" spans="1:25" x14ac:dyDescent="0.35">
      <c r="A203" s="9" t="s">
        <v>787</v>
      </c>
      <c r="B203" s="9" t="s">
        <v>788</v>
      </c>
      <c r="C203" s="9" t="s">
        <v>789</v>
      </c>
      <c r="D203" s="9"/>
      <c r="E203" s="12">
        <v>9.0300000000000005E-2</v>
      </c>
      <c r="F203" s="12">
        <v>28332987</v>
      </c>
      <c r="G203" s="12">
        <v>360156</v>
      </c>
      <c r="H203" s="12">
        <v>0</v>
      </c>
      <c r="I203" s="9" t="s">
        <v>790</v>
      </c>
      <c r="J203" s="9" t="s">
        <v>791</v>
      </c>
      <c r="K203" s="15"/>
      <c r="L203" s="12"/>
      <c r="M203" s="9" t="s">
        <v>79</v>
      </c>
      <c r="N203" s="9" t="s">
        <v>30</v>
      </c>
      <c r="O203" s="9"/>
      <c r="P203" s="2"/>
      <c r="Q203" s="2"/>
      <c r="R203" s="9" t="s">
        <v>512</v>
      </c>
      <c r="S203" s="2"/>
      <c r="T203" s="2"/>
      <c r="U203" s="15">
        <v>46077</v>
      </c>
      <c r="V203" s="9"/>
      <c r="W203" s="15"/>
      <c r="X203" s="15"/>
      <c r="Y203" s="9" t="s">
        <v>792</v>
      </c>
    </row>
    <row r="204" spans="1:25" x14ac:dyDescent="0.35">
      <c r="A204" s="9" t="s">
        <v>576</v>
      </c>
      <c r="B204" s="6" t="s">
        <v>4198</v>
      </c>
      <c r="C204" s="9" t="s">
        <v>577</v>
      </c>
      <c r="D204" s="9"/>
      <c r="E204" s="12">
        <v>8.974E-2</v>
      </c>
      <c r="F204" s="12">
        <v>28156287</v>
      </c>
      <c r="G204" s="12">
        <v>1232637</v>
      </c>
      <c r="H204" s="12">
        <v>0</v>
      </c>
      <c r="I204" s="9" t="s">
        <v>27</v>
      </c>
      <c r="J204" s="9" t="s">
        <v>28</v>
      </c>
      <c r="K204" s="15"/>
      <c r="L204" s="12"/>
      <c r="M204" s="9" t="s">
        <v>29</v>
      </c>
      <c r="N204" s="9" t="s">
        <v>30</v>
      </c>
      <c r="O204" s="9"/>
      <c r="P204" s="2"/>
      <c r="Q204" s="2"/>
      <c r="R204" s="9"/>
      <c r="S204" s="2"/>
      <c r="T204" s="2"/>
      <c r="U204" s="15">
        <v>46077</v>
      </c>
      <c r="V204" s="9"/>
      <c r="W204" s="15"/>
      <c r="X204" s="15"/>
      <c r="Y204" s="9" t="s">
        <v>7159</v>
      </c>
    </row>
    <row r="205" spans="1:25" x14ac:dyDescent="0.35">
      <c r="A205" s="9" t="s">
        <v>5513</v>
      </c>
      <c r="B205" s="9" t="s">
        <v>258</v>
      </c>
      <c r="C205" s="9" t="s">
        <v>259</v>
      </c>
      <c r="D205" s="9"/>
      <c r="E205" s="12">
        <v>8.8639999999999997E-2</v>
      </c>
      <c r="F205" s="12">
        <v>27809516</v>
      </c>
      <c r="G205" s="12">
        <v>154216408</v>
      </c>
      <c r="H205" s="12">
        <v>0</v>
      </c>
      <c r="I205" s="9" t="s">
        <v>171</v>
      </c>
      <c r="J205" s="9" t="s">
        <v>172</v>
      </c>
      <c r="K205" s="15"/>
      <c r="L205" s="12"/>
      <c r="M205" s="9" t="s">
        <v>60</v>
      </c>
      <c r="N205" s="9" t="s">
        <v>30</v>
      </c>
      <c r="O205" s="9"/>
      <c r="P205" s="2"/>
      <c r="Q205" s="2"/>
      <c r="R205" s="9"/>
      <c r="S205" s="2"/>
      <c r="T205" s="2"/>
      <c r="U205" s="15">
        <v>46077</v>
      </c>
      <c r="V205" s="9"/>
      <c r="W205" s="15"/>
      <c r="X205" s="15"/>
      <c r="Y205" s="9" t="s">
        <v>260</v>
      </c>
    </row>
    <row r="206" spans="1:25" x14ac:dyDescent="0.35">
      <c r="A206" s="9" t="s">
        <v>5584</v>
      </c>
      <c r="B206" s="6" t="s">
        <v>4396</v>
      </c>
      <c r="C206" s="9" t="s">
        <v>1697</v>
      </c>
      <c r="D206" s="9"/>
      <c r="E206" s="12">
        <v>8.8230000000000003E-2</v>
      </c>
      <c r="F206" s="12">
        <v>27683495</v>
      </c>
      <c r="G206" s="12">
        <v>107173</v>
      </c>
      <c r="H206" s="12">
        <v>0</v>
      </c>
      <c r="I206" s="9" t="s">
        <v>39</v>
      </c>
      <c r="J206" s="9" t="s">
        <v>40</v>
      </c>
      <c r="K206" s="15"/>
      <c r="L206" s="12"/>
      <c r="M206" s="9" t="s">
        <v>313</v>
      </c>
      <c r="N206" s="9" t="s">
        <v>30</v>
      </c>
      <c r="O206" s="9"/>
      <c r="P206" s="2"/>
      <c r="Q206" s="2"/>
      <c r="R206" s="9"/>
      <c r="S206" s="2"/>
      <c r="T206" s="2"/>
      <c r="U206" s="15">
        <v>46077</v>
      </c>
      <c r="V206" s="9"/>
      <c r="W206" s="15"/>
      <c r="X206" s="15"/>
      <c r="Y206" s="9" t="s">
        <v>5585</v>
      </c>
    </row>
    <row r="207" spans="1:25" x14ac:dyDescent="0.35">
      <c r="A207" s="9" t="s">
        <v>564</v>
      </c>
      <c r="B207" s="6" t="s">
        <v>4196</v>
      </c>
      <c r="C207" s="9" t="s">
        <v>565</v>
      </c>
      <c r="D207" s="9"/>
      <c r="E207" s="12">
        <v>8.7239999999999998E-2</v>
      </c>
      <c r="F207" s="12">
        <v>27372567</v>
      </c>
      <c r="G207" s="12">
        <v>4928900</v>
      </c>
      <c r="H207" s="12">
        <v>0</v>
      </c>
      <c r="I207" s="9" t="s">
        <v>100</v>
      </c>
      <c r="J207" s="9" t="s">
        <v>101</v>
      </c>
      <c r="K207" s="15"/>
      <c r="L207" s="12"/>
      <c r="M207" s="9" t="s">
        <v>60</v>
      </c>
      <c r="N207" s="9" t="s">
        <v>30</v>
      </c>
      <c r="O207" s="9"/>
      <c r="P207" s="2"/>
      <c r="Q207" s="2"/>
      <c r="R207" s="9"/>
      <c r="S207" s="2"/>
      <c r="T207" s="2"/>
      <c r="U207" s="15">
        <v>46077</v>
      </c>
      <c r="V207" s="9"/>
      <c r="W207" s="15"/>
      <c r="X207" s="15"/>
      <c r="Y207" s="9" t="s">
        <v>566</v>
      </c>
    </row>
    <row r="208" spans="1:25" x14ac:dyDescent="0.35">
      <c r="A208" s="9" t="s">
        <v>5074</v>
      </c>
      <c r="B208" s="6" t="s">
        <v>5435</v>
      </c>
      <c r="C208" s="9" t="s">
        <v>5075</v>
      </c>
      <c r="D208" s="9"/>
      <c r="E208" s="12">
        <v>8.6370000000000002E-2</v>
      </c>
      <c r="F208" s="12">
        <v>27098760</v>
      </c>
      <c r="G208" s="12">
        <v>600549</v>
      </c>
      <c r="H208" s="12">
        <v>0</v>
      </c>
      <c r="I208" s="9" t="s">
        <v>50</v>
      </c>
      <c r="J208" s="9" t="s">
        <v>51</v>
      </c>
      <c r="K208" s="15"/>
      <c r="L208" s="12"/>
      <c r="M208" s="9" t="s">
        <v>43</v>
      </c>
      <c r="N208" s="9" t="s">
        <v>30</v>
      </c>
      <c r="O208" s="9"/>
      <c r="P208" s="2"/>
      <c r="Q208" s="2"/>
      <c r="R208" s="9"/>
      <c r="S208" s="2"/>
      <c r="T208" s="2"/>
      <c r="U208" s="15">
        <v>46077</v>
      </c>
      <c r="V208" s="9"/>
      <c r="W208" s="15"/>
      <c r="X208" s="15"/>
      <c r="Y208" s="9" t="s">
        <v>7160</v>
      </c>
    </row>
    <row r="209" spans="1:25" x14ac:dyDescent="0.35">
      <c r="A209" s="9" t="s">
        <v>315</v>
      </c>
      <c r="B209" s="6" t="s">
        <v>4152</v>
      </c>
      <c r="C209" s="9" t="s">
        <v>316</v>
      </c>
      <c r="D209" s="9"/>
      <c r="E209" s="12">
        <v>8.4889999999999993E-2</v>
      </c>
      <c r="F209" s="12">
        <v>26635145</v>
      </c>
      <c r="G209" s="12">
        <v>973918</v>
      </c>
      <c r="H209" s="12">
        <v>0</v>
      </c>
      <c r="I209" s="9" t="s">
        <v>50</v>
      </c>
      <c r="J209" s="9" t="s">
        <v>51</v>
      </c>
      <c r="K209" s="15"/>
      <c r="L209" s="12"/>
      <c r="M209" s="9" t="s">
        <v>79</v>
      </c>
      <c r="N209" s="9" t="s">
        <v>30</v>
      </c>
      <c r="O209" s="9"/>
      <c r="P209" s="2"/>
      <c r="Q209" s="2"/>
      <c r="R209" s="9"/>
      <c r="S209" s="2"/>
      <c r="T209" s="2"/>
      <c r="U209" s="15">
        <v>46077</v>
      </c>
      <c r="V209" s="9"/>
      <c r="W209" s="15"/>
      <c r="X209" s="15"/>
      <c r="Y209" s="9" t="s">
        <v>7161</v>
      </c>
    </row>
    <row r="210" spans="1:25" x14ac:dyDescent="0.35">
      <c r="A210" s="9" t="s">
        <v>5688</v>
      </c>
      <c r="B210" s="6" t="s">
        <v>5446</v>
      </c>
      <c r="C210" s="9" t="s">
        <v>5148</v>
      </c>
      <c r="D210" s="9"/>
      <c r="E210" s="12">
        <v>8.4779999999999994E-2</v>
      </c>
      <c r="F210" s="12">
        <v>26599838</v>
      </c>
      <c r="G210" s="12">
        <v>79881</v>
      </c>
      <c r="H210" s="12">
        <v>0</v>
      </c>
      <c r="I210" s="9" t="s">
        <v>39</v>
      </c>
      <c r="J210" s="9" t="s">
        <v>40</v>
      </c>
      <c r="K210" s="15"/>
      <c r="L210" s="12"/>
      <c r="M210" s="9" t="s">
        <v>313</v>
      </c>
      <c r="N210" s="9" t="s">
        <v>30</v>
      </c>
      <c r="O210" s="9"/>
      <c r="P210" s="2"/>
      <c r="Q210" s="2"/>
      <c r="R210" s="9"/>
      <c r="S210" s="2"/>
      <c r="T210" s="2"/>
      <c r="U210" s="15">
        <v>46077</v>
      </c>
      <c r="V210" s="9"/>
      <c r="W210" s="15"/>
      <c r="X210" s="15"/>
      <c r="Y210" s="9" t="s">
        <v>5689</v>
      </c>
    </row>
    <row r="211" spans="1:25" x14ac:dyDescent="0.35">
      <c r="A211" s="9" t="s">
        <v>6579</v>
      </c>
      <c r="B211" s="9" t="s">
        <v>1469</v>
      </c>
      <c r="C211" s="9" t="s">
        <v>6580</v>
      </c>
      <c r="D211" s="9"/>
      <c r="E211" s="12">
        <v>8.4769999999999998E-2</v>
      </c>
      <c r="F211" s="12">
        <v>26595791</v>
      </c>
      <c r="G211" s="12">
        <v>1124609</v>
      </c>
      <c r="H211" s="12">
        <v>0</v>
      </c>
      <c r="I211" s="9" t="s">
        <v>1471</v>
      </c>
      <c r="J211" s="9" t="s">
        <v>1472</v>
      </c>
      <c r="K211" s="15"/>
      <c r="L211" s="12"/>
      <c r="M211" s="9" t="s">
        <v>60</v>
      </c>
      <c r="N211" s="9" t="s">
        <v>30</v>
      </c>
      <c r="O211" s="9"/>
      <c r="P211" s="2"/>
      <c r="Q211" s="2"/>
      <c r="R211" s="9" t="s">
        <v>766</v>
      </c>
      <c r="S211" s="2"/>
      <c r="T211" s="2"/>
      <c r="U211" s="15">
        <v>46077</v>
      </c>
      <c r="V211" s="9"/>
      <c r="W211" s="15"/>
      <c r="X211" s="15"/>
      <c r="Y211" s="9" t="s">
        <v>6581</v>
      </c>
    </row>
    <row r="212" spans="1:25" x14ac:dyDescent="0.35">
      <c r="A212" s="9" t="s">
        <v>5543</v>
      </c>
      <c r="B212" s="9" t="s">
        <v>729</v>
      </c>
      <c r="C212" s="9" t="s">
        <v>730</v>
      </c>
      <c r="D212" s="9"/>
      <c r="E212" s="12">
        <v>8.4180000000000005E-2</v>
      </c>
      <c r="F212" s="12">
        <v>26413088</v>
      </c>
      <c r="G212" s="12">
        <v>2472100</v>
      </c>
      <c r="H212" s="12">
        <v>0</v>
      </c>
      <c r="I212" s="9" t="s">
        <v>486</v>
      </c>
      <c r="J212" s="9" t="s">
        <v>487</v>
      </c>
      <c r="K212" s="15"/>
      <c r="L212" s="12"/>
      <c r="M212" s="9" t="s">
        <v>35</v>
      </c>
      <c r="N212" s="9" t="s">
        <v>30</v>
      </c>
      <c r="O212" s="9"/>
      <c r="P212" s="2"/>
      <c r="Q212" s="2"/>
      <c r="R212" s="9"/>
      <c r="S212" s="2"/>
      <c r="T212" s="2"/>
      <c r="U212" s="15">
        <v>46077</v>
      </c>
      <c r="V212" s="9"/>
      <c r="W212" s="15"/>
      <c r="X212" s="15"/>
      <c r="Y212" s="9" t="s">
        <v>731</v>
      </c>
    </row>
    <row r="213" spans="1:25" x14ac:dyDescent="0.35">
      <c r="A213" s="9" t="s">
        <v>955</v>
      </c>
      <c r="B213" s="9" t="s">
        <v>956</v>
      </c>
      <c r="C213" s="9" t="s">
        <v>957</v>
      </c>
      <c r="D213" s="9"/>
      <c r="E213" s="12">
        <v>8.3500000000000005E-2</v>
      </c>
      <c r="F213" s="12">
        <v>26199292</v>
      </c>
      <c r="G213" s="12">
        <v>4397954</v>
      </c>
      <c r="H213" s="12">
        <v>0</v>
      </c>
      <c r="I213" s="9" t="s">
        <v>201</v>
      </c>
      <c r="J213" s="9" t="s">
        <v>202</v>
      </c>
      <c r="K213" s="15"/>
      <c r="L213" s="12"/>
      <c r="M213" s="9" t="s">
        <v>60</v>
      </c>
      <c r="N213" s="9" t="s">
        <v>30</v>
      </c>
      <c r="O213" s="9"/>
      <c r="P213" s="2"/>
      <c r="Q213" s="2"/>
      <c r="R213" s="9"/>
      <c r="S213" s="2"/>
      <c r="T213" s="2"/>
      <c r="U213" s="15">
        <v>46077</v>
      </c>
      <c r="V213" s="9"/>
      <c r="W213" s="15"/>
      <c r="X213" s="15"/>
      <c r="Y213" s="9" t="s">
        <v>958</v>
      </c>
    </row>
    <row r="214" spans="1:25" x14ac:dyDescent="0.35">
      <c r="A214" s="9" t="s">
        <v>2059</v>
      </c>
      <c r="B214" s="9" t="s">
        <v>2060</v>
      </c>
      <c r="C214" s="9" t="s">
        <v>2061</v>
      </c>
      <c r="D214" s="9"/>
      <c r="E214" s="12">
        <v>8.301E-2</v>
      </c>
      <c r="F214" s="12">
        <v>26043247</v>
      </c>
      <c r="G214" s="12">
        <v>480875</v>
      </c>
      <c r="H214" s="12">
        <v>0</v>
      </c>
      <c r="I214" s="9" t="s">
        <v>50</v>
      </c>
      <c r="J214" s="9" t="s">
        <v>51</v>
      </c>
      <c r="K214" s="15"/>
      <c r="L214" s="12"/>
      <c r="M214" s="9" t="s">
        <v>313</v>
      </c>
      <c r="N214" s="9" t="s">
        <v>30</v>
      </c>
      <c r="O214" s="9"/>
      <c r="P214" s="2"/>
      <c r="Q214" s="2"/>
      <c r="R214" s="9"/>
      <c r="S214" s="2"/>
      <c r="T214" s="2"/>
      <c r="U214" s="15">
        <v>46077</v>
      </c>
      <c r="V214" s="9"/>
      <c r="W214" s="15"/>
      <c r="X214" s="15"/>
      <c r="Y214" s="9" t="s">
        <v>2062</v>
      </c>
    </row>
    <row r="215" spans="1:25" x14ac:dyDescent="0.35">
      <c r="A215" s="9" t="s">
        <v>5187</v>
      </c>
      <c r="B215" s="6" t="s">
        <v>5457</v>
      </c>
      <c r="C215" s="9"/>
      <c r="D215" s="9"/>
      <c r="E215" s="12">
        <v>8.2659999999999997E-2</v>
      </c>
      <c r="F215" s="12">
        <v>25934660</v>
      </c>
      <c r="G215" s="12">
        <v>1281200</v>
      </c>
      <c r="H215" s="12">
        <v>0</v>
      </c>
      <c r="I215" s="9" t="s">
        <v>33</v>
      </c>
      <c r="J215" s="9" t="s">
        <v>34</v>
      </c>
      <c r="K215" s="15"/>
      <c r="L215" s="12"/>
      <c r="M215" s="9" t="s">
        <v>43</v>
      </c>
      <c r="N215" s="9" t="s">
        <v>30</v>
      </c>
      <c r="O215" s="9"/>
      <c r="P215" s="2"/>
      <c r="Q215" s="2"/>
      <c r="R215" s="9"/>
      <c r="S215" s="2"/>
      <c r="T215" s="2"/>
      <c r="U215" s="15">
        <v>46077</v>
      </c>
      <c r="V215" s="9"/>
      <c r="W215" s="15"/>
      <c r="X215" s="15"/>
      <c r="Y215" s="9" t="s">
        <v>7162</v>
      </c>
    </row>
    <row r="216" spans="1:25" x14ac:dyDescent="0.35">
      <c r="A216" s="9" t="s">
        <v>873</v>
      </c>
      <c r="B216" s="6" t="s">
        <v>4257</v>
      </c>
      <c r="C216" s="9" t="s">
        <v>874</v>
      </c>
      <c r="D216" s="9"/>
      <c r="E216" s="12">
        <v>8.251E-2</v>
      </c>
      <c r="F216" s="12">
        <v>25888453</v>
      </c>
      <c r="G216" s="12">
        <v>3761440</v>
      </c>
      <c r="H216" s="12">
        <v>0</v>
      </c>
      <c r="I216" s="9" t="s">
        <v>100</v>
      </c>
      <c r="J216" s="9" t="s">
        <v>101</v>
      </c>
      <c r="K216" s="15"/>
      <c r="L216" s="12"/>
      <c r="M216" s="9" t="s">
        <v>60</v>
      </c>
      <c r="N216" s="9" t="s">
        <v>30</v>
      </c>
      <c r="O216" s="9"/>
      <c r="P216" s="2"/>
      <c r="Q216" s="2"/>
      <c r="R216" s="9"/>
      <c r="S216" s="2"/>
      <c r="T216" s="2"/>
      <c r="U216" s="15">
        <v>46077</v>
      </c>
      <c r="V216" s="9"/>
      <c r="W216" s="15"/>
      <c r="X216" s="15"/>
      <c r="Y216" s="9" t="s">
        <v>875</v>
      </c>
    </row>
    <row r="217" spans="1:25" x14ac:dyDescent="0.35">
      <c r="A217" s="9" t="s">
        <v>1777</v>
      </c>
      <c r="B217" s="6" t="s">
        <v>4414</v>
      </c>
      <c r="C217" s="9" t="s">
        <v>1778</v>
      </c>
      <c r="D217" s="9"/>
      <c r="E217" s="12">
        <v>8.2400000000000001E-2</v>
      </c>
      <c r="F217" s="12">
        <v>25854345</v>
      </c>
      <c r="G217" s="12">
        <v>1673703</v>
      </c>
      <c r="H217" s="12">
        <v>0</v>
      </c>
      <c r="I217" s="9" t="s">
        <v>39</v>
      </c>
      <c r="J217" s="9" t="s">
        <v>40</v>
      </c>
      <c r="K217" s="15"/>
      <c r="L217" s="12"/>
      <c r="M217" s="9" t="s">
        <v>313</v>
      </c>
      <c r="N217" s="9" t="s">
        <v>30</v>
      </c>
      <c r="O217" s="9"/>
      <c r="P217" s="2"/>
      <c r="Q217" s="2"/>
      <c r="R217" s="9"/>
      <c r="S217" s="2"/>
      <c r="T217" s="2"/>
      <c r="U217" s="15">
        <v>46077</v>
      </c>
      <c r="V217" s="9"/>
      <c r="W217" s="15"/>
      <c r="X217" s="15"/>
      <c r="Y217" s="9" t="s">
        <v>1779</v>
      </c>
    </row>
    <row r="218" spans="1:25" x14ac:dyDescent="0.35">
      <c r="A218" s="9" t="s">
        <v>2768</v>
      </c>
      <c r="B218" s="9" t="s">
        <v>2769</v>
      </c>
      <c r="C218" s="9" t="s">
        <v>2770</v>
      </c>
      <c r="D218" s="9"/>
      <c r="E218" s="12">
        <v>8.1290000000000001E-2</v>
      </c>
      <c r="F218" s="12">
        <v>25503789</v>
      </c>
      <c r="G218" s="12">
        <v>479438</v>
      </c>
      <c r="H218" s="12">
        <v>0</v>
      </c>
      <c r="I218" s="9" t="s">
        <v>139</v>
      </c>
      <c r="J218" s="9" t="s">
        <v>140</v>
      </c>
      <c r="K218" s="15"/>
      <c r="L218" s="12"/>
      <c r="M218" s="9" t="s">
        <v>79</v>
      </c>
      <c r="N218" s="9" t="s">
        <v>30</v>
      </c>
      <c r="O218" s="9"/>
      <c r="P218" s="2"/>
      <c r="Q218" s="2"/>
      <c r="R218" s="9"/>
      <c r="S218" s="2"/>
      <c r="T218" s="2"/>
      <c r="U218" s="15">
        <v>46077</v>
      </c>
      <c r="V218" s="9"/>
      <c r="W218" s="15"/>
      <c r="X218" s="15"/>
      <c r="Y218" s="9" t="s">
        <v>2771</v>
      </c>
    </row>
    <row r="219" spans="1:25" x14ac:dyDescent="0.35">
      <c r="A219" s="9" t="s">
        <v>972</v>
      </c>
      <c r="B219" s="6" t="s">
        <v>4271</v>
      </c>
      <c r="C219" s="9" t="s">
        <v>973</v>
      </c>
      <c r="D219" s="9"/>
      <c r="E219" s="12">
        <v>8.1100000000000005E-2</v>
      </c>
      <c r="F219" s="12">
        <v>25445473</v>
      </c>
      <c r="G219" s="12">
        <v>1202213</v>
      </c>
      <c r="H219" s="12">
        <v>0</v>
      </c>
      <c r="I219" s="9" t="s">
        <v>27</v>
      </c>
      <c r="J219" s="9" t="s">
        <v>28</v>
      </c>
      <c r="K219" s="15"/>
      <c r="L219" s="12"/>
      <c r="M219" s="9" t="s">
        <v>29</v>
      </c>
      <c r="N219" s="9" t="s">
        <v>30</v>
      </c>
      <c r="O219" s="9"/>
      <c r="P219" s="2"/>
      <c r="Q219" s="2"/>
      <c r="R219" s="9"/>
      <c r="S219" s="2"/>
      <c r="T219" s="2"/>
      <c r="U219" s="15">
        <v>46077</v>
      </c>
      <c r="V219" s="9"/>
      <c r="W219" s="15"/>
      <c r="X219" s="15"/>
      <c r="Y219" s="9" t="s">
        <v>7163</v>
      </c>
    </row>
    <row r="220" spans="1:25" x14ac:dyDescent="0.35">
      <c r="A220" s="9" t="s">
        <v>793</v>
      </c>
      <c r="B220" s="6" t="s">
        <v>4243</v>
      </c>
      <c r="C220" s="9" t="s">
        <v>794</v>
      </c>
      <c r="D220" s="9"/>
      <c r="E220" s="12">
        <v>8.1070000000000003E-2</v>
      </c>
      <c r="F220" s="12">
        <v>25434583</v>
      </c>
      <c r="G220" s="12">
        <v>6611600</v>
      </c>
      <c r="H220" s="12">
        <v>0</v>
      </c>
      <c r="I220" s="9" t="s">
        <v>33</v>
      </c>
      <c r="J220" s="9" t="s">
        <v>34</v>
      </c>
      <c r="K220" s="15"/>
      <c r="L220" s="12"/>
      <c r="M220" s="9" t="s">
        <v>60</v>
      </c>
      <c r="N220" s="9" t="s">
        <v>30</v>
      </c>
      <c r="O220" s="9"/>
      <c r="P220" s="2"/>
      <c r="Q220" s="2"/>
      <c r="R220" s="9"/>
      <c r="S220" s="2"/>
      <c r="T220" s="2"/>
      <c r="U220" s="15">
        <v>46077</v>
      </c>
      <c r="V220" s="9"/>
      <c r="W220" s="15"/>
      <c r="X220" s="15"/>
      <c r="Y220" s="9" t="s">
        <v>7164</v>
      </c>
    </row>
    <row r="221" spans="1:25" x14ac:dyDescent="0.35">
      <c r="A221" s="9" t="s">
        <v>988</v>
      </c>
      <c r="B221" s="6" t="s">
        <v>4275</v>
      </c>
      <c r="C221" s="9" t="s">
        <v>989</v>
      </c>
      <c r="D221" s="9"/>
      <c r="E221" s="12">
        <v>8.0860000000000001E-2</v>
      </c>
      <c r="F221" s="12">
        <v>25371005</v>
      </c>
      <c r="G221" s="12">
        <v>1009170</v>
      </c>
      <c r="H221" s="12">
        <v>0</v>
      </c>
      <c r="I221" s="9" t="s">
        <v>33</v>
      </c>
      <c r="J221" s="9" t="s">
        <v>34</v>
      </c>
      <c r="K221" s="15"/>
      <c r="L221" s="12"/>
      <c r="M221" s="9" t="s">
        <v>115</v>
      </c>
      <c r="N221" s="9" t="s">
        <v>30</v>
      </c>
      <c r="O221" s="9"/>
      <c r="P221" s="2"/>
      <c r="Q221" s="2"/>
      <c r="R221" s="9"/>
      <c r="S221" s="2"/>
      <c r="T221" s="2"/>
      <c r="U221" s="15">
        <v>46077</v>
      </c>
      <c r="V221" s="9"/>
      <c r="W221" s="15"/>
      <c r="X221" s="15"/>
      <c r="Y221" s="9" t="s">
        <v>7165</v>
      </c>
    </row>
    <row r="222" spans="1:25" x14ac:dyDescent="0.35">
      <c r="A222" s="9" t="s">
        <v>460</v>
      </c>
      <c r="B222" s="6" t="s">
        <v>4182</v>
      </c>
      <c r="C222" s="9" t="s">
        <v>461</v>
      </c>
      <c r="D222" s="9"/>
      <c r="E222" s="12">
        <v>8.0759999999999998E-2</v>
      </c>
      <c r="F222" s="12">
        <v>25338912</v>
      </c>
      <c r="G222" s="12">
        <v>4566800</v>
      </c>
      <c r="H222" s="12">
        <v>0</v>
      </c>
      <c r="I222" s="9" t="s">
        <v>33</v>
      </c>
      <c r="J222" s="9" t="s">
        <v>34</v>
      </c>
      <c r="K222" s="15"/>
      <c r="L222" s="12"/>
      <c r="M222" s="9" t="s">
        <v>188</v>
      </c>
      <c r="N222" s="9" t="s">
        <v>30</v>
      </c>
      <c r="O222" s="9"/>
      <c r="P222" s="2"/>
      <c r="Q222" s="2"/>
      <c r="R222" s="9"/>
      <c r="S222" s="2"/>
      <c r="T222" s="2"/>
      <c r="U222" s="15">
        <v>46077</v>
      </c>
      <c r="V222" s="9"/>
      <c r="W222" s="15"/>
      <c r="X222" s="15"/>
      <c r="Y222" s="9" t="s">
        <v>462</v>
      </c>
    </row>
    <row r="223" spans="1:25" x14ac:dyDescent="0.35">
      <c r="A223" s="9" t="s">
        <v>5540</v>
      </c>
      <c r="B223" s="6" t="s">
        <v>5953</v>
      </c>
      <c r="C223" s="9"/>
      <c r="D223" s="9"/>
      <c r="E223" s="12">
        <v>8.0339999999999995E-2</v>
      </c>
      <c r="F223" s="12">
        <v>25206910</v>
      </c>
      <c r="G223" s="12">
        <v>196000</v>
      </c>
      <c r="H223" s="12">
        <v>0</v>
      </c>
      <c r="I223" s="9" t="s">
        <v>27</v>
      </c>
      <c r="J223" s="9" t="s">
        <v>345</v>
      </c>
      <c r="K223" s="15"/>
      <c r="L223" s="12"/>
      <c r="M223" s="9" t="s">
        <v>29</v>
      </c>
      <c r="N223" s="9" t="s">
        <v>30</v>
      </c>
      <c r="O223" s="9"/>
      <c r="P223" s="2"/>
      <c r="Q223" s="2"/>
      <c r="R223" s="9"/>
      <c r="S223" s="2"/>
      <c r="T223" s="2"/>
      <c r="U223" s="15">
        <v>46077</v>
      </c>
      <c r="V223" s="9"/>
      <c r="W223" s="15"/>
      <c r="X223" s="15"/>
      <c r="Y223" s="9" t="s">
        <v>7166</v>
      </c>
    </row>
    <row r="224" spans="1:25" x14ac:dyDescent="0.35">
      <c r="A224" s="9" t="s">
        <v>6570</v>
      </c>
      <c r="B224" s="6" t="s">
        <v>6985</v>
      </c>
      <c r="C224" s="9" t="s">
        <v>6571</v>
      </c>
      <c r="D224" s="9"/>
      <c r="E224" s="12">
        <v>7.9659999999999995E-2</v>
      </c>
      <c r="F224" s="12">
        <v>24994305</v>
      </c>
      <c r="G224" s="12">
        <v>2926000</v>
      </c>
      <c r="H224" s="12">
        <v>0</v>
      </c>
      <c r="I224" s="9" t="s">
        <v>27</v>
      </c>
      <c r="J224" s="9" t="s">
        <v>28</v>
      </c>
      <c r="K224" s="15"/>
      <c r="L224" s="12"/>
      <c r="M224" s="9" t="s">
        <v>29</v>
      </c>
      <c r="N224" s="9" t="s">
        <v>30</v>
      </c>
      <c r="O224" s="9"/>
      <c r="P224" s="2"/>
      <c r="Q224" s="2"/>
      <c r="R224" s="9"/>
      <c r="S224" s="2"/>
      <c r="T224" s="2"/>
      <c r="U224" s="15">
        <v>46077</v>
      </c>
      <c r="V224" s="9"/>
      <c r="W224" s="15"/>
      <c r="X224" s="15"/>
      <c r="Y224" s="9" t="s">
        <v>7167</v>
      </c>
    </row>
    <row r="225" spans="1:25" x14ac:dyDescent="0.35">
      <c r="A225" s="9" t="s">
        <v>555</v>
      </c>
      <c r="B225" s="6" t="s">
        <v>4195</v>
      </c>
      <c r="C225" s="9" t="s">
        <v>556</v>
      </c>
      <c r="D225" s="9"/>
      <c r="E225" s="12">
        <v>7.8289999999999998E-2</v>
      </c>
      <c r="F225" s="12">
        <v>24564800</v>
      </c>
      <c r="G225" s="12">
        <v>20208479</v>
      </c>
      <c r="H225" s="12">
        <v>0</v>
      </c>
      <c r="I225" s="9" t="s">
        <v>33</v>
      </c>
      <c r="J225" s="9" t="s">
        <v>34</v>
      </c>
      <c r="K225" s="15"/>
      <c r="L225" s="12"/>
      <c r="M225" s="9" t="s">
        <v>115</v>
      </c>
      <c r="N225" s="9" t="s">
        <v>30</v>
      </c>
      <c r="O225" s="9"/>
      <c r="P225" s="2"/>
      <c r="Q225" s="2"/>
      <c r="R225" s="9"/>
      <c r="S225" s="2"/>
      <c r="T225" s="2"/>
      <c r="U225" s="15">
        <v>46077</v>
      </c>
      <c r="V225" s="9"/>
      <c r="W225" s="15"/>
      <c r="X225" s="15"/>
      <c r="Y225" s="9" t="s">
        <v>7168</v>
      </c>
    </row>
    <row r="226" spans="1:25" x14ac:dyDescent="0.35">
      <c r="A226" s="9" t="s">
        <v>2097</v>
      </c>
      <c r="B226" s="6" t="s">
        <v>4469</v>
      </c>
      <c r="C226" s="9"/>
      <c r="D226" s="9"/>
      <c r="E226" s="12">
        <v>7.7960000000000002E-2</v>
      </c>
      <c r="F226" s="12">
        <v>24460838</v>
      </c>
      <c r="G226" s="12">
        <v>8160500</v>
      </c>
      <c r="H226" s="12">
        <v>0</v>
      </c>
      <c r="I226" s="9" t="s">
        <v>33</v>
      </c>
      <c r="J226" s="9" t="s">
        <v>34</v>
      </c>
      <c r="K226" s="15"/>
      <c r="L226" s="12"/>
      <c r="M226" s="9" t="s">
        <v>79</v>
      </c>
      <c r="N226" s="9" t="s">
        <v>30</v>
      </c>
      <c r="O226" s="9"/>
      <c r="P226" s="2"/>
      <c r="Q226" s="2"/>
      <c r="R226" s="9"/>
      <c r="S226" s="2"/>
      <c r="T226" s="2"/>
      <c r="U226" s="15">
        <v>46077</v>
      </c>
      <c r="V226" s="9"/>
      <c r="W226" s="15"/>
      <c r="X226" s="15"/>
      <c r="Y226" s="9" t="s">
        <v>2098</v>
      </c>
    </row>
    <row r="227" spans="1:25" x14ac:dyDescent="0.35">
      <c r="A227" s="9" t="s">
        <v>473</v>
      </c>
      <c r="B227" s="6" t="s">
        <v>4183</v>
      </c>
      <c r="C227" s="9" t="s">
        <v>474</v>
      </c>
      <c r="D227" s="9"/>
      <c r="E227" s="12">
        <v>7.7600000000000002E-2</v>
      </c>
      <c r="F227" s="12">
        <v>24346368</v>
      </c>
      <c r="G227" s="12">
        <v>1412000</v>
      </c>
      <c r="H227" s="12">
        <v>0</v>
      </c>
      <c r="I227" s="9" t="s">
        <v>27</v>
      </c>
      <c r="J227" s="9" t="s">
        <v>28</v>
      </c>
      <c r="K227" s="15"/>
      <c r="L227" s="12"/>
      <c r="M227" s="9" t="s">
        <v>29</v>
      </c>
      <c r="N227" s="9" t="s">
        <v>30</v>
      </c>
      <c r="O227" s="9"/>
      <c r="P227" s="2"/>
      <c r="Q227" s="2"/>
      <c r="R227" s="9"/>
      <c r="S227" s="2"/>
      <c r="T227" s="2"/>
      <c r="U227" s="15">
        <v>46077</v>
      </c>
      <c r="V227" s="9"/>
      <c r="W227" s="15"/>
      <c r="X227" s="15"/>
      <c r="Y227" s="9" t="s">
        <v>7169</v>
      </c>
    </row>
    <row r="228" spans="1:25" x14ac:dyDescent="0.35">
      <c r="A228" s="9" t="s">
        <v>802</v>
      </c>
      <c r="B228" s="9" t="s">
        <v>803</v>
      </c>
      <c r="C228" s="9" t="s">
        <v>804</v>
      </c>
      <c r="D228" s="9"/>
      <c r="E228" s="12">
        <v>7.7499999999999999E-2</v>
      </c>
      <c r="F228" s="12">
        <v>24315842</v>
      </c>
      <c r="G228" s="12">
        <v>4491657</v>
      </c>
      <c r="H228" s="12">
        <v>0</v>
      </c>
      <c r="I228" s="9" t="s">
        <v>147</v>
      </c>
      <c r="J228" s="9" t="s">
        <v>148</v>
      </c>
      <c r="K228" s="15"/>
      <c r="L228" s="12"/>
      <c r="M228" s="9" t="s">
        <v>60</v>
      </c>
      <c r="N228" s="9" t="s">
        <v>30</v>
      </c>
      <c r="O228" s="9"/>
      <c r="P228" s="2"/>
      <c r="Q228" s="2"/>
      <c r="R228" s="9"/>
      <c r="S228" s="2"/>
      <c r="T228" s="2"/>
      <c r="U228" s="15">
        <v>46077</v>
      </c>
      <c r="V228" s="9"/>
      <c r="W228" s="15"/>
      <c r="X228" s="15"/>
      <c r="Y228" s="9" t="s">
        <v>805</v>
      </c>
    </row>
    <row r="229" spans="1:25" x14ac:dyDescent="0.35">
      <c r="A229" s="9" t="s">
        <v>3413</v>
      </c>
      <c r="B229" s="9" t="s">
        <v>3414</v>
      </c>
      <c r="C229" s="9" t="s">
        <v>3415</v>
      </c>
      <c r="D229" s="9"/>
      <c r="E229" s="12">
        <v>7.7479999999999993E-2</v>
      </c>
      <c r="F229" s="12">
        <v>24310291</v>
      </c>
      <c r="G229" s="12">
        <v>2903094</v>
      </c>
      <c r="H229" s="12">
        <v>0</v>
      </c>
      <c r="I229" s="9" t="s">
        <v>1765</v>
      </c>
      <c r="J229" s="9" t="s">
        <v>1766</v>
      </c>
      <c r="K229" s="15"/>
      <c r="L229" s="12"/>
      <c r="M229" s="9" t="s">
        <v>313</v>
      </c>
      <c r="N229" s="9" t="s">
        <v>30</v>
      </c>
      <c r="O229" s="9"/>
      <c r="P229" s="2"/>
      <c r="Q229" s="2"/>
      <c r="R229" s="9"/>
      <c r="S229" s="2"/>
      <c r="T229" s="2"/>
      <c r="U229" s="15">
        <v>46077</v>
      </c>
      <c r="V229" s="9"/>
      <c r="W229" s="15"/>
      <c r="X229" s="15"/>
      <c r="Y229" s="9" t="s">
        <v>3416</v>
      </c>
    </row>
    <row r="230" spans="1:25" x14ac:dyDescent="0.35">
      <c r="A230" s="9" t="s">
        <v>5544</v>
      </c>
      <c r="B230" s="9" t="s">
        <v>4983</v>
      </c>
      <c r="C230" s="9" t="s">
        <v>4984</v>
      </c>
      <c r="D230" s="9"/>
      <c r="E230" s="12">
        <v>7.7289999999999998E-2</v>
      </c>
      <c r="F230" s="12">
        <v>24249749</v>
      </c>
      <c r="G230" s="12">
        <v>2083740</v>
      </c>
      <c r="H230" s="12">
        <v>0</v>
      </c>
      <c r="I230" s="9" t="s">
        <v>77</v>
      </c>
      <c r="J230" s="9" t="s">
        <v>78</v>
      </c>
      <c r="K230" s="15"/>
      <c r="L230" s="12"/>
      <c r="M230" s="9" t="s">
        <v>52</v>
      </c>
      <c r="N230" s="9" t="s">
        <v>30</v>
      </c>
      <c r="O230" s="9"/>
      <c r="P230" s="2"/>
      <c r="Q230" s="2"/>
      <c r="R230" s="9"/>
      <c r="S230" s="2"/>
      <c r="T230" s="2"/>
      <c r="U230" s="15">
        <v>46077</v>
      </c>
      <c r="V230" s="9"/>
      <c r="W230" s="15"/>
      <c r="X230" s="15"/>
      <c r="Y230" s="9" t="s">
        <v>7170</v>
      </c>
    </row>
    <row r="231" spans="1:25" x14ac:dyDescent="0.35">
      <c r="A231" s="9" t="s">
        <v>816</v>
      </c>
      <c r="B231" s="9" t="s">
        <v>817</v>
      </c>
      <c r="C231" s="9" t="s">
        <v>818</v>
      </c>
      <c r="D231" s="9"/>
      <c r="E231" s="12">
        <v>7.7160000000000006E-2</v>
      </c>
      <c r="F231" s="12">
        <v>24209174</v>
      </c>
      <c r="G231" s="12">
        <v>261272</v>
      </c>
      <c r="H231" s="12">
        <v>0</v>
      </c>
      <c r="I231" s="9" t="s">
        <v>50</v>
      </c>
      <c r="J231" s="9" t="s">
        <v>51</v>
      </c>
      <c r="K231" s="15"/>
      <c r="L231" s="12"/>
      <c r="M231" s="9" t="s">
        <v>115</v>
      </c>
      <c r="N231" s="9" t="s">
        <v>30</v>
      </c>
      <c r="O231" s="9"/>
      <c r="P231" s="2"/>
      <c r="Q231" s="2"/>
      <c r="R231" s="9"/>
      <c r="S231" s="2"/>
      <c r="T231" s="2"/>
      <c r="U231" s="15">
        <v>46077</v>
      </c>
      <c r="V231" s="9"/>
      <c r="W231" s="15"/>
      <c r="X231" s="15"/>
      <c r="Y231" s="9" t="s">
        <v>7171</v>
      </c>
    </row>
    <row r="232" spans="1:25" x14ac:dyDescent="0.35">
      <c r="A232" s="9" t="s">
        <v>1074</v>
      </c>
      <c r="B232" s="6" t="s">
        <v>4292</v>
      </c>
      <c r="C232" s="9" t="s">
        <v>1075</v>
      </c>
      <c r="D232" s="9"/>
      <c r="E232" s="12">
        <v>7.6679999999999998E-2</v>
      </c>
      <c r="F232" s="12">
        <v>24059429</v>
      </c>
      <c r="G232" s="12">
        <v>1344052</v>
      </c>
      <c r="H232" s="12">
        <v>0</v>
      </c>
      <c r="I232" s="9" t="s">
        <v>50</v>
      </c>
      <c r="J232" s="9" t="s">
        <v>51</v>
      </c>
      <c r="K232" s="15"/>
      <c r="L232" s="12"/>
      <c r="M232" s="9" t="s">
        <v>313</v>
      </c>
      <c r="N232" s="9" t="s">
        <v>30</v>
      </c>
      <c r="O232" s="9"/>
      <c r="P232" s="2"/>
      <c r="Q232" s="2"/>
      <c r="R232" s="9"/>
      <c r="S232" s="2"/>
      <c r="T232" s="2"/>
      <c r="U232" s="15">
        <v>46077</v>
      </c>
      <c r="V232" s="9"/>
      <c r="W232" s="15"/>
      <c r="X232" s="15"/>
      <c r="Y232" s="9" t="s">
        <v>1076</v>
      </c>
    </row>
    <row r="233" spans="1:25" x14ac:dyDescent="0.35">
      <c r="A233" s="9" t="s">
        <v>911</v>
      </c>
      <c r="B233" s="9" t="s">
        <v>912</v>
      </c>
      <c r="C233" s="9" t="s">
        <v>913</v>
      </c>
      <c r="D233" s="9"/>
      <c r="E233" s="12">
        <v>7.6249999999999998E-2</v>
      </c>
      <c r="F233" s="12">
        <v>23924952</v>
      </c>
      <c r="G233" s="12">
        <v>693660</v>
      </c>
      <c r="H233" s="12">
        <v>0</v>
      </c>
      <c r="I233" s="9" t="s">
        <v>50</v>
      </c>
      <c r="J233" s="9" t="s">
        <v>51</v>
      </c>
      <c r="K233" s="15"/>
      <c r="L233" s="12"/>
      <c r="M233" s="9" t="s">
        <v>79</v>
      </c>
      <c r="N233" s="9" t="s">
        <v>30</v>
      </c>
      <c r="O233" s="9"/>
      <c r="P233" s="2"/>
      <c r="Q233" s="2"/>
      <c r="R233" s="9"/>
      <c r="S233" s="2"/>
      <c r="T233" s="2"/>
      <c r="U233" s="15">
        <v>46077</v>
      </c>
      <c r="V233" s="9"/>
      <c r="W233" s="15"/>
      <c r="X233" s="15"/>
      <c r="Y233" s="9" t="s">
        <v>7172</v>
      </c>
    </row>
    <row r="234" spans="1:25" x14ac:dyDescent="0.35">
      <c r="A234" s="9" t="s">
        <v>1524</v>
      </c>
      <c r="B234" s="9" t="s">
        <v>1525</v>
      </c>
      <c r="C234" s="9" t="s">
        <v>1526</v>
      </c>
      <c r="D234" s="9"/>
      <c r="E234" s="12">
        <v>7.6069999999999999E-2</v>
      </c>
      <c r="F234" s="12">
        <v>23868312</v>
      </c>
      <c r="G234" s="12">
        <v>114009784</v>
      </c>
      <c r="H234" s="12">
        <v>0</v>
      </c>
      <c r="I234" s="9" t="s">
        <v>790</v>
      </c>
      <c r="J234" s="9" t="s">
        <v>791</v>
      </c>
      <c r="K234" s="15"/>
      <c r="L234" s="12"/>
      <c r="M234" s="9" t="s">
        <v>60</v>
      </c>
      <c r="N234" s="9" t="s">
        <v>30</v>
      </c>
      <c r="O234" s="9"/>
      <c r="P234" s="2"/>
      <c r="Q234" s="2"/>
      <c r="R234" s="9"/>
      <c r="S234" s="2"/>
      <c r="T234" s="2"/>
      <c r="U234" s="15">
        <v>46077</v>
      </c>
      <c r="V234" s="9"/>
      <c r="W234" s="15"/>
      <c r="X234" s="15"/>
      <c r="Y234" s="9" t="s">
        <v>1527</v>
      </c>
    </row>
    <row r="235" spans="1:25" x14ac:dyDescent="0.35">
      <c r="A235" s="9" t="s">
        <v>1858</v>
      </c>
      <c r="B235" s="9" t="s">
        <v>1859</v>
      </c>
      <c r="C235" s="9" t="s">
        <v>1860</v>
      </c>
      <c r="D235" s="9"/>
      <c r="E235" s="12">
        <v>7.5380000000000003E-2</v>
      </c>
      <c r="F235" s="12">
        <v>23650580</v>
      </c>
      <c r="G235" s="12">
        <v>3668137</v>
      </c>
      <c r="H235" s="12">
        <v>0</v>
      </c>
      <c r="I235" s="9" t="s">
        <v>159</v>
      </c>
      <c r="J235" s="9" t="s">
        <v>160</v>
      </c>
      <c r="K235" s="15"/>
      <c r="L235" s="12"/>
      <c r="M235" s="9" t="s">
        <v>60</v>
      </c>
      <c r="N235" s="9" t="s">
        <v>30</v>
      </c>
      <c r="O235" s="9"/>
      <c r="P235" s="2"/>
      <c r="Q235" s="2"/>
      <c r="R235" s="9"/>
      <c r="S235" s="2"/>
      <c r="T235" s="2"/>
      <c r="U235" s="15">
        <v>46077</v>
      </c>
      <c r="V235" s="9"/>
      <c r="W235" s="15"/>
      <c r="X235" s="15"/>
      <c r="Y235" s="9" t="s">
        <v>1861</v>
      </c>
    </row>
    <row r="236" spans="1:25" x14ac:dyDescent="0.35">
      <c r="A236" s="9" t="s">
        <v>355</v>
      </c>
      <c r="B236" s="6" t="s">
        <v>4162</v>
      </c>
      <c r="C236" s="9" t="s">
        <v>356</v>
      </c>
      <c r="D236" s="9"/>
      <c r="E236" s="12">
        <v>7.51E-2</v>
      </c>
      <c r="F236" s="12">
        <v>23561182</v>
      </c>
      <c r="G236" s="12">
        <v>1369640</v>
      </c>
      <c r="H236" s="12">
        <v>0</v>
      </c>
      <c r="I236" s="9" t="s">
        <v>50</v>
      </c>
      <c r="J236" s="9" t="s">
        <v>51</v>
      </c>
      <c r="K236" s="15"/>
      <c r="L236" s="12"/>
      <c r="M236" s="9" t="s">
        <v>29</v>
      </c>
      <c r="N236" s="9" t="s">
        <v>30</v>
      </c>
      <c r="O236" s="9"/>
      <c r="P236" s="2"/>
      <c r="Q236" s="2"/>
      <c r="R236" s="9"/>
      <c r="S236" s="2"/>
      <c r="T236" s="2"/>
      <c r="U236" s="15">
        <v>46077</v>
      </c>
      <c r="V236" s="9"/>
      <c r="W236" s="15"/>
      <c r="X236" s="15"/>
      <c r="Y236" s="9" t="s">
        <v>7173</v>
      </c>
    </row>
    <row r="237" spans="1:25" x14ac:dyDescent="0.35">
      <c r="A237" s="9" t="s">
        <v>216</v>
      </c>
      <c r="B237" s="6" t="s">
        <v>4141</v>
      </c>
      <c r="C237" s="9" t="s">
        <v>217</v>
      </c>
      <c r="D237" s="9"/>
      <c r="E237" s="12">
        <v>7.4749999999999997E-2</v>
      </c>
      <c r="F237" s="12">
        <v>23452559</v>
      </c>
      <c r="G237" s="12">
        <v>116196</v>
      </c>
      <c r="H237" s="12">
        <v>0</v>
      </c>
      <c r="I237" s="9" t="s">
        <v>39</v>
      </c>
      <c r="J237" s="9" t="s">
        <v>40</v>
      </c>
      <c r="K237" s="15"/>
      <c r="L237" s="12"/>
      <c r="M237" s="9" t="s">
        <v>79</v>
      </c>
      <c r="N237" s="9" t="s">
        <v>30</v>
      </c>
      <c r="O237" s="9"/>
      <c r="P237" s="2"/>
      <c r="Q237" s="2"/>
      <c r="R237" s="9"/>
      <c r="S237" s="2"/>
      <c r="T237" s="2"/>
      <c r="U237" s="15">
        <v>46077</v>
      </c>
      <c r="V237" s="9"/>
      <c r="W237" s="15"/>
      <c r="X237" s="15"/>
      <c r="Y237" s="9" t="s">
        <v>218</v>
      </c>
    </row>
    <row r="238" spans="1:25" x14ac:dyDescent="0.35">
      <c r="A238" s="9" t="s">
        <v>806</v>
      </c>
      <c r="B238" s="9" t="s">
        <v>807</v>
      </c>
      <c r="C238" s="9" t="s">
        <v>808</v>
      </c>
      <c r="D238" s="9"/>
      <c r="E238" s="12">
        <v>7.4109999999999995E-2</v>
      </c>
      <c r="F238" s="12">
        <v>23252175</v>
      </c>
      <c r="G238" s="12">
        <v>837297</v>
      </c>
      <c r="H238" s="12">
        <v>0</v>
      </c>
      <c r="I238" s="9" t="s">
        <v>147</v>
      </c>
      <c r="J238" s="9" t="s">
        <v>148</v>
      </c>
      <c r="K238" s="15"/>
      <c r="L238" s="12"/>
      <c r="M238" s="9" t="s">
        <v>188</v>
      </c>
      <c r="N238" s="9" t="s">
        <v>30</v>
      </c>
      <c r="O238" s="9"/>
      <c r="P238" s="2"/>
      <c r="Q238" s="2"/>
      <c r="R238" s="9"/>
      <c r="S238" s="2"/>
      <c r="T238" s="2"/>
      <c r="U238" s="15">
        <v>46077</v>
      </c>
      <c r="V238" s="9"/>
      <c r="W238" s="15"/>
      <c r="X238" s="15"/>
      <c r="Y238" s="9" t="s">
        <v>7174</v>
      </c>
    </row>
    <row r="239" spans="1:25" x14ac:dyDescent="0.35">
      <c r="A239" s="9" t="s">
        <v>778</v>
      </c>
      <c r="B239" s="6" t="s">
        <v>4241</v>
      </c>
      <c r="C239" s="9" t="s">
        <v>779</v>
      </c>
      <c r="D239" s="9"/>
      <c r="E239" s="12">
        <v>7.3349999999999999E-2</v>
      </c>
      <c r="F239" s="12">
        <v>23012427</v>
      </c>
      <c r="G239" s="12">
        <v>2517420</v>
      </c>
      <c r="H239" s="12">
        <v>0</v>
      </c>
      <c r="I239" s="9" t="s">
        <v>100</v>
      </c>
      <c r="J239" s="9" t="s">
        <v>101</v>
      </c>
      <c r="K239" s="15"/>
      <c r="L239" s="12"/>
      <c r="M239" s="9" t="s">
        <v>60</v>
      </c>
      <c r="N239" s="9" t="s">
        <v>30</v>
      </c>
      <c r="O239" s="9"/>
      <c r="P239" s="2"/>
      <c r="Q239" s="2"/>
      <c r="R239" s="9"/>
      <c r="S239" s="2"/>
      <c r="T239" s="2"/>
      <c r="U239" s="15">
        <v>46077</v>
      </c>
      <c r="V239" s="9"/>
      <c r="W239" s="15"/>
      <c r="X239" s="15"/>
      <c r="Y239" s="9" t="s">
        <v>5522</v>
      </c>
    </row>
    <row r="240" spans="1:25" x14ac:dyDescent="0.35">
      <c r="A240" s="9" t="s">
        <v>633</v>
      </c>
      <c r="B240" s="6" t="s">
        <v>4209</v>
      </c>
      <c r="C240" s="9" t="s">
        <v>634</v>
      </c>
      <c r="D240" s="9"/>
      <c r="E240" s="12">
        <v>7.3029999999999998E-2</v>
      </c>
      <c r="F240" s="12">
        <v>22911966</v>
      </c>
      <c r="G240" s="12">
        <v>28681244</v>
      </c>
      <c r="H240" s="12">
        <v>0</v>
      </c>
      <c r="I240" s="9" t="s">
        <v>27</v>
      </c>
      <c r="J240" s="9" t="s">
        <v>28</v>
      </c>
      <c r="K240" s="15"/>
      <c r="L240" s="12"/>
      <c r="M240" s="9" t="s">
        <v>60</v>
      </c>
      <c r="N240" s="9" t="s">
        <v>30</v>
      </c>
      <c r="O240" s="9"/>
      <c r="P240" s="2"/>
      <c r="Q240" s="2"/>
      <c r="R240" s="9"/>
      <c r="S240" s="2"/>
      <c r="T240" s="2"/>
      <c r="U240" s="15">
        <v>46077</v>
      </c>
      <c r="V240" s="9"/>
      <c r="W240" s="15"/>
      <c r="X240" s="15"/>
      <c r="Y240" s="9" t="s">
        <v>635</v>
      </c>
    </row>
    <row r="241" spans="1:25" x14ac:dyDescent="0.35">
      <c r="A241" s="9" t="s">
        <v>838</v>
      </c>
      <c r="B241" s="9" t="s">
        <v>839</v>
      </c>
      <c r="C241" s="9" t="s">
        <v>840</v>
      </c>
      <c r="D241" s="9"/>
      <c r="E241" s="12">
        <v>7.2940000000000005E-2</v>
      </c>
      <c r="F241" s="12">
        <v>22884024</v>
      </c>
      <c r="G241" s="12">
        <v>1198616</v>
      </c>
      <c r="H241" s="12">
        <v>0</v>
      </c>
      <c r="I241" s="9" t="s">
        <v>147</v>
      </c>
      <c r="J241" s="9" t="s">
        <v>148</v>
      </c>
      <c r="K241" s="15"/>
      <c r="L241" s="12"/>
      <c r="M241" s="9" t="s">
        <v>43</v>
      </c>
      <c r="N241" s="9" t="s">
        <v>30</v>
      </c>
      <c r="O241" s="9"/>
      <c r="P241" s="2"/>
      <c r="Q241" s="2"/>
      <c r="R241" s="9"/>
      <c r="S241" s="2"/>
      <c r="T241" s="2"/>
      <c r="U241" s="15">
        <v>46077</v>
      </c>
      <c r="V241" s="9"/>
      <c r="W241" s="15"/>
      <c r="X241" s="15"/>
      <c r="Y241" s="9" t="s">
        <v>841</v>
      </c>
    </row>
    <row r="242" spans="1:25" x14ac:dyDescent="0.35">
      <c r="A242" s="9" t="s">
        <v>497</v>
      </c>
      <c r="B242" s="6" t="s">
        <v>6983</v>
      </c>
      <c r="C242" s="9" t="s">
        <v>6561</v>
      </c>
      <c r="D242" s="9"/>
      <c r="E242" s="12">
        <v>7.2749999999999995E-2</v>
      </c>
      <c r="F242" s="12">
        <v>22823884</v>
      </c>
      <c r="G242" s="12">
        <v>4668911</v>
      </c>
      <c r="H242" s="12">
        <v>0</v>
      </c>
      <c r="I242" s="9" t="s">
        <v>50</v>
      </c>
      <c r="J242" s="9" t="s">
        <v>51</v>
      </c>
      <c r="K242" s="15"/>
      <c r="L242" s="12"/>
      <c r="M242" s="9" t="s">
        <v>43</v>
      </c>
      <c r="N242" s="9" t="s">
        <v>30</v>
      </c>
      <c r="O242" s="9"/>
      <c r="P242" s="2"/>
      <c r="Q242" s="2"/>
      <c r="R242" s="9"/>
      <c r="S242" s="2"/>
      <c r="T242" s="2"/>
      <c r="U242" s="15">
        <v>46077</v>
      </c>
      <c r="V242" s="9"/>
      <c r="W242" s="15"/>
      <c r="X242" s="15"/>
      <c r="Y242" s="9" t="s">
        <v>500</v>
      </c>
    </row>
    <row r="243" spans="1:25" x14ac:dyDescent="0.35">
      <c r="A243" s="9" t="s">
        <v>636</v>
      </c>
      <c r="B243" s="9" t="s">
        <v>637</v>
      </c>
      <c r="C243" s="9" t="s">
        <v>6050</v>
      </c>
      <c r="D243" s="9"/>
      <c r="E243" s="12">
        <v>7.2550000000000003E-2</v>
      </c>
      <c r="F243" s="12">
        <v>22761236</v>
      </c>
      <c r="G243" s="12">
        <v>1492601</v>
      </c>
      <c r="H243" s="12">
        <v>0</v>
      </c>
      <c r="I243" s="9" t="s">
        <v>50</v>
      </c>
      <c r="J243" s="9" t="s">
        <v>51</v>
      </c>
      <c r="K243" s="15"/>
      <c r="L243" s="12"/>
      <c r="M243" s="9" t="s">
        <v>188</v>
      </c>
      <c r="N243" s="9" t="s">
        <v>30</v>
      </c>
      <c r="O243" s="9"/>
      <c r="P243" s="2"/>
      <c r="Q243" s="2"/>
      <c r="R243" s="9"/>
      <c r="S243" s="2"/>
      <c r="T243" s="2"/>
      <c r="U243" s="15">
        <v>46077</v>
      </c>
      <c r="V243" s="9"/>
      <c r="W243" s="15"/>
      <c r="X243" s="15"/>
      <c r="Y243" s="9" t="s">
        <v>639</v>
      </c>
    </row>
    <row r="244" spans="1:25" x14ac:dyDescent="0.35">
      <c r="A244" s="9" t="s">
        <v>1386</v>
      </c>
      <c r="B244" s="9" t="s">
        <v>1387</v>
      </c>
      <c r="C244" s="9" t="s">
        <v>1388</v>
      </c>
      <c r="D244" s="9"/>
      <c r="E244" s="12">
        <v>7.1910000000000002E-2</v>
      </c>
      <c r="F244" s="12">
        <v>22562052</v>
      </c>
      <c r="G244" s="12">
        <v>1403636</v>
      </c>
      <c r="H244" s="12">
        <v>0</v>
      </c>
      <c r="I244" s="9" t="s">
        <v>147</v>
      </c>
      <c r="J244" s="9" t="s">
        <v>148</v>
      </c>
      <c r="K244" s="15"/>
      <c r="L244" s="12"/>
      <c r="M244" s="9" t="s">
        <v>60</v>
      </c>
      <c r="N244" s="9" t="s">
        <v>30</v>
      </c>
      <c r="O244" s="9"/>
      <c r="P244" s="2"/>
      <c r="Q244" s="2"/>
      <c r="R244" s="9"/>
      <c r="S244" s="2"/>
      <c r="T244" s="2"/>
      <c r="U244" s="15">
        <v>46077</v>
      </c>
      <c r="V244" s="9"/>
      <c r="W244" s="15"/>
      <c r="X244" s="15"/>
      <c r="Y244" s="9" t="s">
        <v>7175</v>
      </c>
    </row>
    <row r="245" spans="1:25" x14ac:dyDescent="0.35">
      <c r="A245" s="9" t="s">
        <v>4976</v>
      </c>
      <c r="B245" s="9" t="s">
        <v>830</v>
      </c>
      <c r="C245" s="9"/>
      <c r="D245" s="9"/>
      <c r="E245" s="12">
        <v>7.1470000000000006E-2</v>
      </c>
      <c r="F245" s="12">
        <v>22424041</v>
      </c>
      <c r="G245" s="12">
        <v>468926</v>
      </c>
      <c r="H245" s="12">
        <v>0</v>
      </c>
      <c r="I245" s="9" t="s">
        <v>112</v>
      </c>
      <c r="J245" s="9" t="s">
        <v>34</v>
      </c>
      <c r="K245" s="15"/>
      <c r="L245" s="12"/>
      <c r="M245" s="9" t="s">
        <v>43</v>
      </c>
      <c r="N245" s="9" t="s">
        <v>30</v>
      </c>
      <c r="O245" s="9"/>
      <c r="P245" s="2"/>
      <c r="Q245" s="2"/>
      <c r="R245" s="9"/>
      <c r="S245" s="2"/>
      <c r="T245" s="2"/>
      <c r="U245" s="15">
        <v>46077</v>
      </c>
      <c r="V245" s="9"/>
      <c r="W245" s="15"/>
      <c r="X245" s="15">
        <v>41040</v>
      </c>
      <c r="Y245" s="9" t="s">
        <v>7176</v>
      </c>
    </row>
    <row r="246" spans="1:25" x14ac:dyDescent="0.35">
      <c r="A246" s="9" t="s">
        <v>687</v>
      </c>
      <c r="B246" s="9" t="s">
        <v>688</v>
      </c>
      <c r="C246" s="9" t="s">
        <v>689</v>
      </c>
      <c r="D246" s="9"/>
      <c r="E246" s="12">
        <v>7.1379999999999999E-2</v>
      </c>
      <c r="F246" s="12">
        <v>22396460</v>
      </c>
      <c r="G246" s="12">
        <v>7162591</v>
      </c>
      <c r="H246" s="12">
        <v>0</v>
      </c>
      <c r="I246" s="9" t="s">
        <v>147</v>
      </c>
      <c r="J246" s="9" t="s">
        <v>148</v>
      </c>
      <c r="K246" s="15"/>
      <c r="L246" s="12"/>
      <c r="M246" s="9" t="s">
        <v>79</v>
      </c>
      <c r="N246" s="9" t="s">
        <v>30</v>
      </c>
      <c r="O246" s="9"/>
      <c r="P246" s="2"/>
      <c r="Q246" s="2"/>
      <c r="R246" s="9"/>
      <c r="S246" s="2"/>
      <c r="T246" s="2"/>
      <c r="U246" s="15">
        <v>46077</v>
      </c>
      <c r="V246" s="9"/>
      <c r="W246" s="15"/>
      <c r="X246" s="15"/>
      <c r="Y246" s="9" t="s">
        <v>7177</v>
      </c>
    </row>
    <row r="247" spans="1:25" x14ac:dyDescent="0.35">
      <c r="A247" s="9" t="s">
        <v>614</v>
      </c>
      <c r="B247" s="9" t="s">
        <v>615</v>
      </c>
      <c r="C247" s="9" t="s">
        <v>616</v>
      </c>
      <c r="D247" s="9"/>
      <c r="E247" s="12">
        <v>7.0940000000000003E-2</v>
      </c>
      <c r="F247" s="12">
        <v>22257171</v>
      </c>
      <c r="G247" s="12">
        <v>92642200</v>
      </c>
      <c r="H247" s="12">
        <v>0</v>
      </c>
      <c r="I247" s="9" t="s">
        <v>171</v>
      </c>
      <c r="J247" s="9" t="s">
        <v>172</v>
      </c>
      <c r="K247" s="15"/>
      <c r="L247" s="12"/>
      <c r="M247" s="9" t="s">
        <v>60</v>
      </c>
      <c r="N247" s="9" t="s">
        <v>30</v>
      </c>
      <c r="O247" s="9"/>
      <c r="P247" s="2"/>
      <c r="Q247" s="2"/>
      <c r="R247" s="9"/>
      <c r="S247" s="2"/>
      <c r="T247" s="2"/>
      <c r="U247" s="15">
        <v>46077</v>
      </c>
      <c r="V247" s="9"/>
      <c r="W247" s="15"/>
      <c r="X247" s="15"/>
      <c r="Y247" s="9" t="s">
        <v>617</v>
      </c>
    </row>
    <row r="248" spans="1:25" x14ac:dyDescent="0.35">
      <c r="A248" s="9" t="s">
        <v>7178</v>
      </c>
      <c r="B248" s="6" t="s">
        <v>7597</v>
      </c>
      <c r="C248" s="9" t="s">
        <v>7179</v>
      </c>
      <c r="D248" s="9"/>
      <c r="E248" s="12">
        <v>7.0029999999999995E-2</v>
      </c>
      <c r="F248" s="12">
        <v>21971881</v>
      </c>
      <c r="G248" s="12">
        <v>1011500</v>
      </c>
      <c r="H248" s="12">
        <v>0</v>
      </c>
      <c r="I248" s="9" t="s">
        <v>33</v>
      </c>
      <c r="J248" s="9" t="s">
        <v>34</v>
      </c>
      <c r="K248" s="15"/>
      <c r="L248" s="12"/>
      <c r="M248" s="9" t="s">
        <v>29</v>
      </c>
      <c r="N248" s="9" t="s">
        <v>30</v>
      </c>
      <c r="O248" s="9"/>
      <c r="P248" s="2"/>
      <c r="Q248" s="2"/>
      <c r="R248" s="9"/>
      <c r="S248" s="2"/>
      <c r="T248" s="2"/>
      <c r="U248" s="15">
        <v>46080</v>
      </c>
      <c r="V248" s="9"/>
      <c r="W248" s="15"/>
      <c r="X248" s="15"/>
      <c r="Y248" s="9" t="s">
        <v>7180</v>
      </c>
    </row>
    <row r="249" spans="1:25" x14ac:dyDescent="0.35">
      <c r="A249" s="9" t="s">
        <v>6562</v>
      </c>
      <c r="B249" s="9" t="s">
        <v>6106</v>
      </c>
      <c r="C249" s="9" t="s">
        <v>6563</v>
      </c>
      <c r="D249" s="9"/>
      <c r="E249" s="12">
        <v>6.9339999999999999E-2</v>
      </c>
      <c r="F249" s="12">
        <v>21756344</v>
      </c>
      <c r="G249" s="12">
        <v>4094833</v>
      </c>
      <c r="H249" s="12">
        <v>0</v>
      </c>
      <c r="I249" s="9" t="s">
        <v>1322</v>
      </c>
      <c r="J249" s="9" t="s">
        <v>1323</v>
      </c>
      <c r="K249" s="15"/>
      <c r="L249" s="12"/>
      <c r="M249" s="9" t="s">
        <v>60</v>
      </c>
      <c r="N249" s="9" t="s">
        <v>30</v>
      </c>
      <c r="O249" s="9"/>
      <c r="P249" s="2"/>
      <c r="Q249" s="2"/>
      <c r="R249" s="9"/>
      <c r="S249" s="2"/>
      <c r="T249" s="2"/>
      <c r="U249" s="15">
        <v>46077</v>
      </c>
      <c r="V249" s="9"/>
      <c r="W249" s="15"/>
      <c r="X249" s="15"/>
      <c r="Y249" s="9" t="s">
        <v>6564</v>
      </c>
    </row>
    <row r="250" spans="1:25" x14ac:dyDescent="0.35">
      <c r="A250" s="9" t="s">
        <v>757</v>
      </c>
      <c r="B250" s="6" t="s">
        <v>4235</v>
      </c>
      <c r="C250" s="9" t="s">
        <v>758</v>
      </c>
      <c r="D250" s="9"/>
      <c r="E250" s="12">
        <v>6.93E-2</v>
      </c>
      <c r="F250" s="12">
        <v>21743626</v>
      </c>
      <c r="G250" s="12">
        <v>1553727</v>
      </c>
      <c r="H250" s="12">
        <v>0</v>
      </c>
      <c r="I250" s="9" t="s">
        <v>50</v>
      </c>
      <c r="J250" s="9" t="s">
        <v>51</v>
      </c>
      <c r="K250" s="15"/>
      <c r="L250" s="12"/>
      <c r="M250" s="9" t="s">
        <v>79</v>
      </c>
      <c r="N250" s="9" t="s">
        <v>30</v>
      </c>
      <c r="O250" s="9"/>
      <c r="P250" s="2"/>
      <c r="Q250" s="2"/>
      <c r="R250" s="9"/>
      <c r="S250" s="2"/>
      <c r="T250" s="2"/>
      <c r="U250" s="15">
        <v>46077</v>
      </c>
      <c r="V250" s="9"/>
      <c r="W250" s="15"/>
      <c r="X250" s="15"/>
      <c r="Y250" s="9" t="s">
        <v>7181</v>
      </c>
    </row>
    <row r="251" spans="1:25" x14ac:dyDescent="0.35">
      <c r="A251" s="9" t="s">
        <v>3945</v>
      </c>
      <c r="B251" s="6" t="s">
        <v>4915</v>
      </c>
      <c r="C251" s="9" t="s">
        <v>3946</v>
      </c>
      <c r="D251" s="9"/>
      <c r="E251" s="12">
        <v>6.8930000000000005E-2</v>
      </c>
      <c r="F251" s="12">
        <v>21627980</v>
      </c>
      <c r="G251" s="12">
        <v>169466</v>
      </c>
      <c r="H251" s="12">
        <v>0</v>
      </c>
      <c r="I251" s="9" t="s">
        <v>209</v>
      </c>
      <c r="J251" s="9" t="s">
        <v>34</v>
      </c>
      <c r="K251" s="15"/>
      <c r="L251" s="12"/>
      <c r="M251" s="9" t="s">
        <v>29</v>
      </c>
      <c r="N251" s="9" t="s">
        <v>30</v>
      </c>
      <c r="O251" s="9"/>
      <c r="P251" s="2"/>
      <c r="Q251" s="2"/>
      <c r="R251" s="9"/>
      <c r="S251" s="2"/>
      <c r="T251" s="2"/>
      <c r="U251" s="15">
        <v>46077</v>
      </c>
      <c r="V251" s="9"/>
      <c r="W251" s="15"/>
      <c r="X251" s="15"/>
      <c r="Y251" s="9" t="s">
        <v>7182</v>
      </c>
    </row>
    <row r="252" spans="1:25" x14ac:dyDescent="0.35">
      <c r="A252" s="9" t="s">
        <v>677</v>
      </c>
      <c r="B252" s="9" t="s">
        <v>678</v>
      </c>
      <c r="C252" s="9" t="s">
        <v>679</v>
      </c>
      <c r="D252" s="9"/>
      <c r="E252" s="12">
        <v>6.8809999999999996E-2</v>
      </c>
      <c r="F252" s="12">
        <v>21589660</v>
      </c>
      <c r="G252" s="12">
        <v>7742044</v>
      </c>
      <c r="H252" s="12">
        <v>0</v>
      </c>
      <c r="I252" s="9" t="s">
        <v>50</v>
      </c>
      <c r="J252" s="9" t="s">
        <v>51</v>
      </c>
      <c r="K252" s="15"/>
      <c r="L252" s="12"/>
      <c r="M252" s="9" t="s">
        <v>188</v>
      </c>
      <c r="N252" s="9" t="s">
        <v>30</v>
      </c>
      <c r="O252" s="9"/>
      <c r="P252" s="2"/>
      <c r="Q252" s="2"/>
      <c r="R252" s="9"/>
      <c r="S252" s="2"/>
      <c r="T252" s="2"/>
      <c r="U252" s="15">
        <v>46077</v>
      </c>
      <c r="V252" s="9"/>
      <c r="W252" s="15"/>
      <c r="X252" s="15"/>
      <c r="Y252" s="9" t="s">
        <v>680</v>
      </c>
    </row>
    <row r="253" spans="1:25" x14ac:dyDescent="0.35">
      <c r="A253" s="9" t="s">
        <v>5712</v>
      </c>
      <c r="B253" s="9" t="s">
        <v>5713</v>
      </c>
      <c r="C253" s="9" t="s">
        <v>5714</v>
      </c>
      <c r="D253" s="9"/>
      <c r="E253" s="12">
        <v>6.8750000000000006E-2</v>
      </c>
      <c r="F253" s="12">
        <v>21571392</v>
      </c>
      <c r="G253" s="12">
        <v>847271300</v>
      </c>
      <c r="H253" s="12">
        <v>0</v>
      </c>
      <c r="I253" s="9" t="s">
        <v>790</v>
      </c>
      <c r="J253" s="9" t="s">
        <v>791</v>
      </c>
      <c r="K253" s="15"/>
      <c r="L253" s="12"/>
      <c r="M253" s="9" t="s">
        <v>313</v>
      </c>
      <c r="N253" s="9" t="s">
        <v>30</v>
      </c>
      <c r="O253" s="9"/>
      <c r="P253" s="2"/>
      <c r="Q253" s="2"/>
      <c r="R253" s="9"/>
      <c r="S253" s="2"/>
      <c r="T253" s="2"/>
      <c r="U253" s="15">
        <v>46077</v>
      </c>
      <c r="V253" s="9"/>
      <c r="W253" s="15"/>
      <c r="X253" s="15"/>
      <c r="Y253" s="9" t="s">
        <v>7183</v>
      </c>
    </row>
    <row r="254" spans="1:25" x14ac:dyDescent="0.35">
      <c r="A254" s="9" t="s">
        <v>5550</v>
      </c>
      <c r="B254" s="6" t="s">
        <v>5955</v>
      </c>
      <c r="C254" s="9" t="s">
        <v>5551</v>
      </c>
      <c r="D254" s="9"/>
      <c r="E254" s="12">
        <v>6.8519999999999998E-2</v>
      </c>
      <c r="F254" s="12">
        <v>21498866</v>
      </c>
      <c r="G254" s="12">
        <v>421864</v>
      </c>
      <c r="H254" s="12">
        <v>0</v>
      </c>
      <c r="I254" s="9" t="s">
        <v>50</v>
      </c>
      <c r="J254" s="9" t="s">
        <v>51</v>
      </c>
      <c r="K254" s="15"/>
      <c r="L254" s="12"/>
      <c r="M254" s="9" t="s">
        <v>313</v>
      </c>
      <c r="N254" s="9" t="s">
        <v>30</v>
      </c>
      <c r="O254" s="9"/>
      <c r="P254" s="2"/>
      <c r="Q254" s="2"/>
      <c r="R254" s="9"/>
      <c r="S254" s="2"/>
      <c r="T254" s="2"/>
      <c r="U254" s="15">
        <v>46077</v>
      </c>
      <c r="V254" s="9"/>
      <c r="W254" s="15"/>
      <c r="X254" s="15"/>
      <c r="Y254" s="9" t="s">
        <v>5552</v>
      </c>
    </row>
    <row r="255" spans="1:25" x14ac:dyDescent="0.35">
      <c r="A255" s="9" t="s">
        <v>1461</v>
      </c>
      <c r="B255" s="6" t="s">
        <v>4355</v>
      </c>
      <c r="C255" s="9" t="s">
        <v>1462</v>
      </c>
      <c r="D255" s="9"/>
      <c r="E255" s="12">
        <v>6.8260000000000001E-2</v>
      </c>
      <c r="F255" s="12">
        <v>21415292</v>
      </c>
      <c r="G255" s="12">
        <v>20191800</v>
      </c>
      <c r="H255" s="12">
        <v>0</v>
      </c>
      <c r="I255" s="9" t="s">
        <v>33</v>
      </c>
      <c r="J255" s="9" t="s">
        <v>34</v>
      </c>
      <c r="K255" s="15"/>
      <c r="L255" s="12"/>
      <c r="M255" s="9" t="s">
        <v>60</v>
      </c>
      <c r="N255" s="9" t="s">
        <v>30</v>
      </c>
      <c r="O255" s="9"/>
      <c r="P255" s="2"/>
      <c r="Q255" s="2"/>
      <c r="R255" s="9"/>
      <c r="S255" s="2"/>
      <c r="T255" s="2"/>
      <c r="U255" s="15">
        <v>46077</v>
      </c>
      <c r="V255" s="9"/>
      <c r="W255" s="15"/>
      <c r="X255" s="15"/>
      <c r="Y255" s="9" t="s">
        <v>1463</v>
      </c>
    </row>
    <row r="256" spans="1:25" x14ac:dyDescent="0.35">
      <c r="A256" s="9" t="s">
        <v>6059</v>
      </c>
      <c r="B256" s="6" t="s">
        <v>4239</v>
      </c>
      <c r="C256" s="9" t="s">
        <v>774</v>
      </c>
      <c r="D256" s="9"/>
      <c r="E256" s="12">
        <v>6.7949999999999997E-2</v>
      </c>
      <c r="F256" s="12">
        <v>21319672</v>
      </c>
      <c r="G256" s="12">
        <v>1154750</v>
      </c>
      <c r="H256" s="12">
        <v>0</v>
      </c>
      <c r="I256" s="9" t="s">
        <v>50</v>
      </c>
      <c r="J256" s="9" t="s">
        <v>51</v>
      </c>
      <c r="K256" s="15"/>
      <c r="L256" s="12"/>
      <c r="M256" s="9" t="s">
        <v>60</v>
      </c>
      <c r="N256" s="9" t="s">
        <v>30</v>
      </c>
      <c r="O256" s="9"/>
      <c r="P256" s="2"/>
      <c r="Q256" s="2"/>
      <c r="R256" s="9"/>
      <c r="S256" s="2"/>
      <c r="T256" s="2"/>
      <c r="U256" s="15">
        <v>46077</v>
      </c>
      <c r="V256" s="9"/>
      <c r="W256" s="15"/>
      <c r="X256" s="15"/>
      <c r="Y256" s="9" t="s">
        <v>775</v>
      </c>
    </row>
    <row r="257" spans="1:25" x14ac:dyDescent="0.35">
      <c r="A257" s="9" t="s">
        <v>5773</v>
      </c>
      <c r="B257" s="6" t="s">
        <v>5991</v>
      </c>
      <c r="C257" s="9" t="s">
        <v>5774</v>
      </c>
      <c r="D257" s="9"/>
      <c r="E257" s="12">
        <v>6.7699999999999996E-2</v>
      </c>
      <c r="F257" s="12">
        <v>21240322</v>
      </c>
      <c r="G257" s="12">
        <v>329381</v>
      </c>
      <c r="H257" s="12">
        <v>0</v>
      </c>
      <c r="I257" s="9" t="s">
        <v>39</v>
      </c>
      <c r="J257" s="9" t="s">
        <v>40</v>
      </c>
      <c r="K257" s="15"/>
      <c r="L257" s="12"/>
      <c r="M257" s="9" t="s">
        <v>313</v>
      </c>
      <c r="N257" s="9" t="s">
        <v>30</v>
      </c>
      <c r="O257" s="9"/>
      <c r="P257" s="2"/>
      <c r="Q257" s="2"/>
      <c r="R257" s="9"/>
      <c r="S257" s="2"/>
      <c r="T257" s="2"/>
      <c r="U257" s="15">
        <v>46077</v>
      </c>
      <c r="V257" s="9"/>
      <c r="W257" s="15"/>
      <c r="X257" s="15"/>
      <c r="Y257" s="9" t="s">
        <v>5775</v>
      </c>
    </row>
    <row r="258" spans="1:25" x14ac:dyDescent="0.35">
      <c r="A258" s="9" t="s">
        <v>1803</v>
      </c>
      <c r="B258" s="6" t="s">
        <v>4418</v>
      </c>
      <c r="C258" s="9" t="s">
        <v>1804</v>
      </c>
      <c r="D258" s="9"/>
      <c r="E258" s="12">
        <v>6.7430000000000004E-2</v>
      </c>
      <c r="F258" s="12">
        <v>21156006</v>
      </c>
      <c r="G258" s="12">
        <v>169439</v>
      </c>
      <c r="H258" s="12">
        <v>0</v>
      </c>
      <c r="I258" s="9" t="s">
        <v>50</v>
      </c>
      <c r="J258" s="9" t="s">
        <v>51</v>
      </c>
      <c r="K258" s="15"/>
      <c r="L258" s="12"/>
      <c r="M258" s="9" t="s">
        <v>43</v>
      </c>
      <c r="N258" s="9" t="s">
        <v>30</v>
      </c>
      <c r="O258" s="9"/>
      <c r="P258" s="2"/>
      <c r="Q258" s="2"/>
      <c r="R258" s="9"/>
      <c r="S258" s="2"/>
      <c r="T258" s="2"/>
      <c r="U258" s="15">
        <v>46077</v>
      </c>
      <c r="V258" s="9"/>
      <c r="W258" s="15"/>
      <c r="X258" s="15"/>
      <c r="Y258" s="9" t="s">
        <v>6068</v>
      </c>
    </row>
    <row r="259" spans="1:25" x14ac:dyDescent="0.35">
      <c r="A259" s="9" t="s">
        <v>6577</v>
      </c>
      <c r="B259" s="6" t="s">
        <v>4427</v>
      </c>
      <c r="C259" s="9" t="s">
        <v>1845</v>
      </c>
      <c r="D259" s="9"/>
      <c r="E259" s="12">
        <v>6.7239999999999994E-2</v>
      </c>
      <c r="F259" s="12">
        <v>21095602</v>
      </c>
      <c r="G259" s="12">
        <v>6134929</v>
      </c>
      <c r="H259" s="12">
        <v>0</v>
      </c>
      <c r="I259" s="9" t="s">
        <v>50</v>
      </c>
      <c r="J259" s="9" t="s">
        <v>51</v>
      </c>
      <c r="K259" s="15"/>
      <c r="L259" s="12"/>
      <c r="M259" s="9" t="s">
        <v>43</v>
      </c>
      <c r="N259" s="9" t="s">
        <v>30</v>
      </c>
      <c r="O259" s="9"/>
      <c r="P259" s="2"/>
      <c r="Q259" s="2"/>
      <c r="R259" s="9"/>
      <c r="S259" s="2"/>
      <c r="T259" s="2"/>
      <c r="U259" s="15">
        <v>46077</v>
      </c>
      <c r="V259" s="9"/>
      <c r="W259" s="15"/>
      <c r="X259" s="15"/>
      <c r="Y259" s="9" t="s">
        <v>7184</v>
      </c>
    </row>
    <row r="260" spans="1:25" x14ac:dyDescent="0.35">
      <c r="A260" s="9" t="s">
        <v>165</v>
      </c>
      <c r="B260" s="6" t="s">
        <v>4131</v>
      </c>
      <c r="C260" s="9" t="s">
        <v>166</v>
      </c>
      <c r="D260" s="9"/>
      <c r="E260" s="12">
        <v>6.7089999999999997E-2</v>
      </c>
      <c r="F260" s="12">
        <v>21049958</v>
      </c>
      <c r="G260" s="12">
        <v>783961</v>
      </c>
      <c r="H260" s="12">
        <v>0</v>
      </c>
      <c r="I260" s="9" t="s">
        <v>39</v>
      </c>
      <c r="J260" s="9" t="s">
        <v>40</v>
      </c>
      <c r="K260" s="15"/>
      <c r="L260" s="12"/>
      <c r="M260" s="9" t="s">
        <v>35</v>
      </c>
      <c r="N260" s="9" t="s">
        <v>30</v>
      </c>
      <c r="O260" s="9"/>
      <c r="P260" s="2"/>
      <c r="Q260" s="2"/>
      <c r="R260" s="9"/>
      <c r="S260" s="2"/>
      <c r="T260" s="2"/>
      <c r="U260" s="15">
        <v>46077</v>
      </c>
      <c r="V260" s="9"/>
      <c r="W260" s="15"/>
      <c r="X260" s="15"/>
      <c r="Y260" s="9" t="s">
        <v>7185</v>
      </c>
    </row>
    <row r="261" spans="1:25" x14ac:dyDescent="0.35">
      <c r="A261" s="9" t="s">
        <v>1127</v>
      </c>
      <c r="B261" s="6" t="s">
        <v>4288</v>
      </c>
      <c r="C261" s="9" t="s">
        <v>1128</v>
      </c>
      <c r="D261" s="9"/>
      <c r="E261" s="12">
        <v>6.7089999999999997E-2</v>
      </c>
      <c r="F261" s="12">
        <v>21048616</v>
      </c>
      <c r="G261" s="12">
        <v>5993050</v>
      </c>
      <c r="H261" s="12">
        <v>-676800</v>
      </c>
      <c r="I261" s="9" t="s">
        <v>372</v>
      </c>
      <c r="J261" s="9" t="s">
        <v>373</v>
      </c>
      <c r="K261" s="15"/>
      <c r="L261" s="12"/>
      <c r="M261" s="9" t="s">
        <v>363</v>
      </c>
      <c r="N261" s="9" t="s">
        <v>30</v>
      </c>
      <c r="O261" s="9"/>
      <c r="P261" s="2"/>
      <c r="Q261" s="2"/>
      <c r="R261" s="9"/>
      <c r="S261" s="2"/>
      <c r="T261" s="2"/>
      <c r="U261" s="15">
        <v>46077</v>
      </c>
      <c r="V261" s="9"/>
      <c r="W261" s="15"/>
      <c r="X261" s="15"/>
      <c r="Y261" s="9" t="s">
        <v>1129</v>
      </c>
    </row>
    <row r="262" spans="1:25" x14ac:dyDescent="0.35">
      <c r="A262" s="9" t="s">
        <v>6628</v>
      </c>
      <c r="B262" s="9" t="s">
        <v>6629</v>
      </c>
      <c r="C262" s="9"/>
      <c r="D262" s="9"/>
      <c r="E262" s="12">
        <v>6.7089999999999997E-2</v>
      </c>
      <c r="F262" s="12">
        <v>21049144</v>
      </c>
      <c r="G262" s="12">
        <v>603600</v>
      </c>
      <c r="H262" s="12">
        <v>0</v>
      </c>
      <c r="I262" s="9" t="s">
        <v>6630</v>
      </c>
      <c r="J262" s="9" t="s">
        <v>34</v>
      </c>
      <c r="K262" s="15"/>
      <c r="L262" s="12"/>
      <c r="M262" s="9" t="s">
        <v>79</v>
      </c>
      <c r="N262" s="9" t="s">
        <v>30</v>
      </c>
      <c r="O262" s="9"/>
      <c r="P262" s="2"/>
      <c r="Q262" s="2"/>
      <c r="R262" s="9"/>
      <c r="S262" s="2"/>
      <c r="T262" s="2"/>
      <c r="U262" s="15">
        <v>46077</v>
      </c>
      <c r="V262" s="9"/>
      <c r="W262" s="15"/>
      <c r="X262" s="15"/>
      <c r="Y262" s="9" t="s">
        <v>6631</v>
      </c>
    </row>
    <row r="263" spans="1:25" x14ac:dyDescent="0.35">
      <c r="A263" s="9" t="s">
        <v>1806</v>
      </c>
      <c r="B263" s="9" t="s">
        <v>1807</v>
      </c>
      <c r="C263" s="9" t="s">
        <v>1808</v>
      </c>
      <c r="D263" s="9"/>
      <c r="E263" s="12">
        <v>6.7040000000000002E-2</v>
      </c>
      <c r="F263" s="12">
        <v>21034467</v>
      </c>
      <c r="G263" s="12">
        <v>1077044</v>
      </c>
      <c r="H263" s="12">
        <v>0</v>
      </c>
      <c r="I263" s="9" t="s">
        <v>50</v>
      </c>
      <c r="J263" s="9" t="s">
        <v>51</v>
      </c>
      <c r="K263" s="15"/>
      <c r="L263" s="12"/>
      <c r="M263" s="9" t="s">
        <v>60</v>
      </c>
      <c r="N263" s="9" t="s">
        <v>30</v>
      </c>
      <c r="O263" s="9"/>
      <c r="P263" s="2"/>
      <c r="Q263" s="2"/>
      <c r="R263" s="9"/>
      <c r="S263" s="2"/>
      <c r="T263" s="2"/>
      <c r="U263" s="15">
        <v>46077</v>
      </c>
      <c r="V263" s="9"/>
      <c r="W263" s="15"/>
      <c r="X263" s="15"/>
      <c r="Y263" s="9" t="s">
        <v>1809</v>
      </c>
    </row>
    <row r="264" spans="1:25" x14ac:dyDescent="0.35">
      <c r="A264" s="9" t="s">
        <v>6667</v>
      </c>
      <c r="B264" s="6" t="s">
        <v>6999</v>
      </c>
      <c r="C264" s="9" t="s">
        <v>6668</v>
      </c>
      <c r="D264" s="9"/>
      <c r="E264" s="12">
        <v>6.6390000000000005E-2</v>
      </c>
      <c r="F264" s="12">
        <v>20829374</v>
      </c>
      <c r="G264" s="12">
        <v>61942</v>
      </c>
      <c r="H264" s="12">
        <v>0</v>
      </c>
      <c r="I264" s="9" t="s">
        <v>39</v>
      </c>
      <c r="J264" s="9" t="s">
        <v>40</v>
      </c>
      <c r="K264" s="15"/>
      <c r="L264" s="12"/>
      <c r="M264" s="9" t="s">
        <v>188</v>
      </c>
      <c r="N264" s="9" t="s">
        <v>30</v>
      </c>
      <c r="O264" s="9"/>
      <c r="P264" s="2"/>
      <c r="Q264" s="2"/>
      <c r="R264" s="9"/>
      <c r="S264" s="2"/>
      <c r="T264" s="2"/>
      <c r="U264" s="15">
        <v>46077</v>
      </c>
      <c r="V264" s="9"/>
      <c r="W264" s="15"/>
      <c r="X264" s="15"/>
      <c r="Y264" s="9" t="s">
        <v>6669</v>
      </c>
    </row>
    <row r="265" spans="1:25" x14ac:dyDescent="0.35">
      <c r="A265" s="9" t="s">
        <v>6078</v>
      </c>
      <c r="B265" s="9" t="s">
        <v>891</v>
      </c>
      <c r="C265" s="9" t="s">
        <v>892</v>
      </c>
      <c r="D265" s="9"/>
      <c r="E265" s="12">
        <v>6.6339999999999996E-2</v>
      </c>
      <c r="F265" s="12">
        <v>20814316</v>
      </c>
      <c r="G265" s="12">
        <v>311198</v>
      </c>
      <c r="H265" s="12">
        <v>0</v>
      </c>
      <c r="I265" s="9" t="s">
        <v>893</v>
      </c>
      <c r="J265" s="9" t="s">
        <v>894</v>
      </c>
      <c r="K265" s="15"/>
      <c r="L265" s="12"/>
      <c r="M265" s="9" t="s">
        <v>363</v>
      </c>
      <c r="N265" s="9" t="s">
        <v>30</v>
      </c>
      <c r="O265" s="9"/>
      <c r="P265" s="2"/>
      <c r="Q265" s="2"/>
      <c r="R265" s="9"/>
      <c r="S265" s="2"/>
      <c r="T265" s="2"/>
      <c r="U265" s="15">
        <v>46077</v>
      </c>
      <c r="V265" s="9"/>
      <c r="W265" s="15"/>
      <c r="X265" s="15"/>
      <c r="Y265" s="9" t="s">
        <v>891</v>
      </c>
    </row>
    <row r="266" spans="1:25" x14ac:dyDescent="0.35">
      <c r="A266" s="9" t="s">
        <v>1989</v>
      </c>
      <c r="B266" s="6" t="s">
        <v>4451</v>
      </c>
      <c r="C266" s="9" t="s">
        <v>1990</v>
      </c>
      <c r="D266" s="9"/>
      <c r="E266" s="12">
        <v>6.5960000000000005E-2</v>
      </c>
      <c r="F266" s="12">
        <v>20696376</v>
      </c>
      <c r="G266" s="12">
        <v>681220</v>
      </c>
      <c r="H266" s="12">
        <v>0</v>
      </c>
      <c r="I266" s="9" t="s">
        <v>50</v>
      </c>
      <c r="J266" s="9" t="s">
        <v>51</v>
      </c>
      <c r="K266" s="15"/>
      <c r="L266" s="12"/>
      <c r="M266" s="9" t="s">
        <v>43</v>
      </c>
      <c r="N266" s="9" t="s">
        <v>30</v>
      </c>
      <c r="O266" s="9"/>
      <c r="P266" s="2"/>
      <c r="Q266" s="2"/>
      <c r="R266" s="9"/>
      <c r="S266" s="2"/>
      <c r="T266" s="2"/>
      <c r="U266" s="15">
        <v>46077</v>
      </c>
      <c r="V266" s="9"/>
      <c r="W266" s="15"/>
      <c r="X266" s="15"/>
      <c r="Y266" s="9" t="s">
        <v>1991</v>
      </c>
    </row>
    <row r="267" spans="1:25" x14ac:dyDescent="0.35">
      <c r="A267" s="9" t="s">
        <v>1311</v>
      </c>
      <c r="B267" s="9" t="s">
        <v>1312</v>
      </c>
      <c r="C267" s="9" t="s">
        <v>1313</v>
      </c>
      <c r="D267" s="9"/>
      <c r="E267" s="12">
        <v>6.5769999999999995E-2</v>
      </c>
      <c r="F267" s="12">
        <v>20635176</v>
      </c>
      <c r="G267" s="12">
        <v>9703817</v>
      </c>
      <c r="H267" s="12">
        <v>0</v>
      </c>
      <c r="I267" s="9" t="s">
        <v>159</v>
      </c>
      <c r="J267" s="9" t="s">
        <v>160</v>
      </c>
      <c r="K267" s="15"/>
      <c r="L267" s="12"/>
      <c r="M267" s="9" t="s">
        <v>390</v>
      </c>
      <c r="N267" s="9" t="s">
        <v>30</v>
      </c>
      <c r="O267" s="9"/>
      <c r="P267" s="2"/>
      <c r="Q267" s="2"/>
      <c r="R267" s="9"/>
      <c r="S267" s="2"/>
      <c r="T267" s="2"/>
      <c r="U267" s="15">
        <v>46077</v>
      </c>
      <c r="V267" s="9"/>
      <c r="W267" s="15"/>
      <c r="X267" s="15"/>
      <c r="Y267" s="9" t="s">
        <v>1314</v>
      </c>
    </row>
    <row r="268" spans="1:25" x14ac:dyDescent="0.35">
      <c r="A268" s="9" t="s">
        <v>6053</v>
      </c>
      <c r="B268" s="6" t="s">
        <v>6449</v>
      </c>
      <c r="C268" s="9"/>
      <c r="D268" s="9"/>
      <c r="E268" s="12">
        <v>6.5689999999999998E-2</v>
      </c>
      <c r="F268" s="12">
        <v>20609113</v>
      </c>
      <c r="G268" s="12">
        <v>971584</v>
      </c>
      <c r="H268" s="12">
        <v>0</v>
      </c>
      <c r="I268" s="9" t="s">
        <v>33</v>
      </c>
      <c r="J268" s="9" t="s">
        <v>34</v>
      </c>
      <c r="K268" s="15"/>
      <c r="L268" s="12"/>
      <c r="M268" s="9" t="s">
        <v>313</v>
      </c>
      <c r="N268" s="9" t="s">
        <v>30</v>
      </c>
      <c r="O268" s="9"/>
      <c r="P268" s="2"/>
      <c r="Q268" s="2"/>
      <c r="R268" s="9"/>
      <c r="S268" s="2"/>
      <c r="T268" s="2"/>
      <c r="U268" s="15">
        <v>46077</v>
      </c>
      <c r="V268" s="9"/>
      <c r="W268" s="15"/>
      <c r="X268" s="15"/>
      <c r="Y268" s="9" t="s">
        <v>6054</v>
      </c>
    </row>
    <row r="269" spans="1:25" x14ac:dyDescent="0.35">
      <c r="A269" s="9" t="s">
        <v>534</v>
      </c>
      <c r="B269" s="6" t="s">
        <v>4192</v>
      </c>
      <c r="C269" s="9" t="s">
        <v>535</v>
      </c>
      <c r="D269" s="9"/>
      <c r="E269" s="12">
        <v>6.5329999999999999E-2</v>
      </c>
      <c r="F269" s="12">
        <v>20497058</v>
      </c>
      <c r="G269" s="12">
        <v>589687</v>
      </c>
      <c r="H269" s="12">
        <v>0</v>
      </c>
      <c r="I269" s="9" t="s">
        <v>100</v>
      </c>
      <c r="J269" s="9" t="s">
        <v>101</v>
      </c>
      <c r="K269" s="15"/>
      <c r="L269" s="12"/>
      <c r="M269" s="9" t="s">
        <v>79</v>
      </c>
      <c r="N269" s="9" t="s">
        <v>30</v>
      </c>
      <c r="O269" s="9"/>
      <c r="P269" s="2"/>
      <c r="Q269" s="2"/>
      <c r="R269" s="9"/>
      <c r="S269" s="2"/>
      <c r="T269" s="2"/>
      <c r="U269" s="15">
        <v>46077</v>
      </c>
      <c r="V269" s="9"/>
      <c r="W269" s="15"/>
      <c r="X269" s="15"/>
      <c r="Y269" s="9" t="s">
        <v>536</v>
      </c>
    </row>
    <row r="270" spans="1:25" x14ac:dyDescent="0.35">
      <c r="A270" s="9" t="s">
        <v>796</v>
      </c>
      <c r="B270" s="6" t="s">
        <v>4244</v>
      </c>
      <c r="C270" s="9" t="s">
        <v>797</v>
      </c>
      <c r="D270" s="9"/>
      <c r="E270" s="12">
        <v>6.5280000000000005E-2</v>
      </c>
      <c r="F270" s="12">
        <v>20480638</v>
      </c>
      <c r="G270" s="12">
        <v>666000</v>
      </c>
      <c r="H270" s="12">
        <v>0</v>
      </c>
      <c r="I270" s="9" t="s">
        <v>27</v>
      </c>
      <c r="J270" s="9" t="s">
        <v>28</v>
      </c>
      <c r="K270" s="15"/>
      <c r="L270" s="12"/>
      <c r="M270" s="9" t="s">
        <v>29</v>
      </c>
      <c r="N270" s="9" t="s">
        <v>30</v>
      </c>
      <c r="O270" s="9"/>
      <c r="P270" s="2"/>
      <c r="Q270" s="2"/>
      <c r="R270" s="9"/>
      <c r="S270" s="2"/>
      <c r="T270" s="2"/>
      <c r="U270" s="15">
        <v>46077</v>
      </c>
      <c r="V270" s="9"/>
      <c r="W270" s="15"/>
      <c r="X270" s="15"/>
      <c r="Y270" s="9" t="s">
        <v>798</v>
      </c>
    </row>
    <row r="271" spans="1:25" x14ac:dyDescent="0.35">
      <c r="A271" s="9" t="s">
        <v>5167</v>
      </c>
      <c r="B271" s="6" t="s">
        <v>4618</v>
      </c>
      <c r="C271" s="9" t="s">
        <v>2862</v>
      </c>
      <c r="D271" s="9"/>
      <c r="E271" s="12">
        <v>6.5259999999999999E-2</v>
      </c>
      <c r="F271" s="12">
        <v>20476757</v>
      </c>
      <c r="G271" s="12">
        <v>9075000</v>
      </c>
      <c r="H271" s="12">
        <v>0</v>
      </c>
      <c r="I271" s="9" t="s">
        <v>33</v>
      </c>
      <c r="J271" s="9" t="s">
        <v>34</v>
      </c>
      <c r="K271" s="15"/>
      <c r="L271" s="12"/>
      <c r="M271" s="9" t="s">
        <v>79</v>
      </c>
      <c r="N271" s="9" t="s">
        <v>30</v>
      </c>
      <c r="O271" s="9"/>
      <c r="P271" s="2"/>
      <c r="Q271" s="2"/>
      <c r="R271" s="9"/>
      <c r="S271" s="2"/>
      <c r="T271" s="2"/>
      <c r="U271" s="15">
        <v>46077</v>
      </c>
      <c r="V271" s="9"/>
      <c r="W271" s="15"/>
      <c r="X271" s="15"/>
      <c r="Y271" s="9" t="s">
        <v>7186</v>
      </c>
    </row>
    <row r="272" spans="1:25" x14ac:dyDescent="0.35">
      <c r="A272" s="9" t="s">
        <v>1077</v>
      </c>
      <c r="B272" s="9" t="s">
        <v>1078</v>
      </c>
      <c r="C272" s="9" t="s">
        <v>1079</v>
      </c>
      <c r="D272" s="9"/>
      <c r="E272" s="12">
        <v>6.5019999999999994E-2</v>
      </c>
      <c r="F272" s="12">
        <v>20399029</v>
      </c>
      <c r="G272" s="12">
        <v>1107490</v>
      </c>
      <c r="H272" s="12">
        <v>0</v>
      </c>
      <c r="I272" s="9" t="s">
        <v>147</v>
      </c>
      <c r="J272" s="9" t="s">
        <v>148</v>
      </c>
      <c r="K272" s="15"/>
      <c r="L272" s="12"/>
      <c r="M272" s="9" t="s">
        <v>60</v>
      </c>
      <c r="N272" s="9" t="s">
        <v>30</v>
      </c>
      <c r="O272" s="9"/>
      <c r="P272" s="2"/>
      <c r="Q272" s="2"/>
      <c r="R272" s="9"/>
      <c r="S272" s="2"/>
      <c r="T272" s="2"/>
      <c r="U272" s="15">
        <v>46077</v>
      </c>
      <c r="V272" s="9"/>
      <c r="W272" s="15"/>
      <c r="X272" s="15"/>
      <c r="Y272" s="9" t="s">
        <v>1080</v>
      </c>
    </row>
    <row r="273" spans="1:25" x14ac:dyDescent="0.35">
      <c r="A273" s="9" t="s">
        <v>674</v>
      </c>
      <c r="B273" s="6" t="s">
        <v>4219</v>
      </c>
      <c r="C273" s="9" t="s">
        <v>4978</v>
      </c>
      <c r="D273" s="9"/>
      <c r="E273" s="12">
        <v>6.497E-2</v>
      </c>
      <c r="F273" s="12">
        <v>20382989</v>
      </c>
      <c r="G273" s="12">
        <v>971170</v>
      </c>
      <c r="H273" s="12">
        <v>0</v>
      </c>
      <c r="I273" s="9" t="s">
        <v>50</v>
      </c>
      <c r="J273" s="9" t="s">
        <v>51</v>
      </c>
      <c r="K273" s="15"/>
      <c r="L273" s="12"/>
      <c r="M273" s="9" t="s">
        <v>60</v>
      </c>
      <c r="N273" s="9" t="s">
        <v>30</v>
      </c>
      <c r="O273" s="9"/>
      <c r="P273" s="2"/>
      <c r="Q273" s="2"/>
      <c r="R273" s="9"/>
      <c r="S273" s="2"/>
      <c r="T273" s="2"/>
      <c r="U273" s="15">
        <v>46077</v>
      </c>
      <c r="V273" s="9"/>
      <c r="W273" s="15"/>
      <c r="X273" s="15"/>
      <c r="Y273" s="9" t="s">
        <v>676</v>
      </c>
    </row>
    <row r="274" spans="1:25" x14ac:dyDescent="0.35">
      <c r="A274" s="9" t="s">
        <v>1477</v>
      </c>
      <c r="B274" s="6" t="s">
        <v>4357</v>
      </c>
      <c r="C274" s="9" t="s">
        <v>1478</v>
      </c>
      <c r="D274" s="9"/>
      <c r="E274" s="12">
        <v>6.3829999999999998E-2</v>
      </c>
      <c r="F274" s="12">
        <v>20027185</v>
      </c>
      <c r="G274" s="12">
        <v>4792800</v>
      </c>
      <c r="H274" s="12">
        <v>0</v>
      </c>
      <c r="I274" s="9" t="s">
        <v>33</v>
      </c>
      <c r="J274" s="9" t="s">
        <v>34</v>
      </c>
      <c r="K274" s="15"/>
      <c r="L274" s="12"/>
      <c r="M274" s="9" t="s">
        <v>43</v>
      </c>
      <c r="N274" s="9" t="s">
        <v>30</v>
      </c>
      <c r="O274" s="9"/>
      <c r="P274" s="2"/>
      <c r="Q274" s="2"/>
      <c r="R274" s="9"/>
      <c r="S274" s="2"/>
      <c r="T274" s="2"/>
      <c r="U274" s="15">
        <v>46077</v>
      </c>
      <c r="V274" s="9"/>
      <c r="W274" s="15"/>
      <c r="X274" s="15"/>
      <c r="Y274" s="9" t="s">
        <v>1479</v>
      </c>
    </row>
    <row r="275" spans="1:25" x14ac:dyDescent="0.35">
      <c r="A275" s="9" t="s">
        <v>2881</v>
      </c>
      <c r="B275" s="9" t="s">
        <v>2882</v>
      </c>
      <c r="C275" s="9" t="s">
        <v>2883</v>
      </c>
      <c r="D275" s="9"/>
      <c r="E275" s="12">
        <v>6.3820000000000002E-2</v>
      </c>
      <c r="F275" s="12">
        <v>20024960</v>
      </c>
      <c r="G275" s="12">
        <v>2439657</v>
      </c>
      <c r="H275" s="12">
        <v>0</v>
      </c>
      <c r="I275" s="9" t="s">
        <v>1765</v>
      </c>
      <c r="J275" s="9" t="s">
        <v>1766</v>
      </c>
      <c r="K275" s="15"/>
      <c r="L275" s="12"/>
      <c r="M275" s="9" t="s">
        <v>52</v>
      </c>
      <c r="N275" s="9" t="s">
        <v>30</v>
      </c>
      <c r="O275" s="9"/>
      <c r="P275" s="2"/>
      <c r="Q275" s="2"/>
      <c r="R275" s="9"/>
      <c r="S275" s="2"/>
      <c r="T275" s="2"/>
      <c r="U275" s="15">
        <v>46077</v>
      </c>
      <c r="V275" s="9"/>
      <c r="W275" s="15"/>
      <c r="X275" s="15"/>
      <c r="Y275" s="9" t="s">
        <v>2884</v>
      </c>
    </row>
    <row r="276" spans="1:25" x14ac:dyDescent="0.35">
      <c r="A276" s="9" t="s">
        <v>1081</v>
      </c>
      <c r="B276" s="6" t="s">
        <v>4293</v>
      </c>
      <c r="C276" s="9" t="s">
        <v>1082</v>
      </c>
      <c r="D276" s="9"/>
      <c r="E276" s="12">
        <v>6.3810000000000006E-2</v>
      </c>
      <c r="F276" s="12">
        <v>20020025</v>
      </c>
      <c r="G276" s="12">
        <v>20899600</v>
      </c>
      <c r="H276" s="12">
        <v>0</v>
      </c>
      <c r="I276" s="9" t="s">
        <v>33</v>
      </c>
      <c r="J276" s="9" t="s">
        <v>34</v>
      </c>
      <c r="K276" s="15"/>
      <c r="L276" s="12"/>
      <c r="M276" s="9" t="s">
        <v>60</v>
      </c>
      <c r="N276" s="9" t="s">
        <v>30</v>
      </c>
      <c r="O276" s="9"/>
      <c r="P276" s="2"/>
      <c r="Q276" s="2"/>
      <c r="R276" s="9"/>
      <c r="S276" s="2"/>
      <c r="T276" s="2"/>
      <c r="U276" s="15">
        <v>46077</v>
      </c>
      <c r="V276" s="9"/>
      <c r="W276" s="15"/>
      <c r="X276" s="15"/>
      <c r="Y276" s="9" t="s">
        <v>1083</v>
      </c>
    </row>
    <row r="277" spans="1:25" x14ac:dyDescent="0.35">
      <c r="A277" s="9" t="s">
        <v>1060</v>
      </c>
      <c r="B277" s="9" t="s">
        <v>1061</v>
      </c>
      <c r="C277" s="9" t="s">
        <v>1062</v>
      </c>
      <c r="D277" s="9"/>
      <c r="E277" s="12">
        <v>6.3789999999999999E-2</v>
      </c>
      <c r="F277" s="12">
        <v>20014223</v>
      </c>
      <c r="G277" s="12">
        <v>966162</v>
      </c>
      <c r="H277" s="12">
        <v>0</v>
      </c>
      <c r="I277" s="9" t="s">
        <v>139</v>
      </c>
      <c r="J277" s="9" t="s">
        <v>140</v>
      </c>
      <c r="K277" s="15"/>
      <c r="L277" s="12"/>
      <c r="M277" s="9" t="s">
        <v>313</v>
      </c>
      <c r="N277" s="9" t="s">
        <v>30</v>
      </c>
      <c r="O277" s="9"/>
      <c r="P277" s="2"/>
      <c r="Q277" s="2"/>
      <c r="R277" s="9"/>
      <c r="S277" s="2"/>
      <c r="T277" s="2"/>
      <c r="U277" s="15">
        <v>46077</v>
      </c>
      <c r="V277" s="9"/>
      <c r="W277" s="15"/>
      <c r="X277" s="15"/>
      <c r="Y277" s="9" t="s">
        <v>1063</v>
      </c>
    </row>
    <row r="278" spans="1:25" x14ac:dyDescent="0.35">
      <c r="A278" s="9" t="s">
        <v>3135</v>
      </c>
      <c r="B278" s="6" t="s">
        <v>4676</v>
      </c>
      <c r="C278" s="9"/>
      <c r="D278" s="9"/>
      <c r="E278" s="12">
        <v>6.3219999999999998E-2</v>
      </c>
      <c r="F278" s="12">
        <v>19836332</v>
      </c>
      <c r="G278" s="12">
        <v>1631000</v>
      </c>
      <c r="H278" s="12">
        <v>0</v>
      </c>
      <c r="I278" s="9" t="s">
        <v>33</v>
      </c>
      <c r="J278" s="9" t="s">
        <v>34</v>
      </c>
      <c r="K278" s="15"/>
      <c r="L278" s="12"/>
      <c r="M278" s="9" t="s">
        <v>115</v>
      </c>
      <c r="N278" s="9" t="s">
        <v>30</v>
      </c>
      <c r="O278" s="9"/>
      <c r="P278" s="2"/>
      <c r="Q278" s="2"/>
      <c r="R278" s="9"/>
      <c r="S278" s="2"/>
      <c r="T278" s="2"/>
      <c r="U278" s="15">
        <v>46077</v>
      </c>
      <c r="V278" s="9"/>
      <c r="W278" s="15"/>
      <c r="X278" s="15"/>
      <c r="Y278" s="9" t="s">
        <v>3136</v>
      </c>
    </row>
    <row r="279" spans="1:25" x14ac:dyDescent="0.35">
      <c r="A279" s="9" t="s">
        <v>403</v>
      </c>
      <c r="B279" s="6" t="s">
        <v>4171</v>
      </c>
      <c r="C279" s="9" t="s">
        <v>404</v>
      </c>
      <c r="D279" s="9"/>
      <c r="E279" s="12">
        <v>6.3149999999999998E-2</v>
      </c>
      <c r="F279" s="12">
        <v>19814050</v>
      </c>
      <c r="G279" s="12">
        <v>2705324</v>
      </c>
      <c r="H279" s="12">
        <v>0</v>
      </c>
      <c r="I279" s="9" t="s">
        <v>27</v>
      </c>
      <c r="J279" s="9" t="s">
        <v>28</v>
      </c>
      <c r="K279" s="15"/>
      <c r="L279" s="12"/>
      <c r="M279" s="9" t="s">
        <v>313</v>
      </c>
      <c r="N279" s="9" t="s">
        <v>30</v>
      </c>
      <c r="O279" s="9"/>
      <c r="P279" s="2"/>
      <c r="Q279" s="2"/>
      <c r="R279" s="9"/>
      <c r="S279" s="2"/>
      <c r="T279" s="2"/>
      <c r="U279" s="15">
        <v>46077</v>
      </c>
      <c r="V279" s="9"/>
      <c r="W279" s="15"/>
      <c r="X279" s="15"/>
      <c r="Y279" s="9" t="s">
        <v>405</v>
      </c>
    </row>
    <row r="280" spans="1:25" x14ac:dyDescent="0.35">
      <c r="A280" s="9" t="s">
        <v>2451</v>
      </c>
      <c r="B280" s="9" t="s">
        <v>2452</v>
      </c>
      <c r="C280" s="9" t="s">
        <v>2453</v>
      </c>
      <c r="D280" s="9"/>
      <c r="E280" s="12">
        <v>6.3049999999999995E-2</v>
      </c>
      <c r="F280" s="12">
        <v>19780866</v>
      </c>
      <c r="G280" s="12">
        <v>2296818</v>
      </c>
      <c r="H280" s="12">
        <v>0</v>
      </c>
      <c r="I280" s="9" t="s">
        <v>1765</v>
      </c>
      <c r="J280" s="9" t="s">
        <v>1766</v>
      </c>
      <c r="K280" s="15"/>
      <c r="L280" s="12"/>
      <c r="M280" s="9" t="s">
        <v>188</v>
      </c>
      <c r="N280" s="9" t="s">
        <v>30</v>
      </c>
      <c r="O280" s="9"/>
      <c r="P280" s="2"/>
      <c r="Q280" s="2"/>
      <c r="R280" s="9"/>
      <c r="S280" s="2"/>
      <c r="T280" s="2"/>
      <c r="U280" s="15">
        <v>46077</v>
      </c>
      <c r="V280" s="9"/>
      <c r="W280" s="15"/>
      <c r="X280" s="15"/>
      <c r="Y280" s="9" t="s">
        <v>2454</v>
      </c>
    </row>
    <row r="281" spans="1:25" x14ac:dyDescent="0.35">
      <c r="A281" s="9" t="s">
        <v>7187</v>
      </c>
      <c r="B281" s="9" t="s">
        <v>1685</v>
      </c>
      <c r="C281" s="9" t="s">
        <v>1686</v>
      </c>
      <c r="D281" s="9"/>
      <c r="E281" s="12">
        <v>6.2799999999999995E-2</v>
      </c>
      <c r="F281" s="12">
        <v>19703290</v>
      </c>
      <c r="G281" s="12">
        <v>102205</v>
      </c>
      <c r="H281" s="12">
        <v>0</v>
      </c>
      <c r="I281" s="9" t="s">
        <v>570</v>
      </c>
      <c r="J281" s="9" t="s">
        <v>571</v>
      </c>
      <c r="K281" s="15"/>
      <c r="L281" s="12"/>
      <c r="M281" s="9" t="s">
        <v>60</v>
      </c>
      <c r="N281" s="9" t="s">
        <v>30</v>
      </c>
      <c r="O281" s="9"/>
      <c r="P281" s="2"/>
      <c r="Q281" s="2"/>
      <c r="R281" s="9"/>
      <c r="S281" s="2"/>
      <c r="T281" s="2"/>
      <c r="U281" s="15">
        <v>46077</v>
      </c>
      <c r="V281" s="9"/>
      <c r="W281" s="15"/>
      <c r="X281" s="15"/>
      <c r="Y281" s="9" t="s">
        <v>7188</v>
      </c>
    </row>
    <row r="282" spans="1:25" x14ac:dyDescent="0.35">
      <c r="A282" s="9" t="s">
        <v>902</v>
      </c>
      <c r="B282" s="6" t="s">
        <v>4262</v>
      </c>
      <c r="C282" s="9" t="s">
        <v>903</v>
      </c>
      <c r="D282" s="9"/>
      <c r="E282" s="12">
        <v>6.2149999999999997E-2</v>
      </c>
      <c r="F282" s="12">
        <v>19498715</v>
      </c>
      <c r="G282" s="12">
        <v>1306592</v>
      </c>
      <c r="H282" s="12">
        <v>0</v>
      </c>
      <c r="I282" s="9" t="s">
        <v>50</v>
      </c>
      <c r="J282" s="9" t="s">
        <v>51</v>
      </c>
      <c r="K282" s="15"/>
      <c r="L282" s="12"/>
      <c r="M282" s="9" t="s">
        <v>115</v>
      </c>
      <c r="N282" s="9" t="s">
        <v>30</v>
      </c>
      <c r="O282" s="9"/>
      <c r="P282" s="2"/>
      <c r="Q282" s="2"/>
      <c r="R282" s="9"/>
      <c r="S282" s="2"/>
      <c r="T282" s="2"/>
      <c r="U282" s="15">
        <v>46077</v>
      </c>
      <c r="V282" s="9"/>
      <c r="W282" s="15"/>
      <c r="X282" s="15"/>
      <c r="Y282" s="9" t="s">
        <v>904</v>
      </c>
    </row>
    <row r="283" spans="1:25" x14ac:dyDescent="0.35">
      <c r="A283" s="9" t="s">
        <v>6085</v>
      </c>
      <c r="B283" s="9" t="s">
        <v>1465</v>
      </c>
      <c r="C283" s="9" t="s">
        <v>1466</v>
      </c>
      <c r="D283" s="9"/>
      <c r="E283" s="12">
        <v>6.1940000000000002E-2</v>
      </c>
      <c r="F283" s="12">
        <v>19435142</v>
      </c>
      <c r="G283" s="12">
        <v>2751117</v>
      </c>
      <c r="H283" s="12">
        <v>0</v>
      </c>
      <c r="I283" s="9" t="s">
        <v>77</v>
      </c>
      <c r="J283" s="9" t="s">
        <v>78</v>
      </c>
      <c r="K283" s="15"/>
      <c r="L283" s="12"/>
      <c r="M283" s="9" t="s">
        <v>363</v>
      </c>
      <c r="N283" s="9" t="s">
        <v>30</v>
      </c>
      <c r="O283" s="9"/>
      <c r="P283" s="2"/>
      <c r="Q283" s="2"/>
      <c r="R283" s="9"/>
      <c r="S283" s="2"/>
      <c r="T283" s="2"/>
      <c r="U283" s="15">
        <v>46077</v>
      </c>
      <c r="V283" s="9"/>
      <c r="W283" s="15"/>
      <c r="X283" s="15"/>
      <c r="Y283" s="9" t="s">
        <v>6086</v>
      </c>
    </row>
    <row r="284" spans="1:25" x14ac:dyDescent="0.35">
      <c r="A284" s="9" t="s">
        <v>2262</v>
      </c>
      <c r="B284" s="9" t="s">
        <v>2263</v>
      </c>
      <c r="C284" s="9" t="s">
        <v>2264</v>
      </c>
      <c r="D284" s="9"/>
      <c r="E284" s="12">
        <v>6.1559999999999997E-2</v>
      </c>
      <c r="F284" s="12">
        <v>19314281</v>
      </c>
      <c r="G284" s="12">
        <v>364820</v>
      </c>
      <c r="H284" s="12">
        <v>0</v>
      </c>
      <c r="I284" s="9" t="s">
        <v>50</v>
      </c>
      <c r="J284" s="9" t="s">
        <v>51</v>
      </c>
      <c r="K284" s="15"/>
      <c r="L284" s="12"/>
      <c r="M284" s="9" t="s">
        <v>115</v>
      </c>
      <c r="N284" s="9" t="s">
        <v>30</v>
      </c>
      <c r="O284" s="9"/>
      <c r="P284" s="2"/>
      <c r="Q284" s="2"/>
      <c r="R284" s="9"/>
      <c r="S284" s="2"/>
      <c r="T284" s="2"/>
      <c r="U284" s="15">
        <v>46077</v>
      </c>
      <c r="V284" s="9"/>
      <c r="W284" s="15"/>
      <c r="X284" s="15"/>
      <c r="Y284" s="9" t="s">
        <v>2265</v>
      </c>
    </row>
    <row r="285" spans="1:25" x14ac:dyDescent="0.35">
      <c r="A285" s="9" t="s">
        <v>5556</v>
      </c>
      <c r="B285" s="6" t="s">
        <v>5957</v>
      </c>
      <c r="C285" s="9" t="s">
        <v>5557</v>
      </c>
      <c r="D285" s="9"/>
      <c r="E285" s="12">
        <v>6.1330000000000003E-2</v>
      </c>
      <c r="F285" s="12">
        <v>19241423</v>
      </c>
      <c r="G285" s="12">
        <v>1809872</v>
      </c>
      <c r="H285" s="12">
        <v>0</v>
      </c>
      <c r="I285" s="9" t="s">
        <v>50</v>
      </c>
      <c r="J285" s="9" t="s">
        <v>51</v>
      </c>
      <c r="K285" s="15"/>
      <c r="L285" s="12"/>
      <c r="M285" s="9" t="s">
        <v>115</v>
      </c>
      <c r="N285" s="9" t="s">
        <v>30</v>
      </c>
      <c r="O285" s="9"/>
      <c r="P285" s="2"/>
      <c r="Q285" s="2"/>
      <c r="R285" s="9"/>
      <c r="S285" s="2"/>
      <c r="T285" s="2"/>
      <c r="U285" s="15">
        <v>46077</v>
      </c>
      <c r="V285" s="9"/>
      <c r="W285" s="15"/>
      <c r="X285" s="15"/>
      <c r="Y285" s="9" t="s">
        <v>7189</v>
      </c>
    </row>
    <row r="286" spans="1:25" x14ac:dyDescent="0.35">
      <c r="A286" s="9" t="s">
        <v>6072</v>
      </c>
      <c r="B286" s="6" t="s">
        <v>6453</v>
      </c>
      <c r="C286" s="9"/>
      <c r="D286" s="9"/>
      <c r="E286" s="12">
        <v>6.1240000000000003E-2</v>
      </c>
      <c r="F286" s="12">
        <v>19214915</v>
      </c>
      <c r="G286" s="12">
        <v>4430705</v>
      </c>
      <c r="H286" s="12">
        <v>0</v>
      </c>
      <c r="I286" s="9" t="s">
        <v>33</v>
      </c>
      <c r="J286" s="9" t="s">
        <v>34</v>
      </c>
      <c r="K286" s="15"/>
      <c r="L286" s="12"/>
      <c r="M286" s="9" t="s">
        <v>43</v>
      </c>
      <c r="N286" s="9" t="s">
        <v>30</v>
      </c>
      <c r="O286" s="9"/>
      <c r="P286" s="2"/>
      <c r="Q286" s="2"/>
      <c r="R286" s="9"/>
      <c r="S286" s="2"/>
      <c r="T286" s="2"/>
      <c r="U286" s="15">
        <v>46077</v>
      </c>
      <c r="V286" s="9"/>
      <c r="W286" s="15"/>
      <c r="X286" s="15"/>
      <c r="Y286" s="9" t="s">
        <v>7190</v>
      </c>
    </row>
    <row r="287" spans="1:25" x14ac:dyDescent="0.35">
      <c r="A287" s="9" t="s">
        <v>367</v>
      </c>
      <c r="B287" s="6" t="s">
        <v>4165</v>
      </c>
      <c r="C287" s="9" t="s">
        <v>368</v>
      </c>
      <c r="D287" s="9"/>
      <c r="E287" s="12">
        <v>6.1039999999999997E-2</v>
      </c>
      <c r="F287" s="12">
        <v>19150954</v>
      </c>
      <c r="G287" s="12">
        <v>9654280</v>
      </c>
      <c r="H287" s="12">
        <v>0</v>
      </c>
      <c r="I287" s="9" t="s">
        <v>27</v>
      </c>
      <c r="J287" s="9" t="s">
        <v>28</v>
      </c>
      <c r="K287" s="15"/>
      <c r="L287" s="12"/>
      <c r="M287" s="9" t="s">
        <v>79</v>
      </c>
      <c r="N287" s="9" t="s">
        <v>30</v>
      </c>
      <c r="O287" s="9"/>
      <c r="P287" s="2"/>
      <c r="Q287" s="2"/>
      <c r="R287" s="9"/>
      <c r="S287" s="2"/>
      <c r="T287" s="2"/>
      <c r="U287" s="15">
        <v>46077</v>
      </c>
      <c r="V287" s="9"/>
      <c r="W287" s="15"/>
      <c r="X287" s="15"/>
      <c r="Y287" s="9" t="s">
        <v>369</v>
      </c>
    </row>
    <row r="288" spans="1:25" x14ac:dyDescent="0.35">
      <c r="A288" s="9" t="s">
        <v>3157</v>
      </c>
      <c r="B288" s="6" t="s">
        <v>4681</v>
      </c>
      <c r="C288" s="9" t="s">
        <v>3158</v>
      </c>
      <c r="D288" s="9"/>
      <c r="E288" s="12">
        <v>6.0920000000000002E-2</v>
      </c>
      <c r="F288" s="12">
        <v>19115137</v>
      </c>
      <c r="G288" s="12">
        <v>266061</v>
      </c>
      <c r="H288" s="12">
        <v>0</v>
      </c>
      <c r="I288" s="9" t="s">
        <v>39</v>
      </c>
      <c r="J288" s="9" t="s">
        <v>40</v>
      </c>
      <c r="K288" s="15"/>
      <c r="L288" s="12"/>
      <c r="M288" s="9" t="s">
        <v>35</v>
      </c>
      <c r="N288" s="9" t="s">
        <v>30</v>
      </c>
      <c r="O288" s="9"/>
      <c r="P288" s="2"/>
      <c r="Q288" s="2"/>
      <c r="R288" s="9"/>
      <c r="S288" s="2"/>
      <c r="T288" s="2"/>
      <c r="U288" s="15">
        <v>46077</v>
      </c>
      <c r="V288" s="9"/>
      <c r="W288" s="15"/>
      <c r="X288" s="15"/>
      <c r="Y288" s="9" t="s">
        <v>7191</v>
      </c>
    </row>
    <row r="289" spans="1:25" x14ac:dyDescent="0.35">
      <c r="A289" s="9" t="s">
        <v>4969</v>
      </c>
      <c r="B289" s="6" t="s">
        <v>5418</v>
      </c>
      <c r="C289" s="9"/>
      <c r="D289" s="9"/>
      <c r="E289" s="12">
        <v>6.0470000000000003E-2</v>
      </c>
      <c r="F289" s="12">
        <v>18972355</v>
      </c>
      <c r="G289" s="12">
        <v>3100090</v>
      </c>
      <c r="H289" s="12">
        <v>0</v>
      </c>
      <c r="I289" s="9" t="s">
        <v>33</v>
      </c>
      <c r="J289" s="9" t="s">
        <v>34</v>
      </c>
      <c r="K289" s="15"/>
      <c r="L289" s="12"/>
      <c r="M289" s="9" t="s">
        <v>43</v>
      </c>
      <c r="N289" s="9" t="s">
        <v>30</v>
      </c>
      <c r="O289" s="9"/>
      <c r="P289" s="2"/>
      <c r="Q289" s="2"/>
      <c r="R289" s="9"/>
      <c r="S289" s="2"/>
      <c r="T289" s="2"/>
      <c r="U289" s="15">
        <v>46077</v>
      </c>
      <c r="V289" s="9"/>
      <c r="W289" s="15"/>
      <c r="X289" s="15"/>
      <c r="Y289" s="9" t="s">
        <v>7192</v>
      </c>
    </row>
    <row r="290" spans="1:25" x14ac:dyDescent="0.35">
      <c r="A290" s="9" t="s">
        <v>6060</v>
      </c>
      <c r="B290" s="9" t="s">
        <v>745</v>
      </c>
      <c r="C290" s="9" t="s">
        <v>746</v>
      </c>
      <c r="D290" s="9"/>
      <c r="E290" s="12">
        <v>6.0429999999999998E-2</v>
      </c>
      <c r="F290" s="12">
        <v>18958489</v>
      </c>
      <c r="G290" s="12">
        <v>9874900</v>
      </c>
      <c r="H290" s="12">
        <v>0</v>
      </c>
      <c r="I290" s="9" t="s">
        <v>486</v>
      </c>
      <c r="J290" s="9" t="s">
        <v>487</v>
      </c>
      <c r="K290" s="15"/>
      <c r="L290" s="12"/>
      <c r="M290" s="9" t="s">
        <v>313</v>
      </c>
      <c r="N290" s="9" t="s">
        <v>30</v>
      </c>
      <c r="O290" s="9"/>
      <c r="P290" s="2"/>
      <c r="Q290" s="2"/>
      <c r="R290" s="9"/>
      <c r="S290" s="2"/>
      <c r="T290" s="2"/>
      <c r="U290" s="15">
        <v>46077</v>
      </c>
      <c r="V290" s="9"/>
      <c r="W290" s="15"/>
      <c r="X290" s="15"/>
      <c r="Y290" s="9" t="s">
        <v>747</v>
      </c>
    </row>
    <row r="291" spans="1:25" x14ac:dyDescent="0.35">
      <c r="A291" s="9" t="s">
        <v>4979</v>
      </c>
      <c r="B291" s="6" t="s">
        <v>5420</v>
      </c>
      <c r="C291" s="9"/>
      <c r="D291" s="9"/>
      <c r="E291" s="12">
        <v>6.003E-2</v>
      </c>
      <c r="F291" s="12">
        <v>18835325</v>
      </c>
      <c r="G291" s="12">
        <v>3242600</v>
      </c>
      <c r="H291" s="12">
        <v>0</v>
      </c>
      <c r="I291" s="9" t="s">
        <v>33</v>
      </c>
      <c r="J291" s="9" t="s">
        <v>34</v>
      </c>
      <c r="K291" s="15"/>
      <c r="L291" s="12"/>
      <c r="M291" s="9" t="s">
        <v>188</v>
      </c>
      <c r="N291" s="9" t="s">
        <v>30</v>
      </c>
      <c r="O291" s="9"/>
      <c r="P291" s="2"/>
      <c r="Q291" s="2"/>
      <c r="R291" s="9"/>
      <c r="S291" s="2"/>
      <c r="T291" s="2"/>
      <c r="U291" s="15">
        <v>46077</v>
      </c>
      <c r="V291" s="9"/>
      <c r="W291" s="15"/>
      <c r="X291" s="15"/>
      <c r="Y291" s="9" t="s">
        <v>1649</v>
      </c>
    </row>
    <row r="292" spans="1:25" x14ac:dyDescent="0.35">
      <c r="A292" s="9" t="s">
        <v>5605</v>
      </c>
      <c r="B292" s="6" t="s">
        <v>5964</v>
      </c>
      <c r="C292" s="9" t="s">
        <v>5606</v>
      </c>
      <c r="D292" s="9"/>
      <c r="E292" s="12">
        <v>5.935E-2</v>
      </c>
      <c r="F292" s="12">
        <v>18621631</v>
      </c>
      <c r="G292" s="12">
        <v>342051</v>
      </c>
      <c r="H292" s="12">
        <v>0</v>
      </c>
      <c r="I292" s="9" t="s">
        <v>50</v>
      </c>
      <c r="J292" s="9" t="s">
        <v>51</v>
      </c>
      <c r="K292" s="15"/>
      <c r="L292" s="12"/>
      <c r="M292" s="9" t="s">
        <v>313</v>
      </c>
      <c r="N292" s="9" t="s">
        <v>30</v>
      </c>
      <c r="O292" s="9"/>
      <c r="P292" s="2"/>
      <c r="Q292" s="2"/>
      <c r="R292" s="9"/>
      <c r="S292" s="2"/>
      <c r="T292" s="2"/>
      <c r="U292" s="15">
        <v>46077</v>
      </c>
      <c r="V292" s="9"/>
      <c r="W292" s="15"/>
      <c r="X292" s="15"/>
      <c r="Y292" s="9" t="s">
        <v>5607</v>
      </c>
    </row>
    <row r="293" spans="1:25" x14ac:dyDescent="0.35">
      <c r="A293" s="9" t="s">
        <v>2245</v>
      </c>
      <c r="B293" s="9" t="s">
        <v>2246</v>
      </c>
      <c r="C293" s="9" t="s">
        <v>2247</v>
      </c>
      <c r="D293" s="9"/>
      <c r="E293" s="12">
        <v>5.9319999999999998E-2</v>
      </c>
      <c r="F293" s="12">
        <v>18610476</v>
      </c>
      <c r="G293" s="12">
        <v>671187</v>
      </c>
      <c r="H293" s="12">
        <v>0</v>
      </c>
      <c r="I293" s="9" t="s">
        <v>1322</v>
      </c>
      <c r="J293" s="9" t="s">
        <v>1323</v>
      </c>
      <c r="K293" s="15"/>
      <c r="L293" s="12"/>
      <c r="M293" s="9" t="s">
        <v>363</v>
      </c>
      <c r="N293" s="9" t="s">
        <v>30</v>
      </c>
      <c r="O293" s="9"/>
      <c r="P293" s="2"/>
      <c r="Q293" s="2"/>
      <c r="R293" s="9"/>
      <c r="S293" s="2"/>
      <c r="T293" s="2"/>
      <c r="U293" s="15">
        <v>46077</v>
      </c>
      <c r="V293" s="9"/>
      <c r="W293" s="15"/>
      <c r="X293" s="15"/>
      <c r="Y293" s="9" t="s">
        <v>2248</v>
      </c>
    </row>
    <row r="294" spans="1:25" x14ac:dyDescent="0.35">
      <c r="A294" s="9" t="s">
        <v>5137</v>
      </c>
      <c r="B294" s="9" t="s">
        <v>1431</v>
      </c>
      <c r="C294" s="9" t="s">
        <v>1432</v>
      </c>
      <c r="D294" s="9"/>
      <c r="E294" s="12">
        <v>5.919E-2</v>
      </c>
      <c r="F294" s="12">
        <v>18571274</v>
      </c>
      <c r="G294" s="12">
        <v>10697267</v>
      </c>
      <c r="H294" s="12">
        <v>0</v>
      </c>
      <c r="I294" s="9" t="s">
        <v>50</v>
      </c>
      <c r="J294" s="9" t="s">
        <v>51</v>
      </c>
      <c r="K294" s="15"/>
      <c r="L294" s="12"/>
      <c r="M294" s="9" t="s">
        <v>43</v>
      </c>
      <c r="N294" s="9" t="s">
        <v>30</v>
      </c>
      <c r="O294" s="9"/>
      <c r="P294" s="2"/>
      <c r="Q294" s="2"/>
      <c r="R294" s="9"/>
      <c r="S294" s="2"/>
      <c r="T294" s="2"/>
      <c r="U294" s="15">
        <v>46077</v>
      </c>
      <c r="V294" s="9"/>
      <c r="W294" s="15"/>
      <c r="X294" s="15"/>
      <c r="Y294" s="9" t="s">
        <v>5138</v>
      </c>
    </row>
    <row r="295" spans="1:25" x14ac:dyDescent="0.35">
      <c r="A295" s="9" t="s">
        <v>1156</v>
      </c>
      <c r="B295" s="6" t="s">
        <v>4306</v>
      </c>
      <c r="C295" s="9" t="s">
        <v>1157</v>
      </c>
      <c r="D295" s="9"/>
      <c r="E295" s="12">
        <v>5.9029999999999999E-2</v>
      </c>
      <c r="F295" s="12">
        <v>18521013</v>
      </c>
      <c r="G295" s="12">
        <v>9320700</v>
      </c>
      <c r="H295" s="12">
        <v>0</v>
      </c>
      <c r="I295" s="9" t="s">
        <v>372</v>
      </c>
      <c r="J295" s="9" t="s">
        <v>373</v>
      </c>
      <c r="K295" s="15"/>
      <c r="L295" s="12"/>
      <c r="M295" s="9" t="s">
        <v>79</v>
      </c>
      <c r="N295" s="9" t="s">
        <v>30</v>
      </c>
      <c r="O295" s="9"/>
      <c r="P295" s="2"/>
      <c r="Q295" s="2"/>
      <c r="R295" s="9"/>
      <c r="S295" s="2"/>
      <c r="T295" s="2"/>
      <c r="U295" s="15">
        <v>46077</v>
      </c>
      <c r="V295" s="9"/>
      <c r="W295" s="15"/>
      <c r="X295" s="15"/>
      <c r="Y295" s="9" t="s">
        <v>1158</v>
      </c>
    </row>
    <row r="296" spans="1:25" x14ac:dyDescent="0.35">
      <c r="A296" s="9" t="s">
        <v>5529</v>
      </c>
      <c r="B296" s="6" t="s">
        <v>5952</v>
      </c>
      <c r="C296" s="9" t="s">
        <v>5530</v>
      </c>
      <c r="D296" s="9"/>
      <c r="E296" s="12">
        <v>5.8569999999999997E-2</v>
      </c>
      <c r="F296" s="12">
        <v>18376995</v>
      </c>
      <c r="G296" s="12">
        <v>7352918</v>
      </c>
      <c r="H296" s="12">
        <v>0</v>
      </c>
      <c r="I296" s="9" t="s">
        <v>50</v>
      </c>
      <c r="J296" s="9" t="s">
        <v>51</v>
      </c>
      <c r="K296" s="15"/>
      <c r="L296" s="12"/>
      <c r="M296" s="9" t="s">
        <v>60</v>
      </c>
      <c r="N296" s="9" t="s">
        <v>30</v>
      </c>
      <c r="O296" s="9"/>
      <c r="P296" s="2"/>
      <c r="Q296" s="2"/>
      <c r="R296" s="9"/>
      <c r="S296" s="2"/>
      <c r="T296" s="2"/>
      <c r="U296" s="15">
        <v>46077</v>
      </c>
      <c r="V296" s="9"/>
      <c r="W296" s="15"/>
      <c r="X296" s="15"/>
      <c r="Y296" s="9" t="s">
        <v>7193</v>
      </c>
    </row>
    <row r="297" spans="1:25" x14ac:dyDescent="0.35">
      <c r="A297" s="9" t="s">
        <v>6185</v>
      </c>
      <c r="B297" s="6" t="s">
        <v>6472</v>
      </c>
      <c r="C297" s="9" t="s">
        <v>6186</v>
      </c>
      <c r="D297" s="9"/>
      <c r="E297" s="12">
        <v>5.8099999999999999E-2</v>
      </c>
      <c r="F297" s="12">
        <v>18229661</v>
      </c>
      <c r="G297" s="12">
        <v>179859</v>
      </c>
      <c r="H297" s="12">
        <v>0</v>
      </c>
      <c r="I297" s="9" t="s">
        <v>39</v>
      </c>
      <c r="J297" s="9" t="s">
        <v>40</v>
      </c>
      <c r="K297" s="15"/>
      <c r="L297" s="12"/>
      <c r="M297" s="9" t="s">
        <v>313</v>
      </c>
      <c r="N297" s="9" t="s">
        <v>30</v>
      </c>
      <c r="O297" s="9"/>
      <c r="P297" s="2"/>
      <c r="Q297" s="2"/>
      <c r="R297" s="9"/>
      <c r="S297" s="2"/>
      <c r="T297" s="2"/>
      <c r="U297" s="15">
        <v>46077</v>
      </c>
      <c r="V297" s="9"/>
      <c r="W297" s="15"/>
      <c r="X297" s="15"/>
      <c r="Y297" s="9" t="s">
        <v>6187</v>
      </c>
    </row>
    <row r="298" spans="1:25" x14ac:dyDescent="0.35">
      <c r="A298" s="9" t="s">
        <v>921</v>
      </c>
      <c r="B298" s="6" t="s">
        <v>4265</v>
      </c>
      <c r="C298" s="9" t="s">
        <v>922</v>
      </c>
      <c r="D298" s="9"/>
      <c r="E298" s="12">
        <v>5.8090000000000003E-2</v>
      </c>
      <c r="F298" s="12">
        <v>18225644</v>
      </c>
      <c r="G298" s="12">
        <v>215072</v>
      </c>
      <c r="H298" s="12">
        <v>0</v>
      </c>
      <c r="I298" s="9" t="s">
        <v>39</v>
      </c>
      <c r="J298" s="9" t="s">
        <v>40</v>
      </c>
      <c r="K298" s="15"/>
      <c r="L298" s="12"/>
      <c r="M298" s="9" t="s">
        <v>29</v>
      </c>
      <c r="N298" s="9" t="s">
        <v>30</v>
      </c>
      <c r="O298" s="9"/>
      <c r="P298" s="2"/>
      <c r="Q298" s="2"/>
      <c r="R298" s="9"/>
      <c r="S298" s="2"/>
      <c r="T298" s="2"/>
      <c r="U298" s="15">
        <v>46077</v>
      </c>
      <c r="V298" s="9"/>
      <c r="W298" s="15"/>
      <c r="X298" s="15"/>
      <c r="Y298" s="9" t="s">
        <v>7194</v>
      </c>
    </row>
    <row r="299" spans="1:25" x14ac:dyDescent="0.35">
      <c r="A299" s="9" t="s">
        <v>7195</v>
      </c>
      <c r="B299" s="9" t="s">
        <v>6087</v>
      </c>
      <c r="C299" s="9" t="s">
        <v>6600</v>
      </c>
      <c r="D299" s="9"/>
      <c r="E299" s="12">
        <v>5.7979999999999997E-2</v>
      </c>
      <c r="F299" s="12">
        <v>18192393</v>
      </c>
      <c r="G299" s="12">
        <v>9475864</v>
      </c>
      <c r="H299" s="12">
        <v>0</v>
      </c>
      <c r="I299" s="9" t="s">
        <v>486</v>
      </c>
      <c r="J299" s="9" t="s">
        <v>487</v>
      </c>
      <c r="K299" s="15"/>
      <c r="L299" s="12"/>
      <c r="M299" s="9" t="s">
        <v>363</v>
      </c>
      <c r="N299" s="9" t="s">
        <v>30</v>
      </c>
      <c r="O299" s="9"/>
      <c r="P299" s="2"/>
      <c r="Q299" s="2"/>
      <c r="R299" s="9"/>
      <c r="S299" s="2"/>
      <c r="T299" s="2"/>
      <c r="U299" s="15">
        <v>46077</v>
      </c>
      <c r="V299" s="9"/>
      <c r="W299" s="15"/>
      <c r="X299" s="15"/>
      <c r="Y299" s="9" t="s">
        <v>6601</v>
      </c>
    </row>
    <row r="300" spans="1:25" x14ac:dyDescent="0.35">
      <c r="A300" s="9" t="s">
        <v>6664</v>
      </c>
      <c r="B300" s="6" t="s">
        <v>6998</v>
      </c>
      <c r="C300" s="9" t="s">
        <v>6665</v>
      </c>
      <c r="D300" s="9"/>
      <c r="E300" s="12">
        <v>5.7889999999999997E-2</v>
      </c>
      <c r="F300" s="12">
        <v>18161845</v>
      </c>
      <c r="G300" s="12">
        <v>883300</v>
      </c>
      <c r="H300" s="12">
        <v>0</v>
      </c>
      <c r="I300" s="9" t="s">
        <v>33</v>
      </c>
      <c r="J300" s="9" t="s">
        <v>612</v>
      </c>
      <c r="K300" s="15"/>
      <c r="L300" s="12"/>
      <c r="M300" s="9" t="s">
        <v>79</v>
      </c>
      <c r="N300" s="9" t="s">
        <v>30</v>
      </c>
      <c r="O300" s="9"/>
      <c r="P300" s="2"/>
      <c r="Q300" s="2"/>
      <c r="R300" s="9"/>
      <c r="S300" s="2"/>
      <c r="T300" s="2"/>
      <c r="U300" s="15">
        <v>46077</v>
      </c>
      <c r="V300" s="9"/>
      <c r="W300" s="15"/>
      <c r="X300" s="15"/>
      <c r="Y300" s="9" t="s">
        <v>6666</v>
      </c>
    </row>
    <row r="301" spans="1:25" x14ac:dyDescent="0.35">
      <c r="A301" s="9" t="s">
        <v>941</v>
      </c>
      <c r="B301" s="6" t="s">
        <v>4269</v>
      </c>
      <c r="C301" s="9" t="s">
        <v>942</v>
      </c>
      <c r="D301" s="9"/>
      <c r="E301" s="12">
        <v>5.7729999999999997E-2</v>
      </c>
      <c r="F301" s="12">
        <v>18111989</v>
      </c>
      <c r="G301" s="12">
        <v>10999000</v>
      </c>
      <c r="H301" s="12">
        <v>0</v>
      </c>
      <c r="I301" s="9" t="s">
        <v>33</v>
      </c>
      <c r="J301" s="9" t="s">
        <v>34</v>
      </c>
      <c r="K301" s="15"/>
      <c r="L301" s="12"/>
      <c r="M301" s="9" t="s">
        <v>313</v>
      </c>
      <c r="N301" s="9" t="s">
        <v>30</v>
      </c>
      <c r="O301" s="9"/>
      <c r="P301" s="2"/>
      <c r="Q301" s="2"/>
      <c r="R301" s="9"/>
      <c r="S301" s="2"/>
      <c r="T301" s="2"/>
      <c r="U301" s="15">
        <v>46077</v>
      </c>
      <c r="V301" s="9"/>
      <c r="W301" s="15"/>
      <c r="X301" s="15"/>
      <c r="Y301" s="9" t="s">
        <v>943</v>
      </c>
    </row>
    <row r="302" spans="1:25" x14ac:dyDescent="0.35">
      <c r="A302" s="9" t="s">
        <v>6047</v>
      </c>
      <c r="B302" s="9" t="s">
        <v>541</v>
      </c>
      <c r="C302" s="9" t="s">
        <v>542</v>
      </c>
      <c r="D302" s="9"/>
      <c r="E302" s="12">
        <v>5.7700000000000001E-2</v>
      </c>
      <c r="F302" s="12">
        <v>18104253</v>
      </c>
      <c r="G302" s="12">
        <v>12896100</v>
      </c>
      <c r="H302" s="12">
        <v>0</v>
      </c>
      <c r="I302" s="9" t="s">
        <v>486</v>
      </c>
      <c r="J302" s="9" t="s">
        <v>487</v>
      </c>
      <c r="K302" s="15"/>
      <c r="L302" s="12"/>
      <c r="M302" s="9" t="s">
        <v>188</v>
      </c>
      <c r="N302" s="9" t="s">
        <v>30</v>
      </c>
      <c r="O302" s="9"/>
      <c r="P302" s="2"/>
      <c r="Q302" s="2"/>
      <c r="R302" s="9"/>
      <c r="S302" s="2"/>
      <c r="T302" s="2"/>
      <c r="U302" s="15">
        <v>46077</v>
      </c>
      <c r="V302" s="9"/>
      <c r="W302" s="15"/>
      <c r="X302" s="15"/>
      <c r="Y302" s="9" t="s">
        <v>7196</v>
      </c>
    </row>
    <row r="303" spans="1:25" x14ac:dyDescent="0.35">
      <c r="A303" s="9" t="s">
        <v>5010</v>
      </c>
      <c r="B303" s="6" t="s">
        <v>5424</v>
      </c>
      <c r="C303" s="9"/>
      <c r="D303" s="9"/>
      <c r="E303" s="12">
        <v>5.7680000000000002E-2</v>
      </c>
      <c r="F303" s="12">
        <v>18097768</v>
      </c>
      <c r="G303" s="12">
        <v>3165676</v>
      </c>
      <c r="H303" s="12">
        <v>0</v>
      </c>
      <c r="I303" s="9" t="s">
        <v>33</v>
      </c>
      <c r="J303" s="9" t="s">
        <v>34</v>
      </c>
      <c r="K303" s="15"/>
      <c r="L303" s="12"/>
      <c r="M303" s="9" t="s">
        <v>43</v>
      </c>
      <c r="N303" s="9" t="s">
        <v>30</v>
      </c>
      <c r="O303" s="9"/>
      <c r="P303" s="2"/>
      <c r="Q303" s="2"/>
      <c r="R303" s="9"/>
      <c r="S303" s="2"/>
      <c r="T303" s="2"/>
      <c r="U303" s="15">
        <v>46077</v>
      </c>
      <c r="V303" s="9"/>
      <c r="W303" s="15"/>
      <c r="X303" s="15"/>
      <c r="Y303" s="9" t="s">
        <v>5011</v>
      </c>
    </row>
    <row r="304" spans="1:25" x14ac:dyDescent="0.35">
      <c r="A304" s="9" t="s">
        <v>6098</v>
      </c>
      <c r="B304" s="9" t="s">
        <v>6099</v>
      </c>
      <c r="C304" s="9"/>
      <c r="D304" s="9"/>
      <c r="E304" s="12">
        <v>5.7579999999999999E-2</v>
      </c>
      <c r="F304" s="12">
        <v>18064555</v>
      </c>
      <c r="G304" s="12">
        <v>1022908</v>
      </c>
      <c r="H304" s="12">
        <v>0</v>
      </c>
      <c r="I304" s="9" t="s">
        <v>112</v>
      </c>
      <c r="J304" s="9" t="s">
        <v>78</v>
      </c>
      <c r="K304" s="15"/>
      <c r="L304" s="12"/>
      <c r="M304" s="9" t="s">
        <v>60</v>
      </c>
      <c r="N304" s="9" t="s">
        <v>30</v>
      </c>
      <c r="O304" s="9"/>
      <c r="P304" s="2"/>
      <c r="Q304" s="2"/>
      <c r="R304" s="9"/>
      <c r="S304" s="2"/>
      <c r="T304" s="2"/>
      <c r="U304" s="15">
        <v>46077</v>
      </c>
      <c r="V304" s="9"/>
      <c r="W304" s="15"/>
      <c r="X304" s="15"/>
      <c r="Y304" s="9" t="s">
        <v>6100</v>
      </c>
    </row>
    <row r="305" spans="1:25" x14ac:dyDescent="0.35">
      <c r="A305" s="9" t="s">
        <v>771</v>
      </c>
      <c r="B305" s="6" t="s">
        <v>4238</v>
      </c>
      <c r="C305" s="9"/>
      <c r="D305" s="9"/>
      <c r="E305" s="12">
        <v>5.7489999999999999E-2</v>
      </c>
      <c r="F305" s="12">
        <v>18038816</v>
      </c>
      <c r="G305" s="12">
        <v>25276750</v>
      </c>
      <c r="H305" s="12">
        <v>0</v>
      </c>
      <c r="I305" s="9" t="s">
        <v>33</v>
      </c>
      <c r="J305" s="9" t="s">
        <v>612</v>
      </c>
      <c r="K305" s="15"/>
      <c r="L305" s="12"/>
      <c r="M305" s="9" t="s">
        <v>115</v>
      </c>
      <c r="N305" s="9" t="s">
        <v>30</v>
      </c>
      <c r="O305" s="9"/>
      <c r="P305" s="2"/>
      <c r="Q305" s="2"/>
      <c r="R305" s="9"/>
      <c r="S305" s="2"/>
      <c r="T305" s="2"/>
      <c r="U305" s="15">
        <v>46077</v>
      </c>
      <c r="V305" s="9"/>
      <c r="W305" s="15"/>
      <c r="X305" s="15"/>
      <c r="Y305" s="9" t="s">
        <v>7197</v>
      </c>
    </row>
    <row r="306" spans="1:25" x14ac:dyDescent="0.35">
      <c r="A306" s="9" t="s">
        <v>548</v>
      </c>
      <c r="B306" s="6" t="s">
        <v>4194</v>
      </c>
      <c r="C306" s="9" t="s">
        <v>549</v>
      </c>
      <c r="D306" s="9"/>
      <c r="E306" s="12">
        <v>5.7389999999999997E-2</v>
      </c>
      <c r="F306" s="12">
        <v>18006293</v>
      </c>
      <c r="G306" s="12">
        <v>3077589</v>
      </c>
      <c r="H306" s="12">
        <v>0</v>
      </c>
      <c r="I306" s="9" t="s">
        <v>209</v>
      </c>
      <c r="J306" s="9" t="s">
        <v>34</v>
      </c>
      <c r="K306" s="15"/>
      <c r="L306" s="12"/>
      <c r="M306" s="9" t="s">
        <v>60</v>
      </c>
      <c r="N306" s="9" t="s">
        <v>30</v>
      </c>
      <c r="O306" s="9"/>
      <c r="P306" s="2"/>
      <c r="Q306" s="2"/>
      <c r="R306" s="9"/>
      <c r="S306" s="2"/>
      <c r="T306" s="2"/>
      <c r="U306" s="15">
        <v>46077</v>
      </c>
      <c r="V306" s="9"/>
      <c r="W306" s="15"/>
      <c r="X306" s="15"/>
      <c r="Y306" s="9" t="s">
        <v>550</v>
      </c>
    </row>
    <row r="307" spans="1:25" x14ac:dyDescent="0.35">
      <c r="A307" s="9" t="s">
        <v>352</v>
      </c>
      <c r="B307" s="6" t="s">
        <v>4161</v>
      </c>
      <c r="C307" s="9" t="s">
        <v>353</v>
      </c>
      <c r="D307" s="9"/>
      <c r="E307" s="12">
        <v>5.7230000000000003E-2</v>
      </c>
      <c r="F307" s="12">
        <v>17956296</v>
      </c>
      <c r="G307" s="12">
        <v>29793313</v>
      </c>
      <c r="H307" s="12">
        <v>0</v>
      </c>
      <c r="I307" s="9" t="s">
        <v>27</v>
      </c>
      <c r="J307" s="9" t="s">
        <v>28</v>
      </c>
      <c r="K307" s="15"/>
      <c r="L307" s="12"/>
      <c r="M307" s="9" t="s">
        <v>79</v>
      </c>
      <c r="N307" s="9" t="s">
        <v>30</v>
      </c>
      <c r="O307" s="9"/>
      <c r="P307" s="2"/>
      <c r="Q307" s="2"/>
      <c r="R307" s="9"/>
      <c r="S307" s="2"/>
      <c r="T307" s="2"/>
      <c r="U307" s="15">
        <v>46077</v>
      </c>
      <c r="V307" s="9"/>
      <c r="W307" s="15"/>
      <c r="X307" s="15"/>
      <c r="Y307" s="9" t="s">
        <v>354</v>
      </c>
    </row>
    <row r="308" spans="1:25" x14ac:dyDescent="0.35">
      <c r="A308" s="9" t="s">
        <v>768</v>
      </c>
      <c r="B308" s="6" t="s">
        <v>4237</v>
      </c>
      <c r="C308" s="9" t="s">
        <v>769</v>
      </c>
      <c r="D308" s="9"/>
      <c r="E308" s="12">
        <v>5.697E-2</v>
      </c>
      <c r="F308" s="12">
        <v>17874563</v>
      </c>
      <c r="G308" s="12">
        <v>3076949</v>
      </c>
      <c r="H308" s="12">
        <v>0</v>
      </c>
      <c r="I308" s="9" t="s">
        <v>100</v>
      </c>
      <c r="J308" s="9" t="s">
        <v>101</v>
      </c>
      <c r="K308" s="15"/>
      <c r="L308" s="12"/>
      <c r="M308" s="9" t="s">
        <v>60</v>
      </c>
      <c r="N308" s="9" t="s">
        <v>30</v>
      </c>
      <c r="O308" s="9"/>
      <c r="P308" s="2"/>
      <c r="Q308" s="2"/>
      <c r="R308" s="9"/>
      <c r="S308" s="2"/>
      <c r="T308" s="2"/>
      <c r="U308" s="15">
        <v>46077</v>
      </c>
      <c r="V308" s="9"/>
      <c r="W308" s="15"/>
      <c r="X308" s="15"/>
      <c r="Y308" s="9" t="s">
        <v>770</v>
      </c>
    </row>
    <row r="309" spans="1:25" x14ac:dyDescent="0.35">
      <c r="A309" s="9" t="s">
        <v>1416</v>
      </c>
      <c r="B309" s="9" t="s">
        <v>1417</v>
      </c>
      <c r="C309" s="9" t="s">
        <v>1418</v>
      </c>
      <c r="D309" s="9"/>
      <c r="E309" s="12">
        <v>5.679E-2</v>
      </c>
      <c r="F309" s="12">
        <v>17816909</v>
      </c>
      <c r="G309" s="12">
        <v>303484</v>
      </c>
      <c r="H309" s="12">
        <v>0</v>
      </c>
      <c r="I309" s="9" t="s">
        <v>50</v>
      </c>
      <c r="J309" s="9" t="s">
        <v>51</v>
      </c>
      <c r="K309" s="15"/>
      <c r="L309" s="12"/>
      <c r="M309" s="9" t="s">
        <v>43</v>
      </c>
      <c r="N309" s="9" t="s">
        <v>30</v>
      </c>
      <c r="O309" s="9"/>
      <c r="P309" s="2"/>
      <c r="Q309" s="2"/>
      <c r="R309" s="9"/>
      <c r="S309" s="2"/>
      <c r="T309" s="2"/>
      <c r="U309" s="15">
        <v>46077</v>
      </c>
      <c r="V309" s="9"/>
      <c r="W309" s="15"/>
      <c r="X309" s="15"/>
      <c r="Y309" s="9" t="s">
        <v>1419</v>
      </c>
    </row>
    <row r="310" spans="1:25" x14ac:dyDescent="0.35">
      <c r="A310" s="9" t="s">
        <v>2144</v>
      </c>
      <c r="B310" s="9"/>
      <c r="C310" s="9"/>
      <c r="D310" s="9"/>
      <c r="E310" s="12">
        <v>5.6140000000000002E-2</v>
      </c>
      <c r="F310" s="12">
        <v>17614563</v>
      </c>
      <c r="G310" s="12">
        <v>91632720</v>
      </c>
      <c r="H310" s="12">
        <v>0</v>
      </c>
      <c r="I310" s="9" t="s">
        <v>77</v>
      </c>
      <c r="J310" s="9" t="s">
        <v>345</v>
      </c>
      <c r="K310" s="15"/>
      <c r="L310" s="12"/>
      <c r="M310" s="9"/>
      <c r="N310" s="9" t="s">
        <v>4973</v>
      </c>
      <c r="O310" s="9"/>
      <c r="P310" s="2"/>
      <c r="Q310" s="2"/>
      <c r="R310" s="9" t="s">
        <v>4974</v>
      </c>
      <c r="S310" s="2"/>
      <c r="T310" s="2"/>
      <c r="U310" s="15"/>
      <c r="V310" s="9"/>
      <c r="W310" s="15"/>
      <c r="X310" s="15"/>
      <c r="Y310" s="9" t="s">
        <v>2144</v>
      </c>
    </row>
    <row r="311" spans="1:25" x14ac:dyDescent="0.35">
      <c r="A311" s="9" t="s">
        <v>5044</v>
      </c>
      <c r="B311" s="6" t="s">
        <v>5432</v>
      </c>
      <c r="C311" s="9" t="s">
        <v>6627</v>
      </c>
      <c r="D311" s="9"/>
      <c r="E311" s="12">
        <v>5.586E-2</v>
      </c>
      <c r="F311" s="12">
        <v>17526113</v>
      </c>
      <c r="G311" s="12">
        <v>7862353</v>
      </c>
      <c r="H311" s="12">
        <v>0</v>
      </c>
      <c r="I311" s="9" t="s">
        <v>50</v>
      </c>
      <c r="J311" s="9" t="s">
        <v>51</v>
      </c>
      <c r="K311" s="15"/>
      <c r="L311" s="12"/>
      <c r="M311" s="9" t="s">
        <v>363</v>
      </c>
      <c r="N311" s="9" t="s">
        <v>30</v>
      </c>
      <c r="O311" s="9"/>
      <c r="P311" s="2"/>
      <c r="Q311" s="2"/>
      <c r="R311" s="9"/>
      <c r="S311" s="2"/>
      <c r="T311" s="2"/>
      <c r="U311" s="15">
        <v>46077</v>
      </c>
      <c r="V311" s="9"/>
      <c r="W311" s="15"/>
      <c r="X311" s="15"/>
      <c r="Y311" s="9" t="s">
        <v>5046</v>
      </c>
    </row>
    <row r="312" spans="1:25" x14ac:dyDescent="0.35">
      <c r="A312" s="9" t="s">
        <v>604</v>
      </c>
      <c r="B312" s="9" t="s">
        <v>605</v>
      </c>
      <c r="C312" s="9" t="s">
        <v>606</v>
      </c>
      <c r="D312" s="9"/>
      <c r="E312" s="12">
        <v>5.5719999999999999E-2</v>
      </c>
      <c r="F312" s="12">
        <v>17483415</v>
      </c>
      <c r="G312" s="12">
        <v>1474527</v>
      </c>
      <c r="H312" s="12">
        <v>0</v>
      </c>
      <c r="I312" s="9" t="s">
        <v>147</v>
      </c>
      <c r="J312" s="9" t="s">
        <v>148</v>
      </c>
      <c r="K312" s="15"/>
      <c r="L312" s="12"/>
      <c r="M312" s="9" t="s">
        <v>79</v>
      </c>
      <c r="N312" s="9" t="s">
        <v>30</v>
      </c>
      <c r="O312" s="9"/>
      <c r="P312" s="2"/>
      <c r="Q312" s="2"/>
      <c r="R312" s="9"/>
      <c r="S312" s="2"/>
      <c r="T312" s="2"/>
      <c r="U312" s="15">
        <v>46077</v>
      </c>
      <c r="V312" s="9"/>
      <c r="W312" s="15"/>
      <c r="X312" s="15"/>
      <c r="Y312" s="9" t="s">
        <v>7198</v>
      </c>
    </row>
    <row r="313" spans="1:25" x14ac:dyDescent="0.35">
      <c r="A313" s="9" t="s">
        <v>1282</v>
      </c>
      <c r="B313" s="6" t="s">
        <v>4330</v>
      </c>
      <c r="C313" s="9" t="s">
        <v>1283</v>
      </c>
      <c r="D313" s="9"/>
      <c r="E313" s="12">
        <v>5.568E-2</v>
      </c>
      <c r="F313" s="12">
        <v>17469476</v>
      </c>
      <c r="G313" s="12">
        <v>98663</v>
      </c>
      <c r="H313" s="12">
        <v>0</v>
      </c>
      <c r="I313" s="9" t="s">
        <v>39</v>
      </c>
      <c r="J313" s="9" t="s">
        <v>40</v>
      </c>
      <c r="K313" s="15"/>
      <c r="L313" s="12"/>
      <c r="M313" s="9" t="s">
        <v>29</v>
      </c>
      <c r="N313" s="9" t="s">
        <v>30</v>
      </c>
      <c r="O313" s="9"/>
      <c r="P313" s="2"/>
      <c r="Q313" s="2"/>
      <c r="R313" s="9"/>
      <c r="S313" s="2"/>
      <c r="T313" s="2"/>
      <c r="U313" s="15">
        <v>46077</v>
      </c>
      <c r="V313" s="9"/>
      <c r="W313" s="15"/>
      <c r="X313" s="15"/>
      <c r="Y313" s="9" t="s">
        <v>7199</v>
      </c>
    </row>
    <row r="314" spans="1:25" x14ac:dyDescent="0.35">
      <c r="A314" s="9" t="s">
        <v>1831</v>
      </c>
      <c r="B314" s="6" t="s">
        <v>4424</v>
      </c>
      <c r="C314" s="9" t="s">
        <v>1832</v>
      </c>
      <c r="D314" s="9"/>
      <c r="E314" s="12">
        <v>5.5399999999999998E-2</v>
      </c>
      <c r="F314" s="12">
        <v>17382058</v>
      </c>
      <c r="G314" s="12">
        <v>185067</v>
      </c>
      <c r="H314" s="12">
        <v>0</v>
      </c>
      <c r="I314" s="9" t="s">
        <v>39</v>
      </c>
      <c r="J314" s="9" t="s">
        <v>40</v>
      </c>
      <c r="K314" s="15"/>
      <c r="L314" s="12"/>
      <c r="M314" s="9" t="s">
        <v>313</v>
      </c>
      <c r="N314" s="9" t="s">
        <v>30</v>
      </c>
      <c r="O314" s="9"/>
      <c r="P314" s="2"/>
      <c r="Q314" s="2"/>
      <c r="R314" s="9"/>
      <c r="S314" s="2"/>
      <c r="T314" s="2"/>
      <c r="U314" s="15">
        <v>46077</v>
      </c>
      <c r="V314" s="9"/>
      <c r="W314" s="15"/>
      <c r="X314" s="15"/>
      <c r="Y314" s="9" t="s">
        <v>1833</v>
      </c>
    </row>
    <row r="315" spans="1:25" x14ac:dyDescent="0.35">
      <c r="A315" s="9" t="s">
        <v>1136</v>
      </c>
      <c r="B315" s="9" t="s">
        <v>1137</v>
      </c>
      <c r="C315" s="9" t="s">
        <v>1138</v>
      </c>
      <c r="D315" s="9"/>
      <c r="E315" s="12">
        <v>5.527E-2</v>
      </c>
      <c r="F315" s="12">
        <v>17341547</v>
      </c>
      <c r="G315" s="12">
        <v>909765</v>
      </c>
      <c r="H315" s="12">
        <v>0</v>
      </c>
      <c r="I315" s="9" t="s">
        <v>147</v>
      </c>
      <c r="J315" s="9" t="s">
        <v>148</v>
      </c>
      <c r="K315" s="15"/>
      <c r="L315" s="12"/>
      <c r="M315" s="9" t="s">
        <v>79</v>
      </c>
      <c r="N315" s="9" t="s">
        <v>30</v>
      </c>
      <c r="O315" s="9"/>
      <c r="P315" s="2"/>
      <c r="Q315" s="2"/>
      <c r="R315" s="9"/>
      <c r="S315" s="2"/>
      <c r="T315" s="2"/>
      <c r="U315" s="15">
        <v>46077</v>
      </c>
      <c r="V315" s="9"/>
      <c r="W315" s="15"/>
      <c r="X315" s="15"/>
      <c r="Y315" s="9" t="s">
        <v>1139</v>
      </c>
    </row>
    <row r="316" spans="1:25" x14ac:dyDescent="0.35">
      <c r="A316" s="9" t="s">
        <v>299</v>
      </c>
      <c r="B316" s="6" t="s">
        <v>4149</v>
      </c>
      <c r="C316" s="9"/>
      <c r="D316" s="9"/>
      <c r="E316" s="12">
        <v>5.5059999999999998E-2</v>
      </c>
      <c r="F316" s="12">
        <v>17275904</v>
      </c>
      <c r="G316" s="12">
        <v>7369000</v>
      </c>
      <c r="H316" s="12">
        <v>0</v>
      </c>
      <c r="I316" s="9" t="s">
        <v>33</v>
      </c>
      <c r="J316" s="9" t="s">
        <v>612</v>
      </c>
      <c r="K316" s="15"/>
      <c r="L316" s="12"/>
      <c r="M316" s="9" t="s">
        <v>188</v>
      </c>
      <c r="N316" s="9" t="s">
        <v>30</v>
      </c>
      <c r="O316" s="9"/>
      <c r="P316" s="2"/>
      <c r="Q316" s="2"/>
      <c r="R316" s="9"/>
      <c r="S316" s="2"/>
      <c r="T316" s="2"/>
      <c r="U316" s="15">
        <v>46077</v>
      </c>
      <c r="V316" s="9"/>
      <c r="W316" s="15"/>
      <c r="X316" s="15"/>
      <c r="Y316" s="9" t="s">
        <v>300</v>
      </c>
    </row>
    <row r="317" spans="1:25" x14ac:dyDescent="0.35">
      <c r="A317" s="9" t="s">
        <v>7200</v>
      </c>
      <c r="B317" s="6" t="s">
        <v>7000</v>
      </c>
      <c r="C317" s="9" t="s">
        <v>6671</v>
      </c>
      <c r="D317" s="9"/>
      <c r="E317" s="12">
        <v>5.5030000000000003E-2</v>
      </c>
      <c r="F317" s="12">
        <v>17266435</v>
      </c>
      <c r="G317" s="12">
        <v>32284</v>
      </c>
      <c r="H317" s="12">
        <v>0</v>
      </c>
      <c r="I317" s="9" t="s">
        <v>39</v>
      </c>
      <c r="J317" s="9" t="s">
        <v>40</v>
      </c>
      <c r="K317" s="15"/>
      <c r="L317" s="12"/>
      <c r="M317" s="9" t="s">
        <v>313</v>
      </c>
      <c r="N317" s="9" t="s">
        <v>30</v>
      </c>
      <c r="O317" s="9"/>
      <c r="P317" s="2"/>
      <c r="Q317" s="2"/>
      <c r="R317" s="9"/>
      <c r="S317" s="2"/>
      <c r="T317" s="2"/>
      <c r="U317" s="15">
        <v>46077</v>
      </c>
      <c r="V317" s="9"/>
      <c r="W317" s="15"/>
      <c r="X317" s="15"/>
      <c r="Y317" s="9" t="s">
        <v>7201</v>
      </c>
    </row>
    <row r="318" spans="1:25" x14ac:dyDescent="0.35">
      <c r="A318" s="9" t="s">
        <v>1198</v>
      </c>
      <c r="B318" s="9" t="s">
        <v>1199</v>
      </c>
      <c r="C318" s="9" t="s">
        <v>1200</v>
      </c>
      <c r="D318" s="9"/>
      <c r="E318" s="12">
        <v>5.4829999999999997E-2</v>
      </c>
      <c r="F318" s="12">
        <v>17203363</v>
      </c>
      <c r="G318" s="12">
        <v>2681055</v>
      </c>
      <c r="H318" s="12">
        <v>0</v>
      </c>
      <c r="I318" s="9" t="s">
        <v>77</v>
      </c>
      <c r="J318" s="9" t="s">
        <v>78</v>
      </c>
      <c r="K318" s="15"/>
      <c r="L318" s="12"/>
      <c r="M318" s="9" t="s">
        <v>43</v>
      </c>
      <c r="N318" s="9" t="s">
        <v>30</v>
      </c>
      <c r="O318" s="9"/>
      <c r="P318" s="2"/>
      <c r="Q318" s="2"/>
      <c r="R318" s="9"/>
      <c r="S318" s="2"/>
      <c r="T318" s="2"/>
      <c r="U318" s="15">
        <v>46077</v>
      </c>
      <c r="V318" s="9"/>
      <c r="W318" s="15"/>
      <c r="X318" s="15"/>
      <c r="Y318" s="9" t="s">
        <v>1201</v>
      </c>
    </row>
    <row r="319" spans="1:25" x14ac:dyDescent="0.35">
      <c r="A319" s="9" t="s">
        <v>2439</v>
      </c>
      <c r="B319" s="6" t="s">
        <v>4539</v>
      </c>
      <c r="C319" s="9" t="s">
        <v>2440</v>
      </c>
      <c r="D319" s="9"/>
      <c r="E319" s="12">
        <v>5.4780000000000002E-2</v>
      </c>
      <c r="F319" s="12">
        <v>17188366</v>
      </c>
      <c r="G319" s="12">
        <v>177230</v>
      </c>
      <c r="H319" s="12">
        <v>0</v>
      </c>
      <c r="I319" s="9" t="s">
        <v>39</v>
      </c>
      <c r="J319" s="9" t="s">
        <v>40</v>
      </c>
      <c r="K319" s="15"/>
      <c r="L319" s="12"/>
      <c r="M319" s="9" t="s">
        <v>313</v>
      </c>
      <c r="N319" s="9" t="s">
        <v>30</v>
      </c>
      <c r="O319" s="9"/>
      <c r="P319" s="2"/>
      <c r="Q319" s="2"/>
      <c r="R319" s="9"/>
      <c r="S319" s="2"/>
      <c r="T319" s="2"/>
      <c r="U319" s="15">
        <v>46077</v>
      </c>
      <c r="V319" s="9"/>
      <c r="W319" s="15"/>
      <c r="X319" s="15"/>
      <c r="Y319" s="9" t="s">
        <v>7202</v>
      </c>
    </row>
    <row r="320" spans="1:25" x14ac:dyDescent="0.35">
      <c r="A320" s="9" t="s">
        <v>630</v>
      </c>
      <c r="B320" s="6" t="s">
        <v>4208</v>
      </c>
      <c r="C320" s="9" t="s">
        <v>631</v>
      </c>
      <c r="D320" s="9"/>
      <c r="E320" s="12">
        <v>5.4440000000000002E-2</v>
      </c>
      <c r="F320" s="12">
        <v>17080254</v>
      </c>
      <c r="G320" s="12">
        <v>9689460</v>
      </c>
      <c r="H320" s="12">
        <v>0</v>
      </c>
      <c r="I320" s="9" t="s">
        <v>33</v>
      </c>
      <c r="J320" s="9" t="s">
        <v>34</v>
      </c>
      <c r="K320" s="15"/>
      <c r="L320" s="12"/>
      <c r="M320" s="9" t="s">
        <v>390</v>
      </c>
      <c r="N320" s="9" t="s">
        <v>30</v>
      </c>
      <c r="O320" s="9"/>
      <c r="P320" s="2"/>
      <c r="Q320" s="2"/>
      <c r="R320" s="9"/>
      <c r="S320" s="2"/>
      <c r="T320" s="2"/>
      <c r="U320" s="15">
        <v>46077</v>
      </c>
      <c r="V320" s="9"/>
      <c r="W320" s="15"/>
      <c r="X320" s="15"/>
      <c r="Y320" s="9" t="s">
        <v>7203</v>
      </c>
    </row>
    <row r="321" spans="1:25" x14ac:dyDescent="0.35">
      <c r="A321" s="9" t="s">
        <v>1759</v>
      </c>
      <c r="B321" s="6" t="s">
        <v>4410</v>
      </c>
      <c r="C321" s="9" t="s">
        <v>1760</v>
      </c>
      <c r="D321" s="9"/>
      <c r="E321" s="12">
        <v>5.423E-2</v>
      </c>
      <c r="F321" s="12">
        <v>17015209</v>
      </c>
      <c r="G321" s="12">
        <v>945698</v>
      </c>
      <c r="H321" s="12">
        <v>0</v>
      </c>
      <c r="I321" s="9" t="s">
        <v>100</v>
      </c>
      <c r="J321" s="9" t="s">
        <v>101</v>
      </c>
      <c r="K321" s="15"/>
      <c r="L321" s="12"/>
      <c r="M321" s="9" t="s">
        <v>35</v>
      </c>
      <c r="N321" s="9" t="s">
        <v>30</v>
      </c>
      <c r="O321" s="9"/>
      <c r="P321" s="2"/>
      <c r="Q321" s="2"/>
      <c r="R321" s="9"/>
      <c r="S321" s="2"/>
      <c r="T321" s="2"/>
      <c r="U321" s="15">
        <v>46077</v>
      </c>
      <c r="V321" s="9"/>
      <c r="W321" s="15"/>
      <c r="X321" s="15"/>
      <c r="Y321" s="9" t="s">
        <v>1761</v>
      </c>
    </row>
    <row r="322" spans="1:25" x14ac:dyDescent="0.35">
      <c r="A322" s="9" t="s">
        <v>1810</v>
      </c>
      <c r="B322" s="9" t="s">
        <v>1811</v>
      </c>
      <c r="C322" s="9" t="s">
        <v>1812</v>
      </c>
      <c r="D322" s="9"/>
      <c r="E322" s="12">
        <v>5.4199999999999998E-2</v>
      </c>
      <c r="F322" s="12">
        <v>17004342</v>
      </c>
      <c r="G322" s="12">
        <v>4044892</v>
      </c>
      <c r="H322" s="12">
        <v>0</v>
      </c>
      <c r="I322" s="9" t="s">
        <v>50</v>
      </c>
      <c r="J322" s="9" t="s">
        <v>51</v>
      </c>
      <c r="K322" s="15"/>
      <c r="L322" s="12"/>
      <c r="M322" s="9" t="s">
        <v>52</v>
      </c>
      <c r="N322" s="9" t="s">
        <v>30</v>
      </c>
      <c r="O322" s="9"/>
      <c r="P322" s="2"/>
      <c r="Q322" s="2"/>
      <c r="R322" s="9"/>
      <c r="S322" s="2"/>
      <c r="T322" s="2"/>
      <c r="U322" s="15">
        <v>46077</v>
      </c>
      <c r="V322" s="9"/>
      <c r="W322" s="15"/>
      <c r="X322" s="15"/>
      <c r="Y322" s="9" t="s">
        <v>7204</v>
      </c>
    </row>
    <row r="323" spans="1:25" x14ac:dyDescent="0.35">
      <c r="A323" s="9" t="s">
        <v>7205</v>
      </c>
      <c r="B323" s="9" t="s">
        <v>7206</v>
      </c>
      <c r="C323" s="9" t="s">
        <v>7207</v>
      </c>
      <c r="D323" s="9"/>
      <c r="E323" s="12">
        <v>5.4120000000000001E-2</v>
      </c>
      <c r="F323" s="12">
        <v>16981663</v>
      </c>
      <c r="G323" s="12">
        <v>4705413</v>
      </c>
      <c r="H323" s="12">
        <v>0</v>
      </c>
      <c r="I323" s="9" t="s">
        <v>50</v>
      </c>
      <c r="J323" s="9" t="s">
        <v>51</v>
      </c>
      <c r="K323" s="15"/>
      <c r="L323" s="12"/>
      <c r="M323" s="9" t="s">
        <v>60</v>
      </c>
      <c r="N323" s="9" t="s">
        <v>30</v>
      </c>
      <c r="O323" s="9"/>
      <c r="P323" s="2"/>
      <c r="Q323" s="2"/>
      <c r="R323" s="9"/>
      <c r="S323" s="2"/>
      <c r="T323" s="2"/>
      <c r="U323" s="15">
        <v>46171</v>
      </c>
      <c r="V323" s="9"/>
      <c r="W323" s="15"/>
      <c r="X323" s="15"/>
      <c r="Y323" s="9" t="s">
        <v>7208</v>
      </c>
    </row>
    <row r="324" spans="1:25" x14ac:dyDescent="0.35">
      <c r="A324" s="9" t="s">
        <v>5735</v>
      </c>
      <c r="B324" s="6" t="s">
        <v>5986</v>
      </c>
      <c r="C324" s="9" t="s">
        <v>5736</v>
      </c>
      <c r="D324" s="9"/>
      <c r="E324" s="12">
        <v>5.4080000000000003E-2</v>
      </c>
      <c r="F324" s="12">
        <v>16968163</v>
      </c>
      <c r="G324" s="12">
        <v>980405</v>
      </c>
      <c r="H324" s="12">
        <v>0</v>
      </c>
      <c r="I324" s="9" t="s">
        <v>50</v>
      </c>
      <c r="J324" s="9" t="s">
        <v>51</v>
      </c>
      <c r="K324" s="15"/>
      <c r="L324" s="12"/>
      <c r="M324" s="9" t="s">
        <v>29</v>
      </c>
      <c r="N324" s="9" t="s">
        <v>30</v>
      </c>
      <c r="O324" s="9"/>
      <c r="P324" s="2"/>
      <c r="Q324" s="2"/>
      <c r="R324" s="9"/>
      <c r="S324" s="2"/>
      <c r="T324" s="2"/>
      <c r="U324" s="15">
        <v>46077</v>
      </c>
      <c r="V324" s="9"/>
      <c r="W324" s="15"/>
      <c r="X324" s="15"/>
      <c r="Y324" s="9" t="s">
        <v>5737</v>
      </c>
    </row>
    <row r="325" spans="1:25" x14ac:dyDescent="0.35">
      <c r="A325" s="9" t="s">
        <v>6056</v>
      </c>
      <c r="B325" s="6" t="s">
        <v>6450</v>
      </c>
      <c r="C325" s="9" t="s">
        <v>6057</v>
      </c>
      <c r="D325" s="9"/>
      <c r="E325" s="12">
        <v>5.4050000000000001E-2</v>
      </c>
      <c r="F325" s="12">
        <v>16956798</v>
      </c>
      <c r="G325" s="12">
        <v>892888</v>
      </c>
      <c r="H325" s="12">
        <v>0</v>
      </c>
      <c r="I325" s="9" t="s">
        <v>50</v>
      </c>
      <c r="J325" s="9" t="s">
        <v>51</v>
      </c>
      <c r="K325" s="15"/>
      <c r="L325" s="12"/>
      <c r="M325" s="9" t="s">
        <v>60</v>
      </c>
      <c r="N325" s="9" t="s">
        <v>30</v>
      </c>
      <c r="O325" s="9"/>
      <c r="P325" s="2"/>
      <c r="Q325" s="2"/>
      <c r="R325" s="9"/>
      <c r="S325" s="2"/>
      <c r="T325" s="2"/>
      <c r="U325" s="15">
        <v>46077</v>
      </c>
      <c r="V325" s="9"/>
      <c r="W325" s="15"/>
      <c r="X325" s="15"/>
      <c r="Y325" s="9" t="s">
        <v>7209</v>
      </c>
    </row>
    <row r="326" spans="1:25" x14ac:dyDescent="0.35">
      <c r="A326" s="9" t="s">
        <v>5094</v>
      </c>
      <c r="B326" s="6" t="s">
        <v>4507</v>
      </c>
      <c r="C326" s="9" t="s">
        <v>2295</v>
      </c>
      <c r="D326" s="9"/>
      <c r="E326" s="12">
        <v>5.3929999999999999E-2</v>
      </c>
      <c r="F326" s="12">
        <v>16919462</v>
      </c>
      <c r="G326" s="12">
        <v>106515</v>
      </c>
      <c r="H326" s="12">
        <v>0</v>
      </c>
      <c r="I326" s="9" t="s">
        <v>39</v>
      </c>
      <c r="J326" s="9" t="s">
        <v>40</v>
      </c>
      <c r="K326" s="15"/>
      <c r="L326" s="12"/>
      <c r="M326" s="9" t="s">
        <v>52</v>
      </c>
      <c r="N326" s="9" t="s">
        <v>30</v>
      </c>
      <c r="O326" s="9"/>
      <c r="P326" s="2"/>
      <c r="Q326" s="2"/>
      <c r="R326" s="9"/>
      <c r="S326" s="2"/>
      <c r="T326" s="2"/>
      <c r="U326" s="15">
        <v>46077</v>
      </c>
      <c r="V326" s="9"/>
      <c r="W326" s="15"/>
      <c r="X326" s="15"/>
      <c r="Y326" s="9" t="s">
        <v>5095</v>
      </c>
    </row>
    <row r="327" spans="1:25" x14ac:dyDescent="0.35">
      <c r="A327" s="9" t="s">
        <v>525</v>
      </c>
      <c r="B327" s="6" t="s">
        <v>4189</v>
      </c>
      <c r="C327" s="9" t="s">
        <v>526</v>
      </c>
      <c r="D327" s="9"/>
      <c r="E327" s="12">
        <v>5.3870000000000001E-2</v>
      </c>
      <c r="F327" s="12">
        <v>16902426</v>
      </c>
      <c r="G327" s="12">
        <v>8603090</v>
      </c>
      <c r="H327" s="12">
        <v>0</v>
      </c>
      <c r="I327" s="9" t="s">
        <v>27</v>
      </c>
      <c r="J327" s="9" t="s">
        <v>28</v>
      </c>
      <c r="K327" s="15"/>
      <c r="L327" s="12"/>
      <c r="M327" s="9" t="s">
        <v>79</v>
      </c>
      <c r="N327" s="9" t="s">
        <v>30</v>
      </c>
      <c r="O327" s="9"/>
      <c r="P327" s="2"/>
      <c r="Q327" s="2"/>
      <c r="R327" s="9"/>
      <c r="S327" s="2"/>
      <c r="T327" s="2"/>
      <c r="U327" s="15">
        <v>46077</v>
      </c>
      <c r="V327" s="9"/>
      <c r="W327" s="15"/>
      <c r="X327" s="15"/>
      <c r="Y327" s="9" t="s">
        <v>527</v>
      </c>
    </row>
    <row r="328" spans="1:25" x14ac:dyDescent="0.35">
      <c r="A328" s="9" t="s">
        <v>5523</v>
      </c>
      <c r="B328" s="6" t="s">
        <v>5951</v>
      </c>
      <c r="C328" s="9" t="s">
        <v>5524</v>
      </c>
      <c r="D328" s="9"/>
      <c r="E328" s="12">
        <v>5.3789999999999998E-2</v>
      </c>
      <c r="F328" s="12">
        <v>16876286</v>
      </c>
      <c r="G328" s="12">
        <v>256774</v>
      </c>
      <c r="H328" s="12">
        <v>0</v>
      </c>
      <c r="I328" s="9" t="s">
        <v>39</v>
      </c>
      <c r="J328" s="9" t="s">
        <v>40</v>
      </c>
      <c r="K328" s="15"/>
      <c r="L328" s="12"/>
      <c r="M328" s="9" t="s">
        <v>313</v>
      </c>
      <c r="N328" s="9" t="s">
        <v>30</v>
      </c>
      <c r="O328" s="9"/>
      <c r="P328" s="2"/>
      <c r="Q328" s="2"/>
      <c r="R328" s="9"/>
      <c r="S328" s="2"/>
      <c r="T328" s="2"/>
      <c r="U328" s="15">
        <v>46077</v>
      </c>
      <c r="V328" s="9"/>
      <c r="W328" s="15"/>
      <c r="X328" s="15"/>
      <c r="Y328" s="9" t="s">
        <v>5525</v>
      </c>
    </row>
    <row r="329" spans="1:25" x14ac:dyDescent="0.35">
      <c r="A329" s="9" t="s">
        <v>6624</v>
      </c>
      <c r="B329" s="9" t="s">
        <v>2400</v>
      </c>
      <c r="C329" s="9" t="s">
        <v>6625</v>
      </c>
      <c r="D329" s="9"/>
      <c r="E329" s="12">
        <v>5.3469999999999997E-2</v>
      </c>
      <c r="F329" s="12">
        <v>16777076</v>
      </c>
      <c r="G329" s="12">
        <v>623108</v>
      </c>
      <c r="H329" s="12">
        <v>0</v>
      </c>
      <c r="I329" s="9" t="s">
        <v>1471</v>
      </c>
      <c r="J329" s="9" t="s">
        <v>1472</v>
      </c>
      <c r="K329" s="15"/>
      <c r="L329" s="12"/>
      <c r="M329" s="9" t="s">
        <v>60</v>
      </c>
      <c r="N329" s="9" t="s">
        <v>30</v>
      </c>
      <c r="O329" s="9"/>
      <c r="P329" s="2"/>
      <c r="Q329" s="2"/>
      <c r="R329" s="9"/>
      <c r="S329" s="2"/>
      <c r="T329" s="2"/>
      <c r="U329" s="15">
        <v>46077</v>
      </c>
      <c r="V329" s="9"/>
      <c r="W329" s="15"/>
      <c r="X329" s="15"/>
      <c r="Y329" s="9" t="s">
        <v>6626</v>
      </c>
    </row>
    <row r="330" spans="1:25" x14ac:dyDescent="0.35">
      <c r="A330" s="9" t="s">
        <v>6661</v>
      </c>
      <c r="B330" s="6" t="s">
        <v>6997</v>
      </c>
      <c r="C330" s="9" t="s">
        <v>6662</v>
      </c>
      <c r="D330" s="9"/>
      <c r="E330" s="12">
        <v>5.3350000000000002E-2</v>
      </c>
      <c r="F330" s="12">
        <v>16739701</v>
      </c>
      <c r="G330" s="12">
        <v>18557</v>
      </c>
      <c r="H330" s="12">
        <v>0</v>
      </c>
      <c r="I330" s="9" t="s">
        <v>39</v>
      </c>
      <c r="J330" s="9" t="s">
        <v>40</v>
      </c>
      <c r="K330" s="15"/>
      <c r="L330" s="12"/>
      <c r="M330" s="9" t="s">
        <v>313</v>
      </c>
      <c r="N330" s="9" t="s">
        <v>30</v>
      </c>
      <c r="O330" s="9"/>
      <c r="P330" s="2"/>
      <c r="Q330" s="2"/>
      <c r="R330" s="9"/>
      <c r="S330" s="2"/>
      <c r="T330" s="2"/>
      <c r="U330" s="15">
        <v>46077</v>
      </c>
      <c r="V330" s="9"/>
      <c r="W330" s="15"/>
      <c r="X330" s="15"/>
      <c r="Y330" s="9" t="s">
        <v>6663</v>
      </c>
    </row>
    <row r="331" spans="1:25" x14ac:dyDescent="0.35">
      <c r="A331" s="9" t="s">
        <v>6617</v>
      </c>
      <c r="B331" s="9" t="s">
        <v>964</v>
      </c>
      <c r="C331" s="9" t="s">
        <v>965</v>
      </c>
      <c r="D331" s="9"/>
      <c r="E331" s="12">
        <v>5.3039999999999997E-2</v>
      </c>
      <c r="F331" s="12">
        <v>16641056</v>
      </c>
      <c r="G331" s="12">
        <v>6000243</v>
      </c>
      <c r="H331" s="12">
        <v>0</v>
      </c>
      <c r="I331" s="9" t="s">
        <v>966</v>
      </c>
      <c r="J331" s="9" t="s">
        <v>967</v>
      </c>
      <c r="K331" s="15"/>
      <c r="L331" s="12"/>
      <c r="M331" s="9" t="s">
        <v>60</v>
      </c>
      <c r="N331" s="9" t="s">
        <v>30</v>
      </c>
      <c r="O331" s="9"/>
      <c r="P331" s="2"/>
      <c r="Q331" s="2"/>
      <c r="R331" s="9"/>
      <c r="S331" s="2"/>
      <c r="T331" s="2"/>
      <c r="U331" s="15">
        <v>46077</v>
      </c>
      <c r="V331" s="9"/>
      <c r="W331" s="15"/>
      <c r="X331" s="15"/>
      <c r="Y331" s="9" t="s">
        <v>5535</v>
      </c>
    </row>
    <row r="332" spans="1:25" x14ac:dyDescent="0.35">
      <c r="A332" s="9" t="s">
        <v>1295</v>
      </c>
      <c r="B332" s="9" t="s">
        <v>1296</v>
      </c>
      <c r="C332" s="9" t="s">
        <v>1297</v>
      </c>
      <c r="D332" s="9"/>
      <c r="E332" s="12">
        <v>5.3010000000000002E-2</v>
      </c>
      <c r="F332" s="12">
        <v>16632773</v>
      </c>
      <c r="G332" s="12">
        <v>4289804</v>
      </c>
      <c r="H332" s="12">
        <v>0</v>
      </c>
      <c r="I332" s="9" t="s">
        <v>77</v>
      </c>
      <c r="J332" s="9" t="s">
        <v>78</v>
      </c>
      <c r="K332" s="15"/>
      <c r="L332" s="12"/>
      <c r="M332" s="9" t="s">
        <v>60</v>
      </c>
      <c r="N332" s="9" t="s">
        <v>30</v>
      </c>
      <c r="O332" s="9"/>
      <c r="P332" s="2"/>
      <c r="Q332" s="2"/>
      <c r="R332" s="9"/>
      <c r="S332" s="2"/>
      <c r="T332" s="2"/>
      <c r="U332" s="15">
        <v>46077</v>
      </c>
      <c r="V332" s="9"/>
      <c r="W332" s="15"/>
      <c r="X332" s="15"/>
      <c r="Y332" s="9" t="s">
        <v>1298</v>
      </c>
    </row>
    <row r="333" spans="1:25" x14ac:dyDescent="0.35">
      <c r="A333" s="9" t="s">
        <v>7210</v>
      </c>
      <c r="B333" s="9" t="s">
        <v>7211</v>
      </c>
      <c r="C333" s="9" t="s">
        <v>7212</v>
      </c>
      <c r="D333" s="9"/>
      <c r="E333" s="12">
        <v>5.2909999999999999E-2</v>
      </c>
      <c r="F333" s="12">
        <v>16601493</v>
      </c>
      <c r="G333" s="12">
        <v>3471610</v>
      </c>
      <c r="H333" s="12">
        <v>0</v>
      </c>
      <c r="I333" s="9" t="s">
        <v>50</v>
      </c>
      <c r="J333" s="9" t="s">
        <v>51</v>
      </c>
      <c r="K333" s="15"/>
      <c r="L333" s="12"/>
      <c r="M333" s="9" t="s">
        <v>79</v>
      </c>
      <c r="N333" s="9" t="s">
        <v>30</v>
      </c>
      <c r="O333" s="9"/>
      <c r="P333" s="2"/>
      <c r="Q333" s="2"/>
      <c r="R333" s="9"/>
      <c r="S333" s="2"/>
      <c r="T333" s="2"/>
      <c r="U333" s="15">
        <v>46185</v>
      </c>
      <c r="V333" s="9"/>
      <c r="W333" s="15"/>
      <c r="X333" s="15"/>
      <c r="Y333" s="9" t="s">
        <v>7213</v>
      </c>
    </row>
    <row r="334" spans="1:25" x14ac:dyDescent="0.35">
      <c r="A334" s="9" t="s">
        <v>2216</v>
      </c>
      <c r="B334" s="9" t="s">
        <v>2217</v>
      </c>
      <c r="C334" s="9"/>
      <c r="D334" s="9"/>
      <c r="E334" s="12">
        <v>5.289E-2</v>
      </c>
      <c r="F334" s="12">
        <v>16593142</v>
      </c>
      <c r="G334" s="12">
        <v>932199</v>
      </c>
      <c r="H334" s="12">
        <v>0</v>
      </c>
      <c r="I334" s="9" t="s">
        <v>112</v>
      </c>
      <c r="J334" s="9" t="s">
        <v>34</v>
      </c>
      <c r="K334" s="15"/>
      <c r="L334" s="12"/>
      <c r="M334" s="9" t="s">
        <v>35</v>
      </c>
      <c r="N334" s="9" t="s">
        <v>30</v>
      </c>
      <c r="O334" s="9"/>
      <c r="P334" s="2"/>
      <c r="Q334" s="2"/>
      <c r="R334" s="9"/>
      <c r="S334" s="2"/>
      <c r="T334" s="2"/>
      <c r="U334" s="15">
        <v>46077</v>
      </c>
      <c r="V334" s="9"/>
      <c r="W334" s="15"/>
      <c r="X334" s="15"/>
      <c r="Y334" s="9" t="s">
        <v>2218</v>
      </c>
    </row>
    <row r="335" spans="1:25" x14ac:dyDescent="0.35">
      <c r="A335" s="9" t="s">
        <v>5695</v>
      </c>
      <c r="B335" s="6" t="s">
        <v>5981</v>
      </c>
      <c r="C335" s="9" t="s">
        <v>5696</v>
      </c>
      <c r="D335" s="9"/>
      <c r="E335" s="12">
        <v>5.2589999999999998E-2</v>
      </c>
      <c r="F335" s="12">
        <v>16501205</v>
      </c>
      <c r="G335" s="12">
        <v>103172</v>
      </c>
      <c r="H335" s="12">
        <v>0</v>
      </c>
      <c r="I335" s="9" t="s">
        <v>39</v>
      </c>
      <c r="J335" s="9" t="s">
        <v>40</v>
      </c>
      <c r="K335" s="15"/>
      <c r="L335" s="12"/>
      <c r="M335" s="9" t="s">
        <v>29</v>
      </c>
      <c r="N335" s="9" t="s">
        <v>30</v>
      </c>
      <c r="O335" s="9"/>
      <c r="P335" s="2"/>
      <c r="Q335" s="2"/>
      <c r="R335" s="9"/>
      <c r="S335" s="2"/>
      <c r="T335" s="2"/>
      <c r="U335" s="15">
        <v>46077</v>
      </c>
      <c r="V335" s="9"/>
      <c r="W335" s="15"/>
      <c r="X335" s="15"/>
      <c r="Y335" s="9" t="s">
        <v>7214</v>
      </c>
    </row>
    <row r="336" spans="1:25" x14ac:dyDescent="0.35">
      <c r="A336" s="9" t="s">
        <v>5520</v>
      </c>
      <c r="B336" s="9" t="s">
        <v>379</v>
      </c>
      <c r="C336" s="9" t="s">
        <v>380</v>
      </c>
      <c r="D336" s="9"/>
      <c r="E336" s="12">
        <v>5.1970000000000002E-2</v>
      </c>
      <c r="F336" s="12">
        <v>16306759</v>
      </c>
      <c r="G336" s="12">
        <v>112243800</v>
      </c>
      <c r="H336" s="12">
        <v>0</v>
      </c>
      <c r="I336" s="9" t="s">
        <v>171</v>
      </c>
      <c r="J336" s="9" t="s">
        <v>172</v>
      </c>
      <c r="K336" s="15"/>
      <c r="L336" s="12"/>
      <c r="M336" s="9" t="s">
        <v>35</v>
      </c>
      <c r="N336" s="9" t="s">
        <v>30</v>
      </c>
      <c r="O336" s="9"/>
      <c r="P336" s="2"/>
      <c r="Q336" s="2"/>
      <c r="R336" s="9"/>
      <c r="S336" s="2"/>
      <c r="T336" s="2"/>
      <c r="U336" s="15">
        <v>46077</v>
      </c>
      <c r="V336" s="9"/>
      <c r="W336" s="15"/>
      <c r="X336" s="15"/>
      <c r="Y336" s="9" t="s">
        <v>381</v>
      </c>
    </row>
    <row r="337" spans="1:25" x14ac:dyDescent="0.35">
      <c r="A337" s="9" t="s">
        <v>5576</v>
      </c>
      <c r="B337" s="9" t="s">
        <v>5577</v>
      </c>
      <c r="C337" s="9" t="s">
        <v>6055</v>
      </c>
      <c r="D337" s="9"/>
      <c r="E337" s="12">
        <v>5.176E-2</v>
      </c>
      <c r="F337" s="12">
        <v>16238805</v>
      </c>
      <c r="G337" s="12">
        <v>263656</v>
      </c>
      <c r="H337" s="12">
        <v>0</v>
      </c>
      <c r="I337" s="9" t="s">
        <v>50</v>
      </c>
      <c r="J337" s="9" t="s">
        <v>51</v>
      </c>
      <c r="K337" s="15"/>
      <c r="L337" s="12"/>
      <c r="M337" s="9" t="s">
        <v>29</v>
      </c>
      <c r="N337" s="9" t="s">
        <v>30</v>
      </c>
      <c r="O337" s="9"/>
      <c r="P337" s="2"/>
      <c r="Q337" s="2"/>
      <c r="R337" s="9"/>
      <c r="S337" s="2"/>
      <c r="T337" s="2"/>
      <c r="U337" s="15">
        <v>46077</v>
      </c>
      <c r="V337" s="9"/>
      <c r="W337" s="15"/>
      <c r="X337" s="15"/>
      <c r="Y337" s="9" t="s">
        <v>5579</v>
      </c>
    </row>
    <row r="338" spans="1:25" x14ac:dyDescent="0.35">
      <c r="A338" s="9" t="s">
        <v>1119</v>
      </c>
      <c r="B338" s="6" t="s">
        <v>4297</v>
      </c>
      <c r="C338" s="9" t="s">
        <v>1120</v>
      </c>
      <c r="D338" s="9"/>
      <c r="E338" s="12">
        <v>5.1479999999999998E-2</v>
      </c>
      <c r="F338" s="12">
        <v>16153176</v>
      </c>
      <c r="G338" s="12">
        <v>6634278</v>
      </c>
      <c r="H338" s="12">
        <v>0</v>
      </c>
      <c r="I338" s="9" t="s">
        <v>50</v>
      </c>
      <c r="J338" s="9" t="s">
        <v>51</v>
      </c>
      <c r="K338" s="15"/>
      <c r="L338" s="12"/>
      <c r="M338" s="9" t="s">
        <v>52</v>
      </c>
      <c r="N338" s="9" t="s">
        <v>30</v>
      </c>
      <c r="O338" s="9"/>
      <c r="P338" s="2"/>
      <c r="Q338" s="2"/>
      <c r="R338" s="9"/>
      <c r="S338" s="2"/>
      <c r="T338" s="2"/>
      <c r="U338" s="15">
        <v>46077</v>
      </c>
      <c r="V338" s="9"/>
      <c r="W338" s="15"/>
      <c r="X338" s="15"/>
      <c r="Y338" s="9" t="s">
        <v>1121</v>
      </c>
    </row>
    <row r="339" spans="1:25" x14ac:dyDescent="0.35">
      <c r="A339" s="9" t="s">
        <v>2341</v>
      </c>
      <c r="B339" s="6" t="s">
        <v>4517</v>
      </c>
      <c r="C339" s="9" t="s">
        <v>2342</v>
      </c>
      <c r="D339" s="9"/>
      <c r="E339" s="12">
        <v>5.144E-2</v>
      </c>
      <c r="F339" s="12">
        <v>16139535</v>
      </c>
      <c r="G339" s="12">
        <v>3132700</v>
      </c>
      <c r="H339" s="12">
        <v>0</v>
      </c>
      <c r="I339" s="9" t="s">
        <v>209</v>
      </c>
      <c r="J339" s="9" t="s">
        <v>34</v>
      </c>
      <c r="K339" s="15"/>
      <c r="L339" s="12"/>
      <c r="M339" s="9" t="s">
        <v>79</v>
      </c>
      <c r="N339" s="9" t="s">
        <v>30</v>
      </c>
      <c r="O339" s="9"/>
      <c r="P339" s="2"/>
      <c r="Q339" s="2"/>
      <c r="R339" s="9"/>
      <c r="S339" s="2"/>
      <c r="T339" s="2"/>
      <c r="U339" s="15">
        <v>46077</v>
      </c>
      <c r="V339" s="9"/>
      <c r="W339" s="15"/>
      <c r="X339" s="15"/>
      <c r="Y339" s="9" t="s">
        <v>2343</v>
      </c>
    </row>
    <row r="340" spans="1:25" x14ac:dyDescent="0.35">
      <c r="A340" s="9" t="s">
        <v>5037</v>
      </c>
      <c r="B340" s="6" t="s">
        <v>5431</v>
      </c>
      <c r="C340" s="9" t="s">
        <v>5038</v>
      </c>
      <c r="D340" s="9"/>
      <c r="E340" s="12">
        <v>5.1339999999999997E-2</v>
      </c>
      <c r="F340" s="12">
        <v>16108468</v>
      </c>
      <c r="G340" s="12">
        <v>2175179</v>
      </c>
      <c r="H340" s="12">
        <v>0</v>
      </c>
      <c r="I340" s="9" t="s">
        <v>50</v>
      </c>
      <c r="J340" s="9" t="s">
        <v>51</v>
      </c>
      <c r="K340" s="15"/>
      <c r="L340" s="12"/>
      <c r="M340" s="9" t="s">
        <v>43</v>
      </c>
      <c r="N340" s="9" t="s">
        <v>30</v>
      </c>
      <c r="O340" s="9"/>
      <c r="P340" s="2"/>
      <c r="Q340" s="2"/>
      <c r="R340" s="9"/>
      <c r="S340" s="2"/>
      <c r="T340" s="2"/>
      <c r="U340" s="15">
        <v>46077</v>
      </c>
      <c r="V340" s="9"/>
      <c r="W340" s="15"/>
      <c r="X340" s="15"/>
      <c r="Y340" s="9" t="s">
        <v>5039</v>
      </c>
    </row>
    <row r="341" spans="1:25" x14ac:dyDescent="0.35">
      <c r="A341" s="9" t="s">
        <v>751</v>
      </c>
      <c r="B341" s="6" t="s">
        <v>4233</v>
      </c>
      <c r="C341" s="9" t="s">
        <v>6048</v>
      </c>
      <c r="D341" s="9"/>
      <c r="E341" s="12">
        <v>5.1090000000000003E-2</v>
      </c>
      <c r="F341" s="12">
        <v>16030828</v>
      </c>
      <c r="G341" s="12">
        <v>1298082</v>
      </c>
      <c r="H341" s="12">
        <v>0</v>
      </c>
      <c r="I341" s="9" t="s">
        <v>50</v>
      </c>
      <c r="J341" s="9" t="s">
        <v>51</v>
      </c>
      <c r="K341" s="15"/>
      <c r="L341" s="12"/>
      <c r="M341" s="9" t="s">
        <v>115</v>
      </c>
      <c r="N341" s="9" t="s">
        <v>30</v>
      </c>
      <c r="O341" s="9"/>
      <c r="P341" s="2"/>
      <c r="Q341" s="2"/>
      <c r="R341" s="9"/>
      <c r="S341" s="2"/>
      <c r="T341" s="2"/>
      <c r="U341" s="15">
        <v>46077</v>
      </c>
      <c r="V341" s="9"/>
      <c r="W341" s="15"/>
      <c r="X341" s="15"/>
      <c r="Y341" s="9" t="s">
        <v>7215</v>
      </c>
    </row>
    <row r="342" spans="1:25" x14ac:dyDescent="0.35">
      <c r="A342" s="9" t="s">
        <v>621</v>
      </c>
      <c r="B342" s="6" t="s">
        <v>4205</v>
      </c>
      <c r="C342" s="9" t="s">
        <v>622</v>
      </c>
      <c r="D342" s="9"/>
      <c r="E342" s="12">
        <v>5.0849999999999999E-2</v>
      </c>
      <c r="F342" s="12">
        <v>15953045</v>
      </c>
      <c r="G342" s="12">
        <v>5877400</v>
      </c>
      <c r="H342" s="12">
        <v>0</v>
      </c>
      <c r="I342" s="9" t="s">
        <v>33</v>
      </c>
      <c r="J342" s="9" t="s">
        <v>34</v>
      </c>
      <c r="K342" s="15"/>
      <c r="L342" s="12"/>
      <c r="M342" s="9" t="s">
        <v>43</v>
      </c>
      <c r="N342" s="9" t="s">
        <v>30</v>
      </c>
      <c r="O342" s="9"/>
      <c r="P342" s="2"/>
      <c r="Q342" s="2"/>
      <c r="R342" s="9"/>
      <c r="S342" s="2"/>
      <c r="T342" s="2"/>
      <c r="U342" s="15">
        <v>46077</v>
      </c>
      <c r="V342" s="9"/>
      <c r="W342" s="15"/>
      <c r="X342" s="15"/>
      <c r="Y342" s="9" t="s">
        <v>623</v>
      </c>
    </row>
    <row r="343" spans="1:25" x14ac:dyDescent="0.35">
      <c r="A343" s="9" t="s">
        <v>5210</v>
      </c>
      <c r="B343" s="6" t="s">
        <v>5460</v>
      </c>
      <c r="C343" s="9" t="s">
        <v>5211</v>
      </c>
      <c r="D343" s="9"/>
      <c r="E343" s="12">
        <v>5.0569999999999997E-2</v>
      </c>
      <c r="F343" s="12">
        <v>15867062</v>
      </c>
      <c r="G343" s="12">
        <v>1405180</v>
      </c>
      <c r="H343" s="12">
        <v>0</v>
      </c>
      <c r="I343" s="9" t="s">
        <v>50</v>
      </c>
      <c r="J343" s="9" t="s">
        <v>51</v>
      </c>
      <c r="K343" s="15"/>
      <c r="L343" s="12"/>
      <c r="M343" s="9" t="s">
        <v>60</v>
      </c>
      <c r="N343" s="9" t="s">
        <v>30</v>
      </c>
      <c r="O343" s="9"/>
      <c r="P343" s="2"/>
      <c r="Q343" s="2"/>
      <c r="R343" s="9"/>
      <c r="S343" s="2"/>
      <c r="T343" s="2"/>
      <c r="U343" s="15">
        <v>46077</v>
      </c>
      <c r="V343" s="9"/>
      <c r="W343" s="15"/>
      <c r="X343" s="15"/>
      <c r="Y343" s="9" t="s">
        <v>7216</v>
      </c>
    </row>
    <row r="344" spans="1:25" x14ac:dyDescent="0.35">
      <c r="A344" s="9" t="s">
        <v>934</v>
      </c>
      <c r="B344" s="6" t="s">
        <v>4268</v>
      </c>
      <c r="C344" s="9" t="s">
        <v>935</v>
      </c>
      <c r="D344" s="9"/>
      <c r="E344" s="12">
        <v>5.0450000000000002E-2</v>
      </c>
      <c r="F344" s="12">
        <v>15828265</v>
      </c>
      <c r="G344" s="12">
        <v>4331600</v>
      </c>
      <c r="H344" s="12">
        <v>0</v>
      </c>
      <c r="I344" s="9" t="s">
        <v>27</v>
      </c>
      <c r="J344" s="9" t="s">
        <v>28</v>
      </c>
      <c r="K344" s="15"/>
      <c r="L344" s="12"/>
      <c r="M344" s="9" t="s">
        <v>43</v>
      </c>
      <c r="N344" s="9" t="s">
        <v>30</v>
      </c>
      <c r="O344" s="9"/>
      <c r="P344" s="2"/>
      <c r="Q344" s="2"/>
      <c r="R344" s="9"/>
      <c r="S344" s="2"/>
      <c r="T344" s="2"/>
      <c r="U344" s="15">
        <v>46077</v>
      </c>
      <c r="V344" s="9"/>
      <c r="W344" s="15"/>
      <c r="X344" s="15"/>
      <c r="Y344" s="9" t="s">
        <v>7217</v>
      </c>
    </row>
    <row r="345" spans="1:25" x14ac:dyDescent="0.35">
      <c r="A345" s="9" t="s">
        <v>6573</v>
      </c>
      <c r="B345" s="9" t="s">
        <v>498</v>
      </c>
      <c r="C345" s="9" t="s">
        <v>499</v>
      </c>
      <c r="D345" s="9"/>
      <c r="E345" s="12">
        <v>4.9939999999999998E-2</v>
      </c>
      <c r="F345" s="12">
        <v>15669899</v>
      </c>
      <c r="G345" s="12">
        <v>4679751</v>
      </c>
      <c r="H345" s="12">
        <v>0</v>
      </c>
      <c r="I345" s="9" t="s">
        <v>50</v>
      </c>
      <c r="J345" s="9" t="s">
        <v>51</v>
      </c>
      <c r="K345" s="15"/>
      <c r="L345" s="12"/>
      <c r="M345" s="9" t="s">
        <v>43</v>
      </c>
      <c r="N345" s="9" t="s">
        <v>30</v>
      </c>
      <c r="O345" s="9"/>
      <c r="P345" s="2"/>
      <c r="Q345" s="2"/>
      <c r="R345" s="9"/>
      <c r="S345" s="2"/>
      <c r="T345" s="2"/>
      <c r="U345" s="15">
        <v>46077</v>
      </c>
      <c r="V345" s="9"/>
      <c r="W345" s="15"/>
      <c r="X345" s="15"/>
      <c r="Y345" s="9" t="s">
        <v>6574</v>
      </c>
    </row>
    <row r="346" spans="1:25" x14ac:dyDescent="0.35">
      <c r="A346" s="9" t="s">
        <v>7218</v>
      </c>
      <c r="B346" s="9" t="s">
        <v>7219</v>
      </c>
      <c r="C346" s="9"/>
      <c r="D346" s="9"/>
      <c r="E346" s="12">
        <v>4.9880000000000001E-2</v>
      </c>
      <c r="F346" s="12">
        <v>15649009</v>
      </c>
      <c r="G346" s="12">
        <v>1776278</v>
      </c>
      <c r="H346" s="12">
        <v>0</v>
      </c>
      <c r="I346" s="9" t="s">
        <v>112</v>
      </c>
      <c r="J346" s="9" t="s">
        <v>34</v>
      </c>
      <c r="K346" s="15"/>
      <c r="L346" s="12"/>
      <c r="M346" s="9" t="s">
        <v>29</v>
      </c>
      <c r="N346" s="9" t="s">
        <v>30</v>
      </c>
      <c r="O346" s="9"/>
      <c r="P346" s="2"/>
      <c r="Q346" s="2"/>
      <c r="R346" s="9"/>
      <c r="S346" s="2"/>
      <c r="T346" s="2"/>
      <c r="U346" s="15">
        <v>46171</v>
      </c>
      <c r="V346" s="9"/>
      <c r="W346" s="15"/>
      <c r="X346" s="15"/>
      <c r="Y346" s="9" t="s">
        <v>7220</v>
      </c>
    </row>
    <row r="347" spans="1:25" x14ac:dyDescent="0.35">
      <c r="A347" s="9" t="s">
        <v>1103</v>
      </c>
      <c r="B347" s="9" t="s">
        <v>1104</v>
      </c>
      <c r="C347" s="9" t="s">
        <v>1105</v>
      </c>
      <c r="D347" s="9"/>
      <c r="E347" s="12">
        <v>4.9829999999999999E-2</v>
      </c>
      <c r="F347" s="12">
        <v>15635755</v>
      </c>
      <c r="G347" s="12">
        <v>2780</v>
      </c>
      <c r="H347" s="12">
        <v>0</v>
      </c>
      <c r="I347" s="9" t="s">
        <v>570</v>
      </c>
      <c r="J347" s="9" t="s">
        <v>571</v>
      </c>
      <c r="K347" s="15"/>
      <c r="L347" s="12"/>
      <c r="M347" s="9" t="s">
        <v>43</v>
      </c>
      <c r="N347" s="9" t="s">
        <v>30</v>
      </c>
      <c r="O347" s="9"/>
      <c r="P347" s="2"/>
      <c r="Q347" s="2"/>
      <c r="R347" s="9"/>
      <c r="S347" s="2"/>
      <c r="T347" s="2"/>
      <c r="U347" s="15">
        <v>46077</v>
      </c>
      <c r="V347" s="9"/>
      <c r="W347" s="15"/>
      <c r="X347" s="15"/>
      <c r="Y347" s="9" t="s">
        <v>1103</v>
      </c>
    </row>
    <row r="348" spans="1:25" x14ac:dyDescent="0.35">
      <c r="A348" s="9" t="s">
        <v>1058</v>
      </c>
      <c r="B348" s="6" t="s">
        <v>4290</v>
      </c>
      <c r="C348" s="9"/>
      <c r="D348" s="9"/>
      <c r="E348" s="12">
        <v>4.9730000000000003E-2</v>
      </c>
      <c r="F348" s="12">
        <v>15602515</v>
      </c>
      <c r="G348" s="12">
        <v>348526</v>
      </c>
      <c r="H348" s="12">
        <v>0</v>
      </c>
      <c r="I348" s="9" t="s">
        <v>27</v>
      </c>
      <c r="J348" s="9" t="s">
        <v>28</v>
      </c>
      <c r="K348" s="15"/>
      <c r="L348" s="12"/>
      <c r="M348" s="9" t="s">
        <v>313</v>
      </c>
      <c r="N348" s="9" t="s">
        <v>30</v>
      </c>
      <c r="O348" s="9"/>
      <c r="P348" s="2"/>
      <c r="Q348" s="2"/>
      <c r="R348" s="9"/>
      <c r="S348" s="2"/>
      <c r="T348" s="2"/>
      <c r="U348" s="15">
        <v>46077</v>
      </c>
      <c r="V348" s="9"/>
      <c r="W348" s="15"/>
      <c r="X348" s="15"/>
      <c r="Y348" s="9" t="s">
        <v>1059</v>
      </c>
    </row>
    <row r="349" spans="1:25" x14ac:dyDescent="0.35">
      <c r="A349" s="9" t="s">
        <v>5528</v>
      </c>
      <c r="B349" s="9" t="s">
        <v>855</v>
      </c>
      <c r="C349" s="9" t="s">
        <v>856</v>
      </c>
      <c r="D349" s="9"/>
      <c r="E349" s="12">
        <v>4.972E-2</v>
      </c>
      <c r="F349" s="12">
        <v>15600829</v>
      </c>
      <c r="G349" s="12">
        <v>26357400</v>
      </c>
      <c r="H349" s="12">
        <v>0</v>
      </c>
      <c r="I349" s="9" t="s">
        <v>486</v>
      </c>
      <c r="J349" s="9" t="s">
        <v>487</v>
      </c>
      <c r="K349" s="15"/>
      <c r="L349" s="12"/>
      <c r="M349" s="9" t="s">
        <v>115</v>
      </c>
      <c r="N349" s="9" t="s">
        <v>30</v>
      </c>
      <c r="O349" s="9"/>
      <c r="P349" s="2"/>
      <c r="Q349" s="2"/>
      <c r="R349" s="9"/>
      <c r="S349" s="2"/>
      <c r="T349" s="2"/>
      <c r="U349" s="15">
        <v>46077</v>
      </c>
      <c r="V349" s="9"/>
      <c r="W349" s="15"/>
      <c r="X349" s="15"/>
      <c r="Y349" s="9" t="s">
        <v>857</v>
      </c>
    </row>
    <row r="350" spans="1:25" x14ac:dyDescent="0.35">
      <c r="A350" s="9" t="s">
        <v>1291</v>
      </c>
      <c r="B350" s="9" t="s">
        <v>1292</v>
      </c>
      <c r="C350" s="9" t="s">
        <v>1293</v>
      </c>
      <c r="D350" s="9"/>
      <c r="E350" s="12">
        <v>4.9230000000000003E-2</v>
      </c>
      <c r="F350" s="12">
        <v>15445184</v>
      </c>
      <c r="G350" s="12">
        <v>1255414</v>
      </c>
      <c r="H350" s="12">
        <v>0</v>
      </c>
      <c r="I350" s="9" t="s">
        <v>147</v>
      </c>
      <c r="J350" s="9" t="s">
        <v>148</v>
      </c>
      <c r="K350" s="15"/>
      <c r="L350" s="12"/>
      <c r="M350" s="9" t="s">
        <v>60</v>
      </c>
      <c r="N350" s="9" t="s">
        <v>30</v>
      </c>
      <c r="O350" s="9"/>
      <c r="P350" s="2"/>
      <c r="Q350" s="2"/>
      <c r="R350" s="9"/>
      <c r="S350" s="2"/>
      <c r="T350" s="2"/>
      <c r="U350" s="15">
        <v>46077</v>
      </c>
      <c r="V350" s="9"/>
      <c r="W350" s="15"/>
      <c r="X350" s="15"/>
      <c r="Y350" s="9" t="s">
        <v>7221</v>
      </c>
    </row>
    <row r="351" spans="1:25" x14ac:dyDescent="0.35">
      <c r="A351" s="9" t="s">
        <v>3354</v>
      </c>
      <c r="B351" s="6" t="s">
        <v>4735</v>
      </c>
      <c r="C351" s="9" t="s">
        <v>3355</v>
      </c>
      <c r="D351" s="9"/>
      <c r="E351" s="12">
        <v>4.9230000000000003E-2</v>
      </c>
      <c r="F351" s="12">
        <v>15446279</v>
      </c>
      <c r="G351" s="12">
        <v>1622197</v>
      </c>
      <c r="H351" s="12">
        <v>0</v>
      </c>
      <c r="I351" s="9" t="s">
        <v>209</v>
      </c>
      <c r="J351" s="9" t="s">
        <v>34</v>
      </c>
      <c r="K351" s="15"/>
      <c r="L351" s="12"/>
      <c r="M351" s="9" t="s">
        <v>29</v>
      </c>
      <c r="N351" s="9" t="s">
        <v>30</v>
      </c>
      <c r="O351" s="9"/>
      <c r="P351" s="2"/>
      <c r="Q351" s="2"/>
      <c r="R351" s="9"/>
      <c r="S351" s="2"/>
      <c r="T351" s="2"/>
      <c r="U351" s="15">
        <v>46077</v>
      </c>
      <c r="V351" s="9"/>
      <c r="W351" s="15"/>
      <c r="X351" s="15"/>
      <c r="Y351" s="9" t="s">
        <v>3356</v>
      </c>
    </row>
    <row r="352" spans="1:25" x14ac:dyDescent="0.35">
      <c r="A352" s="9" t="s">
        <v>2775</v>
      </c>
      <c r="B352" s="9" t="s">
        <v>2776</v>
      </c>
      <c r="C352" s="9" t="s">
        <v>2777</v>
      </c>
      <c r="D352" s="9"/>
      <c r="E352" s="12">
        <v>4.9070000000000003E-2</v>
      </c>
      <c r="F352" s="12">
        <v>15395151</v>
      </c>
      <c r="G352" s="12">
        <v>213169</v>
      </c>
      <c r="H352" s="12">
        <v>0</v>
      </c>
      <c r="I352" s="9" t="s">
        <v>790</v>
      </c>
      <c r="J352" s="9" t="s">
        <v>791</v>
      </c>
      <c r="K352" s="15"/>
      <c r="L352" s="12"/>
      <c r="M352" s="9" t="s">
        <v>60</v>
      </c>
      <c r="N352" s="9" t="s">
        <v>30</v>
      </c>
      <c r="O352" s="9"/>
      <c r="P352" s="2"/>
      <c r="Q352" s="2"/>
      <c r="R352" s="9"/>
      <c r="S352" s="2"/>
      <c r="T352" s="2"/>
      <c r="U352" s="15">
        <v>46077</v>
      </c>
      <c r="V352" s="9"/>
      <c r="W352" s="15"/>
      <c r="X352" s="15"/>
      <c r="Y352" s="9" t="s">
        <v>2778</v>
      </c>
    </row>
    <row r="353" spans="1:25" x14ac:dyDescent="0.35">
      <c r="A353" s="9" t="s">
        <v>528</v>
      </c>
      <c r="B353" s="6" t="s">
        <v>4190</v>
      </c>
      <c r="C353" s="9" t="s">
        <v>529</v>
      </c>
      <c r="D353" s="9"/>
      <c r="E353" s="12">
        <v>4.9000000000000002E-2</v>
      </c>
      <c r="F353" s="12">
        <v>15374044</v>
      </c>
      <c r="G353" s="12">
        <v>382836</v>
      </c>
      <c r="H353" s="12">
        <v>0</v>
      </c>
      <c r="I353" s="9" t="s">
        <v>50</v>
      </c>
      <c r="J353" s="9" t="s">
        <v>51</v>
      </c>
      <c r="K353" s="15"/>
      <c r="L353" s="12"/>
      <c r="M353" s="9" t="s">
        <v>188</v>
      </c>
      <c r="N353" s="9" t="s">
        <v>30</v>
      </c>
      <c r="O353" s="9"/>
      <c r="P353" s="2"/>
      <c r="Q353" s="2"/>
      <c r="R353" s="9"/>
      <c r="S353" s="2"/>
      <c r="T353" s="2"/>
      <c r="U353" s="15">
        <v>46077</v>
      </c>
      <c r="V353" s="9"/>
      <c r="W353" s="15"/>
      <c r="X353" s="15"/>
      <c r="Y353" s="9" t="s">
        <v>530</v>
      </c>
    </row>
    <row r="354" spans="1:25" x14ac:dyDescent="0.35">
      <c r="A354" s="9" t="s">
        <v>1036</v>
      </c>
      <c r="B354" s="6" t="s">
        <v>4285</v>
      </c>
      <c r="C354" s="9" t="s">
        <v>1037</v>
      </c>
      <c r="D354" s="9"/>
      <c r="E354" s="12">
        <v>4.8930000000000001E-2</v>
      </c>
      <c r="F354" s="12">
        <v>15352925</v>
      </c>
      <c r="G354" s="12">
        <v>275874</v>
      </c>
      <c r="H354" s="12">
        <v>0</v>
      </c>
      <c r="I354" s="9" t="s">
        <v>50</v>
      </c>
      <c r="J354" s="9" t="s">
        <v>51</v>
      </c>
      <c r="K354" s="15"/>
      <c r="L354" s="12"/>
      <c r="M354" s="9" t="s">
        <v>188</v>
      </c>
      <c r="N354" s="9" t="s">
        <v>30</v>
      </c>
      <c r="O354" s="9"/>
      <c r="P354" s="2"/>
      <c r="Q354" s="2"/>
      <c r="R354" s="9"/>
      <c r="S354" s="2"/>
      <c r="T354" s="2"/>
      <c r="U354" s="15">
        <v>46077</v>
      </c>
      <c r="V354" s="9"/>
      <c r="W354" s="15"/>
      <c r="X354" s="15"/>
      <c r="Y354" s="9" t="s">
        <v>1038</v>
      </c>
    </row>
    <row r="355" spans="1:25" x14ac:dyDescent="0.35">
      <c r="A355" s="9" t="s">
        <v>5569</v>
      </c>
      <c r="B355" s="6" t="s">
        <v>5959</v>
      </c>
      <c r="C355" s="9" t="s">
        <v>5570</v>
      </c>
      <c r="D355" s="9"/>
      <c r="E355" s="12">
        <v>4.8669999999999998E-2</v>
      </c>
      <c r="F355" s="12">
        <v>15270713</v>
      </c>
      <c r="G355" s="12">
        <v>171783</v>
      </c>
      <c r="H355" s="12">
        <v>0</v>
      </c>
      <c r="I355" s="9" t="s">
        <v>39</v>
      </c>
      <c r="J355" s="9" t="s">
        <v>40</v>
      </c>
      <c r="K355" s="15"/>
      <c r="L355" s="12"/>
      <c r="M355" s="9" t="s">
        <v>60</v>
      </c>
      <c r="N355" s="9" t="s">
        <v>30</v>
      </c>
      <c r="O355" s="9"/>
      <c r="P355" s="2"/>
      <c r="Q355" s="2"/>
      <c r="R355" s="9"/>
      <c r="S355" s="2"/>
      <c r="T355" s="2"/>
      <c r="U355" s="15">
        <v>46077</v>
      </c>
      <c r="V355" s="9"/>
      <c r="W355" s="15"/>
      <c r="X355" s="15"/>
      <c r="Y355" s="9" t="s">
        <v>5571</v>
      </c>
    </row>
    <row r="356" spans="1:25" x14ac:dyDescent="0.35">
      <c r="A356" s="9" t="s">
        <v>858</v>
      </c>
      <c r="B356" s="6" t="s">
        <v>4253</v>
      </c>
      <c r="C356" s="9" t="s">
        <v>859</v>
      </c>
      <c r="D356" s="9"/>
      <c r="E356" s="12">
        <v>4.861E-2</v>
      </c>
      <c r="F356" s="12">
        <v>15250056</v>
      </c>
      <c r="G356" s="12">
        <v>459102</v>
      </c>
      <c r="H356" s="12">
        <v>0</v>
      </c>
      <c r="I356" s="9" t="s">
        <v>50</v>
      </c>
      <c r="J356" s="9" t="s">
        <v>51</v>
      </c>
      <c r="K356" s="15"/>
      <c r="L356" s="12"/>
      <c r="M356" s="9" t="s">
        <v>52</v>
      </c>
      <c r="N356" s="9" t="s">
        <v>30</v>
      </c>
      <c r="O356" s="9"/>
      <c r="P356" s="2"/>
      <c r="Q356" s="2"/>
      <c r="R356" s="9"/>
      <c r="S356" s="2"/>
      <c r="T356" s="2"/>
      <c r="U356" s="15">
        <v>46077</v>
      </c>
      <c r="V356" s="9"/>
      <c r="W356" s="15"/>
      <c r="X356" s="15"/>
      <c r="Y356" s="9" t="s">
        <v>7222</v>
      </c>
    </row>
    <row r="357" spans="1:25" x14ac:dyDescent="0.35">
      <c r="A357" s="9" t="s">
        <v>5560</v>
      </c>
      <c r="B357" s="9" t="s">
        <v>5561</v>
      </c>
      <c r="C357" s="9" t="s">
        <v>5562</v>
      </c>
      <c r="D357" s="9"/>
      <c r="E357" s="12">
        <v>4.8599999999999997E-2</v>
      </c>
      <c r="F357" s="12">
        <v>15247238</v>
      </c>
      <c r="G357" s="12">
        <v>1463175</v>
      </c>
      <c r="H357" s="12">
        <v>0</v>
      </c>
      <c r="I357" s="9" t="s">
        <v>50</v>
      </c>
      <c r="J357" s="9" t="s">
        <v>51</v>
      </c>
      <c r="K357" s="15"/>
      <c r="L357" s="12"/>
      <c r="M357" s="9" t="s">
        <v>60</v>
      </c>
      <c r="N357" s="9" t="s">
        <v>30</v>
      </c>
      <c r="O357" s="9"/>
      <c r="P357" s="2"/>
      <c r="Q357" s="2"/>
      <c r="R357" s="9"/>
      <c r="S357" s="2"/>
      <c r="T357" s="2"/>
      <c r="U357" s="15">
        <v>46077</v>
      </c>
      <c r="V357" s="9"/>
      <c r="W357" s="15"/>
      <c r="X357" s="15"/>
      <c r="Y357" s="9" t="s">
        <v>7223</v>
      </c>
    </row>
    <row r="358" spans="1:25" x14ac:dyDescent="0.35">
      <c r="A358" s="9" t="s">
        <v>6606</v>
      </c>
      <c r="B358" s="9" t="s">
        <v>6607</v>
      </c>
      <c r="C358" s="9" t="s">
        <v>6608</v>
      </c>
      <c r="D358" s="9"/>
      <c r="E358" s="12">
        <v>4.8500000000000001E-2</v>
      </c>
      <c r="F358" s="12">
        <v>15216375</v>
      </c>
      <c r="G358" s="12">
        <v>17464119</v>
      </c>
      <c r="H358" s="12">
        <v>0</v>
      </c>
      <c r="I358" s="9" t="s">
        <v>159</v>
      </c>
      <c r="J358" s="9" t="s">
        <v>160</v>
      </c>
      <c r="K358" s="15"/>
      <c r="L358" s="12"/>
      <c r="M358" s="9" t="s">
        <v>52</v>
      </c>
      <c r="N358" s="9" t="s">
        <v>30</v>
      </c>
      <c r="O358" s="9"/>
      <c r="P358" s="2"/>
      <c r="Q358" s="2"/>
      <c r="R358" s="9"/>
      <c r="S358" s="2"/>
      <c r="T358" s="2"/>
      <c r="U358" s="15">
        <v>46077</v>
      </c>
      <c r="V358" s="9"/>
      <c r="W358" s="15"/>
      <c r="X358" s="15"/>
      <c r="Y358" s="9" t="s">
        <v>6609</v>
      </c>
    </row>
    <row r="359" spans="1:25" x14ac:dyDescent="0.35">
      <c r="A359" s="9" t="s">
        <v>1725</v>
      </c>
      <c r="B359" s="6" t="s">
        <v>4402</v>
      </c>
      <c r="C359" s="9" t="s">
        <v>1726</v>
      </c>
      <c r="D359" s="9"/>
      <c r="E359" s="12">
        <v>4.8439999999999997E-2</v>
      </c>
      <c r="F359" s="12">
        <v>15198992</v>
      </c>
      <c r="G359" s="12">
        <v>1143549</v>
      </c>
      <c r="H359" s="12">
        <v>0</v>
      </c>
      <c r="I359" s="9" t="s">
        <v>100</v>
      </c>
      <c r="J359" s="9" t="s">
        <v>101</v>
      </c>
      <c r="K359" s="15"/>
      <c r="L359" s="12"/>
      <c r="M359" s="9" t="s">
        <v>188</v>
      </c>
      <c r="N359" s="9" t="s">
        <v>30</v>
      </c>
      <c r="O359" s="9"/>
      <c r="P359" s="2"/>
      <c r="Q359" s="2"/>
      <c r="R359" s="9"/>
      <c r="S359" s="2"/>
      <c r="T359" s="2"/>
      <c r="U359" s="15">
        <v>46077</v>
      </c>
      <c r="V359" s="9"/>
      <c r="W359" s="15"/>
      <c r="X359" s="15"/>
      <c r="Y359" s="9" t="s">
        <v>1727</v>
      </c>
    </row>
    <row r="360" spans="1:25" x14ac:dyDescent="0.35">
      <c r="A360" s="9" t="s">
        <v>5608</v>
      </c>
      <c r="B360" s="6" t="s">
        <v>5965</v>
      </c>
      <c r="C360" s="9" t="s">
        <v>5609</v>
      </c>
      <c r="D360" s="9"/>
      <c r="E360" s="12">
        <v>4.8390000000000002E-2</v>
      </c>
      <c r="F360" s="12">
        <v>15181180</v>
      </c>
      <c r="G360" s="12">
        <v>1628903</v>
      </c>
      <c r="H360" s="12">
        <v>0</v>
      </c>
      <c r="I360" s="9" t="s">
        <v>50</v>
      </c>
      <c r="J360" s="9" t="s">
        <v>51</v>
      </c>
      <c r="K360" s="15"/>
      <c r="L360" s="12"/>
      <c r="M360" s="9" t="s">
        <v>313</v>
      </c>
      <c r="N360" s="9" t="s">
        <v>30</v>
      </c>
      <c r="O360" s="9"/>
      <c r="P360" s="2"/>
      <c r="Q360" s="2"/>
      <c r="R360" s="9"/>
      <c r="S360" s="2"/>
      <c r="T360" s="2"/>
      <c r="U360" s="15">
        <v>46077</v>
      </c>
      <c r="V360" s="9"/>
      <c r="W360" s="15"/>
      <c r="X360" s="15"/>
      <c r="Y360" s="9" t="s">
        <v>5610</v>
      </c>
    </row>
    <row r="361" spans="1:25" x14ac:dyDescent="0.35">
      <c r="A361" s="9" t="s">
        <v>899</v>
      </c>
      <c r="B361" s="6" t="s">
        <v>4261</v>
      </c>
      <c r="C361" s="9" t="s">
        <v>900</v>
      </c>
      <c r="D361" s="9"/>
      <c r="E361" s="12">
        <v>4.8309999999999999E-2</v>
      </c>
      <c r="F361" s="12">
        <v>15156825</v>
      </c>
      <c r="G361" s="12">
        <v>1389230</v>
      </c>
      <c r="H361" s="12">
        <v>0</v>
      </c>
      <c r="I361" s="9" t="s">
        <v>50</v>
      </c>
      <c r="J361" s="9" t="s">
        <v>51</v>
      </c>
      <c r="K361" s="15"/>
      <c r="L361" s="12"/>
      <c r="M361" s="9" t="s">
        <v>188</v>
      </c>
      <c r="N361" s="9" t="s">
        <v>30</v>
      </c>
      <c r="O361" s="9"/>
      <c r="P361" s="2"/>
      <c r="Q361" s="2"/>
      <c r="R361" s="9"/>
      <c r="S361" s="2"/>
      <c r="T361" s="2"/>
      <c r="U361" s="15">
        <v>46077</v>
      </c>
      <c r="V361" s="9"/>
      <c r="W361" s="15"/>
      <c r="X361" s="15"/>
      <c r="Y361" s="9" t="s">
        <v>901</v>
      </c>
    </row>
    <row r="362" spans="1:25" x14ac:dyDescent="0.35">
      <c r="A362" s="9" t="s">
        <v>1051</v>
      </c>
      <c r="B362" s="6" t="s">
        <v>4289</v>
      </c>
      <c r="C362" s="9" t="s">
        <v>1052</v>
      </c>
      <c r="D362" s="9"/>
      <c r="E362" s="12">
        <v>4.8309999999999999E-2</v>
      </c>
      <c r="F362" s="12">
        <v>15158223</v>
      </c>
      <c r="G362" s="12">
        <v>3634515</v>
      </c>
      <c r="H362" s="12">
        <v>0</v>
      </c>
      <c r="I362" s="9" t="s">
        <v>209</v>
      </c>
      <c r="J362" s="9" t="s">
        <v>34</v>
      </c>
      <c r="K362" s="15"/>
      <c r="L362" s="12"/>
      <c r="M362" s="9" t="s">
        <v>363</v>
      </c>
      <c r="N362" s="9" t="s">
        <v>30</v>
      </c>
      <c r="O362" s="9"/>
      <c r="P362" s="2"/>
      <c r="Q362" s="2"/>
      <c r="R362" s="9"/>
      <c r="S362" s="2"/>
      <c r="T362" s="2"/>
      <c r="U362" s="15">
        <v>46077</v>
      </c>
      <c r="V362" s="9"/>
      <c r="W362" s="15"/>
      <c r="X362" s="15"/>
      <c r="Y362" s="9" t="s">
        <v>1053</v>
      </c>
    </row>
    <row r="363" spans="1:25" x14ac:dyDescent="0.35">
      <c r="A363" s="9" t="s">
        <v>2470</v>
      </c>
      <c r="B363" s="6" t="s">
        <v>4545</v>
      </c>
      <c r="C363" s="9" t="s">
        <v>2471</v>
      </c>
      <c r="D363" s="9"/>
      <c r="E363" s="12">
        <v>4.8219999999999999E-2</v>
      </c>
      <c r="F363" s="12">
        <v>15129051</v>
      </c>
      <c r="G363" s="12">
        <v>21965000</v>
      </c>
      <c r="H363" s="12">
        <v>0</v>
      </c>
      <c r="I363" s="9" t="s">
        <v>33</v>
      </c>
      <c r="J363" s="9" t="s">
        <v>34</v>
      </c>
      <c r="K363" s="15"/>
      <c r="L363" s="12"/>
      <c r="M363" s="9" t="s">
        <v>60</v>
      </c>
      <c r="N363" s="9" t="s">
        <v>30</v>
      </c>
      <c r="O363" s="9"/>
      <c r="P363" s="2"/>
      <c r="Q363" s="2"/>
      <c r="R363" s="9"/>
      <c r="S363" s="2"/>
      <c r="T363" s="2"/>
      <c r="U363" s="15">
        <v>46077</v>
      </c>
      <c r="V363" s="9"/>
      <c r="W363" s="15"/>
      <c r="X363" s="15"/>
      <c r="Y363" s="9" t="s">
        <v>2472</v>
      </c>
    </row>
    <row r="364" spans="1:25" x14ac:dyDescent="0.35">
      <c r="A364" s="9" t="s">
        <v>6658</v>
      </c>
      <c r="B364" s="6" t="s">
        <v>6996</v>
      </c>
      <c r="C364" s="9" t="s">
        <v>6659</v>
      </c>
      <c r="D364" s="9"/>
      <c r="E364" s="12">
        <v>4.7879999999999999E-2</v>
      </c>
      <c r="F364" s="12">
        <v>15021058</v>
      </c>
      <c r="G364" s="12">
        <v>330204</v>
      </c>
      <c r="H364" s="12">
        <v>0</v>
      </c>
      <c r="I364" s="9" t="s">
        <v>50</v>
      </c>
      <c r="J364" s="9" t="s">
        <v>51</v>
      </c>
      <c r="K364" s="15"/>
      <c r="L364" s="12"/>
      <c r="M364" s="9" t="s">
        <v>313</v>
      </c>
      <c r="N364" s="9" t="s">
        <v>30</v>
      </c>
      <c r="O364" s="9"/>
      <c r="P364" s="2"/>
      <c r="Q364" s="2"/>
      <c r="R364" s="9"/>
      <c r="S364" s="2"/>
      <c r="T364" s="2"/>
      <c r="U364" s="15">
        <v>46077</v>
      </c>
      <c r="V364" s="9"/>
      <c r="W364" s="15"/>
      <c r="X364" s="15"/>
      <c r="Y364" s="9" t="s">
        <v>6660</v>
      </c>
    </row>
    <row r="365" spans="1:25" x14ac:dyDescent="0.35">
      <c r="A365" s="9" t="s">
        <v>5580</v>
      </c>
      <c r="B365" s="6" t="s">
        <v>5960</v>
      </c>
      <c r="C365" s="9" t="s">
        <v>5581</v>
      </c>
      <c r="D365" s="9"/>
      <c r="E365" s="12">
        <v>4.786E-2</v>
      </c>
      <c r="F365" s="12">
        <v>15016452</v>
      </c>
      <c r="G365" s="12">
        <v>1360000</v>
      </c>
      <c r="H365" s="12">
        <v>0</v>
      </c>
      <c r="I365" s="9" t="s">
        <v>27</v>
      </c>
      <c r="J365" s="9" t="s">
        <v>28</v>
      </c>
      <c r="K365" s="15"/>
      <c r="L365" s="12"/>
      <c r="M365" s="9" t="s">
        <v>29</v>
      </c>
      <c r="N365" s="9" t="s">
        <v>30</v>
      </c>
      <c r="O365" s="9"/>
      <c r="P365" s="2"/>
      <c r="Q365" s="2"/>
      <c r="R365" s="9"/>
      <c r="S365" s="2"/>
      <c r="T365" s="2"/>
      <c r="U365" s="15">
        <v>46077</v>
      </c>
      <c r="V365" s="9"/>
      <c r="W365" s="15"/>
      <c r="X365" s="15"/>
      <c r="Y365" s="9" t="s">
        <v>5582</v>
      </c>
    </row>
    <row r="366" spans="1:25" x14ac:dyDescent="0.35">
      <c r="A366" s="9" t="s">
        <v>2690</v>
      </c>
      <c r="B366" s="6" t="s">
        <v>4592</v>
      </c>
      <c r="C366" s="9"/>
      <c r="D366" s="9"/>
      <c r="E366" s="12">
        <v>4.7840000000000001E-2</v>
      </c>
      <c r="F366" s="12">
        <v>15008307</v>
      </c>
      <c r="G366" s="12">
        <v>2605500</v>
      </c>
      <c r="H366" s="12">
        <v>0</v>
      </c>
      <c r="I366" s="9" t="s">
        <v>33</v>
      </c>
      <c r="J366" s="9" t="s">
        <v>34</v>
      </c>
      <c r="K366" s="15"/>
      <c r="L366" s="12"/>
      <c r="M366" s="9" t="s">
        <v>29</v>
      </c>
      <c r="N366" s="9" t="s">
        <v>30</v>
      </c>
      <c r="O366" s="9"/>
      <c r="P366" s="2"/>
      <c r="Q366" s="2"/>
      <c r="R366" s="9"/>
      <c r="S366" s="2"/>
      <c r="T366" s="2"/>
      <c r="U366" s="15">
        <v>46171</v>
      </c>
      <c r="V366" s="9"/>
      <c r="W366" s="15"/>
      <c r="X366" s="15"/>
      <c r="Y366" s="9" t="s">
        <v>2691</v>
      </c>
    </row>
    <row r="367" spans="1:25" x14ac:dyDescent="0.35">
      <c r="A367" s="9" t="s">
        <v>2344</v>
      </c>
      <c r="B367" s="6" t="s">
        <v>4518</v>
      </c>
      <c r="C367" s="9" t="s">
        <v>2345</v>
      </c>
      <c r="D367" s="9"/>
      <c r="E367" s="12">
        <v>4.7829999999999998E-2</v>
      </c>
      <c r="F367" s="12">
        <v>15007157</v>
      </c>
      <c r="G367" s="12">
        <v>109903</v>
      </c>
      <c r="H367" s="12">
        <v>0</v>
      </c>
      <c r="I367" s="9" t="s">
        <v>39</v>
      </c>
      <c r="J367" s="9" t="s">
        <v>40</v>
      </c>
      <c r="K367" s="15"/>
      <c r="L367" s="12"/>
      <c r="M367" s="9" t="s">
        <v>60</v>
      </c>
      <c r="N367" s="9" t="s">
        <v>30</v>
      </c>
      <c r="O367" s="9"/>
      <c r="P367" s="2"/>
      <c r="Q367" s="2"/>
      <c r="R367" s="9"/>
      <c r="S367" s="2"/>
      <c r="T367" s="2"/>
      <c r="U367" s="15">
        <v>46077</v>
      </c>
      <c r="V367" s="9"/>
      <c r="W367" s="15"/>
      <c r="X367" s="15"/>
      <c r="Y367" s="9" t="s">
        <v>2346</v>
      </c>
    </row>
    <row r="368" spans="1:25" x14ac:dyDescent="0.35">
      <c r="A368" s="9" t="s">
        <v>1847</v>
      </c>
      <c r="B368" s="9" t="s">
        <v>1848</v>
      </c>
      <c r="C368" s="9" t="s">
        <v>1849</v>
      </c>
      <c r="D368" s="9"/>
      <c r="E368" s="12">
        <v>4.7669999999999997E-2</v>
      </c>
      <c r="F368" s="12">
        <v>14955658</v>
      </c>
      <c r="G368" s="12">
        <v>1326470</v>
      </c>
      <c r="H368" s="12">
        <v>0</v>
      </c>
      <c r="I368" s="9" t="s">
        <v>139</v>
      </c>
      <c r="J368" s="9" t="s">
        <v>140</v>
      </c>
      <c r="K368" s="15"/>
      <c r="L368" s="12"/>
      <c r="M368" s="9" t="s">
        <v>188</v>
      </c>
      <c r="N368" s="9" t="s">
        <v>1247</v>
      </c>
      <c r="O368" s="9"/>
      <c r="P368" s="2"/>
      <c r="Q368" s="2"/>
      <c r="R368" s="9"/>
      <c r="S368" s="2"/>
      <c r="T368" s="2"/>
      <c r="U368" s="15">
        <v>46077</v>
      </c>
      <c r="V368" s="9"/>
      <c r="W368" s="15"/>
      <c r="X368" s="15"/>
      <c r="Y368" s="9" t="s">
        <v>1850</v>
      </c>
    </row>
    <row r="369" spans="1:25" x14ac:dyDescent="0.35">
      <c r="A369" s="9" t="s">
        <v>5836</v>
      </c>
      <c r="B369" s="6" t="s">
        <v>6007</v>
      </c>
      <c r="C369" s="9" t="s">
        <v>5837</v>
      </c>
      <c r="D369" s="9"/>
      <c r="E369" s="12">
        <v>4.7530000000000003E-2</v>
      </c>
      <c r="F369" s="12">
        <v>14911708</v>
      </c>
      <c r="G369" s="12">
        <v>95822</v>
      </c>
      <c r="H369" s="12">
        <v>0</v>
      </c>
      <c r="I369" s="9" t="s">
        <v>209</v>
      </c>
      <c r="J369" s="9" t="s">
        <v>34</v>
      </c>
      <c r="K369" s="15"/>
      <c r="L369" s="12"/>
      <c r="M369" s="9" t="s">
        <v>29</v>
      </c>
      <c r="N369" s="9" t="s">
        <v>30</v>
      </c>
      <c r="O369" s="9"/>
      <c r="P369" s="2"/>
      <c r="Q369" s="2"/>
      <c r="R369" s="9"/>
      <c r="S369" s="2"/>
      <c r="T369" s="2"/>
      <c r="U369" s="15">
        <v>46077</v>
      </c>
      <c r="V369" s="9"/>
      <c r="W369" s="15"/>
      <c r="X369" s="15"/>
      <c r="Y369" s="9" t="s">
        <v>5838</v>
      </c>
    </row>
    <row r="370" spans="1:25" x14ac:dyDescent="0.35">
      <c r="A370" s="9" t="s">
        <v>1708</v>
      </c>
      <c r="B370" s="9" t="s">
        <v>1709</v>
      </c>
      <c r="C370" s="9" t="s">
        <v>1710</v>
      </c>
      <c r="D370" s="9"/>
      <c r="E370" s="12">
        <v>4.7480000000000001E-2</v>
      </c>
      <c r="F370" s="12">
        <v>14896422</v>
      </c>
      <c r="G370" s="12">
        <v>926298</v>
      </c>
      <c r="H370" s="12">
        <v>0</v>
      </c>
      <c r="I370" s="9" t="s">
        <v>470</v>
      </c>
      <c r="J370" s="9" t="s">
        <v>471</v>
      </c>
      <c r="K370" s="15"/>
      <c r="L370" s="12"/>
      <c r="M370" s="9" t="s">
        <v>52</v>
      </c>
      <c r="N370" s="9" t="s">
        <v>30</v>
      </c>
      <c r="O370" s="9"/>
      <c r="P370" s="2"/>
      <c r="Q370" s="2"/>
      <c r="R370" s="9"/>
      <c r="S370" s="2"/>
      <c r="T370" s="2"/>
      <c r="U370" s="15">
        <v>46077</v>
      </c>
      <c r="V370" s="9"/>
      <c r="W370" s="15"/>
      <c r="X370" s="15"/>
      <c r="Y370" s="9" t="s">
        <v>1711</v>
      </c>
    </row>
    <row r="371" spans="1:25" x14ac:dyDescent="0.35">
      <c r="A371" s="9" t="s">
        <v>6616</v>
      </c>
      <c r="B371" s="9" t="s">
        <v>1226</v>
      </c>
      <c r="C371" s="9" t="s">
        <v>1941</v>
      </c>
      <c r="D371" s="9"/>
      <c r="E371" s="12">
        <v>4.7440000000000003E-2</v>
      </c>
      <c r="F371" s="12">
        <v>14885625</v>
      </c>
      <c r="G371" s="12">
        <v>1305159</v>
      </c>
      <c r="H371" s="12">
        <v>0</v>
      </c>
      <c r="I371" s="9" t="s">
        <v>139</v>
      </c>
      <c r="J371" s="9" t="s">
        <v>140</v>
      </c>
      <c r="K371" s="15"/>
      <c r="L371" s="12"/>
      <c r="M371" s="9" t="s">
        <v>188</v>
      </c>
      <c r="N371" s="9" t="s">
        <v>30</v>
      </c>
      <c r="O371" s="9"/>
      <c r="P371" s="2"/>
      <c r="Q371" s="2"/>
      <c r="R371" s="9"/>
      <c r="S371" s="2"/>
      <c r="T371" s="2"/>
      <c r="U371" s="15">
        <v>46077</v>
      </c>
      <c r="V371" s="9"/>
      <c r="W371" s="15"/>
      <c r="X371" s="15"/>
      <c r="Y371" s="9" t="s">
        <v>1942</v>
      </c>
    </row>
    <row r="372" spans="1:25" x14ac:dyDescent="0.35">
      <c r="A372" s="9" t="s">
        <v>1048</v>
      </c>
      <c r="B372" s="6" t="s">
        <v>4288</v>
      </c>
      <c r="C372" s="9" t="s">
        <v>1049</v>
      </c>
      <c r="D372" s="9"/>
      <c r="E372" s="12">
        <v>4.7300000000000002E-2</v>
      </c>
      <c r="F372" s="12">
        <v>14841876</v>
      </c>
      <c r="G372" s="12">
        <v>3066157</v>
      </c>
      <c r="H372" s="12">
        <v>0</v>
      </c>
      <c r="I372" s="9" t="s">
        <v>27</v>
      </c>
      <c r="J372" s="9" t="s">
        <v>28</v>
      </c>
      <c r="K372" s="15"/>
      <c r="L372" s="12"/>
      <c r="M372" s="9" t="s">
        <v>29</v>
      </c>
      <c r="N372" s="9" t="s">
        <v>30</v>
      </c>
      <c r="O372" s="9"/>
      <c r="P372" s="2"/>
      <c r="Q372" s="2"/>
      <c r="R372" s="9"/>
      <c r="S372" s="2"/>
      <c r="T372" s="2"/>
      <c r="U372" s="15">
        <v>46077</v>
      </c>
      <c r="V372" s="9"/>
      <c r="W372" s="15"/>
      <c r="X372" s="15"/>
      <c r="Y372" s="9" t="s">
        <v>1050</v>
      </c>
    </row>
    <row r="373" spans="1:25" x14ac:dyDescent="0.35">
      <c r="A373" s="9" t="s">
        <v>1910</v>
      </c>
      <c r="B373" s="6" t="s">
        <v>4437</v>
      </c>
      <c r="C373" s="9" t="s">
        <v>1911</v>
      </c>
      <c r="D373" s="9"/>
      <c r="E373" s="12">
        <v>4.7280000000000003E-2</v>
      </c>
      <c r="F373" s="12">
        <v>14834671</v>
      </c>
      <c r="G373" s="12">
        <v>106425</v>
      </c>
      <c r="H373" s="12">
        <v>0</v>
      </c>
      <c r="I373" s="9" t="s">
        <v>39</v>
      </c>
      <c r="J373" s="9" t="s">
        <v>40</v>
      </c>
      <c r="K373" s="15"/>
      <c r="L373" s="12"/>
      <c r="M373" s="9" t="s">
        <v>60</v>
      </c>
      <c r="N373" s="9" t="s">
        <v>30</v>
      </c>
      <c r="O373" s="9"/>
      <c r="P373" s="2"/>
      <c r="Q373" s="2"/>
      <c r="R373" s="9"/>
      <c r="S373" s="2"/>
      <c r="T373" s="2"/>
      <c r="U373" s="15">
        <v>46077</v>
      </c>
      <c r="V373" s="9"/>
      <c r="W373" s="15"/>
      <c r="X373" s="15"/>
      <c r="Y373" s="9" t="s">
        <v>1912</v>
      </c>
    </row>
    <row r="374" spans="1:25" x14ac:dyDescent="0.35">
      <c r="A374" s="9" t="s">
        <v>1824</v>
      </c>
      <c r="B374" s="6" t="s">
        <v>4421</v>
      </c>
      <c r="C374" s="9"/>
      <c r="D374" s="9"/>
      <c r="E374" s="12">
        <v>4.7260000000000003E-2</v>
      </c>
      <c r="F374" s="12">
        <v>14828605</v>
      </c>
      <c r="G374" s="12">
        <v>3166000</v>
      </c>
      <c r="H374" s="12">
        <v>0</v>
      </c>
      <c r="I374" s="9" t="s">
        <v>33</v>
      </c>
      <c r="J374" s="9" t="s">
        <v>34</v>
      </c>
      <c r="K374" s="15"/>
      <c r="L374" s="12"/>
      <c r="M374" s="9" t="s">
        <v>115</v>
      </c>
      <c r="N374" s="9" t="s">
        <v>30</v>
      </c>
      <c r="O374" s="9"/>
      <c r="P374" s="2"/>
      <c r="Q374" s="2"/>
      <c r="R374" s="9"/>
      <c r="S374" s="2"/>
      <c r="T374" s="2"/>
      <c r="U374" s="15">
        <v>46077</v>
      </c>
      <c r="V374" s="9"/>
      <c r="W374" s="15"/>
      <c r="X374" s="15"/>
      <c r="Y374" s="9" t="s">
        <v>7224</v>
      </c>
    </row>
    <row r="375" spans="1:25" x14ac:dyDescent="0.35">
      <c r="A375" s="9" t="s">
        <v>1982</v>
      </c>
      <c r="B375" s="9" t="s">
        <v>1983</v>
      </c>
      <c r="C375" s="9" t="s">
        <v>1984</v>
      </c>
      <c r="D375" s="9"/>
      <c r="E375" s="12">
        <v>4.7019999999999999E-2</v>
      </c>
      <c r="F375" s="12">
        <v>14751790</v>
      </c>
      <c r="G375" s="12">
        <v>167394143</v>
      </c>
      <c r="H375" s="12">
        <v>0</v>
      </c>
      <c r="I375" s="9" t="s">
        <v>790</v>
      </c>
      <c r="J375" s="9" t="s">
        <v>791</v>
      </c>
      <c r="K375" s="15"/>
      <c r="L375" s="12"/>
      <c r="M375" s="9" t="s">
        <v>60</v>
      </c>
      <c r="N375" s="9" t="s">
        <v>30</v>
      </c>
      <c r="O375" s="9"/>
      <c r="P375" s="2"/>
      <c r="Q375" s="2"/>
      <c r="R375" s="9"/>
      <c r="S375" s="2"/>
      <c r="T375" s="2"/>
      <c r="U375" s="15">
        <v>46077</v>
      </c>
      <c r="V375" s="9"/>
      <c r="W375" s="15"/>
      <c r="X375" s="15"/>
      <c r="Y375" s="9" t="s">
        <v>1985</v>
      </c>
    </row>
    <row r="376" spans="1:25" x14ac:dyDescent="0.35">
      <c r="A376" s="9" t="s">
        <v>6238</v>
      </c>
      <c r="B376" s="9" t="s">
        <v>2823</v>
      </c>
      <c r="C376" s="9"/>
      <c r="D376" s="9"/>
      <c r="E376" s="12">
        <v>4.6719999999999998E-2</v>
      </c>
      <c r="F376" s="12">
        <v>14658877</v>
      </c>
      <c r="G376" s="12">
        <v>417394</v>
      </c>
      <c r="H376" s="12">
        <v>0</v>
      </c>
      <c r="I376" s="9" t="s">
        <v>112</v>
      </c>
      <c r="J376" s="9" t="s">
        <v>710</v>
      </c>
      <c r="K376" s="15"/>
      <c r="L376" s="12"/>
      <c r="M376" s="9" t="s">
        <v>79</v>
      </c>
      <c r="N376" s="9" t="s">
        <v>30</v>
      </c>
      <c r="O376" s="9"/>
      <c r="P376" s="2"/>
      <c r="Q376" s="2"/>
      <c r="R376" s="9"/>
      <c r="S376" s="2"/>
      <c r="T376" s="2"/>
      <c r="U376" s="15">
        <v>46077</v>
      </c>
      <c r="V376" s="9"/>
      <c r="W376" s="15"/>
      <c r="X376" s="15"/>
      <c r="Y376" s="9" t="s">
        <v>2824</v>
      </c>
    </row>
    <row r="377" spans="1:25" x14ac:dyDescent="0.35">
      <c r="A377" s="9" t="s">
        <v>951</v>
      </c>
      <c r="B377" s="9" t="s">
        <v>952</v>
      </c>
      <c r="C377" s="9" t="s">
        <v>953</v>
      </c>
      <c r="D377" s="9"/>
      <c r="E377" s="12">
        <v>4.6620000000000002E-2</v>
      </c>
      <c r="F377" s="12">
        <v>14626091</v>
      </c>
      <c r="G377" s="12">
        <v>3196907</v>
      </c>
      <c r="H377" s="12">
        <v>0</v>
      </c>
      <c r="I377" s="9" t="s">
        <v>77</v>
      </c>
      <c r="J377" s="9" t="s">
        <v>78</v>
      </c>
      <c r="K377" s="15"/>
      <c r="L377" s="12"/>
      <c r="M377" s="9" t="s">
        <v>79</v>
      </c>
      <c r="N377" s="9" t="s">
        <v>30</v>
      </c>
      <c r="O377" s="9"/>
      <c r="P377" s="2"/>
      <c r="Q377" s="2"/>
      <c r="R377" s="9" t="s">
        <v>512</v>
      </c>
      <c r="S377" s="2"/>
      <c r="T377" s="2"/>
      <c r="U377" s="15">
        <v>46077</v>
      </c>
      <c r="V377" s="9"/>
      <c r="W377" s="15"/>
      <c r="X377" s="15"/>
      <c r="Y377" s="9" t="s">
        <v>954</v>
      </c>
    </row>
    <row r="378" spans="1:25" x14ac:dyDescent="0.35">
      <c r="A378" s="9" t="s">
        <v>3345</v>
      </c>
      <c r="B378" s="6" t="s">
        <v>4734</v>
      </c>
      <c r="C378" s="9" t="s">
        <v>3346</v>
      </c>
      <c r="D378" s="9"/>
      <c r="E378" s="12">
        <v>4.6609999999999999E-2</v>
      </c>
      <c r="F378" s="12">
        <v>14625246</v>
      </c>
      <c r="G378" s="12">
        <v>12069600</v>
      </c>
      <c r="H378" s="12">
        <v>0</v>
      </c>
      <c r="I378" s="9" t="s">
        <v>33</v>
      </c>
      <c r="J378" s="9" t="s">
        <v>34</v>
      </c>
      <c r="K378" s="15"/>
      <c r="L378" s="12"/>
      <c r="M378" s="9" t="s">
        <v>79</v>
      </c>
      <c r="N378" s="9" t="s">
        <v>30</v>
      </c>
      <c r="O378" s="9"/>
      <c r="P378" s="2"/>
      <c r="Q378" s="2"/>
      <c r="R378" s="9"/>
      <c r="S378" s="2"/>
      <c r="T378" s="2"/>
      <c r="U378" s="15">
        <v>46077</v>
      </c>
      <c r="V378" s="9"/>
      <c r="W378" s="15"/>
      <c r="X378" s="15"/>
      <c r="Y378" s="9" t="s">
        <v>3347</v>
      </c>
    </row>
    <row r="379" spans="1:25" x14ac:dyDescent="0.35">
      <c r="A379" s="9" t="s">
        <v>1285</v>
      </c>
      <c r="B379" s="6" t="s">
        <v>4331</v>
      </c>
      <c r="C379" s="9" t="s">
        <v>1286</v>
      </c>
      <c r="D379" s="9"/>
      <c r="E379" s="12">
        <v>4.6390000000000001E-2</v>
      </c>
      <c r="F379" s="12">
        <v>14553600</v>
      </c>
      <c r="G379" s="12">
        <v>3945521</v>
      </c>
      <c r="H379" s="12">
        <v>0</v>
      </c>
      <c r="I379" s="9" t="s">
        <v>50</v>
      </c>
      <c r="J379" s="9" t="s">
        <v>51</v>
      </c>
      <c r="K379" s="15"/>
      <c r="L379" s="12"/>
      <c r="M379" s="9" t="s">
        <v>363</v>
      </c>
      <c r="N379" s="9" t="s">
        <v>30</v>
      </c>
      <c r="O379" s="9"/>
      <c r="P379" s="2"/>
      <c r="Q379" s="2"/>
      <c r="R379" s="9"/>
      <c r="S379" s="2"/>
      <c r="T379" s="2"/>
      <c r="U379" s="15">
        <v>46077</v>
      </c>
      <c r="V379" s="9"/>
      <c r="W379" s="15"/>
      <c r="X379" s="15"/>
      <c r="Y379" s="9" t="s">
        <v>1287</v>
      </c>
    </row>
    <row r="380" spans="1:25" x14ac:dyDescent="0.35">
      <c r="A380" s="9" t="s">
        <v>5047</v>
      </c>
      <c r="B380" s="9" t="s">
        <v>1840</v>
      </c>
      <c r="C380" s="9" t="s">
        <v>5048</v>
      </c>
      <c r="D380" s="9"/>
      <c r="E380" s="12">
        <v>4.6149999999999997E-2</v>
      </c>
      <c r="F380" s="12">
        <v>14478921</v>
      </c>
      <c r="G380" s="12">
        <v>1530811</v>
      </c>
      <c r="H380" s="12">
        <v>0</v>
      </c>
      <c r="I380" s="9" t="s">
        <v>147</v>
      </c>
      <c r="J380" s="9" t="s">
        <v>1842</v>
      </c>
      <c r="K380" s="15"/>
      <c r="L380" s="12"/>
      <c r="M380" s="9" t="s">
        <v>390</v>
      </c>
      <c r="N380" s="9" t="s">
        <v>30</v>
      </c>
      <c r="O380" s="9"/>
      <c r="P380" s="2"/>
      <c r="Q380" s="2"/>
      <c r="R380" s="9" t="s">
        <v>6101</v>
      </c>
      <c r="S380" s="2"/>
      <c r="T380" s="2"/>
      <c r="U380" s="15">
        <v>46077</v>
      </c>
      <c r="V380" s="9"/>
      <c r="W380" s="15"/>
      <c r="X380" s="15"/>
      <c r="Y380" s="9" t="s">
        <v>7225</v>
      </c>
    </row>
    <row r="381" spans="1:25" x14ac:dyDescent="0.35">
      <c r="A381" s="9" t="s">
        <v>1367</v>
      </c>
      <c r="B381" s="9" t="s">
        <v>1368</v>
      </c>
      <c r="C381" s="9" t="s">
        <v>1369</v>
      </c>
      <c r="D381" s="9"/>
      <c r="E381" s="12">
        <v>4.6120000000000001E-2</v>
      </c>
      <c r="F381" s="12">
        <v>14470538</v>
      </c>
      <c r="G381" s="12">
        <v>7270307</v>
      </c>
      <c r="H381" s="12">
        <v>0</v>
      </c>
      <c r="I381" s="9" t="s">
        <v>159</v>
      </c>
      <c r="J381" s="9" t="s">
        <v>160</v>
      </c>
      <c r="K381" s="15"/>
      <c r="L381" s="12"/>
      <c r="M381" s="9" t="s">
        <v>60</v>
      </c>
      <c r="N381" s="9" t="s">
        <v>30</v>
      </c>
      <c r="O381" s="9"/>
      <c r="P381" s="2"/>
      <c r="Q381" s="2"/>
      <c r="R381" s="9"/>
      <c r="S381" s="2"/>
      <c r="T381" s="2"/>
      <c r="U381" s="15">
        <v>46077</v>
      </c>
      <c r="V381" s="9"/>
      <c r="W381" s="15"/>
      <c r="X381" s="15"/>
      <c r="Y381" s="9" t="s">
        <v>1370</v>
      </c>
    </row>
    <row r="382" spans="1:25" x14ac:dyDescent="0.35">
      <c r="A382" s="9" t="s">
        <v>649</v>
      </c>
      <c r="B382" s="9" t="s">
        <v>650</v>
      </c>
      <c r="C382" s="9" t="s">
        <v>651</v>
      </c>
      <c r="D382" s="9"/>
      <c r="E382" s="12">
        <v>4.5999999999999999E-2</v>
      </c>
      <c r="F382" s="12">
        <v>14433629</v>
      </c>
      <c r="G382" s="12">
        <v>1821900</v>
      </c>
      <c r="H382" s="12">
        <v>0</v>
      </c>
      <c r="I382" s="9" t="s">
        <v>486</v>
      </c>
      <c r="J382" s="9" t="s">
        <v>487</v>
      </c>
      <c r="K382" s="15"/>
      <c r="L382" s="12"/>
      <c r="M382" s="9" t="s">
        <v>313</v>
      </c>
      <c r="N382" s="9" t="s">
        <v>30</v>
      </c>
      <c r="O382" s="9"/>
      <c r="P382" s="2"/>
      <c r="Q382" s="2"/>
      <c r="R382" s="9"/>
      <c r="S382" s="2"/>
      <c r="T382" s="2"/>
      <c r="U382" s="15">
        <v>46077</v>
      </c>
      <c r="V382" s="9"/>
      <c r="W382" s="15"/>
      <c r="X382" s="15"/>
      <c r="Y382" s="9" t="s">
        <v>652</v>
      </c>
    </row>
    <row r="383" spans="1:25" x14ac:dyDescent="0.35">
      <c r="A383" s="9" t="s">
        <v>1020</v>
      </c>
      <c r="B383" s="9" t="s">
        <v>1021</v>
      </c>
      <c r="C383" s="9" t="s">
        <v>1022</v>
      </c>
      <c r="D383" s="9"/>
      <c r="E383" s="12">
        <v>4.5879999999999997E-2</v>
      </c>
      <c r="F383" s="12">
        <v>14394811</v>
      </c>
      <c r="G383" s="12">
        <v>1552855</v>
      </c>
      <c r="H383" s="12">
        <v>0</v>
      </c>
      <c r="I383" s="9" t="s">
        <v>147</v>
      </c>
      <c r="J383" s="9" t="s">
        <v>148</v>
      </c>
      <c r="K383" s="15"/>
      <c r="L383" s="12"/>
      <c r="M383" s="9" t="s">
        <v>35</v>
      </c>
      <c r="N383" s="9" t="s">
        <v>30</v>
      </c>
      <c r="O383" s="9"/>
      <c r="P383" s="2"/>
      <c r="Q383" s="2"/>
      <c r="R383" s="9"/>
      <c r="S383" s="2"/>
      <c r="T383" s="2"/>
      <c r="U383" s="15">
        <v>46077</v>
      </c>
      <c r="V383" s="9"/>
      <c r="W383" s="15"/>
      <c r="X383" s="15"/>
      <c r="Y383" s="9" t="s">
        <v>1023</v>
      </c>
    </row>
    <row r="384" spans="1:25" x14ac:dyDescent="0.35">
      <c r="A384" s="9" t="s">
        <v>1186</v>
      </c>
      <c r="B384" s="6" t="s">
        <v>4314</v>
      </c>
      <c r="C384" s="9" t="s">
        <v>1187</v>
      </c>
      <c r="D384" s="9"/>
      <c r="E384" s="12">
        <v>4.5850000000000002E-2</v>
      </c>
      <c r="F384" s="12">
        <v>14386536</v>
      </c>
      <c r="G384" s="12">
        <v>606577</v>
      </c>
      <c r="H384" s="12">
        <v>0</v>
      </c>
      <c r="I384" s="9" t="s">
        <v>39</v>
      </c>
      <c r="J384" s="9" t="s">
        <v>40</v>
      </c>
      <c r="K384" s="15"/>
      <c r="L384" s="12"/>
      <c r="M384" s="9" t="s">
        <v>363</v>
      </c>
      <c r="N384" s="9" t="s">
        <v>30</v>
      </c>
      <c r="O384" s="9"/>
      <c r="P384" s="2"/>
      <c r="Q384" s="2"/>
      <c r="R384" s="9"/>
      <c r="S384" s="2"/>
      <c r="T384" s="2"/>
      <c r="U384" s="15">
        <v>46077</v>
      </c>
      <c r="V384" s="9"/>
      <c r="W384" s="15"/>
      <c r="X384" s="15"/>
      <c r="Y384" s="9" t="s">
        <v>7226</v>
      </c>
    </row>
    <row r="385" spans="1:25" x14ac:dyDescent="0.35">
      <c r="A385" s="9" t="s">
        <v>1412</v>
      </c>
      <c r="B385" s="9" t="s">
        <v>1413</v>
      </c>
      <c r="C385" s="9" t="s">
        <v>1414</v>
      </c>
      <c r="D385" s="9"/>
      <c r="E385" s="12">
        <v>4.5699999999999998E-2</v>
      </c>
      <c r="F385" s="12">
        <v>14338148</v>
      </c>
      <c r="G385" s="12">
        <v>336761</v>
      </c>
      <c r="H385" s="12">
        <v>0</v>
      </c>
      <c r="I385" s="9" t="s">
        <v>470</v>
      </c>
      <c r="J385" s="9" t="s">
        <v>471</v>
      </c>
      <c r="K385" s="15"/>
      <c r="L385" s="12"/>
      <c r="M385" s="9" t="s">
        <v>115</v>
      </c>
      <c r="N385" s="9" t="s">
        <v>30</v>
      </c>
      <c r="O385" s="9"/>
      <c r="P385" s="2"/>
      <c r="Q385" s="2"/>
      <c r="R385" s="9"/>
      <c r="S385" s="2"/>
      <c r="T385" s="2"/>
      <c r="U385" s="15">
        <v>46077</v>
      </c>
      <c r="V385" s="9"/>
      <c r="W385" s="15"/>
      <c r="X385" s="15"/>
      <c r="Y385" s="9" t="s">
        <v>1415</v>
      </c>
    </row>
    <row r="386" spans="1:25" x14ac:dyDescent="0.35">
      <c r="A386" s="9" t="s">
        <v>2025</v>
      </c>
      <c r="B386" s="6" t="s">
        <v>4458</v>
      </c>
      <c r="C386" s="9" t="s">
        <v>2026</v>
      </c>
      <c r="D386" s="9"/>
      <c r="E386" s="12">
        <v>4.5690000000000001E-2</v>
      </c>
      <c r="F386" s="12">
        <v>14334014</v>
      </c>
      <c r="G386" s="12">
        <v>18232174</v>
      </c>
      <c r="H386" s="12">
        <v>0</v>
      </c>
      <c r="I386" s="9" t="s">
        <v>27</v>
      </c>
      <c r="J386" s="9" t="s">
        <v>28</v>
      </c>
      <c r="K386" s="15"/>
      <c r="L386" s="12"/>
      <c r="M386" s="9" t="s">
        <v>60</v>
      </c>
      <c r="N386" s="9" t="s">
        <v>30</v>
      </c>
      <c r="O386" s="9"/>
      <c r="P386" s="2"/>
      <c r="Q386" s="2"/>
      <c r="R386" s="9"/>
      <c r="S386" s="2"/>
      <c r="T386" s="2"/>
      <c r="U386" s="15">
        <v>46077</v>
      </c>
      <c r="V386" s="9"/>
      <c r="W386" s="15"/>
      <c r="X386" s="15"/>
      <c r="Y386" s="9" t="s">
        <v>2027</v>
      </c>
    </row>
    <row r="387" spans="1:25" x14ac:dyDescent="0.35">
      <c r="A387" s="9" t="s">
        <v>6065</v>
      </c>
      <c r="B387" s="6" t="s">
        <v>6452</v>
      </c>
      <c r="C387" s="9" t="s">
        <v>6066</v>
      </c>
      <c r="D387" s="9"/>
      <c r="E387" s="12">
        <v>4.555E-2</v>
      </c>
      <c r="F387" s="12">
        <v>14291458</v>
      </c>
      <c r="G387" s="12">
        <v>93053</v>
      </c>
      <c r="H387" s="12">
        <v>0</v>
      </c>
      <c r="I387" s="9" t="s">
        <v>50</v>
      </c>
      <c r="J387" s="9" t="s">
        <v>51</v>
      </c>
      <c r="K387" s="15"/>
      <c r="L387" s="12"/>
      <c r="M387" s="9" t="s">
        <v>29</v>
      </c>
      <c r="N387" s="9" t="s">
        <v>30</v>
      </c>
      <c r="O387" s="9"/>
      <c r="P387" s="2"/>
      <c r="Q387" s="2"/>
      <c r="R387" s="9"/>
      <c r="S387" s="2"/>
      <c r="T387" s="2"/>
      <c r="U387" s="15">
        <v>46077</v>
      </c>
      <c r="V387" s="9"/>
      <c r="W387" s="15"/>
      <c r="X387" s="15"/>
      <c r="Y387" s="9" t="s">
        <v>6067</v>
      </c>
    </row>
    <row r="388" spans="1:25" x14ac:dyDescent="0.35">
      <c r="A388" s="9" t="s">
        <v>5024</v>
      </c>
      <c r="B388" s="9" t="s">
        <v>5025</v>
      </c>
      <c r="C388" s="9" t="s">
        <v>6049</v>
      </c>
      <c r="D388" s="9"/>
      <c r="E388" s="12">
        <v>4.5429999999999998E-2</v>
      </c>
      <c r="F388" s="12">
        <v>14254161</v>
      </c>
      <c r="G388" s="12">
        <v>3284224</v>
      </c>
      <c r="H388" s="12">
        <v>0</v>
      </c>
      <c r="I388" s="9" t="s">
        <v>50</v>
      </c>
      <c r="J388" s="9" t="s">
        <v>51</v>
      </c>
      <c r="K388" s="15"/>
      <c r="L388" s="12"/>
      <c r="M388" s="9" t="s">
        <v>188</v>
      </c>
      <c r="N388" s="9" t="s">
        <v>30</v>
      </c>
      <c r="O388" s="9"/>
      <c r="P388" s="2"/>
      <c r="Q388" s="2"/>
      <c r="R388" s="9"/>
      <c r="S388" s="2"/>
      <c r="T388" s="2"/>
      <c r="U388" s="15">
        <v>46077</v>
      </c>
      <c r="V388" s="9"/>
      <c r="W388" s="15"/>
      <c r="X388" s="15"/>
      <c r="Y388" s="9" t="s">
        <v>7227</v>
      </c>
    </row>
    <row r="389" spans="1:25" x14ac:dyDescent="0.35">
      <c r="A389" s="9" t="s">
        <v>944</v>
      </c>
      <c r="B389" s="9" t="s">
        <v>945</v>
      </c>
      <c r="C389" s="9" t="s">
        <v>946</v>
      </c>
      <c r="D389" s="9"/>
      <c r="E389" s="12">
        <v>4.5379999999999997E-2</v>
      </c>
      <c r="F389" s="12">
        <v>14238422</v>
      </c>
      <c r="G389" s="12">
        <v>2127828</v>
      </c>
      <c r="H389" s="12">
        <v>0</v>
      </c>
      <c r="I389" s="9" t="s">
        <v>77</v>
      </c>
      <c r="J389" s="9" t="s">
        <v>78</v>
      </c>
      <c r="K389" s="15"/>
      <c r="L389" s="12"/>
      <c r="M389" s="9" t="s">
        <v>313</v>
      </c>
      <c r="N389" s="9" t="s">
        <v>30</v>
      </c>
      <c r="O389" s="9"/>
      <c r="P389" s="2"/>
      <c r="Q389" s="2"/>
      <c r="R389" s="9"/>
      <c r="S389" s="2"/>
      <c r="T389" s="2"/>
      <c r="U389" s="15">
        <v>46077</v>
      </c>
      <c r="V389" s="9"/>
      <c r="W389" s="15"/>
      <c r="X389" s="15"/>
      <c r="Y389" s="9" t="s">
        <v>7228</v>
      </c>
    </row>
    <row r="390" spans="1:25" x14ac:dyDescent="0.35">
      <c r="A390" s="9" t="s">
        <v>2046</v>
      </c>
      <c r="B390" s="6" t="s">
        <v>4463</v>
      </c>
      <c r="C390" s="9" t="s">
        <v>2047</v>
      </c>
      <c r="D390" s="9"/>
      <c r="E390" s="12">
        <v>4.5330000000000002E-2</v>
      </c>
      <c r="F390" s="12">
        <v>14221091</v>
      </c>
      <c r="G390" s="12">
        <v>95205</v>
      </c>
      <c r="H390" s="12">
        <v>0</v>
      </c>
      <c r="I390" s="9" t="s">
        <v>39</v>
      </c>
      <c r="J390" s="9" t="s">
        <v>40</v>
      </c>
      <c r="K390" s="15"/>
      <c r="L390" s="12"/>
      <c r="M390" s="9" t="s">
        <v>313</v>
      </c>
      <c r="N390" s="9" t="s">
        <v>30</v>
      </c>
      <c r="O390" s="9"/>
      <c r="P390" s="2"/>
      <c r="Q390" s="2"/>
      <c r="R390" s="9"/>
      <c r="S390" s="2"/>
      <c r="T390" s="2"/>
      <c r="U390" s="15">
        <v>46077</v>
      </c>
      <c r="V390" s="9"/>
      <c r="W390" s="15"/>
      <c r="X390" s="15"/>
      <c r="Y390" s="9" t="s">
        <v>2048</v>
      </c>
    </row>
    <row r="391" spans="1:25" x14ac:dyDescent="0.35">
      <c r="A391" s="9" t="s">
        <v>6064</v>
      </c>
      <c r="B391" s="6" t="s">
        <v>4231</v>
      </c>
      <c r="C391" s="9" t="s">
        <v>736</v>
      </c>
      <c r="D391" s="9"/>
      <c r="E391" s="12">
        <v>4.5330000000000002E-2</v>
      </c>
      <c r="F391" s="12">
        <v>14222527</v>
      </c>
      <c r="G391" s="12">
        <v>2475641</v>
      </c>
      <c r="H391" s="12">
        <v>0</v>
      </c>
      <c r="I391" s="9" t="s">
        <v>50</v>
      </c>
      <c r="J391" s="9" t="s">
        <v>51</v>
      </c>
      <c r="K391" s="15"/>
      <c r="L391" s="12"/>
      <c r="M391" s="9" t="s">
        <v>60</v>
      </c>
      <c r="N391" s="9" t="s">
        <v>30</v>
      </c>
      <c r="O391" s="9"/>
      <c r="P391" s="2"/>
      <c r="Q391" s="2"/>
      <c r="R391" s="9"/>
      <c r="S391" s="2"/>
      <c r="T391" s="2"/>
      <c r="U391" s="15">
        <v>46077</v>
      </c>
      <c r="V391" s="9"/>
      <c r="W391" s="15"/>
      <c r="X391" s="15"/>
      <c r="Y391" s="9" t="s">
        <v>737</v>
      </c>
    </row>
    <row r="392" spans="1:25" x14ac:dyDescent="0.35">
      <c r="A392" s="9" t="s">
        <v>1110</v>
      </c>
      <c r="B392" s="6" t="s">
        <v>4295</v>
      </c>
      <c r="C392" s="9" t="s">
        <v>1111</v>
      </c>
      <c r="D392" s="9"/>
      <c r="E392" s="12">
        <v>4.5019999999999998E-2</v>
      </c>
      <c r="F392" s="12">
        <v>14123976</v>
      </c>
      <c r="G392" s="12">
        <v>5044414</v>
      </c>
      <c r="H392" s="12">
        <v>0</v>
      </c>
      <c r="I392" s="9" t="s">
        <v>27</v>
      </c>
      <c r="J392" s="9" t="s">
        <v>28</v>
      </c>
      <c r="K392" s="15"/>
      <c r="L392" s="12"/>
      <c r="M392" s="9" t="s">
        <v>29</v>
      </c>
      <c r="N392" s="9" t="s">
        <v>30</v>
      </c>
      <c r="O392" s="9"/>
      <c r="P392" s="2"/>
      <c r="Q392" s="2"/>
      <c r="R392" s="9"/>
      <c r="S392" s="2"/>
      <c r="T392" s="2"/>
      <c r="U392" s="15">
        <v>46077</v>
      </c>
      <c r="V392" s="9"/>
      <c r="W392" s="15"/>
      <c r="X392" s="15"/>
      <c r="Y392" s="9" t="s">
        <v>7229</v>
      </c>
    </row>
    <row r="393" spans="1:25" x14ac:dyDescent="0.35">
      <c r="A393" s="9" t="s">
        <v>1480</v>
      </c>
      <c r="B393" s="6" t="s">
        <v>4358</v>
      </c>
      <c r="C393" s="9" t="s">
        <v>1481</v>
      </c>
      <c r="D393" s="9"/>
      <c r="E393" s="12">
        <v>4.4810000000000003E-2</v>
      </c>
      <c r="F393" s="12">
        <v>14057939</v>
      </c>
      <c r="G393" s="12">
        <v>8050660</v>
      </c>
      <c r="H393" s="12">
        <v>0</v>
      </c>
      <c r="I393" s="9" t="s">
        <v>33</v>
      </c>
      <c r="J393" s="9" t="s">
        <v>34</v>
      </c>
      <c r="K393" s="15"/>
      <c r="L393" s="12"/>
      <c r="M393" s="9" t="s">
        <v>52</v>
      </c>
      <c r="N393" s="9" t="s">
        <v>30</v>
      </c>
      <c r="O393" s="9"/>
      <c r="P393" s="2"/>
      <c r="Q393" s="2"/>
      <c r="R393" s="9"/>
      <c r="S393" s="2"/>
      <c r="T393" s="2"/>
      <c r="U393" s="15">
        <v>46077</v>
      </c>
      <c r="V393" s="9"/>
      <c r="W393" s="15"/>
      <c r="X393" s="15"/>
      <c r="Y393" s="9" t="s">
        <v>7230</v>
      </c>
    </row>
    <row r="394" spans="1:25" x14ac:dyDescent="0.35">
      <c r="A394" s="9" t="s">
        <v>1507</v>
      </c>
      <c r="B394" s="6" t="s">
        <v>4367</v>
      </c>
      <c r="C394" s="9" t="s">
        <v>1508</v>
      </c>
      <c r="D394" s="9"/>
      <c r="E394" s="12">
        <v>4.4690000000000001E-2</v>
      </c>
      <c r="F394" s="12">
        <v>14021925</v>
      </c>
      <c r="G394" s="12">
        <v>4410000</v>
      </c>
      <c r="H394" s="12">
        <v>0</v>
      </c>
      <c r="I394" s="9" t="s">
        <v>27</v>
      </c>
      <c r="J394" s="9" t="s">
        <v>28</v>
      </c>
      <c r="K394" s="15"/>
      <c r="L394" s="12"/>
      <c r="M394" s="9" t="s">
        <v>35</v>
      </c>
      <c r="N394" s="9" t="s">
        <v>30</v>
      </c>
      <c r="O394" s="9"/>
      <c r="P394" s="2"/>
      <c r="Q394" s="2"/>
      <c r="R394" s="9"/>
      <c r="S394" s="2"/>
      <c r="T394" s="2"/>
      <c r="U394" s="15">
        <v>46077</v>
      </c>
      <c r="V394" s="9"/>
      <c r="W394" s="15"/>
      <c r="X394" s="15"/>
      <c r="Y394" s="9" t="s">
        <v>1509</v>
      </c>
    </row>
    <row r="395" spans="1:25" x14ac:dyDescent="0.35">
      <c r="A395" s="9" t="s">
        <v>2177</v>
      </c>
      <c r="B395" s="6" t="s">
        <v>4483</v>
      </c>
      <c r="C395" s="9" t="s">
        <v>2178</v>
      </c>
      <c r="D395" s="9"/>
      <c r="E395" s="12">
        <v>4.4540000000000003E-2</v>
      </c>
      <c r="F395" s="12">
        <v>13973622</v>
      </c>
      <c r="G395" s="12">
        <v>217687</v>
      </c>
      <c r="H395" s="12">
        <v>0</v>
      </c>
      <c r="I395" s="9" t="s">
        <v>100</v>
      </c>
      <c r="J395" s="9" t="s">
        <v>101</v>
      </c>
      <c r="K395" s="15"/>
      <c r="L395" s="12"/>
      <c r="M395" s="9" t="s">
        <v>115</v>
      </c>
      <c r="N395" s="9" t="s">
        <v>30</v>
      </c>
      <c r="O395" s="9"/>
      <c r="P395" s="2"/>
      <c r="Q395" s="2"/>
      <c r="R395" s="9"/>
      <c r="S395" s="2"/>
      <c r="T395" s="2"/>
      <c r="U395" s="15">
        <v>46077</v>
      </c>
      <c r="V395" s="9"/>
      <c r="W395" s="15"/>
      <c r="X395" s="15"/>
      <c r="Y395" s="9" t="s">
        <v>2179</v>
      </c>
    </row>
    <row r="396" spans="1:25" x14ac:dyDescent="0.35">
      <c r="A396" s="9" t="s">
        <v>881</v>
      </c>
      <c r="B396" s="6" t="s">
        <v>4258</v>
      </c>
      <c r="C396" s="9" t="s">
        <v>882</v>
      </c>
      <c r="D396" s="9"/>
      <c r="E396" s="12">
        <v>4.4519999999999997E-2</v>
      </c>
      <c r="F396" s="12">
        <v>13969273</v>
      </c>
      <c r="G396" s="12">
        <v>6367349</v>
      </c>
      <c r="H396" s="12">
        <v>0</v>
      </c>
      <c r="I396" s="9" t="s">
        <v>33</v>
      </c>
      <c r="J396" s="9" t="s">
        <v>34</v>
      </c>
      <c r="K396" s="15"/>
      <c r="L396" s="12"/>
      <c r="M396" s="9" t="s">
        <v>313</v>
      </c>
      <c r="N396" s="9" t="s">
        <v>30</v>
      </c>
      <c r="O396" s="9"/>
      <c r="P396" s="2"/>
      <c r="Q396" s="2"/>
      <c r="R396" s="9"/>
      <c r="S396" s="2"/>
      <c r="T396" s="2"/>
      <c r="U396" s="15">
        <v>46077</v>
      </c>
      <c r="V396" s="9"/>
      <c r="W396" s="15"/>
      <c r="X396" s="15"/>
      <c r="Y396" s="9" t="s">
        <v>883</v>
      </c>
    </row>
    <row r="397" spans="1:25" x14ac:dyDescent="0.35">
      <c r="A397" s="9" t="s">
        <v>6159</v>
      </c>
      <c r="B397" s="6" t="s">
        <v>6467</v>
      </c>
      <c r="C397" s="9" t="s">
        <v>6160</v>
      </c>
      <c r="D397" s="9"/>
      <c r="E397" s="12">
        <v>4.4479999999999999E-2</v>
      </c>
      <c r="F397" s="12">
        <v>13954775</v>
      </c>
      <c r="G397" s="12">
        <v>3089500</v>
      </c>
      <c r="H397" s="12">
        <v>0</v>
      </c>
      <c r="I397" s="9" t="s">
        <v>50</v>
      </c>
      <c r="J397" s="9" t="s">
        <v>51</v>
      </c>
      <c r="K397" s="15"/>
      <c r="L397" s="12"/>
      <c r="M397" s="9" t="s">
        <v>313</v>
      </c>
      <c r="N397" s="9" t="s">
        <v>30</v>
      </c>
      <c r="O397" s="9"/>
      <c r="P397" s="2"/>
      <c r="Q397" s="2"/>
      <c r="R397" s="9"/>
      <c r="S397" s="2"/>
      <c r="T397" s="2"/>
      <c r="U397" s="15">
        <v>46077</v>
      </c>
      <c r="V397" s="9"/>
      <c r="W397" s="15"/>
      <c r="X397" s="15"/>
      <c r="Y397" s="9" t="s">
        <v>6161</v>
      </c>
    </row>
    <row r="398" spans="1:25" x14ac:dyDescent="0.35">
      <c r="A398" s="9" t="s">
        <v>531</v>
      </c>
      <c r="B398" s="6" t="s">
        <v>4191</v>
      </c>
      <c r="C398" s="9" t="s">
        <v>532</v>
      </c>
      <c r="D398" s="9"/>
      <c r="E398" s="12">
        <v>4.4389999999999999E-2</v>
      </c>
      <c r="F398" s="12">
        <v>13925870</v>
      </c>
      <c r="G398" s="12">
        <v>163489</v>
      </c>
      <c r="H398" s="12">
        <v>0</v>
      </c>
      <c r="I398" s="9" t="s">
        <v>39</v>
      </c>
      <c r="J398" s="9" t="s">
        <v>40</v>
      </c>
      <c r="K398" s="15"/>
      <c r="L398" s="12"/>
      <c r="M398" s="9" t="s">
        <v>52</v>
      </c>
      <c r="N398" s="9" t="s">
        <v>30</v>
      </c>
      <c r="O398" s="9"/>
      <c r="P398" s="2"/>
      <c r="Q398" s="2"/>
      <c r="R398" s="9"/>
      <c r="S398" s="2"/>
      <c r="T398" s="2"/>
      <c r="U398" s="15">
        <v>46077</v>
      </c>
      <c r="V398" s="9"/>
      <c r="W398" s="15"/>
      <c r="X398" s="15"/>
      <c r="Y398" s="9" t="s">
        <v>533</v>
      </c>
    </row>
    <row r="399" spans="1:25" x14ac:dyDescent="0.35">
      <c r="A399" s="9" t="s">
        <v>2639</v>
      </c>
      <c r="B399" s="6" t="s">
        <v>4582</v>
      </c>
      <c r="C399" s="9" t="s">
        <v>2640</v>
      </c>
      <c r="D399" s="9"/>
      <c r="E399" s="12">
        <v>4.4330000000000001E-2</v>
      </c>
      <c r="F399" s="12">
        <v>13909057</v>
      </c>
      <c r="G399" s="12">
        <v>2323100</v>
      </c>
      <c r="H399" s="12">
        <v>0</v>
      </c>
      <c r="I399" s="9" t="s">
        <v>33</v>
      </c>
      <c r="J399" s="9" t="s">
        <v>34</v>
      </c>
      <c r="K399" s="15"/>
      <c r="L399" s="12"/>
      <c r="M399" s="9" t="s">
        <v>60</v>
      </c>
      <c r="N399" s="9" t="s">
        <v>30</v>
      </c>
      <c r="O399" s="9"/>
      <c r="P399" s="2"/>
      <c r="Q399" s="2"/>
      <c r="R399" s="9"/>
      <c r="S399" s="2"/>
      <c r="T399" s="2"/>
      <c r="U399" s="15">
        <v>46077</v>
      </c>
      <c r="V399" s="9"/>
      <c r="W399" s="15"/>
      <c r="X399" s="15"/>
      <c r="Y399" s="9" t="s">
        <v>2641</v>
      </c>
    </row>
    <row r="400" spans="1:25" x14ac:dyDescent="0.35">
      <c r="A400" s="9" t="s">
        <v>432</v>
      </c>
      <c r="B400" s="6" t="s">
        <v>4176</v>
      </c>
      <c r="C400" s="9"/>
      <c r="D400" s="9"/>
      <c r="E400" s="12">
        <v>4.4290000000000003E-2</v>
      </c>
      <c r="F400" s="12">
        <v>13895782</v>
      </c>
      <c r="G400" s="12">
        <v>3886884</v>
      </c>
      <c r="H400" s="12">
        <v>0</v>
      </c>
      <c r="I400" s="9" t="s">
        <v>27</v>
      </c>
      <c r="J400" s="9" t="s">
        <v>28</v>
      </c>
      <c r="K400" s="15"/>
      <c r="L400" s="12"/>
      <c r="M400" s="9" t="s">
        <v>60</v>
      </c>
      <c r="N400" s="9" t="s">
        <v>30</v>
      </c>
      <c r="O400" s="9"/>
      <c r="P400" s="2"/>
      <c r="Q400" s="2"/>
      <c r="R400" s="9"/>
      <c r="S400" s="2"/>
      <c r="T400" s="2"/>
      <c r="U400" s="15">
        <v>46077</v>
      </c>
      <c r="V400" s="9"/>
      <c r="W400" s="15"/>
      <c r="X400" s="15"/>
      <c r="Y400" s="9" t="s">
        <v>433</v>
      </c>
    </row>
    <row r="401" spans="1:25" x14ac:dyDescent="0.35">
      <c r="A401" s="9" t="s">
        <v>975</v>
      </c>
      <c r="B401" s="6" t="s">
        <v>4272</v>
      </c>
      <c r="C401" s="9" t="s">
        <v>976</v>
      </c>
      <c r="D401" s="9"/>
      <c r="E401" s="12">
        <v>4.4150000000000002E-2</v>
      </c>
      <c r="F401" s="12">
        <v>13851688</v>
      </c>
      <c r="G401" s="12">
        <v>3957600</v>
      </c>
      <c r="H401" s="12">
        <v>0</v>
      </c>
      <c r="I401" s="9" t="s">
        <v>33</v>
      </c>
      <c r="J401" s="9" t="s">
        <v>34</v>
      </c>
      <c r="K401" s="15"/>
      <c r="L401" s="12"/>
      <c r="M401" s="9" t="s">
        <v>60</v>
      </c>
      <c r="N401" s="9" t="s">
        <v>30</v>
      </c>
      <c r="O401" s="9"/>
      <c r="P401" s="2"/>
      <c r="Q401" s="2"/>
      <c r="R401" s="9"/>
      <c r="S401" s="2"/>
      <c r="T401" s="2"/>
      <c r="U401" s="15">
        <v>46077</v>
      </c>
      <c r="V401" s="9"/>
      <c r="W401" s="15"/>
      <c r="X401" s="15"/>
      <c r="Y401" s="9" t="s">
        <v>7231</v>
      </c>
    </row>
    <row r="402" spans="1:25" x14ac:dyDescent="0.35">
      <c r="A402" s="9" t="s">
        <v>223</v>
      </c>
      <c r="B402" s="6" t="s">
        <v>4142</v>
      </c>
      <c r="C402" s="9"/>
      <c r="D402" s="9"/>
      <c r="E402" s="12">
        <v>4.4019999999999997E-2</v>
      </c>
      <c r="F402" s="12">
        <v>13810894</v>
      </c>
      <c r="G402" s="12">
        <v>1635600</v>
      </c>
      <c r="H402" s="12">
        <v>0</v>
      </c>
      <c r="I402" s="9" t="s">
        <v>33</v>
      </c>
      <c r="J402" s="9" t="s">
        <v>34</v>
      </c>
      <c r="K402" s="15"/>
      <c r="L402" s="12"/>
      <c r="M402" s="9" t="s">
        <v>29</v>
      </c>
      <c r="N402" s="9" t="s">
        <v>30</v>
      </c>
      <c r="O402" s="9"/>
      <c r="P402" s="2"/>
      <c r="Q402" s="2"/>
      <c r="R402" s="9"/>
      <c r="S402" s="2"/>
      <c r="T402" s="2"/>
      <c r="U402" s="15">
        <v>46077</v>
      </c>
      <c r="V402" s="9"/>
      <c r="W402" s="15"/>
      <c r="X402" s="15"/>
      <c r="Y402" s="9" t="s">
        <v>224</v>
      </c>
    </row>
    <row r="403" spans="1:25" x14ac:dyDescent="0.35">
      <c r="A403" s="9" t="s">
        <v>5727</v>
      </c>
      <c r="B403" s="6" t="s">
        <v>5984</v>
      </c>
      <c r="C403" s="9" t="s">
        <v>5728</v>
      </c>
      <c r="D403" s="9"/>
      <c r="E403" s="12">
        <v>4.3889999999999998E-2</v>
      </c>
      <c r="F403" s="12">
        <v>13769167</v>
      </c>
      <c r="G403" s="12">
        <v>12291500</v>
      </c>
      <c r="H403" s="12">
        <v>0</v>
      </c>
      <c r="I403" s="9" t="s">
        <v>372</v>
      </c>
      <c r="J403" s="9" t="s">
        <v>373</v>
      </c>
      <c r="K403" s="15"/>
      <c r="L403" s="12"/>
      <c r="M403" s="9" t="s">
        <v>313</v>
      </c>
      <c r="N403" s="9" t="s">
        <v>30</v>
      </c>
      <c r="O403" s="9"/>
      <c r="P403" s="2"/>
      <c r="Q403" s="2"/>
      <c r="R403" s="9"/>
      <c r="S403" s="2"/>
      <c r="T403" s="2"/>
      <c r="U403" s="15">
        <v>46077</v>
      </c>
      <c r="V403" s="9"/>
      <c r="W403" s="15"/>
      <c r="X403" s="15"/>
      <c r="Y403" s="9" t="s">
        <v>5729</v>
      </c>
    </row>
    <row r="404" spans="1:25" x14ac:dyDescent="0.35">
      <c r="A404" s="9" t="s">
        <v>1265</v>
      </c>
      <c r="B404" s="6" t="s">
        <v>4327</v>
      </c>
      <c r="C404" s="9" t="s">
        <v>1266</v>
      </c>
      <c r="D404" s="9"/>
      <c r="E404" s="12">
        <v>4.3880000000000002E-2</v>
      </c>
      <c r="F404" s="12">
        <v>13766415</v>
      </c>
      <c r="G404" s="12">
        <v>4113215</v>
      </c>
      <c r="H404" s="12">
        <v>0</v>
      </c>
      <c r="I404" s="9" t="s">
        <v>50</v>
      </c>
      <c r="J404" s="9" t="s">
        <v>51</v>
      </c>
      <c r="K404" s="15"/>
      <c r="L404" s="12"/>
      <c r="M404" s="9" t="s">
        <v>52</v>
      </c>
      <c r="N404" s="9" t="s">
        <v>30</v>
      </c>
      <c r="O404" s="9"/>
      <c r="P404" s="2"/>
      <c r="Q404" s="2"/>
      <c r="R404" s="9"/>
      <c r="S404" s="2"/>
      <c r="T404" s="2"/>
      <c r="U404" s="15">
        <v>46077</v>
      </c>
      <c r="V404" s="9"/>
      <c r="W404" s="15"/>
      <c r="X404" s="15"/>
      <c r="Y404" s="9" t="s">
        <v>7232</v>
      </c>
    </row>
    <row r="405" spans="1:25" x14ac:dyDescent="0.35">
      <c r="A405" s="9" t="s">
        <v>5559</v>
      </c>
      <c r="B405" s="9" t="s">
        <v>1092</v>
      </c>
      <c r="C405" s="9" t="s">
        <v>1093</v>
      </c>
      <c r="D405" s="9"/>
      <c r="E405" s="12">
        <v>4.3749999999999997E-2</v>
      </c>
      <c r="F405" s="12">
        <v>13726904</v>
      </c>
      <c r="G405" s="12">
        <v>3045339</v>
      </c>
      <c r="H405" s="12">
        <v>0</v>
      </c>
      <c r="I405" s="9" t="s">
        <v>486</v>
      </c>
      <c r="J405" s="9" t="s">
        <v>487</v>
      </c>
      <c r="K405" s="15"/>
      <c r="L405" s="12"/>
      <c r="M405" s="9" t="s">
        <v>52</v>
      </c>
      <c r="N405" s="9" t="s">
        <v>30</v>
      </c>
      <c r="O405" s="9"/>
      <c r="P405" s="2"/>
      <c r="Q405" s="2"/>
      <c r="R405" s="9"/>
      <c r="S405" s="2"/>
      <c r="T405" s="2"/>
      <c r="U405" s="15">
        <v>46077</v>
      </c>
      <c r="V405" s="9"/>
      <c r="W405" s="15"/>
      <c r="X405" s="15"/>
      <c r="Y405" s="9" t="s">
        <v>1094</v>
      </c>
    </row>
    <row r="406" spans="1:25" x14ac:dyDescent="0.35">
      <c r="A406" s="9" t="s">
        <v>985</v>
      </c>
      <c r="B406" s="6" t="s">
        <v>4274</v>
      </c>
      <c r="C406" s="9" t="s">
        <v>986</v>
      </c>
      <c r="D406" s="9"/>
      <c r="E406" s="12">
        <v>4.36E-2</v>
      </c>
      <c r="F406" s="12">
        <v>13678795</v>
      </c>
      <c r="G406" s="12">
        <v>21643000</v>
      </c>
      <c r="H406" s="12">
        <v>0</v>
      </c>
      <c r="I406" s="9" t="s">
        <v>33</v>
      </c>
      <c r="J406" s="9" t="s">
        <v>34</v>
      </c>
      <c r="K406" s="15"/>
      <c r="L406" s="12"/>
      <c r="M406" s="9" t="s">
        <v>60</v>
      </c>
      <c r="N406" s="9" t="s">
        <v>30</v>
      </c>
      <c r="O406" s="9"/>
      <c r="P406" s="2"/>
      <c r="Q406" s="2"/>
      <c r="R406" s="9"/>
      <c r="S406" s="2"/>
      <c r="T406" s="2"/>
      <c r="U406" s="15">
        <v>46077</v>
      </c>
      <c r="V406" s="9"/>
      <c r="W406" s="15"/>
      <c r="X406" s="15"/>
      <c r="Y406" s="9" t="s">
        <v>987</v>
      </c>
    </row>
    <row r="407" spans="1:25" x14ac:dyDescent="0.35">
      <c r="A407" s="9" t="s">
        <v>5604</v>
      </c>
      <c r="B407" s="6" t="s">
        <v>4601</v>
      </c>
      <c r="C407" s="9" t="s">
        <v>2749</v>
      </c>
      <c r="D407" s="9"/>
      <c r="E407" s="12">
        <v>4.3529999999999999E-2</v>
      </c>
      <c r="F407" s="12">
        <v>13656428</v>
      </c>
      <c r="G407" s="12">
        <v>507066</v>
      </c>
      <c r="H407" s="12">
        <v>0</v>
      </c>
      <c r="I407" s="9" t="s">
        <v>50</v>
      </c>
      <c r="J407" s="9" t="s">
        <v>51</v>
      </c>
      <c r="K407" s="15"/>
      <c r="L407" s="12"/>
      <c r="M407" s="9" t="s">
        <v>60</v>
      </c>
      <c r="N407" s="9" t="s">
        <v>30</v>
      </c>
      <c r="O407" s="9"/>
      <c r="P407" s="2"/>
      <c r="Q407" s="2"/>
      <c r="R407" s="9"/>
      <c r="S407" s="2"/>
      <c r="T407" s="2"/>
      <c r="U407" s="15">
        <v>46077</v>
      </c>
      <c r="V407" s="9"/>
      <c r="W407" s="15"/>
      <c r="X407" s="15"/>
      <c r="Y407" s="9" t="s">
        <v>2750</v>
      </c>
    </row>
    <row r="408" spans="1:25" x14ac:dyDescent="0.35">
      <c r="A408" s="9" t="s">
        <v>712</v>
      </c>
      <c r="B408" s="9" t="s">
        <v>713</v>
      </c>
      <c r="C408" s="9" t="s">
        <v>714</v>
      </c>
      <c r="D408" s="9"/>
      <c r="E408" s="12">
        <v>4.3319999999999997E-2</v>
      </c>
      <c r="F408" s="12">
        <v>13590376</v>
      </c>
      <c r="G408" s="12">
        <v>1537258</v>
      </c>
      <c r="H408" s="12">
        <v>0</v>
      </c>
      <c r="I408" s="9" t="s">
        <v>77</v>
      </c>
      <c r="J408" s="9" t="s">
        <v>78</v>
      </c>
      <c r="K408" s="15"/>
      <c r="L408" s="12"/>
      <c r="M408" s="9" t="s">
        <v>79</v>
      </c>
      <c r="N408" s="9" t="s">
        <v>30</v>
      </c>
      <c r="O408" s="9"/>
      <c r="P408" s="2"/>
      <c r="Q408" s="2"/>
      <c r="R408" s="9"/>
      <c r="S408" s="2"/>
      <c r="T408" s="2"/>
      <c r="U408" s="15">
        <v>46077</v>
      </c>
      <c r="V408" s="9"/>
      <c r="W408" s="15"/>
      <c r="X408" s="15"/>
      <c r="Y408" s="9" t="s">
        <v>715</v>
      </c>
    </row>
    <row r="409" spans="1:25" x14ac:dyDescent="0.35">
      <c r="A409" s="9" t="s">
        <v>1869</v>
      </c>
      <c r="B409" s="6" t="s">
        <v>4430</v>
      </c>
      <c r="C409" s="9" t="s">
        <v>1870</v>
      </c>
      <c r="D409" s="9"/>
      <c r="E409" s="12">
        <v>4.3299999999999998E-2</v>
      </c>
      <c r="F409" s="12">
        <v>13583989</v>
      </c>
      <c r="G409" s="12">
        <v>596704</v>
      </c>
      <c r="H409" s="12">
        <v>0</v>
      </c>
      <c r="I409" s="9" t="s">
        <v>50</v>
      </c>
      <c r="J409" s="9" t="s">
        <v>51</v>
      </c>
      <c r="K409" s="15"/>
      <c r="L409" s="12"/>
      <c r="M409" s="9" t="s">
        <v>115</v>
      </c>
      <c r="N409" s="9" t="s">
        <v>30</v>
      </c>
      <c r="O409" s="9"/>
      <c r="P409" s="2"/>
      <c r="Q409" s="2"/>
      <c r="R409" s="9"/>
      <c r="S409" s="2"/>
      <c r="T409" s="2"/>
      <c r="U409" s="15">
        <v>46077</v>
      </c>
      <c r="V409" s="9"/>
      <c r="W409" s="15"/>
      <c r="X409" s="15"/>
      <c r="Y409" s="9" t="s">
        <v>7233</v>
      </c>
    </row>
    <row r="410" spans="1:25" x14ac:dyDescent="0.35">
      <c r="A410" s="9" t="s">
        <v>6739</v>
      </c>
      <c r="B410" s="9" t="s">
        <v>6740</v>
      </c>
      <c r="C410" s="9" t="s">
        <v>6741</v>
      </c>
      <c r="D410" s="9"/>
      <c r="E410" s="12">
        <v>4.3159999999999997E-2</v>
      </c>
      <c r="F410" s="12">
        <v>13541357</v>
      </c>
      <c r="G410" s="12">
        <v>4798603</v>
      </c>
      <c r="H410" s="12">
        <v>0</v>
      </c>
      <c r="I410" s="9" t="s">
        <v>77</v>
      </c>
      <c r="J410" s="9" t="s">
        <v>78</v>
      </c>
      <c r="K410" s="15"/>
      <c r="L410" s="12"/>
      <c r="M410" s="9" t="s">
        <v>363</v>
      </c>
      <c r="N410" s="9" t="s">
        <v>30</v>
      </c>
      <c r="O410" s="9"/>
      <c r="P410" s="2"/>
      <c r="Q410" s="2"/>
      <c r="R410" s="9"/>
      <c r="S410" s="2"/>
      <c r="T410" s="2"/>
      <c r="U410" s="15">
        <v>46077</v>
      </c>
      <c r="V410" s="9"/>
      <c r="W410" s="15"/>
      <c r="X410" s="15"/>
      <c r="Y410" s="9" t="s">
        <v>6742</v>
      </c>
    </row>
    <row r="411" spans="1:25" x14ac:dyDescent="0.35">
      <c r="A411" s="9" t="s">
        <v>1489</v>
      </c>
      <c r="B411" s="6" t="s">
        <v>4361</v>
      </c>
      <c r="C411" s="9" t="s">
        <v>1490</v>
      </c>
      <c r="D411" s="9"/>
      <c r="E411" s="12">
        <v>4.3069999999999997E-2</v>
      </c>
      <c r="F411" s="12">
        <v>13511787</v>
      </c>
      <c r="G411" s="12">
        <v>2264672</v>
      </c>
      <c r="H411" s="12">
        <v>0</v>
      </c>
      <c r="I411" s="9" t="s">
        <v>100</v>
      </c>
      <c r="J411" s="9" t="s">
        <v>101</v>
      </c>
      <c r="K411" s="15"/>
      <c r="L411" s="12"/>
      <c r="M411" s="9" t="s">
        <v>60</v>
      </c>
      <c r="N411" s="9" t="s">
        <v>30</v>
      </c>
      <c r="O411" s="9"/>
      <c r="P411" s="2"/>
      <c r="Q411" s="2"/>
      <c r="R411" s="9"/>
      <c r="S411" s="2"/>
      <c r="T411" s="2"/>
      <c r="U411" s="15">
        <v>46077</v>
      </c>
      <c r="V411" s="9"/>
      <c r="W411" s="15"/>
      <c r="X411" s="15"/>
      <c r="Y411" s="9" t="s">
        <v>1491</v>
      </c>
    </row>
    <row r="412" spans="1:25" x14ac:dyDescent="0.35">
      <c r="A412" s="9" t="s">
        <v>1043</v>
      </c>
      <c r="B412" s="6" t="s">
        <v>4286</v>
      </c>
      <c r="C412" s="9"/>
      <c r="D412" s="9"/>
      <c r="E412" s="12">
        <v>4.2999999999999997E-2</v>
      </c>
      <c r="F412" s="12">
        <v>13489933</v>
      </c>
      <c r="G412" s="12">
        <v>3020000</v>
      </c>
      <c r="H412" s="12">
        <v>0</v>
      </c>
      <c r="I412" s="9" t="s">
        <v>33</v>
      </c>
      <c r="J412" s="9" t="s">
        <v>345</v>
      </c>
      <c r="K412" s="15"/>
      <c r="L412" s="12"/>
      <c r="M412" s="9" t="s">
        <v>115</v>
      </c>
      <c r="N412" s="9" t="s">
        <v>30</v>
      </c>
      <c r="O412" s="9"/>
      <c r="P412" s="2"/>
      <c r="Q412" s="2"/>
      <c r="R412" s="9"/>
      <c r="S412" s="2"/>
      <c r="T412" s="2"/>
      <c r="U412" s="15">
        <v>46077</v>
      </c>
      <c r="V412" s="9"/>
      <c r="W412" s="15"/>
      <c r="X412" s="15"/>
      <c r="Y412" s="9" t="s">
        <v>1044</v>
      </c>
    </row>
    <row r="413" spans="1:25" x14ac:dyDescent="0.35">
      <c r="A413" s="9" t="s">
        <v>887</v>
      </c>
      <c r="B413" s="6" t="s">
        <v>4260</v>
      </c>
      <c r="C413" s="9" t="s">
        <v>888</v>
      </c>
      <c r="D413" s="9"/>
      <c r="E413" s="12">
        <v>4.2259999999999999E-2</v>
      </c>
      <c r="F413" s="12">
        <v>13259084</v>
      </c>
      <c r="G413" s="12">
        <v>9712471</v>
      </c>
      <c r="H413" s="12">
        <v>0</v>
      </c>
      <c r="I413" s="9" t="s">
        <v>27</v>
      </c>
      <c r="J413" s="9" t="s">
        <v>28</v>
      </c>
      <c r="K413" s="15"/>
      <c r="L413" s="12"/>
      <c r="M413" s="9" t="s">
        <v>60</v>
      </c>
      <c r="N413" s="9" t="s">
        <v>30</v>
      </c>
      <c r="O413" s="9"/>
      <c r="P413" s="2"/>
      <c r="Q413" s="2"/>
      <c r="R413" s="9"/>
      <c r="S413" s="2"/>
      <c r="T413" s="2"/>
      <c r="U413" s="15">
        <v>46077</v>
      </c>
      <c r="V413" s="9"/>
      <c r="W413" s="15"/>
      <c r="X413" s="15"/>
      <c r="Y413" s="9" t="s">
        <v>7234</v>
      </c>
    </row>
    <row r="414" spans="1:25" x14ac:dyDescent="0.35">
      <c r="A414" s="9" t="s">
        <v>7235</v>
      </c>
      <c r="B414" s="6" t="s">
        <v>7598</v>
      </c>
      <c r="C414" s="9"/>
      <c r="D414" s="9"/>
      <c r="E414" s="12">
        <v>4.2099999999999999E-2</v>
      </c>
      <c r="F414" s="12">
        <v>13207952</v>
      </c>
      <c r="G414" s="12">
        <v>69966000</v>
      </c>
      <c r="H414" s="12">
        <v>0</v>
      </c>
      <c r="I414" s="9" t="s">
        <v>33</v>
      </c>
      <c r="J414" s="9" t="s">
        <v>34</v>
      </c>
      <c r="K414" s="15"/>
      <c r="L414" s="12"/>
      <c r="M414" s="9" t="s">
        <v>29</v>
      </c>
      <c r="N414" s="9" t="s">
        <v>30</v>
      </c>
      <c r="O414" s="9"/>
      <c r="P414" s="2"/>
      <c r="Q414" s="2"/>
      <c r="R414" s="9"/>
      <c r="S414" s="2"/>
      <c r="T414" s="2"/>
      <c r="U414" s="15">
        <v>46080</v>
      </c>
      <c r="V414" s="9"/>
      <c r="W414" s="15"/>
      <c r="X414" s="15"/>
      <c r="Y414" s="9" t="s">
        <v>7236</v>
      </c>
    </row>
    <row r="415" spans="1:25" x14ac:dyDescent="0.35">
      <c r="A415" s="9" t="s">
        <v>6150</v>
      </c>
      <c r="B415" s="6" t="s">
        <v>6464</v>
      </c>
      <c r="C415" s="9" t="s">
        <v>6151</v>
      </c>
      <c r="D415" s="9"/>
      <c r="E415" s="12">
        <v>4.2040000000000001E-2</v>
      </c>
      <c r="F415" s="12">
        <v>13189003</v>
      </c>
      <c r="G415" s="12">
        <v>1047100</v>
      </c>
      <c r="H415" s="12">
        <v>0</v>
      </c>
      <c r="I415" s="9" t="s">
        <v>33</v>
      </c>
      <c r="J415" s="9" t="s">
        <v>34</v>
      </c>
      <c r="K415" s="15"/>
      <c r="L415" s="12"/>
      <c r="M415" s="9" t="s">
        <v>43</v>
      </c>
      <c r="N415" s="9" t="s">
        <v>30</v>
      </c>
      <c r="O415" s="9"/>
      <c r="P415" s="2"/>
      <c r="Q415" s="2"/>
      <c r="R415" s="9"/>
      <c r="S415" s="2"/>
      <c r="T415" s="2"/>
      <c r="U415" s="15">
        <v>46077</v>
      </c>
      <c r="V415" s="9"/>
      <c r="W415" s="15"/>
      <c r="X415" s="15"/>
      <c r="Y415" s="9" t="s">
        <v>7237</v>
      </c>
    </row>
    <row r="416" spans="1:25" x14ac:dyDescent="0.35">
      <c r="A416" s="9" t="s">
        <v>2634</v>
      </c>
      <c r="B416" s="6" t="s">
        <v>4580</v>
      </c>
      <c r="C416" s="9" t="s">
        <v>2635</v>
      </c>
      <c r="D416" s="9"/>
      <c r="E416" s="12">
        <v>4.199E-2</v>
      </c>
      <c r="F416" s="12">
        <v>13175293</v>
      </c>
      <c r="G416" s="12">
        <v>2627000</v>
      </c>
      <c r="H416" s="12">
        <v>0</v>
      </c>
      <c r="I416" s="9" t="s">
        <v>33</v>
      </c>
      <c r="J416" s="9" t="s">
        <v>34</v>
      </c>
      <c r="K416" s="15"/>
      <c r="L416" s="12"/>
      <c r="M416" s="9" t="s">
        <v>79</v>
      </c>
      <c r="N416" s="9" t="s">
        <v>30</v>
      </c>
      <c r="O416" s="9"/>
      <c r="P416" s="2"/>
      <c r="Q416" s="2"/>
      <c r="R416" s="9"/>
      <c r="S416" s="2"/>
      <c r="T416" s="2"/>
      <c r="U416" s="15">
        <v>46077</v>
      </c>
      <c r="V416" s="9"/>
      <c r="W416" s="15"/>
      <c r="X416" s="15"/>
      <c r="Y416" s="9" t="s">
        <v>2636</v>
      </c>
    </row>
    <row r="417" spans="1:25" x14ac:dyDescent="0.35">
      <c r="A417" s="9" t="s">
        <v>995</v>
      </c>
      <c r="B417" s="6" t="s">
        <v>4276</v>
      </c>
      <c r="C417" s="9" t="s">
        <v>996</v>
      </c>
      <c r="D417" s="9"/>
      <c r="E417" s="12">
        <v>4.199E-2</v>
      </c>
      <c r="F417" s="12">
        <v>13173478</v>
      </c>
      <c r="G417" s="12">
        <v>1586384</v>
      </c>
      <c r="H417" s="12">
        <v>0</v>
      </c>
      <c r="I417" s="9" t="s">
        <v>209</v>
      </c>
      <c r="J417" s="9" t="s">
        <v>34</v>
      </c>
      <c r="K417" s="15"/>
      <c r="L417" s="12"/>
      <c r="M417" s="9" t="s">
        <v>60</v>
      </c>
      <c r="N417" s="9" t="s">
        <v>30</v>
      </c>
      <c r="O417" s="9"/>
      <c r="P417" s="2"/>
      <c r="Q417" s="2"/>
      <c r="R417" s="9"/>
      <c r="S417" s="2"/>
      <c r="T417" s="2"/>
      <c r="U417" s="15">
        <v>46077</v>
      </c>
      <c r="V417" s="9"/>
      <c r="W417" s="15"/>
      <c r="X417" s="15"/>
      <c r="Y417" s="9" t="s">
        <v>997</v>
      </c>
    </row>
    <row r="418" spans="1:25" x14ac:dyDescent="0.35">
      <c r="A418" s="9" t="s">
        <v>6278</v>
      </c>
      <c r="B418" s="6" t="s">
        <v>4543</v>
      </c>
      <c r="C418" s="9" t="s">
        <v>2460</v>
      </c>
      <c r="D418" s="9"/>
      <c r="E418" s="12">
        <v>4.1889999999999997E-2</v>
      </c>
      <c r="F418" s="12">
        <v>13143754</v>
      </c>
      <c r="G418" s="12">
        <v>498990</v>
      </c>
      <c r="H418" s="12">
        <v>0</v>
      </c>
      <c r="I418" s="9" t="s">
        <v>39</v>
      </c>
      <c r="J418" s="9" t="s">
        <v>40</v>
      </c>
      <c r="K418" s="15"/>
      <c r="L418" s="12"/>
      <c r="M418" s="9" t="s">
        <v>60</v>
      </c>
      <c r="N418" s="9" t="s">
        <v>30</v>
      </c>
      <c r="O418" s="9"/>
      <c r="P418" s="2"/>
      <c r="Q418" s="2"/>
      <c r="R418" s="9"/>
      <c r="S418" s="2"/>
      <c r="T418" s="2"/>
      <c r="U418" s="15">
        <v>46077</v>
      </c>
      <c r="V418" s="9"/>
      <c r="W418" s="15"/>
      <c r="X418" s="15"/>
      <c r="Y418" s="9" t="s">
        <v>6693</v>
      </c>
    </row>
    <row r="419" spans="1:25" x14ac:dyDescent="0.35">
      <c r="A419" s="9" t="s">
        <v>2145</v>
      </c>
      <c r="B419" s="6" t="s">
        <v>4477</v>
      </c>
      <c r="C419" s="9" t="s">
        <v>2146</v>
      </c>
      <c r="D419" s="9"/>
      <c r="E419" s="12">
        <v>4.1730000000000003E-2</v>
      </c>
      <c r="F419" s="12">
        <v>13094329</v>
      </c>
      <c r="G419" s="12">
        <v>6377281</v>
      </c>
      <c r="H419" s="12">
        <v>0</v>
      </c>
      <c r="I419" s="9" t="s">
        <v>27</v>
      </c>
      <c r="J419" s="9" t="s">
        <v>28</v>
      </c>
      <c r="K419" s="15"/>
      <c r="L419" s="12"/>
      <c r="M419" s="9" t="s">
        <v>29</v>
      </c>
      <c r="N419" s="9" t="s">
        <v>30</v>
      </c>
      <c r="O419" s="9"/>
      <c r="P419" s="2"/>
      <c r="Q419" s="2"/>
      <c r="R419" s="9"/>
      <c r="S419" s="2"/>
      <c r="T419" s="2"/>
      <c r="U419" s="15">
        <v>46077</v>
      </c>
      <c r="V419" s="9"/>
      <c r="W419" s="15"/>
      <c r="X419" s="15"/>
      <c r="Y419" s="9" t="s">
        <v>7238</v>
      </c>
    </row>
    <row r="420" spans="1:25" x14ac:dyDescent="0.35">
      <c r="A420" s="9" t="s">
        <v>1150</v>
      </c>
      <c r="B420" s="6" t="s">
        <v>4304</v>
      </c>
      <c r="C420" s="9" t="s">
        <v>1151</v>
      </c>
      <c r="D420" s="9"/>
      <c r="E420" s="12">
        <v>4.1610000000000001E-2</v>
      </c>
      <c r="F420" s="12">
        <v>13054135</v>
      </c>
      <c r="G420" s="12">
        <v>1873488</v>
      </c>
      <c r="H420" s="12">
        <v>0</v>
      </c>
      <c r="I420" s="9" t="s">
        <v>100</v>
      </c>
      <c r="J420" s="9" t="s">
        <v>101</v>
      </c>
      <c r="K420" s="15"/>
      <c r="L420" s="12"/>
      <c r="M420" s="9" t="s">
        <v>60</v>
      </c>
      <c r="N420" s="9" t="s">
        <v>30</v>
      </c>
      <c r="O420" s="9"/>
      <c r="P420" s="2"/>
      <c r="Q420" s="2"/>
      <c r="R420" s="9"/>
      <c r="S420" s="2"/>
      <c r="T420" s="2"/>
      <c r="U420" s="15">
        <v>46077</v>
      </c>
      <c r="V420" s="9"/>
      <c r="W420" s="15"/>
      <c r="X420" s="15"/>
      <c r="Y420" s="9" t="s">
        <v>1152</v>
      </c>
    </row>
    <row r="421" spans="1:25" x14ac:dyDescent="0.35">
      <c r="A421" s="9" t="s">
        <v>5612</v>
      </c>
      <c r="B421" s="6" t="s">
        <v>5966</v>
      </c>
      <c r="C421" s="9" t="s">
        <v>5613</v>
      </c>
      <c r="D421" s="9"/>
      <c r="E421" s="12">
        <v>4.1579999999999999E-2</v>
      </c>
      <c r="F421" s="12">
        <v>13045553</v>
      </c>
      <c r="G421" s="12">
        <v>7079608</v>
      </c>
      <c r="H421" s="12">
        <v>0</v>
      </c>
      <c r="I421" s="9" t="s">
        <v>50</v>
      </c>
      <c r="J421" s="9" t="s">
        <v>51</v>
      </c>
      <c r="K421" s="15"/>
      <c r="L421" s="12"/>
      <c r="M421" s="9" t="s">
        <v>313</v>
      </c>
      <c r="N421" s="9" t="s">
        <v>30</v>
      </c>
      <c r="O421" s="9"/>
      <c r="P421" s="2"/>
      <c r="Q421" s="2"/>
      <c r="R421" s="9"/>
      <c r="S421" s="2"/>
      <c r="T421" s="2"/>
      <c r="U421" s="15">
        <v>46077</v>
      </c>
      <c r="V421" s="9"/>
      <c r="W421" s="15"/>
      <c r="X421" s="15"/>
      <c r="Y421" s="9" t="s">
        <v>7239</v>
      </c>
    </row>
    <row r="422" spans="1:25" x14ac:dyDescent="0.35">
      <c r="A422" s="9" t="s">
        <v>1679</v>
      </c>
      <c r="B422" s="9"/>
      <c r="C422" s="9"/>
      <c r="D422" s="9"/>
      <c r="E422" s="12">
        <v>4.1570000000000003E-2</v>
      </c>
      <c r="F422" s="12">
        <v>13043105</v>
      </c>
      <c r="G422" s="12">
        <v>412266448</v>
      </c>
      <c r="H422" s="12">
        <v>-99099873</v>
      </c>
      <c r="I422" s="9" t="s">
        <v>27</v>
      </c>
      <c r="J422" s="9" t="s">
        <v>345</v>
      </c>
      <c r="K422" s="15"/>
      <c r="L422" s="12"/>
      <c r="M422" s="9"/>
      <c r="N422" s="9" t="s">
        <v>4973</v>
      </c>
      <c r="O422" s="9"/>
      <c r="P422" s="2"/>
      <c r="Q422" s="2"/>
      <c r="R422" s="9" t="s">
        <v>4974</v>
      </c>
      <c r="S422" s="2"/>
      <c r="T422" s="2"/>
      <c r="U422" s="15"/>
      <c r="V422" s="9"/>
      <c r="W422" s="15"/>
      <c r="X422" s="15"/>
      <c r="Y422" s="9" t="s">
        <v>1679</v>
      </c>
    </row>
    <row r="423" spans="1:25" x14ac:dyDescent="0.35">
      <c r="A423" s="9" t="s">
        <v>1202</v>
      </c>
      <c r="B423" s="6" t="s">
        <v>4317</v>
      </c>
      <c r="C423" s="9" t="s">
        <v>1203</v>
      </c>
      <c r="D423" s="9"/>
      <c r="E423" s="12">
        <v>4.1509999999999998E-2</v>
      </c>
      <c r="F423" s="12">
        <v>13024173</v>
      </c>
      <c r="G423" s="12">
        <v>4462800</v>
      </c>
      <c r="H423" s="12">
        <v>0</v>
      </c>
      <c r="I423" s="9" t="s">
        <v>33</v>
      </c>
      <c r="J423" s="9" t="s">
        <v>34</v>
      </c>
      <c r="K423" s="15"/>
      <c r="L423" s="12"/>
      <c r="M423" s="9" t="s">
        <v>60</v>
      </c>
      <c r="N423" s="9" t="s">
        <v>30</v>
      </c>
      <c r="O423" s="9"/>
      <c r="P423" s="2"/>
      <c r="Q423" s="2"/>
      <c r="R423" s="9"/>
      <c r="S423" s="2"/>
      <c r="T423" s="2"/>
      <c r="U423" s="15">
        <v>46077</v>
      </c>
      <c r="V423" s="9"/>
      <c r="W423" s="15"/>
      <c r="X423" s="15"/>
      <c r="Y423" s="9" t="s">
        <v>7240</v>
      </c>
    </row>
    <row r="424" spans="1:25" x14ac:dyDescent="0.35">
      <c r="A424" s="9" t="s">
        <v>2272</v>
      </c>
      <c r="B424" s="6" t="s">
        <v>4501</v>
      </c>
      <c r="C424" s="9" t="s">
        <v>2273</v>
      </c>
      <c r="D424" s="9"/>
      <c r="E424" s="12">
        <v>4.1459999999999997E-2</v>
      </c>
      <c r="F424" s="12">
        <v>13008403</v>
      </c>
      <c r="G424" s="12">
        <v>608941</v>
      </c>
      <c r="H424" s="12">
        <v>0</v>
      </c>
      <c r="I424" s="9" t="s">
        <v>50</v>
      </c>
      <c r="J424" s="9" t="s">
        <v>51</v>
      </c>
      <c r="K424" s="15"/>
      <c r="L424" s="12"/>
      <c r="M424" s="9" t="s">
        <v>43</v>
      </c>
      <c r="N424" s="9" t="s">
        <v>30</v>
      </c>
      <c r="O424" s="9"/>
      <c r="P424" s="2"/>
      <c r="Q424" s="2"/>
      <c r="R424" s="9"/>
      <c r="S424" s="2"/>
      <c r="T424" s="2"/>
      <c r="U424" s="15">
        <v>46077</v>
      </c>
      <c r="V424" s="9"/>
      <c r="W424" s="15"/>
      <c r="X424" s="15"/>
      <c r="Y424" s="9" t="s">
        <v>7241</v>
      </c>
    </row>
    <row r="425" spans="1:25" x14ac:dyDescent="0.35">
      <c r="A425" s="9" t="s">
        <v>5586</v>
      </c>
      <c r="B425" s="6" t="s">
        <v>5961</v>
      </c>
      <c r="C425" s="9" t="s">
        <v>5587</v>
      </c>
      <c r="D425" s="9"/>
      <c r="E425" s="12">
        <v>4.129E-2</v>
      </c>
      <c r="F425" s="12">
        <v>12953436</v>
      </c>
      <c r="G425" s="12">
        <v>26407263</v>
      </c>
      <c r="H425" s="12">
        <v>0</v>
      </c>
      <c r="I425" s="9" t="s">
        <v>50</v>
      </c>
      <c r="J425" s="9" t="s">
        <v>51</v>
      </c>
      <c r="K425" s="15"/>
      <c r="L425" s="12"/>
      <c r="M425" s="9" t="s">
        <v>313</v>
      </c>
      <c r="N425" s="9" t="s">
        <v>30</v>
      </c>
      <c r="O425" s="9"/>
      <c r="P425" s="2"/>
      <c r="Q425" s="2"/>
      <c r="R425" s="9"/>
      <c r="S425" s="2"/>
      <c r="T425" s="2"/>
      <c r="U425" s="15">
        <v>46077</v>
      </c>
      <c r="V425" s="9"/>
      <c r="W425" s="15"/>
      <c r="X425" s="15"/>
      <c r="Y425" s="9" t="s">
        <v>7242</v>
      </c>
    </row>
    <row r="426" spans="1:25" x14ac:dyDescent="0.35">
      <c r="A426" s="9" t="s">
        <v>5763</v>
      </c>
      <c r="B426" s="6" t="s">
        <v>5989</v>
      </c>
      <c r="C426" s="9" t="s">
        <v>5764</v>
      </c>
      <c r="D426" s="9"/>
      <c r="E426" s="12">
        <v>4.1200000000000001E-2</v>
      </c>
      <c r="F426" s="12">
        <v>12926478</v>
      </c>
      <c r="G426" s="12">
        <v>354142</v>
      </c>
      <c r="H426" s="12">
        <v>0</v>
      </c>
      <c r="I426" s="9" t="s">
        <v>209</v>
      </c>
      <c r="J426" s="9" t="s">
        <v>34</v>
      </c>
      <c r="K426" s="15"/>
      <c r="L426" s="12"/>
      <c r="M426" s="9" t="s">
        <v>29</v>
      </c>
      <c r="N426" s="9" t="s">
        <v>30</v>
      </c>
      <c r="O426" s="9"/>
      <c r="P426" s="2"/>
      <c r="Q426" s="2"/>
      <c r="R426" s="9"/>
      <c r="S426" s="2"/>
      <c r="T426" s="2"/>
      <c r="U426" s="15">
        <v>46077</v>
      </c>
      <c r="V426" s="9"/>
      <c r="W426" s="15"/>
      <c r="X426" s="15"/>
      <c r="Y426" s="9" t="s">
        <v>5765</v>
      </c>
    </row>
    <row r="427" spans="1:25" x14ac:dyDescent="0.35">
      <c r="A427" s="9" t="s">
        <v>1192</v>
      </c>
      <c r="B427" s="6" t="s">
        <v>4315</v>
      </c>
      <c r="C427" s="9" t="s">
        <v>6594</v>
      </c>
      <c r="D427" s="9"/>
      <c r="E427" s="12">
        <v>4.104E-2</v>
      </c>
      <c r="F427" s="12">
        <v>12876802</v>
      </c>
      <c r="G427" s="12">
        <v>11039200</v>
      </c>
      <c r="H427" s="12">
        <v>0</v>
      </c>
      <c r="I427" s="9" t="s">
        <v>33</v>
      </c>
      <c r="J427" s="9" t="s">
        <v>34</v>
      </c>
      <c r="K427" s="15"/>
      <c r="L427" s="12"/>
      <c r="M427" s="9" t="s">
        <v>35</v>
      </c>
      <c r="N427" s="9" t="s">
        <v>30</v>
      </c>
      <c r="O427" s="9"/>
      <c r="P427" s="2"/>
      <c r="Q427" s="2"/>
      <c r="R427" s="9"/>
      <c r="S427" s="2"/>
      <c r="T427" s="2"/>
      <c r="U427" s="15">
        <v>46077</v>
      </c>
      <c r="V427" s="9"/>
      <c r="W427" s="15"/>
      <c r="X427" s="15"/>
      <c r="Y427" s="9" t="s">
        <v>1194</v>
      </c>
    </row>
    <row r="428" spans="1:25" x14ac:dyDescent="0.35">
      <c r="A428" s="9" t="s">
        <v>5648</v>
      </c>
      <c r="B428" s="6" t="s">
        <v>5971</v>
      </c>
      <c r="C428" s="9" t="s">
        <v>5649</v>
      </c>
      <c r="D428" s="9"/>
      <c r="E428" s="12">
        <v>4.1009999999999998E-2</v>
      </c>
      <c r="F428" s="12">
        <v>12866159</v>
      </c>
      <c r="G428" s="12">
        <v>135043</v>
      </c>
      <c r="H428" s="12">
        <v>0</v>
      </c>
      <c r="I428" s="9" t="s">
        <v>50</v>
      </c>
      <c r="J428" s="9" t="s">
        <v>51</v>
      </c>
      <c r="K428" s="15"/>
      <c r="L428" s="12"/>
      <c r="M428" s="9" t="s">
        <v>313</v>
      </c>
      <c r="N428" s="9" t="s">
        <v>30</v>
      </c>
      <c r="O428" s="9"/>
      <c r="P428" s="2"/>
      <c r="Q428" s="2"/>
      <c r="R428" s="9"/>
      <c r="S428" s="2"/>
      <c r="T428" s="2"/>
      <c r="U428" s="15">
        <v>46077</v>
      </c>
      <c r="V428" s="9"/>
      <c r="W428" s="15"/>
      <c r="X428" s="15"/>
      <c r="Y428" s="9" t="s">
        <v>7243</v>
      </c>
    </row>
    <row r="429" spans="1:25" x14ac:dyDescent="0.35">
      <c r="A429" s="9" t="s">
        <v>1045</v>
      </c>
      <c r="B429" s="6" t="s">
        <v>4287</v>
      </c>
      <c r="C429" s="9" t="s">
        <v>1046</v>
      </c>
      <c r="D429" s="9"/>
      <c r="E429" s="12">
        <v>4.0980000000000003E-2</v>
      </c>
      <c r="F429" s="12">
        <v>12857504</v>
      </c>
      <c r="G429" s="12">
        <v>160000</v>
      </c>
      <c r="H429" s="12">
        <v>0</v>
      </c>
      <c r="I429" s="9" t="s">
        <v>27</v>
      </c>
      <c r="J429" s="9" t="s">
        <v>28</v>
      </c>
      <c r="K429" s="15"/>
      <c r="L429" s="12"/>
      <c r="M429" s="9" t="s">
        <v>29</v>
      </c>
      <c r="N429" s="9" t="s">
        <v>30</v>
      </c>
      <c r="O429" s="9"/>
      <c r="P429" s="2"/>
      <c r="Q429" s="2"/>
      <c r="R429" s="9"/>
      <c r="S429" s="2"/>
      <c r="T429" s="2"/>
      <c r="U429" s="15">
        <v>46077</v>
      </c>
      <c r="V429" s="9"/>
      <c r="W429" s="15"/>
      <c r="X429" s="15"/>
      <c r="Y429" s="9" t="s">
        <v>1047</v>
      </c>
    </row>
    <row r="430" spans="1:25" x14ac:dyDescent="0.35">
      <c r="A430" s="9" t="s">
        <v>6070</v>
      </c>
      <c r="B430" s="6" t="s">
        <v>4207</v>
      </c>
      <c r="C430" s="9" t="s">
        <v>628</v>
      </c>
      <c r="D430" s="9"/>
      <c r="E430" s="12">
        <v>4.086E-2</v>
      </c>
      <c r="F430" s="12">
        <v>12818656</v>
      </c>
      <c r="G430" s="12">
        <v>16673748</v>
      </c>
      <c r="H430" s="12">
        <v>0</v>
      </c>
      <c r="I430" s="9" t="s">
        <v>27</v>
      </c>
      <c r="J430" s="9" t="s">
        <v>28</v>
      </c>
      <c r="K430" s="15"/>
      <c r="L430" s="12"/>
      <c r="M430" s="9" t="s">
        <v>79</v>
      </c>
      <c r="N430" s="9" t="s">
        <v>30</v>
      </c>
      <c r="O430" s="9"/>
      <c r="P430" s="2"/>
      <c r="Q430" s="2"/>
      <c r="R430" s="9"/>
      <c r="S430" s="2"/>
      <c r="T430" s="2"/>
      <c r="U430" s="15">
        <v>46077</v>
      </c>
      <c r="V430" s="9"/>
      <c r="W430" s="15"/>
      <c r="X430" s="15"/>
      <c r="Y430" s="9" t="s">
        <v>7244</v>
      </c>
    </row>
    <row r="431" spans="1:25" x14ac:dyDescent="0.35">
      <c r="A431" s="9" t="s">
        <v>2275</v>
      </c>
      <c r="B431" s="6" t="s">
        <v>4502</v>
      </c>
      <c r="C431" s="9" t="s">
        <v>2276</v>
      </c>
      <c r="D431" s="9"/>
      <c r="E431" s="12">
        <v>4.0840000000000001E-2</v>
      </c>
      <c r="F431" s="12">
        <v>12814825</v>
      </c>
      <c r="G431" s="12">
        <v>3216774</v>
      </c>
      <c r="H431" s="12">
        <v>0</v>
      </c>
      <c r="I431" s="9" t="s">
        <v>50</v>
      </c>
      <c r="J431" s="9" t="s">
        <v>51</v>
      </c>
      <c r="K431" s="15"/>
      <c r="L431" s="12"/>
      <c r="M431" s="9" t="s">
        <v>35</v>
      </c>
      <c r="N431" s="9" t="s">
        <v>30</v>
      </c>
      <c r="O431" s="9"/>
      <c r="P431" s="2"/>
      <c r="Q431" s="2"/>
      <c r="R431" s="9"/>
      <c r="S431" s="2"/>
      <c r="T431" s="2"/>
      <c r="U431" s="15">
        <v>46077</v>
      </c>
      <c r="V431" s="9"/>
      <c r="W431" s="15"/>
      <c r="X431" s="15"/>
      <c r="Y431" s="9" t="s">
        <v>2277</v>
      </c>
    </row>
    <row r="432" spans="1:25" x14ac:dyDescent="0.35">
      <c r="A432" s="9" t="s">
        <v>930</v>
      </c>
      <c r="B432" s="9" t="s">
        <v>931</v>
      </c>
      <c r="C432" s="9" t="s">
        <v>6618</v>
      </c>
      <c r="D432" s="9"/>
      <c r="E432" s="12">
        <v>4.0680000000000001E-2</v>
      </c>
      <c r="F432" s="12">
        <v>12763264</v>
      </c>
      <c r="G432" s="12">
        <v>899155</v>
      </c>
      <c r="H432" s="12">
        <v>0</v>
      </c>
      <c r="I432" s="9" t="s">
        <v>50</v>
      </c>
      <c r="J432" s="9" t="s">
        <v>51</v>
      </c>
      <c r="K432" s="15"/>
      <c r="L432" s="12"/>
      <c r="M432" s="9" t="s">
        <v>35</v>
      </c>
      <c r="N432" s="9" t="s">
        <v>30</v>
      </c>
      <c r="O432" s="9"/>
      <c r="P432" s="2"/>
      <c r="Q432" s="2"/>
      <c r="R432" s="9"/>
      <c r="S432" s="2"/>
      <c r="T432" s="2"/>
      <c r="U432" s="15">
        <v>46077</v>
      </c>
      <c r="V432" s="9"/>
      <c r="W432" s="15"/>
      <c r="X432" s="15"/>
      <c r="Y432" s="9" t="s">
        <v>933</v>
      </c>
    </row>
    <row r="433" spans="1:25" x14ac:dyDescent="0.35">
      <c r="A433" s="9" t="s">
        <v>5189</v>
      </c>
      <c r="B433" s="6" t="s">
        <v>5458</v>
      </c>
      <c r="C433" s="9" t="s">
        <v>5190</v>
      </c>
      <c r="D433" s="9"/>
      <c r="E433" s="12">
        <v>4.0660000000000002E-2</v>
      </c>
      <c r="F433" s="12">
        <v>12757903</v>
      </c>
      <c r="G433" s="12">
        <v>4178000</v>
      </c>
      <c r="H433" s="12">
        <v>0</v>
      </c>
      <c r="I433" s="9" t="s">
        <v>33</v>
      </c>
      <c r="J433" s="9" t="s">
        <v>34</v>
      </c>
      <c r="K433" s="15"/>
      <c r="L433" s="12"/>
      <c r="M433" s="9" t="s">
        <v>79</v>
      </c>
      <c r="N433" s="9" t="s">
        <v>30</v>
      </c>
      <c r="O433" s="9"/>
      <c r="P433" s="2"/>
      <c r="Q433" s="2"/>
      <c r="R433" s="9"/>
      <c r="S433" s="2"/>
      <c r="T433" s="2"/>
      <c r="U433" s="15">
        <v>46077</v>
      </c>
      <c r="V433" s="9"/>
      <c r="W433" s="15"/>
      <c r="X433" s="15"/>
      <c r="Y433" s="9" t="s">
        <v>5191</v>
      </c>
    </row>
    <row r="434" spans="1:25" x14ac:dyDescent="0.35">
      <c r="A434" s="9" t="s">
        <v>2074</v>
      </c>
      <c r="B434" s="9" t="s">
        <v>2075</v>
      </c>
      <c r="C434" s="9" t="s">
        <v>2076</v>
      </c>
      <c r="D434" s="9"/>
      <c r="E434" s="12">
        <v>4.0620000000000003E-2</v>
      </c>
      <c r="F434" s="12">
        <v>12744625</v>
      </c>
      <c r="G434" s="12">
        <v>1656642</v>
      </c>
      <c r="H434" s="12">
        <v>0</v>
      </c>
      <c r="I434" s="9" t="s">
        <v>77</v>
      </c>
      <c r="J434" s="9" t="s">
        <v>78</v>
      </c>
      <c r="K434" s="15"/>
      <c r="L434" s="12"/>
      <c r="M434" s="9" t="s">
        <v>60</v>
      </c>
      <c r="N434" s="9" t="s">
        <v>30</v>
      </c>
      <c r="O434" s="9"/>
      <c r="P434" s="2"/>
      <c r="Q434" s="2"/>
      <c r="R434" s="9"/>
      <c r="S434" s="2"/>
      <c r="T434" s="2"/>
      <c r="U434" s="15">
        <v>46077</v>
      </c>
      <c r="V434" s="9"/>
      <c r="W434" s="15"/>
      <c r="X434" s="15"/>
      <c r="Y434" s="9" t="s">
        <v>2077</v>
      </c>
    </row>
    <row r="435" spans="1:25" x14ac:dyDescent="0.35">
      <c r="A435" s="9" t="s">
        <v>6061</v>
      </c>
      <c r="B435" s="6" t="s">
        <v>6451</v>
      </c>
      <c r="C435" s="9" t="s">
        <v>6062</v>
      </c>
      <c r="D435" s="9"/>
      <c r="E435" s="12">
        <v>4.0489999999999998E-2</v>
      </c>
      <c r="F435" s="12">
        <v>12704885</v>
      </c>
      <c r="G435" s="12">
        <v>568000</v>
      </c>
      <c r="H435" s="12">
        <v>0</v>
      </c>
      <c r="I435" s="9" t="s">
        <v>27</v>
      </c>
      <c r="J435" s="9" t="s">
        <v>28</v>
      </c>
      <c r="K435" s="15"/>
      <c r="L435" s="12"/>
      <c r="M435" s="9" t="s">
        <v>35</v>
      </c>
      <c r="N435" s="9" t="s">
        <v>30</v>
      </c>
      <c r="O435" s="9"/>
      <c r="P435" s="2"/>
      <c r="Q435" s="2"/>
      <c r="R435" s="9"/>
      <c r="S435" s="2"/>
      <c r="T435" s="2"/>
      <c r="U435" s="15">
        <v>46077</v>
      </c>
      <c r="V435" s="9"/>
      <c r="W435" s="15"/>
      <c r="X435" s="15"/>
      <c r="Y435" s="9" t="s">
        <v>6063</v>
      </c>
    </row>
    <row r="436" spans="1:25" x14ac:dyDescent="0.35">
      <c r="A436" s="9" t="s">
        <v>1926</v>
      </c>
      <c r="B436" s="6" t="s">
        <v>4441</v>
      </c>
      <c r="C436" s="9"/>
      <c r="D436" s="9"/>
      <c r="E436" s="12">
        <v>4.0410000000000001E-2</v>
      </c>
      <c r="F436" s="12">
        <v>12678542</v>
      </c>
      <c r="G436" s="12">
        <v>2709900</v>
      </c>
      <c r="H436" s="12">
        <v>0</v>
      </c>
      <c r="I436" s="9" t="s">
        <v>33</v>
      </c>
      <c r="J436" s="9" t="s">
        <v>34</v>
      </c>
      <c r="K436" s="15"/>
      <c r="L436" s="12"/>
      <c r="M436" s="9" t="s">
        <v>115</v>
      </c>
      <c r="N436" s="9" t="s">
        <v>30</v>
      </c>
      <c r="O436" s="9"/>
      <c r="P436" s="2"/>
      <c r="Q436" s="2"/>
      <c r="R436" s="9"/>
      <c r="S436" s="2"/>
      <c r="T436" s="2"/>
      <c r="U436" s="15">
        <v>46077</v>
      </c>
      <c r="V436" s="9"/>
      <c r="W436" s="15"/>
      <c r="X436" s="15"/>
      <c r="Y436" s="9" t="s">
        <v>1927</v>
      </c>
    </row>
    <row r="437" spans="1:25" x14ac:dyDescent="0.35">
      <c r="A437" s="9" t="s">
        <v>2285</v>
      </c>
      <c r="B437" s="6" t="s">
        <v>4504</v>
      </c>
      <c r="C437" s="9" t="s">
        <v>2286</v>
      </c>
      <c r="D437" s="9"/>
      <c r="E437" s="12">
        <v>4.0189999999999997E-2</v>
      </c>
      <c r="F437" s="12">
        <v>12609014</v>
      </c>
      <c r="G437" s="12">
        <v>12489423</v>
      </c>
      <c r="H437" s="12">
        <v>0</v>
      </c>
      <c r="I437" s="9" t="s">
        <v>209</v>
      </c>
      <c r="J437" s="9" t="s">
        <v>34</v>
      </c>
      <c r="K437" s="15"/>
      <c r="L437" s="12"/>
      <c r="M437" s="9" t="s">
        <v>60</v>
      </c>
      <c r="N437" s="9" t="s">
        <v>30</v>
      </c>
      <c r="O437" s="9"/>
      <c r="P437" s="2"/>
      <c r="Q437" s="2"/>
      <c r="R437" s="9"/>
      <c r="S437" s="2"/>
      <c r="T437" s="2"/>
      <c r="U437" s="15">
        <v>46077</v>
      </c>
      <c r="V437" s="9"/>
      <c r="W437" s="15"/>
      <c r="X437" s="15"/>
      <c r="Y437" s="9" t="s">
        <v>2287</v>
      </c>
    </row>
    <row r="438" spans="1:25" x14ac:dyDescent="0.35">
      <c r="A438" s="9" t="s">
        <v>5899</v>
      </c>
      <c r="B438" s="6" t="s">
        <v>6026</v>
      </c>
      <c r="C438" s="9" t="s">
        <v>5900</v>
      </c>
      <c r="D438" s="9"/>
      <c r="E438" s="12">
        <v>4.018E-2</v>
      </c>
      <c r="F438" s="12">
        <v>12607631</v>
      </c>
      <c r="G438" s="12">
        <v>212516</v>
      </c>
      <c r="H438" s="12">
        <v>0</v>
      </c>
      <c r="I438" s="9" t="s">
        <v>209</v>
      </c>
      <c r="J438" s="9" t="s">
        <v>34</v>
      </c>
      <c r="K438" s="15"/>
      <c r="L438" s="12"/>
      <c r="M438" s="9" t="s">
        <v>29</v>
      </c>
      <c r="N438" s="9" t="s">
        <v>30</v>
      </c>
      <c r="O438" s="9"/>
      <c r="P438" s="2"/>
      <c r="Q438" s="2"/>
      <c r="R438" s="9"/>
      <c r="S438" s="2"/>
      <c r="T438" s="2"/>
      <c r="U438" s="15">
        <v>46077</v>
      </c>
      <c r="V438" s="9"/>
      <c r="W438" s="15"/>
      <c r="X438" s="15"/>
      <c r="Y438" s="9" t="s">
        <v>7245</v>
      </c>
    </row>
    <row r="439" spans="1:25" x14ac:dyDescent="0.35">
      <c r="A439" s="9" t="s">
        <v>2825</v>
      </c>
      <c r="B439" s="9" t="s">
        <v>2826</v>
      </c>
      <c r="C439" s="9" t="s">
        <v>2827</v>
      </c>
      <c r="D439" s="9"/>
      <c r="E439" s="12">
        <v>4.0059999999999998E-2</v>
      </c>
      <c r="F439" s="12">
        <v>12568311</v>
      </c>
      <c r="G439" s="12">
        <v>34658</v>
      </c>
      <c r="H439" s="12">
        <v>0</v>
      </c>
      <c r="I439" s="9" t="s">
        <v>570</v>
      </c>
      <c r="J439" s="9" t="s">
        <v>571</v>
      </c>
      <c r="K439" s="15"/>
      <c r="L439" s="12"/>
      <c r="M439" s="9" t="s">
        <v>60</v>
      </c>
      <c r="N439" s="9" t="s">
        <v>30</v>
      </c>
      <c r="O439" s="9"/>
      <c r="P439" s="2"/>
      <c r="Q439" s="2"/>
      <c r="R439" s="9"/>
      <c r="S439" s="2"/>
      <c r="T439" s="2"/>
      <c r="U439" s="15">
        <v>46077</v>
      </c>
      <c r="V439" s="9"/>
      <c r="W439" s="15"/>
      <c r="X439" s="15"/>
      <c r="Y439" s="9" t="s">
        <v>2828</v>
      </c>
    </row>
    <row r="440" spans="1:25" x14ac:dyDescent="0.35">
      <c r="A440" s="9" t="s">
        <v>5546</v>
      </c>
      <c r="B440" s="6" t="s">
        <v>5954</v>
      </c>
      <c r="C440" s="9" t="s">
        <v>5547</v>
      </c>
      <c r="D440" s="9"/>
      <c r="E440" s="12">
        <v>4.0059999999999998E-2</v>
      </c>
      <c r="F440" s="12">
        <v>12569475</v>
      </c>
      <c r="G440" s="12">
        <v>3406167</v>
      </c>
      <c r="H440" s="12">
        <v>0</v>
      </c>
      <c r="I440" s="9" t="s">
        <v>50</v>
      </c>
      <c r="J440" s="9" t="s">
        <v>51</v>
      </c>
      <c r="K440" s="15"/>
      <c r="L440" s="12"/>
      <c r="M440" s="9" t="s">
        <v>60</v>
      </c>
      <c r="N440" s="9" t="s">
        <v>30</v>
      </c>
      <c r="O440" s="9"/>
      <c r="P440" s="2"/>
      <c r="Q440" s="2"/>
      <c r="R440" s="9"/>
      <c r="S440" s="2"/>
      <c r="T440" s="2"/>
      <c r="U440" s="15">
        <v>46077</v>
      </c>
      <c r="V440" s="9"/>
      <c r="W440" s="15"/>
      <c r="X440" s="15"/>
      <c r="Y440" s="9" t="s">
        <v>5548</v>
      </c>
    </row>
    <row r="441" spans="1:25" x14ac:dyDescent="0.35">
      <c r="A441" s="9" t="s">
        <v>847</v>
      </c>
      <c r="B441" s="6" t="s">
        <v>4252</v>
      </c>
      <c r="C441" s="9" t="s">
        <v>848</v>
      </c>
      <c r="D441" s="9"/>
      <c r="E441" s="12">
        <v>3.9609999999999999E-2</v>
      </c>
      <c r="F441" s="12">
        <v>12427258</v>
      </c>
      <c r="G441" s="12">
        <v>5100999</v>
      </c>
      <c r="H441" s="12">
        <v>0</v>
      </c>
      <c r="I441" s="9" t="s">
        <v>33</v>
      </c>
      <c r="J441" s="9" t="s">
        <v>34</v>
      </c>
      <c r="K441" s="15"/>
      <c r="L441" s="12"/>
      <c r="M441" s="9" t="s">
        <v>363</v>
      </c>
      <c r="N441" s="9" t="s">
        <v>30</v>
      </c>
      <c r="O441" s="9"/>
      <c r="P441" s="2"/>
      <c r="Q441" s="2"/>
      <c r="R441" s="9"/>
      <c r="S441" s="2"/>
      <c r="T441" s="2"/>
      <c r="U441" s="15">
        <v>46077</v>
      </c>
      <c r="V441" s="9"/>
      <c r="W441" s="15"/>
      <c r="X441" s="15"/>
      <c r="Y441" s="9" t="s">
        <v>849</v>
      </c>
    </row>
    <row r="442" spans="1:25" x14ac:dyDescent="0.35">
      <c r="A442" s="9" t="s">
        <v>6134</v>
      </c>
      <c r="B442" s="9" t="s">
        <v>6135</v>
      </c>
      <c r="C442" s="9" t="s">
        <v>6136</v>
      </c>
      <c r="D442" s="9"/>
      <c r="E442" s="12">
        <v>3.9570000000000001E-2</v>
      </c>
      <c r="F442" s="12">
        <v>12416331</v>
      </c>
      <c r="G442" s="12">
        <v>58057</v>
      </c>
      <c r="H442" s="12">
        <v>0</v>
      </c>
      <c r="I442" s="9" t="s">
        <v>50</v>
      </c>
      <c r="J442" s="9" t="s">
        <v>51</v>
      </c>
      <c r="K442" s="15"/>
      <c r="L442" s="12"/>
      <c r="M442" s="9" t="s">
        <v>79</v>
      </c>
      <c r="N442" s="9" t="s">
        <v>30</v>
      </c>
      <c r="O442" s="9"/>
      <c r="P442" s="2"/>
      <c r="Q442" s="2"/>
      <c r="R442" s="9"/>
      <c r="S442" s="2"/>
      <c r="T442" s="2"/>
      <c r="U442" s="15">
        <v>46077</v>
      </c>
      <c r="V442" s="9"/>
      <c r="W442" s="15"/>
      <c r="X442" s="15"/>
      <c r="Y442" s="9" t="s">
        <v>6137</v>
      </c>
    </row>
    <row r="443" spans="1:25" x14ac:dyDescent="0.35">
      <c r="A443" s="9" t="s">
        <v>1208</v>
      </c>
      <c r="B443" s="9" t="s">
        <v>1209</v>
      </c>
      <c r="C443" s="9"/>
      <c r="D443" s="9"/>
      <c r="E443" s="12">
        <v>3.9489999999999997E-2</v>
      </c>
      <c r="F443" s="12">
        <v>12390840</v>
      </c>
      <c r="G443" s="12">
        <v>1447528</v>
      </c>
      <c r="H443" s="12">
        <v>0</v>
      </c>
      <c r="I443" s="9" t="s">
        <v>112</v>
      </c>
      <c r="J443" s="9" t="s">
        <v>34</v>
      </c>
      <c r="K443" s="15"/>
      <c r="L443" s="12"/>
      <c r="M443" s="9" t="s">
        <v>35</v>
      </c>
      <c r="N443" s="9" t="s">
        <v>30</v>
      </c>
      <c r="O443" s="9"/>
      <c r="P443" s="2"/>
      <c r="Q443" s="2"/>
      <c r="R443" s="9"/>
      <c r="S443" s="2"/>
      <c r="T443" s="2"/>
      <c r="U443" s="15">
        <v>46077</v>
      </c>
      <c r="V443" s="9"/>
      <c r="W443" s="15"/>
      <c r="X443" s="15"/>
      <c r="Y443" s="9" t="s">
        <v>1210</v>
      </c>
    </row>
    <row r="444" spans="1:25" x14ac:dyDescent="0.35">
      <c r="A444" s="9" t="s">
        <v>1834</v>
      </c>
      <c r="B444" s="6" t="s">
        <v>4425</v>
      </c>
      <c r="C444" s="9" t="s">
        <v>1835</v>
      </c>
      <c r="D444" s="9"/>
      <c r="E444" s="12">
        <v>3.8870000000000002E-2</v>
      </c>
      <c r="F444" s="12">
        <v>12194352</v>
      </c>
      <c r="G444" s="12">
        <v>86983</v>
      </c>
      <c r="H444" s="12">
        <v>0</v>
      </c>
      <c r="I444" s="9" t="s">
        <v>39</v>
      </c>
      <c r="J444" s="9" t="s">
        <v>40</v>
      </c>
      <c r="K444" s="15"/>
      <c r="L444" s="12"/>
      <c r="M444" s="9" t="s">
        <v>43</v>
      </c>
      <c r="N444" s="9" t="s">
        <v>30</v>
      </c>
      <c r="O444" s="9"/>
      <c r="P444" s="2"/>
      <c r="Q444" s="2"/>
      <c r="R444" s="9" t="s">
        <v>1221</v>
      </c>
      <c r="S444" s="2"/>
      <c r="T444" s="2"/>
      <c r="U444" s="15">
        <v>46077</v>
      </c>
      <c r="V444" s="9"/>
      <c r="W444" s="15"/>
      <c r="X444" s="15"/>
      <c r="Y444" s="9" t="s">
        <v>1836</v>
      </c>
    </row>
    <row r="445" spans="1:25" x14ac:dyDescent="0.35">
      <c r="A445" s="9" t="s">
        <v>1140</v>
      </c>
      <c r="B445" s="9" t="s">
        <v>1141</v>
      </c>
      <c r="C445" s="9" t="s">
        <v>1142</v>
      </c>
      <c r="D445" s="9"/>
      <c r="E445" s="12">
        <v>3.8830000000000003E-2</v>
      </c>
      <c r="F445" s="12">
        <v>12184478</v>
      </c>
      <c r="G445" s="12">
        <v>3274012</v>
      </c>
      <c r="H445" s="12">
        <v>0</v>
      </c>
      <c r="I445" s="9" t="s">
        <v>77</v>
      </c>
      <c r="J445" s="9" t="s">
        <v>78</v>
      </c>
      <c r="K445" s="15"/>
      <c r="L445" s="12"/>
      <c r="M445" s="9" t="s">
        <v>115</v>
      </c>
      <c r="N445" s="9" t="s">
        <v>30</v>
      </c>
      <c r="O445" s="9"/>
      <c r="P445" s="2"/>
      <c r="Q445" s="2"/>
      <c r="R445" s="9"/>
      <c r="S445" s="2"/>
      <c r="T445" s="2"/>
      <c r="U445" s="15">
        <v>46077</v>
      </c>
      <c r="V445" s="9"/>
      <c r="W445" s="15"/>
      <c r="X445" s="15"/>
      <c r="Y445" s="9" t="s">
        <v>5542</v>
      </c>
    </row>
    <row r="446" spans="1:25" x14ac:dyDescent="0.35">
      <c r="A446" s="9" t="s">
        <v>1153</v>
      </c>
      <c r="B446" s="6" t="s">
        <v>4305</v>
      </c>
      <c r="C446" s="9" t="s">
        <v>1154</v>
      </c>
      <c r="D446" s="9"/>
      <c r="E446" s="12">
        <v>3.8830000000000003E-2</v>
      </c>
      <c r="F446" s="12">
        <v>12182929</v>
      </c>
      <c r="G446" s="12">
        <v>887538</v>
      </c>
      <c r="H446" s="12">
        <v>0</v>
      </c>
      <c r="I446" s="9" t="s">
        <v>209</v>
      </c>
      <c r="J446" s="9" t="s">
        <v>612</v>
      </c>
      <c r="K446" s="15"/>
      <c r="L446" s="12"/>
      <c r="M446" s="9" t="s">
        <v>43</v>
      </c>
      <c r="N446" s="9" t="s">
        <v>30</v>
      </c>
      <c r="O446" s="9"/>
      <c r="P446" s="2"/>
      <c r="Q446" s="2"/>
      <c r="R446" s="9"/>
      <c r="S446" s="2"/>
      <c r="T446" s="2"/>
      <c r="U446" s="15">
        <v>46077</v>
      </c>
      <c r="V446" s="9"/>
      <c r="W446" s="15"/>
      <c r="X446" s="15"/>
      <c r="Y446" s="9" t="s">
        <v>7246</v>
      </c>
    </row>
    <row r="447" spans="1:25" x14ac:dyDescent="0.35">
      <c r="A447" s="9" t="s">
        <v>5668</v>
      </c>
      <c r="B447" s="9" t="s">
        <v>5669</v>
      </c>
      <c r="C447" s="9" t="s">
        <v>5670</v>
      </c>
      <c r="D447" s="9"/>
      <c r="E447" s="12">
        <v>3.8769999999999999E-2</v>
      </c>
      <c r="F447" s="12">
        <v>12164987</v>
      </c>
      <c r="G447" s="12">
        <v>2406216</v>
      </c>
      <c r="H447" s="12">
        <v>0</v>
      </c>
      <c r="I447" s="9" t="s">
        <v>77</v>
      </c>
      <c r="J447" s="9" t="s">
        <v>78</v>
      </c>
      <c r="K447" s="15"/>
      <c r="L447" s="12"/>
      <c r="M447" s="9" t="s">
        <v>363</v>
      </c>
      <c r="N447" s="9" t="s">
        <v>30</v>
      </c>
      <c r="O447" s="9"/>
      <c r="P447" s="2"/>
      <c r="Q447" s="2"/>
      <c r="R447" s="9"/>
      <c r="S447" s="2"/>
      <c r="T447" s="2"/>
      <c r="U447" s="15">
        <v>46077</v>
      </c>
      <c r="V447" s="9"/>
      <c r="W447" s="15"/>
      <c r="X447" s="15"/>
      <c r="Y447" s="9" t="s">
        <v>7247</v>
      </c>
    </row>
    <row r="448" spans="1:25" x14ac:dyDescent="0.35">
      <c r="A448" s="9" t="s">
        <v>6637</v>
      </c>
      <c r="B448" s="6" t="s">
        <v>6994</v>
      </c>
      <c r="C448" s="9" t="s">
        <v>6638</v>
      </c>
      <c r="D448" s="9"/>
      <c r="E448" s="12">
        <v>3.8739999999999997E-2</v>
      </c>
      <c r="F448" s="12">
        <v>12154967</v>
      </c>
      <c r="G448" s="12">
        <v>1251073</v>
      </c>
      <c r="H448" s="12">
        <v>0</v>
      </c>
      <c r="I448" s="9" t="s">
        <v>50</v>
      </c>
      <c r="J448" s="9" t="s">
        <v>51</v>
      </c>
      <c r="K448" s="15"/>
      <c r="L448" s="12"/>
      <c r="M448" s="9" t="s">
        <v>115</v>
      </c>
      <c r="N448" s="9" t="s">
        <v>30</v>
      </c>
      <c r="O448" s="9"/>
      <c r="P448" s="2"/>
      <c r="Q448" s="2"/>
      <c r="R448" s="9"/>
      <c r="S448" s="2"/>
      <c r="T448" s="2"/>
      <c r="U448" s="15">
        <v>46077</v>
      </c>
      <c r="V448" s="9"/>
      <c r="W448" s="15"/>
      <c r="X448" s="15"/>
      <c r="Y448" s="9" t="s">
        <v>6639</v>
      </c>
    </row>
    <row r="449" spans="1:25" x14ac:dyDescent="0.35">
      <c r="A449" s="9" t="s">
        <v>1054</v>
      </c>
      <c r="B449" s="9" t="s">
        <v>1055</v>
      </c>
      <c r="C449" s="9" t="s">
        <v>1056</v>
      </c>
      <c r="D449" s="9"/>
      <c r="E449" s="12">
        <v>3.8640000000000001E-2</v>
      </c>
      <c r="F449" s="12">
        <v>12123805</v>
      </c>
      <c r="G449" s="12">
        <v>709702</v>
      </c>
      <c r="H449" s="12">
        <v>0</v>
      </c>
      <c r="I449" s="9" t="s">
        <v>50</v>
      </c>
      <c r="J449" s="9" t="s">
        <v>51</v>
      </c>
      <c r="K449" s="15"/>
      <c r="L449" s="12"/>
      <c r="M449" s="9" t="s">
        <v>79</v>
      </c>
      <c r="N449" s="9" t="s">
        <v>30</v>
      </c>
      <c r="O449" s="9"/>
      <c r="P449" s="2"/>
      <c r="Q449" s="2"/>
      <c r="R449" s="9"/>
      <c r="S449" s="2"/>
      <c r="T449" s="2"/>
      <c r="U449" s="15">
        <v>46077</v>
      </c>
      <c r="V449" s="9"/>
      <c r="W449" s="15"/>
      <c r="X449" s="15"/>
      <c r="Y449" s="9" t="s">
        <v>1057</v>
      </c>
    </row>
    <row r="450" spans="1:25" x14ac:dyDescent="0.35">
      <c r="A450" s="9" t="s">
        <v>5597</v>
      </c>
      <c r="B450" s="9" t="s">
        <v>5598</v>
      </c>
      <c r="C450" s="9" t="s">
        <v>5599</v>
      </c>
      <c r="D450" s="9"/>
      <c r="E450" s="12">
        <v>3.8469999999999997E-2</v>
      </c>
      <c r="F450" s="12">
        <v>12069437</v>
      </c>
      <c r="G450" s="12">
        <v>2705315</v>
      </c>
      <c r="H450" s="12">
        <v>0</v>
      </c>
      <c r="I450" s="9" t="s">
        <v>139</v>
      </c>
      <c r="J450" s="9" t="s">
        <v>140</v>
      </c>
      <c r="K450" s="15"/>
      <c r="L450" s="12"/>
      <c r="M450" s="9" t="s">
        <v>390</v>
      </c>
      <c r="N450" s="9" t="s">
        <v>1606</v>
      </c>
      <c r="O450" s="9"/>
      <c r="P450" s="2"/>
      <c r="Q450" s="2"/>
      <c r="R450" s="9"/>
      <c r="S450" s="2"/>
      <c r="T450" s="2"/>
      <c r="U450" s="15">
        <v>46077</v>
      </c>
      <c r="V450" s="9"/>
      <c r="W450" s="15"/>
      <c r="X450" s="15"/>
      <c r="Y450" s="9" t="s">
        <v>6632</v>
      </c>
    </row>
    <row r="451" spans="1:25" x14ac:dyDescent="0.35">
      <c r="A451" s="9" t="s">
        <v>2783</v>
      </c>
      <c r="B451" s="9" t="s">
        <v>2784</v>
      </c>
      <c r="C451" s="9" t="s">
        <v>2785</v>
      </c>
      <c r="D451" s="9"/>
      <c r="E451" s="12">
        <v>3.8240000000000003E-2</v>
      </c>
      <c r="F451" s="12">
        <v>11996451</v>
      </c>
      <c r="G451" s="12">
        <v>7906677</v>
      </c>
      <c r="H451" s="12">
        <v>0</v>
      </c>
      <c r="I451" s="9" t="s">
        <v>1765</v>
      </c>
      <c r="J451" s="9" t="s">
        <v>1766</v>
      </c>
      <c r="K451" s="15"/>
      <c r="L451" s="12"/>
      <c r="M451" s="9" t="s">
        <v>60</v>
      </c>
      <c r="N451" s="9" t="s">
        <v>30</v>
      </c>
      <c r="O451" s="9"/>
      <c r="P451" s="2"/>
      <c r="Q451" s="2"/>
      <c r="R451" s="9"/>
      <c r="S451" s="2"/>
      <c r="T451" s="2"/>
      <c r="U451" s="15">
        <v>46077</v>
      </c>
      <c r="V451" s="9"/>
      <c r="W451" s="15"/>
      <c r="X451" s="15"/>
      <c r="Y451" s="9" t="s">
        <v>2786</v>
      </c>
    </row>
    <row r="452" spans="1:25" x14ac:dyDescent="0.35">
      <c r="A452" s="9" t="s">
        <v>5683</v>
      </c>
      <c r="B452" s="9" t="s">
        <v>5101</v>
      </c>
      <c r="C452" s="9" t="s">
        <v>5102</v>
      </c>
      <c r="D452" s="9"/>
      <c r="E452" s="12">
        <v>3.8219999999999997E-2</v>
      </c>
      <c r="F452" s="12">
        <v>11990502</v>
      </c>
      <c r="G452" s="12">
        <v>1599300</v>
      </c>
      <c r="H452" s="12">
        <v>0</v>
      </c>
      <c r="I452" s="9" t="s">
        <v>486</v>
      </c>
      <c r="J452" s="9" t="s">
        <v>487</v>
      </c>
      <c r="K452" s="15"/>
      <c r="L452" s="12"/>
      <c r="M452" s="9" t="s">
        <v>60</v>
      </c>
      <c r="N452" s="9" t="s">
        <v>30</v>
      </c>
      <c r="O452" s="9"/>
      <c r="P452" s="2"/>
      <c r="Q452" s="2"/>
      <c r="R452" s="9"/>
      <c r="S452" s="2"/>
      <c r="T452" s="2"/>
      <c r="U452" s="15">
        <v>46077</v>
      </c>
      <c r="V452" s="9"/>
      <c r="W452" s="15"/>
      <c r="X452" s="15"/>
      <c r="Y452" s="9" t="s">
        <v>5103</v>
      </c>
    </row>
    <row r="453" spans="1:25" x14ac:dyDescent="0.35">
      <c r="A453" s="9" t="s">
        <v>1603</v>
      </c>
      <c r="B453" s="9" t="s">
        <v>1604</v>
      </c>
      <c r="C453" s="9" t="s">
        <v>1605</v>
      </c>
      <c r="D453" s="9"/>
      <c r="E453" s="12">
        <v>3.8129999999999997E-2</v>
      </c>
      <c r="F453" s="12">
        <v>11963809</v>
      </c>
      <c r="G453" s="12">
        <v>6913985</v>
      </c>
      <c r="H453" s="12">
        <v>0</v>
      </c>
      <c r="I453" s="9" t="s">
        <v>139</v>
      </c>
      <c r="J453" s="9" t="s">
        <v>140</v>
      </c>
      <c r="K453" s="15"/>
      <c r="L453" s="12"/>
      <c r="M453" s="9" t="s">
        <v>390</v>
      </c>
      <c r="N453" s="9" t="s">
        <v>1606</v>
      </c>
      <c r="O453" s="9"/>
      <c r="P453" s="2"/>
      <c r="Q453" s="2"/>
      <c r="R453" s="9"/>
      <c r="S453" s="2"/>
      <c r="T453" s="2"/>
      <c r="U453" s="15">
        <v>46077</v>
      </c>
      <c r="V453" s="9"/>
      <c r="W453" s="15"/>
      <c r="X453" s="15"/>
      <c r="Y453" s="9" t="s">
        <v>6644</v>
      </c>
    </row>
    <row r="454" spans="1:25" x14ac:dyDescent="0.35">
      <c r="A454" s="9" t="s">
        <v>1692</v>
      </c>
      <c r="B454" s="9" t="s">
        <v>1693</v>
      </c>
      <c r="C454" s="9" t="s">
        <v>1694</v>
      </c>
      <c r="D454" s="9"/>
      <c r="E454" s="12">
        <v>3.8109999999999998E-2</v>
      </c>
      <c r="F454" s="12">
        <v>11957602</v>
      </c>
      <c r="G454" s="12">
        <v>1755210</v>
      </c>
      <c r="H454" s="12">
        <v>0</v>
      </c>
      <c r="I454" s="9" t="s">
        <v>77</v>
      </c>
      <c r="J454" s="9" t="s">
        <v>78</v>
      </c>
      <c r="K454" s="15"/>
      <c r="L454" s="12"/>
      <c r="M454" s="9" t="s">
        <v>115</v>
      </c>
      <c r="N454" s="9" t="s">
        <v>30</v>
      </c>
      <c r="O454" s="9"/>
      <c r="P454" s="2"/>
      <c r="Q454" s="2"/>
      <c r="R454" s="9"/>
      <c r="S454" s="2"/>
      <c r="T454" s="2"/>
      <c r="U454" s="15">
        <v>46077</v>
      </c>
      <c r="V454" s="9"/>
      <c r="W454" s="15"/>
      <c r="X454" s="15"/>
      <c r="Y454" s="9" t="s">
        <v>1695</v>
      </c>
    </row>
    <row r="455" spans="1:25" x14ac:dyDescent="0.35">
      <c r="A455" s="9" t="s">
        <v>2123</v>
      </c>
      <c r="B455" s="9" t="s">
        <v>2124</v>
      </c>
      <c r="C455" s="9" t="s">
        <v>2125</v>
      </c>
      <c r="D455" s="9"/>
      <c r="E455" s="12">
        <v>3.8059999999999997E-2</v>
      </c>
      <c r="F455" s="12">
        <v>11941180</v>
      </c>
      <c r="G455" s="12">
        <v>1744284</v>
      </c>
      <c r="H455" s="12">
        <v>0</v>
      </c>
      <c r="I455" s="9" t="s">
        <v>790</v>
      </c>
      <c r="J455" s="9" t="s">
        <v>791</v>
      </c>
      <c r="K455" s="15"/>
      <c r="L455" s="12"/>
      <c r="M455" s="9" t="s">
        <v>43</v>
      </c>
      <c r="N455" s="9" t="s">
        <v>30</v>
      </c>
      <c r="O455" s="9"/>
      <c r="P455" s="2"/>
      <c r="Q455" s="2"/>
      <c r="R455" s="9"/>
      <c r="S455" s="2"/>
      <c r="T455" s="2"/>
      <c r="U455" s="15">
        <v>46077</v>
      </c>
      <c r="V455" s="9"/>
      <c r="W455" s="15"/>
      <c r="X455" s="15"/>
      <c r="Y455" s="9" t="s">
        <v>7248</v>
      </c>
    </row>
    <row r="456" spans="1:25" x14ac:dyDescent="0.35">
      <c r="A456" s="9" t="s">
        <v>1619</v>
      </c>
      <c r="B456" s="9" t="s">
        <v>1620</v>
      </c>
      <c r="C456" s="9" t="s">
        <v>1621</v>
      </c>
      <c r="D456" s="9"/>
      <c r="E456" s="12">
        <v>3.7960000000000001E-2</v>
      </c>
      <c r="F456" s="12">
        <v>11909239</v>
      </c>
      <c r="G456" s="12">
        <v>808258</v>
      </c>
      <c r="H456" s="12">
        <v>0</v>
      </c>
      <c r="I456" s="9" t="s">
        <v>147</v>
      </c>
      <c r="J456" s="9" t="s">
        <v>148</v>
      </c>
      <c r="K456" s="15"/>
      <c r="L456" s="12"/>
      <c r="M456" s="9" t="s">
        <v>313</v>
      </c>
      <c r="N456" s="9" t="s">
        <v>30</v>
      </c>
      <c r="O456" s="9"/>
      <c r="P456" s="2"/>
      <c r="Q456" s="2"/>
      <c r="R456" s="9"/>
      <c r="S456" s="2"/>
      <c r="T456" s="2"/>
      <c r="U456" s="15">
        <v>46077</v>
      </c>
      <c r="V456" s="9"/>
      <c r="W456" s="15"/>
      <c r="X456" s="15"/>
      <c r="Y456" s="9" t="s">
        <v>7249</v>
      </c>
    </row>
    <row r="457" spans="1:25" x14ac:dyDescent="0.35">
      <c r="A457" s="9" t="s">
        <v>362</v>
      </c>
      <c r="B457" s="6" t="s">
        <v>4163</v>
      </c>
      <c r="C457" s="9"/>
      <c r="D457" s="9"/>
      <c r="E457" s="12">
        <v>3.7740000000000003E-2</v>
      </c>
      <c r="F457" s="12">
        <v>11841545</v>
      </c>
      <c r="G457" s="12">
        <v>1902400</v>
      </c>
      <c r="H457" s="12">
        <v>0</v>
      </c>
      <c r="I457" s="9" t="s">
        <v>33</v>
      </c>
      <c r="J457" s="9" t="s">
        <v>34</v>
      </c>
      <c r="K457" s="15"/>
      <c r="L457" s="12"/>
      <c r="M457" s="9" t="s">
        <v>363</v>
      </c>
      <c r="N457" s="9" t="s">
        <v>30</v>
      </c>
      <c r="O457" s="9"/>
      <c r="P457" s="2"/>
      <c r="Q457" s="2"/>
      <c r="R457" s="9"/>
      <c r="S457" s="2"/>
      <c r="T457" s="2"/>
      <c r="U457" s="15">
        <v>46077</v>
      </c>
      <c r="V457" s="9"/>
      <c r="W457" s="15"/>
      <c r="X457" s="15"/>
      <c r="Y457" s="9" t="s">
        <v>364</v>
      </c>
    </row>
    <row r="458" spans="1:25" x14ac:dyDescent="0.35">
      <c r="A458" s="9" t="s">
        <v>6678</v>
      </c>
      <c r="B458" s="6" t="s">
        <v>7001</v>
      </c>
      <c r="C458" s="9" t="s">
        <v>6679</v>
      </c>
      <c r="D458" s="9"/>
      <c r="E458" s="12">
        <v>3.771E-2</v>
      </c>
      <c r="F458" s="12">
        <v>11832453</v>
      </c>
      <c r="G458" s="12">
        <v>10497</v>
      </c>
      <c r="H458" s="12">
        <v>0</v>
      </c>
      <c r="I458" s="9" t="s">
        <v>39</v>
      </c>
      <c r="J458" s="9" t="s">
        <v>40</v>
      </c>
      <c r="K458" s="15"/>
      <c r="L458" s="12"/>
      <c r="M458" s="9" t="s">
        <v>188</v>
      </c>
      <c r="N458" s="9" t="s">
        <v>30</v>
      </c>
      <c r="O458" s="9"/>
      <c r="P458" s="2"/>
      <c r="Q458" s="2"/>
      <c r="R458" s="9"/>
      <c r="S458" s="2"/>
      <c r="T458" s="2"/>
      <c r="U458" s="15">
        <v>46077</v>
      </c>
      <c r="V458" s="9"/>
      <c r="W458" s="15"/>
      <c r="X458" s="15"/>
      <c r="Y458" s="9" t="s">
        <v>6680</v>
      </c>
    </row>
    <row r="459" spans="1:25" x14ac:dyDescent="0.35">
      <c r="A459" s="9" t="s">
        <v>1623</v>
      </c>
      <c r="B459" s="6" t="s">
        <v>4388</v>
      </c>
      <c r="C459" s="9" t="s">
        <v>1624</v>
      </c>
      <c r="D459" s="9"/>
      <c r="E459" s="12">
        <v>3.7519999999999998E-2</v>
      </c>
      <c r="F459" s="12">
        <v>11771189</v>
      </c>
      <c r="G459" s="12">
        <v>108276</v>
      </c>
      <c r="H459" s="12">
        <v>0</v>
      </c>
      <c r="I459" s="9" t="s">
        <v>39</v>
      </c>
      <c r="J459" s="9" t="s">
        <v>40</v>
      </c>
      <c r="K459" s="15"/>
      <c r="L459" s="12"/>
      <c r="M459" s="9" t="s">
        <v>52</v>
      </c>
      <c r="N459" s="9" t="s">
        <v>30</v>
      </c>
      <c r="O459" s="9"/>
      <c r="P459" s="2"/>
      <c r="Q459" s="2"/>
      <c r="R459" s="9"/>
      <c r="S459" s="2"/>
      <c r="T459" s="2"/>
      <c r="U459" s="15">
        <v>46077</v>
      </c>
      <c r="V459" s="9"/>
      <c r="W459" s="15"/>
      <c r="X459" s="15"/>
      <c r="Y459" s="9" t="s">
        <v>7250</v>
      </c>
    </row>
    <row r="460" spans="1:25" x14ac:dyDescent="0.35">
      <c r="A460" s="9" t="s">
        <v>5722</v>
      </c>
      <c r="B460" s="9" t="s">
        <v>2223</v>
      </c>
      <c r="C460" s="9" t="s">
        <v>5723</v>
      </c>
      <c r="D460" s="9"/>
      <c r="E460" s="12">
        <v>3.7470000000000003E-2</v>
      </c>
      <c r="F460" s="12">
        <v>11756719</v>
      </c>
      <c r="G460" s="12">
        <v>2104509</v>
      </c>
      <c r="H460" s="12">
        <v>0</v>
      </c>
      <c r="I460" s="9" t="s">
        <v>147</v>
      </c>
      <c r="J460" s="9" t="s">
        <v>148</v>
      </c>
      <c r="K460" s="15"/>
      <c r="L460" s="12"/>
      <c r="M460" s="9" t="s">
        <v>60</v>
      </c>
      <c r="N460" s="9" t="s">
        <v>30</v>
      </c>
      <c r="O460" s="9"/>
      <c r="P460" s="2"/>
      <c r="Q460" s="2"/>
      <c r="R460" s="9"/>
      <c r="S460" s="2"/>
      <c r="T460" s="2"/>
      <c r="U460" s="15">
        <v>46077</v>
      </c>
      <c r="V460" s="9"/>
      <c r="W460" s="15"/>
      <c r="X460" s="15"/>
      <c r="Y460" s="9" t="s">
        <v>7251</v>
      </c>
    </row>
    <row r="461" spans="1:25" x14ac:dyDescent="0.35">
      <c r="A461" s="9" t="s">
        <v>2598</v>
      </c>
      <c r="B461" s="9" t="s">
        <v>2599</v>
      </c>
      <c r="C461" s="9" t="s">
        <v>2600</v>
      </c>
      <c r="D461" s="9"/>
      <c r="E461" s="12">
        <v>3.746E-2</v>
      </c>
      <c r="F461" s="12">
        <v>11754125</v>
      </c>
      <c r="G461" s="12">
        <v>1818202</v>
      </c>
      <c r="H461" s="12">
        <v>0</v>
      </c>
      <c r="I461" s="9" t="s">
        <v>77</v>
      </c>
      <c r="J461" s="9" t="s">
        <v>78</v>
      </c>
      <c r="K461" s="15"/>
      <c r="L461" s="12"/>
      <c r="M461" s="9" t="s">
        <v>52</v>
      </c>
      <c r="N461" s="9" t="s">
        <v>30</v>
      </c>
      <c r="O461" s="9"/>
      <c r="P461" s="2"/>
      <c r="Q461" s="2"/>
      <c r="R461" s="9"/>
      <c r="S461" s="2"/>
      <c r="T461" s="2"/>
      <c r="U461" s="15">
        <v>46077</v>
      </c>
      <c r="V461" s="9"/>
      <c r="W461" s="15"/>
      <c r="X461" s="15"/>
      <c r="Y461" s="9" t="s">
        <v>2601</v>
      </c>
    </row>
    <row r="462" spans="1:25" x14ac:dyDescent="0.35">
      <c r="A462" s="9" t="s">
        <v>1165</v>
      </c>
      <c r="B462" s="6" t="s">
        <v>4309</v>
      </c>
      <c r="C462" s="9" t="s">
        <v>1166</v>
      </c>
      <c r="D462" s="9"/>
      <c r="E462" s="12">
        <v>3.7400000000000003E-2</v>
      </c>
      <c r="F462" s="12">
        <v>11733357</v>
      </c>
      <c r="G462" s="12">
        <v>136234</v>
      </c>
      <c r="H462" s="12">
        <v>0</v>
      </c>
      <c r="I462" s="9" t="s">
        <v>39</v>
      </c>
      <c r="J462" s="9" t="s">
        <v>40</v>
      </c>
      <c r="K462" s="15"/>
      <c r="L462" s="12"/>
      <c r="M462" s="9" t="s">
        <v>313</v>
      </c>
      <c r="N462" s="9" t="s">
        <v>30</v>
      </c>
      <c r="O462" s="9"/>
      <c r="P462" s="2"/>
      <c r="Q462" s="2"/>
      <c r="R462" s="9"/>
      <c r="S462" s="2"/>
      <c r="T462" s="2"/>
      <c r="U462" s="15">
        <v>46077</v>
      </c>
      <c r="V462" s="9"/>
      <c r="W462" s="15"/>
      <c r="X462" s="15"/>
      <c r="Y462" s="9" t="s">
        <v>1167</v>
      </c>
    </row>
    <row r="463" spans="1:25" x14ac:dyDescent="0.35">
      <c r="A463" s="9" t="s">
        <v>1211</v>
      </c>
      <c r="B463" s="9" t="s">
        <v>1212</v>
      </c>
      <c r="C463" s="9" t="s">
        <v>1213</v>
      </c>
      <c r="D463" s="9"/>
      <c r="E463" s="12">
        <v>3.7350000000000001E-2</v>
      </c>
      <c r="F463" s="12">
        <v>11719481</v>
      </c>
      <c r="G463" s="12">
        <v>1230529</v>
      </c>
      <c r="H463" s="12">
        <v>0</v>
      </c>
      <c r="I463" s="9" t="s">
        <v>570</v>
      </c>
      <c r="J463" s="9" t="s">
        <v>571</v>
      </c>
      <c r="K463" s="15"/>
      <c r="L463" s="12"/>
      <c r="M463" s="9" t="s">
        <v>188</v>
      </c>
      <c r="N463" s="9" t="s">
        <v>30</v>
      </c>
      <c r="O463" s="9"/>
      <c r="P463" s="2"/>
      <c r="Q463" s="2"/>
      <c r="R463" s="9"/>
      <c r="S463" s="2"/>
      <c r="T463" s="2"/>
      <c r="U463" s="15">
        <v>46077</v>
      </c>
      <c r="V463" s="9"/>
      <c r="W463" s="15"/>
      <c r="X463" s="15"/>
      <c r="Y463" s="9" t="s">
        <v>7252</v>
      </c>
    </row>
    <row r="464" spans="1:25" x14ac:dyDescent="0.35">
      <c r="A464" s="9" t="s">
        <v>1501</v>
      </c>
      <c r="B464" s="6" t="s">
        <v>4365</v>
      </c>
      <c r="C464" s="9" t="s">
        <v>1502</v>
      </c>
      <c r="D464" s="9"/>
      <c r="E464" s="12">
        <v>3.7289999999999997E-2</v>
      </c>
      <c r="F464" s="12">
        <v>11699126</v>
      </c>
      <c r="G464" s="12">
        <v>739040</v>
      </c>
      <c r="H464" s="12">
        <v>0</v>
      </c>
      <c r="I464" s="9" t="s">
        <v>50</v>
      </c>
      <c r="J464" s="9" t="s">
        <v>51</v>
      </c>
      <c r="K464" s="15"/>
      <c r="L464" s="12"/>
      <c r="M464" s="9" t="s">
        <v>188</v>
      </c>
      <c r="N464" s="9" t="s">
        <v>30</v>
      </c>
      <c r="O464" s="9"/>
      <c r="P464" s="2"/>
      <c r="Q464" s="2"/>
      <c r="R464" s="9"/>
      <c r="S464" s="2"/>
      <c r="T464" s="2"/>
      <c r="U464" s="15">
        <v>46077</v>
      </c>
      <c r="V464" s="9"/>
      <c r="W464" s="15"/>
      <c r="X464" s="15"/>
      <c r="Y464" s="9" t="s">
        <v>7253</v>
      </c>
    </row>
    <row r="465" spans="1:25" x14ac:dyDescent="0.35">
      <c r="A465" s="9" t="s">
        <v>1862</v>
      </c>
      <c r="B465" s="9" t="s">
        <v>1863</v>
      </c>
      <c r="C465" s="9" t="s">
        <v>1864</v>
      </c>
      <c r="D465" s="9"/>
      <c r="E465" s="12">
        <v>3.721E-2</v>
      </c>
      <c r="F465" s="12">
        <v>11675192</v>
      </c>
      <c r="G465" s="12">
        <v>676878</v>
      </c>
      <c r="H465" s="12">
        <v>0</v>
      </c>
      <c r="I465" s="9" t="s">
        <v>50</v>
      </c>
      <c r="J465" s="9" t="s">
        <v>51</v>
      </c>
      <c r="K465" s="15"/>
      <c r="L465" s="12"/>
      <c r="M465" s="9" t="s">
        <v>115</v>
      </c>
      <c r="N465" s="9" t="s">
        <v>30</v>
      </c>
      <c r="O465" s="9"/>
      <c r="P465" s="2"/>
      <c r="Q465" s="2"/>
      <c r="R465" s="9"/>
      <c r="S465" s="2"/>
      <c r="T465" s="2"/>
      <c r="U465" s="15">
        <v>46077</v>
      </c>
      <c r="V465" s="9"/>
      <c r="W465" s="15"/>
      <c r="X465" s="15"/>
      <c r="Y465" s="9" t="s">
        <v>7254</v>
      </c>
    </row>
    <row r="466" spans="1:25" x14ac:dyDescent="0.35">
      <c r="A466" s="9" t="s">
        <v>681</v>
      </c>
      <c r="B466" s="6" t="s">
        <v>4220</v>
      </c>
      <c r="C466" s="9" t="s">
        <v>682</v>
      </c>
      <c r="D466" s="9"/>
      <c r="E466" s="12">
        <v>3.7179999999999998E-2</v>
      </c>
      <c r="F466" s="12">
        <v>11666497</v>
      </c>
      <c r="G466" s="12">
        <v>71960</v>
      </c>
      <c r="H466" s="12">
        <v>0</v>
      </c>
      <c r="I466" s="9" t="s">
        <v>39</v>
      </c>
      <c r="J466" s="9" t="s">
        <v>40</v>
      </c>
      <c r="K466" s="15"/>
      <c r="L466" s="12"/>
      <c r="M466" s="9" t="s">
        <v>35</v>
      </c>
      <c r="N466" s="9" t="s">
        <v>30</v>
      </c>
      <c r="O466" s="9"/>
      <c r="P466" s="2"/>
      <c r="Q466" s="2"/>
      <c r="R466" s="9"/>
      <c r="S466" s="2"/>
      <c r="T466" s="2"/>
      <c r="U466" s="15">
        <v>46077</v>
      </c>
      <c r="V466" s="9"/>
      <c r="W466" s="15"/>
      <c r="X466" s="15"/>
      <c r="Y466" s="9" t="s">
        <v>7255</v>
      </c>
    </row>
    <row r="467" spans="1:25" x14ac:dyDescent="0.35">
      <c r="A467" s="9" t="s">
        <v>6683</v>
      </c>
      <c r="B467" s="6" t="s">
        <v>7002</v>
      </c>
      <c r="C467" s="9" t="s">
        <v>6684</v>
      </c>
      <c r="D467" s="9"/>
      <c r="E467" s="12">
        <v>3.7089999999999998E-2</v>
      </c>
      <c r="F467" s="12">
        <v>11636927</v>
      </c>
      <c r="G467" s="12">
        <v>212000</v>
      </c>
      <c r="H467" s="12">
        <v>0</v>
      </c>
      <c r="I467" s="9" t="s">
        <v>27</v>
      </c>
      <c r="J467" s="9" t="s">
        <v>28</v>
      </c>
      <c r="K467" s="15"/>
      <c r="L467" s="12"/>
      <c r="M467" s="9" t="s">
        <v>29</v>
      </c>
      <c r="N467" s="9" t="s">
        <v>30</v>
      </c>
      <c r="O467" s="9"/>
      <c r="P467" s="2"/>
      <c r="Q467" s="2"/>
      <c r="R467" s="9"/>
      <c r="S467" s="2"/>
      <c r="T467" s="2"/>
      <c r="U467" s="15">
        <v>46077</v>
      </c>
      <c r="V467" s="9"/>
      <c r="W467" s="15"/>
      <c r="X467" s="15"/>
      <c r="Y467" s="9" t="s">
        <v>7256</v>
      </c>
    </row>
    <row r="468" spans="1:25" x14ac:dyDescent="0.35">
      <c r="A468" s="9" t="s">
        <v>1542</v>
      </c>
      <c r="B468" s="6" t="s">
        <v>4373</v>
      </c>
      <c r="C468" s="9" t="s">
        <v>1543</v>
      </c>
      <c r="D468" s="9"/>
      <c r="E468" s="12">
        <v>3.6979999999999999E-2</v>
      </c>
      <c r="F468" s="12">
        <v>11602628</v>
      </c>
      <c r="G468" s="12">
        <v>1333991</v>
      </c>
      <c r="H468" s="12">
        <v>0</v>
      </c>
      <c r="I468" s="9" t="s">
        <v>50</v>
      </c>
      <c r="J468" s="9" t="s">
        <v>51</v>
      </c>
      <c r="K468" s="15"/>
      <c r="L468" s="12"/>
      <c r="M468" s="9" t="s">
        <v>188</v>
      </c>
      <c r="N468" s="9" t="s">
        <v>30</v>
      </c>
      <c r="O468" s="9"/>
      <c r="P468" s="2"/>
      <c r="Q468" s="2"/>
      <c r="R468" s="9"/>
      <c r="S468" s="2"/>
      <c r="T468" s="2"/>
      <c r="U468" s="15">
        <v>46077</v>
      </c>
      <c r="V468" s="9"/>
      <c r="W468" s="15"/>
      <c r="X468" s="15"/>
      <c r="Y468" s="9" t="s">
        <v>7257</v>
      </c>
    </row>
    <row r="469" spans="1:25" x14ac:dyDescent="0.35">
      <c r="A469" s="9" t="s">
        <v>5532</v>
      </c>
      <c r="B469" s="6" t="s">
        <v>4345</v>
      </c>
      <c r="C469" s="9" t="s">
        <v>1410</v>
      </c>
      <c r="D469" s="9"/>
      <c r="E469" s="12">
        <v>3.6839999999999998E-2</v>
      </c>
      <c r="F469" s="12">
        <v>11558501</v>
      </c>
      <c r="G469" s="12">
        <v>85147</v>
      </c>
      <c r="H469" s="12">
        <v>0</v>
      </c>
      <c r="I469" s="9" t="s">
        <v>39</v>
      </c>
      <c r="J469" s="9" t="s">
        <v>40</v>
      </c>
      <c r="K469" s="15"/>
      <c r="L469" s="12"/>
      <c r="M469" s="9" t="s">
        <v>313</v>
      </c>
      <c r="N469" s="9" t="s">
        <v>30</v>
      </c>
      <c r="O469" s="9"/>
      <c r="P469" s="2"/>
      <c r="Q469" s="2"/>
      <c r="R469" s="9"/>
      <c r="S469" s="2"/>
      <c r="T469" s="2"/>
      <c r="U469" s="15">
        <v>46077</v>
      </c>
      <c r="V469" s="9"/>
      <c r="W469" s="15"/>
      <c r="X469" s="15"/>
      <c r="Y469" s="9" t="s">
        <v>5533</v>
      </c>
    </row>
    <row r="470" spans="1:25" x14ac:dyDescent="0.35">
      <c r="A470" s="9" t="s">
        <v>6088</v>
      </c>
      <c r="B470" s="9" t="s">
        <v>6089</v>
      </c>
      <c r="C470" s="9" t="s">
        <v>6090</v>
      </c>
      <c r="D470" s="9"/>
      <c r="E470" s="12">
        <v>3.6819999999999999E-2</v>
      </c>
      <c r="F470" s="12">
        <v>11553597</v>
      </c>
      <c r="G470" s="12">
        <v>7167719</v>
      </c>
      <c r="H470" s="12">
        <v>0</v>
      </c>
      <c r="I470" s="9" t="s">
        <v>159</v>
      </c>
      <c r="J470" s="9" t="s">
        <v>160</v>
      </c>
      <c r="K470" s="15"/>
      <c r="L470" s="12"/>
      <c r="M470" s="9" t="s">
        <v>52</v>
      </c>
      <c r="N470" s="9" t="s">
        <v>30</v>
      </c>
      <c r="O470" s="9"/>
      <c r="P470" s="2"/>
      <c r="Q470" s="2"/>
      <c r="R470" s="9"/>
      <c r="S470" s="2"/>
      <c r="T470" s="2"/>
      <c r="U470" s="15">
        <v>46077</v>
      </c>
      <c r="V470" s="9"/>
      <c r="W470" s="15"/>
      <c r="X470" s="15"/>
      <c r="Y470" s="9" t="s">
        <v>6091</v>
      </c>
    </row>
    <row r="471" spans="1:25" x14ac:dyDescent="0.35">
      <c r="A471" s="9" t="s">
        <v>2829</v>
      </c>
      <c r="B471" s="9" t="s">
        <v>2830</v>
      </c>
      <c r="C471" s="9" t="s">
        <v>2831</v>
      </c>
      <c r="D471" s="9"/>
      <c r="E471" s="12">
        <v>3.6749999999999998E-2</v>
      </c>
      <c r="F471" s="12">
        <v>11530712</v>
      </c>
      <c r="G471" s="12">
        <v>1421865</v>
      </c>
      <c r="H471" s="12">
        <v>0</v>
      </c>
      <c r="I471" s="9" t="s">
        <v>139</v>
      </c>
      <c r="J471" s="9" t="s">
        <v>140</v>
      </c>
      <c r="K471" s="15"/>
      <c r="L471" s="12"/>
      <c r="M471" s="9" t="s">
        <v>313</v>
      </c>
      <c r="N471" s="9" t="s">
        <v>30</v>
      </c>
      <c r="O471" s="9"/>
      <c r="P471" s="2"/>
      <c r="Q471" s="2"/>
      <c r="R471" s="9"/>
      <c r="S471" s="2"/>
      <c r="T471" s="2"/>
      <c r="U471" s="15">
        <v>46077</v>
      </c>
      <c r="V471" s="9"/>
      <c r="W471" s="15"/>
      <c r="X471" s="15"/>
      <c r="Y471" s="9" t="s">
        <v>2832</v>
      </c>
    </row>
    <row r="472" spans="1:25" x14ac:dyDescent="0.35">
      <c r="A472" s="9" t="s">
        <v>5725</v>
      </c>
      <c r="B472" s="9" t="s">
        <v>3115</v>
      </c>
      <c r="C472" s="9" t="s">
        <v>3116</v>
      </c>
      <c r="D472" s="9"/>
      <c r="E472" s="12">
        <v>3.6729999999999999E-2</v>
      </c>
      <c r="F472" s="12">
        <v>11525618</v>
      </c>
      <c r="G472" s="12">
        <v>8830500</v>
      </c>
      <c r="H472" s="12">
        <v>0</v>
      </c>
      <c r="I472" s="9" t="s">
        <v>486</v>
      </c>
      <c r="J472" s="9" t="s">
        <v>487</v>
      </c>
      <c r="K472" s="15"/>
      <c r="L472" s="12"/>
      <c r="M472" s="9" t="s">
        <v>60</v>
      </c>
      <c r="N472" s="9" t="s">
        <v>30</v>
      </c>
      <c r="O472" s="9"/>
      <c r="P472" s="2"/>
      <c r="Q472" s="2"/>
      <c r="R472" s="9"/>
      <c r="S472" s="2"/>
      <c r="T472" s="2"/>
      <c r="U472" s="15">
        <v>46077</v>
      </c>
      <c r="V472" s="9"/>
      <c r="W472" s="15"/>
      <c r="X472" s="15"/>
      <c r="Y472" s="9" t="s">
        <v>3117</v>
      </c>
    </row>
    <row r="473" spans="1:25" x14ac:dyDescent="0.35">
      <c r="A473" s="9" t="s">
        <v>5077</v>
      </c>
      <c r="B473" s="6" t="s">
        <v>5436</v>
      </c>
      <c r="C473" s="9"/>
      <c r="D473" s="9"/>
      <c r="E473" s="12">
        <v>3.6720000000000003E-2</v>
      </c>
      <c r="F473" s="12">
        <v>11520609</v>
      </c>
      <c r="G473" s="12">
        <v>2737000</v>
      </c>
      <c r="H473" s="12">
        <v>0</v>
      </c>
      <c r="I473" s="9" t="s">
        <v>33</v>
      </c>
      <c r="J473" s="9" t="s">
        <v>34</v>
      </c>
      <c r="K473" s="15"/>
      <c r="L473" s="12"/>
      <c r="M473" s="9" t="s">
        <v>29</v>
      </c>
      <c r="N473" s="9" t="s">
        <v>30</v>
      </c>
      <c r="O473" s="9"/>
      <c r="P473" s="2"/>
      <c r="Q473" s="2"/>
      <c r="R473" s="9"/>
      <c r="S473" s="2"/>
      <c r="T473" s="2"/>
      <c r="U473" s="15">
        <v>46077</v>
      </c>
      <c r="V473" s="9"/>
      <c r="W473" s="15"/>
      <c r="X473" s="15"/>
      <c r="Y473" s="9" t="s">
        <v>7258</v>
      </c>
    </row>
    <row r="474" spans="1:25" x14ac:dyDescent="0.35">
      <c r="A474" s="9" t="s">
        <v>2628</v>
      </c>
      <c r="B474" s="6" t="s">
        <v>4578</v>
      </c>
      <c r="C474" s="9" t="s">
        <v>2629</v>
      </c>
      <c r="D474" s="9"/>
      <c r="E474" s="12">
        <v>3.6589999999999998E-2</v>
      </c>
      <c r="F474" s="12">
        <v>11479109</v>
      </c>
      <c r="G474" s="12">
        <v>110685</v>
      </c>
      <c r="H474" s="12">
        <v>0</v>
      </c>
      <c r="I474" s="9" t="s">
        <v>209</v>
      </c>
      <c r="J474" s="9" t="s">
        <v>34</v>
      </c>
      <c r="K474" s="15"/>
      <c r="L474" s="12"/>
      <c r="M474" s="9" t="s">
        <v>29</v>
      </c>
      <c r="N474" s="9" t="s">
        <v>30</v>
      </c>
      <c r="O474" s="9"/>
      <c r="P474" s="2"/>
      <c r="Q474" s="2"/>
      <c r="R474" s="9"/>
      <c r="S474" s="2"/>
      <c r="T474" s="2"/>
      <c r="U474" s="15">
        <v>46077</v>
      </c>
      <c r="V474" s="9"/>
      <c r="W474" s="15"/>
      <c r="X474" s="15"/>
      <c r="Y474" s="9" t="s">
        <v>2630</v>
      </c>
    </row>
    <row r="475" spans="1:25" x14ac:dyDescent="0.35">
      <c r="A475" s="9" t="s">
        <v>1837</v>
      </c>
      <c r="B475" s="6" t="s">
        <v>4426</v>
      </c>
      <c r="C475" s="9" t="s">
        <v>1838</v>
      </c>
      <c r="D475" s="9"/>
      <c r="E475" s="12">
        <v>3.6479999999999999E-2</v>
      </c>
      <c r="F475" s="12">
        <v>11446133</v>
      </c>
      <c r="G475" s="12">
        <v>9794162</v>
      </c>
      <c r="H475" s="12">
        <v>0</v>
      </c>
      <c r="I475" s="9" t="s">
        <v>209</v>
      </c>
      <c r="J475" s="9" t="s">
        <v>34</v>
      </c>
      <c r="K475" s="15"/>
      <c r="L475" s="12"/>
      <c r="M475" s="9" t="s">
        <v>60</v>
      </c>
      <c r="N475" s="9" t="s">
        <v>30</v>
      </c>
      <c r="O475" s="9"/>
      <c r="P475" s="2"/>
      <c r="Q475" s="2"/>
      <c r="R475" s="9"/>
      <c r="S475" s="2"/>
      <c r="T475" s="2"/>
      <c r="U475" s="15">
        <v>46077</v>
      </c>
      <c r="V475" s="9"/>
      <c r="W475" s="15"/>
      <c r="X475" s="15"/>
      <c r="Y475" s="9" t="s">
        <v>152</v>
      </c>
    </row>
    <row r="476" spans="1:25" x14ac:dyDescent="0.35">
      <c r="A476" s="9" t="s">
        <v>1189</v>
      </c>
      <c r="B476" s="9" t="s">
        <v>1190</v>
      </c>
      <c r="C476" s="9"/>
      <c r="D476" s="9"/>
      <c r="E476" s="12">
        <v>3.6380000000000003E-2</v>
      </c>
      <c r="F476" s="12">
        <v>11414053</v>
      </c>
      <c r="G476" s="12">
        <v>6125952</v>
      </c>
      <c r="H476" s="12">
        <v>0</v>
      </c>
      <c r="I476" s="9" t="s">
        <v>844</v>
      </c>
      <c r="J476" s="9" t="s">
        <v>845</v>
      </c>
      <c r="K476" s="15"/>
      <c r="L476" s="12"/>
      <c r="M476" s="9" t="s">
        <v>60</v>
      </c>
      <c r="N476" s="9" t="s">
        <v>30</v>
      </c>
      <c r="O476" s="9"/>
      <c r="P476" s="2"/>
      <c r="Q476" s="2"/>
      <c r="R476" s="9"/>
      <c r="S476" s="2"/>
      <c r="T476" s="2"/>
      <c r="U476" s="15">
        <v>46077</v>
      </c>
      <c r="V476" s="9"/>
      <c r="W476" s="15"/>
      <c r="X476" s="15"/>
      <c r="Y476" s="9" t="s">
        <v>7259</v>
      </c>
    </row>
    <row r="477" spans="1:25" x14ac:dyDescent="0.35">
      <c r="A477" s="9" t="s">
        <v>823</v>
      </c>
      <c r="B477" s="6" t="s">
        <v>4248</v>
      </c>
      <c r="C477" s="9" t="s">
        <v>824</v>
      </c>
      <c r="D477" s="9"/>
      <c r="E477" s="12">
        <v>3.6360000000000003E-2</v>
      </c>
      <c r="F477" s="12">
        <v>11407163</v>
      </c>
      <c r="G477" s="12">
        <v>693380</v>
      </c>
      <c r="H477" s="12">
        <v>0</v>
      </c>
      <c r="I477" s="9" t="s">
        <v>27</v>
      </c>
      <c r="J477" s="9" t="s">
        <v>28</v>
      </c>
      <c r="K477" s="15"/>
      <c r="L477" s="12"/>
      <c r="M477" s="9" t="s">
        <v>43</v>
      </c>
      <c r="N477" s="9" t="s">
        <v>30</v>
      </c>
      <c r="O477" s="9"/>
      <c r="P477" s="2"/>
      <c r="Q477" s="2"/>
      <c r="R477" s="9"/>
      <c r="S477" s="2"/>
      <c r="T477" s="2"/>
      <c r="U477" s="15">
        <v>46077</v>
      </c>
      <c r="V477" s="9"/>
      <c r="W477" s="15"/>
      <c r="X477" s="15"/>
      <c r="Y477" s="9" t="s">
        <v>825</v>
      </c>
    </row>
    <row r="478" spans="1:25" x14ac:dyDescent="0.35">
      <c r="A478" s="9" t="s">
        <v>1616</v>
      </c>
      <c r="B478" s="6" t="s">
        <v>4387</v>
      </c>
      <c r="C478" s="9" t="s">
        <v>1617</v>
      </c>
      <c r="D478" s="9"/>
      <c r="E478" s="12">
        <v>3.6269999999999997E-2</v>
      </c>
      <c r="F478" s="12">
        <v>11379120</v>
      </c>
      <c r="G478" s="12">
        <v>1596684</v>
      </c>
      <c r="H478" s="12">
        <v>0</v>
      </c>
      <c r="I478" s="9" t="s">
        <v>50</v>
      </c>
      <c r="J478" s="9" t="s">
        <v>51</v>
      </c>
      <c r="K478" s="15"/>
      <c r="L478" s="12"/>
      <c r="M478" s="9" t="s">
        <v>390</v>
      </c>
      <c r="N478" s="9" t="s">
        <v>30</v>
      </c>
      <c r="O478" s="9"/>
      <c r="P478" s="2"/>
      <c r="Q478" s="2"/>
      <c r="R478" s="9"/>
      <c r="S478" s="2"/>
      <c r="T478" s="2"/>
      <c r="U478" s="15">
        <v>46077</v>
      </c>
      <c r="V478" s="9"/>
      <c r="W478" s="15"/>
      <c r="X478" s="15"/>
      <c r="Y478" s="9" t="s">
        <v>1618</v>
      </c>
    </row>
    <row r="479" spans="1:25" x14ac:dyDescent="0.35">
      <c r="A479" s="9" t="s">
        <v>409</v>
      </c>
      <c r="B479" s="6" t="s">
        <v>4173</v>
      </c>
      <c r="C479" s="9" t="s">
        <v>410</v>
      </c>
      <c r="D479" s="9"/>
      <c r="E479" s="12">
        <v>3.6240000000000001E-2</v>
      </c>
      <c r="F479" s="12">
        <v>11371447</v>
      </c>
      <c r="G479" s="12">
        <v>5994440</v>
      </c>
      <c r="H479" s="12">
        <v>0</v>
      </c>
      <c r="I479" s="9" t="s">
        <v>50</v>
      </c>
      <c r="J479" s="9" t="s">
        <v>51</v>
      </c>
      <c r="K479" s="15"/>
      <c r="L479" s="12"/>
      <c r="M479" s="9" t="s">
        <v>29</v>
      </c>
      <c r="N479" s="9" t="s">
        <v>30</v>
      </c>
      <c r="O479" s="9"/>
      <c r="P479" s="2"/>
      <c r="Q479" s="2"/>
      <c r="R479" s="9"/>
      <c r="S479" s="2"/>
      <c r="T479" s="2"/>
      <c r="U479" s="15">
        <v>46077</v>
      </c>
      <c r="V479" s="9"/>
      <c r="W479" s="15"/>
      <c r="X479" s="15"/>
      <c r="Y479" s="9" t="s">
        <v>7260</v>
      </c>
    </row>
    <row r="480" spans="1:25" x14ac:dyDescent="0.35">
      <c r="A480" s="9" t="s">
        <v>716</v>
      </c>
      <c r="B480" s="9" t="s">
        <v>717</v>
      </c>
      <c r="C480" s="9" t="s">
        <v>718</v>
      </c>
      <c r="D480" s="9"/>
      <c r="E480" s="12">
        <v>3.6170000000000001E-2</v>
      </c>
      <c r="F480" s="12">
        <v>11347184</v>
      </c>
      <c r="G480" s="12">
        <v>41819100</v>
      </c>
      <c r="H480" s="12">
        <v>0</v>
      </c>
      <c r="I480" s="9" t="s">
        <v>171</v>
      </c>
      <c r="J480" s="9" t="s">
        <v>172</v>
      </c>
      <c r="K480" s="15"/>
      <c r="L480" s="12"/>
      <c r="M480" s="9" t="s">
        <v>313</v>
      </c>
      <c r="N480" s="9" t="s">
        <v>30</v>
      </c>
      <c r="O480" s="9"/>
      <c r="P480" s="2"/>
      <c r="Q480" s="2"/>
      <c r="R480" s="9"/>
      <c r="S480" s="2"/>
      <c r="T480" s="2"/>
      <c r="U480" s="15">
        <v>46077</v>
      </c>
      <c r="V480" s="9"/>
      <c r="W480" s="15"/>
      <c r="X480" s="15"/>
      <c r="Y480" s="9" t="s">
        <v>719</v>
      </c>
    </row>
    <row r="481" spans="1:25" x14ac:dyDescent="0.35">
      <c r="A481" s="9" t="s">
        <v>1302</v>
      </c>
      <c r="B481" s="9" t="s">
        <v>1303</v>
      </c>
      <c r="C481" s="9" t="s">
        <v>1304</v>
      </c>
      <c r="D481" s="9"/>
      <c r="E481" s="12">
        <v>3.5979999999999998E-2</v>
      </c>
      <c r="F481" s="12">
        <v>11288486</v>
      </c>
      <c r="G481" s="12">
        <v>437778</v>
      </c>
      <c r="H481" s="12">
        <v>0</v>
      </c>
      <c r="I481" s="9" t="s">
        <v>139</v>
      </c>
      <c r="J481" s="9" t="s">
        <v>140</v>
      </c>
      <c r="K481" s="15"/>
      <c r="L481" s="12"/>
      <c r="M481" s="9" t="s">
        <v>313</v>
      </c>
      <c r="N481" s="9" t="s">
        <v>30</v>
      </c>
      <c r="O481" s="9"/>
      <c r="P481" s="2"/>
      <c r="Q481" s="2"/>
      <c r="R481" s="9"/>
      <c r="S481" s="2"/>
      <c r="T481" s="2"/>
      <c r="U481" s="15">
        <v>46077</v>
      </c>
      <c r="V481" s="9"/>
      <c r="W481" s="15"/>
      <c r="X481" s="15"/>
      <c r="Y481" s="9" t="s">
        <v>1305</v>
      </c>
    </row>
    <row r="482" spans="1:25" x14ac:dyDescent="0.35">
      <c r="A482" s="9" t="s">
        <v>1315</v>
      </c>
      <c r="B482" s="9" t="s">
        <v>1316</v>
      </c>
      <c r="C482" s="9" t="s">
        <v>1317</v>
      </c>
      <c r="D482" s="9"/>
      <c r="E482" s="12">
        <v>3.5900000000000001E-2</v>
      </c>
      <c r="F482" s="12">
        <v>11263518</v>
      </c>
      <c r="G482" s="12">
        <v>3895874</v>
      </c>
      <c r="H482" s="12">
        <v>0</v>
      </c>
      <c r="I482" s="9" t="s">
        <v>77</v>
      </c>
      <c r="J482" s="9" t="s">
        <v>78</v>
      </c>
      <c r="K482" s="15"/>
      <c r="L482" s="12"/>
      <c r="M482" s="9" t="s">
        <v>60</v>
      </c>
      <c r="N482" s="9" t="s">
        <v>30</v>
      </c>
      <c r="O482" s="9"/>
      <c r="P482" s="2"/>
      <c r="Q482" s="2"/>
      <c r="R482" s="9"/>
      <c r="S482" s="2"/>
      <c r="T482" s="2"/>
      <c r="U482" s="15">
        <v>46077</v>
      </c>
      <c r="V482" s="9"/>
      <c r="W482" s="15"/>
      <c r="X482" s="15"/>
      <c r="Y482" s="9" t="s">
        <v>7261</v>
      </c>
    </row>
    <row r="483" spans="1:25" x14ac:dyDescent="0.35">
      <c r="A483" s="9" t="s">
        <v>6647</v>
      </c>
      <c r="B483" s="6" t="s">
        <v>6995</v>
      </c>
      <c r="C483" s="9" t="s">
        <v>6648</v>
      </c>
      <c r="D483" s="9"/>
      <c r="E483" s="12">
        <v>3.5880000000000002E-2</v>
      </c>
      <c r="F483" s="12">
        <v>11257941</v>
      </c>
      <c r="G483" s="12">
        <v>5752480</v>
      </c>
      <c r="H483" s="12">
        <v>0</v>
      </c>
      <c r="I483" s="9" t="s">
        <v>33</v>
      </c>
      <c r="J483" s="9" t="s">
        <v>34</v>
      </c>
      <c r="K483" s="15"/>
      <c r="L483" s="12"/>
      <c r="M483" s="9" t="s">
        <v>60</v>
      </c>
      <c r="N483" s="9" t="s">
        <v>30</v>
      </c>
      <c r="O483" s="9"/>
      <c r="P483" s="2"/>
      <c r="Q483" s="2"/>
      <c r="R483" s="9"/>
      <c r="S483" s="2"/>
      <c r="T483" s="2"/>
      <c r="U483" s="15">
        <v>46077</v>
      </c>
      <c r="V483" s="9"/>
      <c r="W483" s="15"/>
      <c r="X483" s="15"/>
      <c r="Y483" s="9" t="s">
        <v>6649</v>
      </c>
    </row>
    <row r="484" spans="1:25" x14ac:dyDescent="0.35">
      <c r="A484" s="9" t="s">
        <v>6645</v>
      </c>
      <c r="B484" s="6" t="s">
        <v>5429</v>
      </c>
      <c r="C484" s="9" t="s">
        <v>5032</v>
      </c>
      <c r="D484" s="9"/>
      <c r="E484" s="12">
        <v>3.5810000000000002E-2</v>
      </c>
      <c r="F484" s="12">
        <v>11235577</v>
      </c>
      <c r="G484" s="12">
        <v>908865</v>
      </c>
      <c r="H484" s="12">
        <v>0</v>
      </c>
      <c r="I484" s="9" t="s">
        <v>50</v>
      </c>
      <c r="J484" s="9" t="s">
        <v>51</v>
      </c>
      <c r="K484" s="15"/>
      <c r="L484" s="12"/>
      <c r="M484" s="9" t="s">
        <v>79</v>
      </c>
      <c r="N484" s="9" t="s">
        <v>30</v>
      </c>
      <c r="O484" s="9"/>
      <c r="P484" s="2"/>
      <c r="Q484" s="2"/>
      <c r="R484" s="9"/>
      <c r="S484" s="2"/>
      <c r="T484" s="2"/>
      <c r="U484" s="15">
        <v>46077</v>
      </c>
      <c r="V484" s="9"/>
      <c r="W484" s="15"/>
      <c r="X484" s="15"/>
      <c r="Y484" s="9" t="s">
        <v>6646</v>
      </c>
    </row>
    <row r="485" spans="1:25" x14ac:dyDescent="0.35">
      <c r="A485" s="9" t="s">
        <v>6610</v>
      </c>
      <c r="B485" s="9" t="s">
        <v>6611</v>
      </c>
      <c r="C485" s="9" t="s">
        <v>6612</v>
      </c>
      <c r="D485" s="9"/>
      <c r="E485" s="12">
        <v>3.5749999999999997E-2</v>
      </c>
      <c r="F485" s="12">
        <v>11215365</v>
      </c>
      <c r="G485" s="12">
        <v>825266</v>
      </c>
      <c r="H485" s="12">
        <v>0</v>
      </c>
      <c r="I485" s="9" t="s">
        <v>112</v>
      </c>
      <c r="J485" s="9" t="s">
        <v>345</v>
      </c>
      <c r="K485" s="15"/>
      <c r="L485" s="12"/>
      <c r="M485" s="9" t="s">
        <v>188</v>
      </c>
      <c r="N485" s="9" t="s">
        <v>30</v>
      </c>
      <c r="O485" s="9"/>
      <c r="P485" s="2"/>
      <c r="Q485" s="2"/>
      <c r="R485" s="9"/>
      <c r="S485" s="2"/>
      <c r="T485" s="2"/>
      <c r="U485" s="15">
        <v>46077</v>
      </c>
      <c r="V485" s="9"/>
      <c r="W485" s="15"/>
      <c r="X485" s="15"/>
      <c r="Y485" s="9" t="s">
        <v>6613</v>
      </c>
    </row>
    <row r="486" spans="1:25" x14ac:dyDescent="0.35">
      <c r="A486" s="9" t="s">
        <v>5549</v>
      </c>
      <c r="B486" s="9" t="s">
        <v>1096</v>
      </c>
      <c r="C486" s="9" t="s">
        <v>1097</v>
      </c>
      <c r="D486" s="9"/>
      <c r="E486" s="12">
        <v>3.5560000000000001E-2</v>
      </c>
      <c r="F486" s="12">
        <v>11157068</v>
      </c>
      <c r="G486" s="12">
        <v>3225524</v>
      </c>
      <c r="H486" s="12">
        <v>0</v>
      </c>
      <c r="I486" s="9" t="s">
        <v>139</v>
      </c>
      <c r="J486" s="9" t="s">
        <v>140</v>
      </c>
      <c r="K486" s="15"/>
      <c r="L486" s="12"/>
      <c r="M486" s="9" t="s">
        <v>188</v>
      </c>
      <c r="N486" s="9" t="s">
        <v>30</v>
      </c>
      <c r="O486" s="9"/>
      <c r="P486" s="2"/>
      <c r="Q486" s="2"/>
      <c r="R486" s="9"/>
      <c r="S486" s="2"/>
      <c r="T486" s="2"/>
      <c r="U486" s="15">
        <v>46077</v>
      </c>
      <c r="V486" s="9"/>
      <c r="W486" s="15"/>
      <c r="X486" s="15"/>
      <c r="Y486" s="9" t="s">
        <v>1098</v>
      </c>
    </row>
    <row r="487" spans="1:25" x14ac:dyDescent="0.35">
      <c r="A487" s="9" t="s">
        <v>6736</v>
      </c>
      <c r="B487" s="6" t="s">
        <v>7011</v>
      </c>
      <c r="C487" s="9" t="s">
        <v>6737</v>
      </c>
      <c r="D487" s="9"/>
      <c r="E487" s="12">
        <v>3.5349999999999999E-2</v>
      </c>
      <c r="F487" s="12">
        <v>11089792</v>
      </c>
      <c r="G487" s="12">
        <v>31738</v>
      </c>
      <c r="H487" s="12">
        <v>0</v>
      </c>
      <c r="I487" s="9" t="s">
        <v>50</v>
      </c>
      <c r="J487" s="9" t="s">
        <v>51</v>
      </c>
      <c r="K487" s="15"/>
      <c r="L487" s="12"/>
      <c r="M487" s="9" t="s">
        <v>313</v>
      </c>
      <c r="N487" s="9" t="s">
        <v>30</v>
      </c>
      <c r="O487" s="9"/>
      <c r="P487" s="2"/>
      <c r="Q487" s="2"/>
      <c r="R487" s="9"/>
      <c r="S487" s="2"/>
      <c r="T487" s="2"/>
      <c r="U487" s="15">
        <v>46077</v>
      </c>
      <c r="V487" s="9"/>
      <c r="W487" s="15"/>
      <c r="X487" s="15"/>
      <c r="Y487" s="9" t="s">
        <v>6738</v>
      </c>
    </row>
    <row r="488" spans="1:25" x14ac:dyDescent="0.35">
      <c r="A488" s="9" t="s">
        <v>6690</v>
      </c>
      <c r="B488" s="6" t="s">
        <v>7003</v>
      </c>
      <c r="C488" s="9" t="s">
        <v>6691</v>
      </c>
      <c r="D488" s="9"/>
      <c r="E488" s="12">
        <v>3.5150000000000001E-2</v>
      </c>
      <c r="F488" s="12">
        <v>11028529</v>
      </c>
      <c r="G488" s="12">
        <v>3134169</v>
      </c>
      <c r="H488" s="12">
        <v>0</v>
      </c>
      <c r="I488" s="9" t="s">
        <v>50</v>
      </c>
      <c r="J488" s="9" t="s">
        <v>51</v>
      </c>
      <c r="K488" s="15"/>
      <c r="L488" s="12"/>
      <c r="M488" s="9" t="s">
        <v>43</v>
      </c>
      <c r="N488" s="9" t="s">
        <v>30</v>
      </c>
      <c r="O488" s="9"/>
      <c r="P488" s="2"/>
      <c r="Q488" s="2"/>
      <c r="R488" s="9"/>
      <c r="S488" s="2"/>
      <c r="T488" s="2"/>
      <c r="U488" s="15">
        <v>46077</v>
      </c>
      <c r="V488" s="9"/>
      <c r="W488" s="15"/>
      <c r="X488" s="15"/>
      <c r="Y488" s="9" t="s">
        <v>7262</v>
      </c>
    </row>
    <row r="489" spans="1:25" x14ac:dyDescent="0.35">
      <c r="A489" s="9" t="s">
        <v>3339</v>
      </c>
      <c r="B489" s="6" t="s">
        <v>4732</v>
      </c>
      <c r="C489" s="9" t="s">
        <v>3340</v>
      </c>
      <c r="D489" s="9"/>
      <c r="E489" s="12">
        <v>3.5060000000000001E-2</v>
      </c>
      <c r="F489" s="12">
        <v>10998820</v>
      </c>
      <c r="G489" s="12">
        <v>2058000</v>
      </c>
      <c r="H489" s="12">
        <v>0</v>
      </c>
      <c r="I489" s="9" t="s">
        <v>33</v>
      </c>
      <c r="J489" s="9" t="s">
        <v>34</v>
      </c>
      <c r="K489" s="15"/>
      <c r="L489" s="12"/>
      <c r="M489" s="9" t="s">
        <v>313</v>
      </c>
      <c r="N489" s="9" t="s">
        <v>30</v>
      </c>
      <c r="O489" s="9"/>
      <c r="P489" s="2"/>
      <c r="Q489" s="2"/>
      <c r="R489" s="9"/>
      <c r="S489" s="2"/>
      <c r="T489" s="2"/>
      <c r="U489" s="15">
        <v>46077</v>
      </c>
      <c r="V489" s="9"/>
      <c r="W489" s="15"/>
      <c r="X489" s="15"/>
      <c r="Y489" s="9" t="s">
        <v>3341</v>
      </c>
    </row>
    <row r="490" spans="1:25" x14ac:dyDescent="0.35">
      <c r="A490" s="9" t="s">
        <v>2660</v>
      </c>
      <c r="B490" s="9" t="s">
        <v>2661</v>
      </c>
      <c r="C490" s="9" t="s">
        <v>2662</v>
      </c>
      <c r="D490" s="9"/>
      <c r="E490" s="12">
        <v>3.4950000000000002E-2</v>
      </c>
      <c r="F490" s="12">
        <v>10966836</v>
      </c>
      <c r="G490" s="12">
        <v>8790963</v>
      </c>
      <c r="H490" s="12">
        <v>0</v>
      </c>
      <c r="I490" s="9" t="s">
        <v>147</v>
      </c>
      <c r="J490" s="9" t="s">
        <v>148</v>
      </c>
      <c r="K490" s="15"/>
      <c r="L490" s="12"/>
      <c r="M490" s="9" t="s">
        <v>43</v>
      </c>
      <c r="N490" s="9" t="s">
        <v>30</v>
      </c>
      <c r="O490" s="9"/>
      <c r="P490" s="2"/>
      <c r="Q490" s="2"/>
      <c r="R490" s="9"/>
      <c r="S490" s="2"/>
      <c r="T490" s="2"/>
      <c r="U490" s="15">
        <v>46077</v>
      </c>
      <c r="V490" s="9"/>
      <c r="W490" s="15"/>
      <c r="X490" s="15"/>
      <c r="Y490" s="9" t="s">
        <v>2663</v>
      </c>
    </row>
    <row r="491" spans="1:25" x14ac:dyDescent="0.35">
      <c r="A491" s="9" t="s">
        <v>6633</v>
      </c>
      <c r="B491" s="9" t="s">
        <v>6634</v>
      </c>
      <c r="C491" s="9" t="s">
        <v>6635</v>
      </c>
      <c r="D491" s="9"/>
      <c r="E491" s="12">
        <v>3.4950000000000002E-2</v>
      </c>
      <c r="F491" s="12">
        <v>10965189</v>
      </c>
      <c r="G491" s="12">
        <v>14915500</v>
      </c>
      <c r="H491" s="12">
        <v>0</v>
      </c>
      <c r="I491" s="9" t="s">
        <v>159</v>
      </c>
      <c r="J491" s="9" t="s">
        <v>160</v>
      </c>
      <c r="K491" s="15"/>
      <c r="L491" s="12"/>
      <c r="M491" s="9" t="s">
        <v>363</v>
      </c>
      <c r="N491" s="9" t="s">
        <v>30</v>
      </c>
      <c r="O491" s="9"/>
      <c r="P491" s="2"/>
      <c r="Q491" s="2"/>
      <c r="R491" s="9"/>
      <c r="S491" s="2"/>
      <c r="T491" s="2"/>
      <c r="U491" s="15">
        <v>46077</v>
      </c>
      <c r="V491" s="9"/>
      <c r="W491" s="15"/>
      <c r="X491" s="15"/>
      <c r="Y491" s="9" t="s">
        <v>6636</v>
      </c>
    </row>
    <row r="492" spans="1:25" x14ac:dyDescent="0.35">
      <c r="A492" s="9" t="s">
        <v>5621</v>
      </c>
      <c r="B492" s="6" t="s">
        <v>5968</v>
      </c>
      <c r="C492" s="9" t="s">
        <v>5622</v>
      </c>
      <c r="D492" s="9"/>
      <c r="E492" s="12">
        <v>3.4619999999999998E-2</v>
      </c>
      <c r="F492" s="12">
        <v>10861793</v>
      </c>
      <c r="G492" s="12">
        <v>457309</v>
      </c>
      <c r="H492" s="12">
        <v>0</v>
      </c>
      <c r="I492" s="9" t="s">
        <v>50</v>
      </c>
      <c r="J492" s="9" t="s">
        <v>51</v>
      </c>
      <c r="K492" s="15"/>
      <c r="L492" s="12"/>
      <c r="M492" s="9" t="s">
        <v>79</v>
      </c>
      <c r="N492" s="9" t="s">
        <v>30</v>
      </c>
      <c r="O492" s="9"/>
      <c r="P492" s="2"/>
      <c r="Q492" s="2"/>
      <c r="R492" s="9"/>
      <c r="S492" s="2"/>
      <c r="T492" s="2"/>
      <c r="U492" s="15">
        <v>46077</v>
      </c>
      <c r="V492" s="9"/>
      <c r="W492" s="15"/>
      <c r="X492" s="15"/>
      <c r="Y492" s="9" t="s">
        <v>5623</v>
      </c>
    </row>
    <row r="493" spans="1:25" x14ac:dyDescent="0.35">
      <c r="A493" s="9" t="s">
        <v>3022</v>
      </c>
      <c r="B493" s="6" t="s">
        <v>4649</v>
      </c>
      <c r="C493" s="9" t="s">
        <v>3023</v>
      </c>
      <c r="D493" s="9"/>
      <c r="E493" s="12">
        <v>3.4479999999999997E-2</v>
      </c>
      <c r="F493" s="12">
        <v>10819383</v>
      </c>
      <c r="G493" s="12">
        <v>6312875</v>
      </c>
      <c r="H493" s="12">
        <v>0</v>
      </c>
      <c r="I493" s="9" t="s">
        <v>372</v>
      </c>
      <c r="J493" s="9" t="s">
        <v>373</v>
      </c>
      <c r="K493" s="15"/>
      <c r="L493" s="12"/>
      <c r="M493" s="9" t="s">
        <v>60</v>
      </c>
      <c r="N493" s="9" t="s">
        <v>30</v>
      </c>
      <c r="O493" s="9"/>
      <c r="P493" s="2"/>
      <c r="Q493" s="2"/>
      <c r="R493" s="9"/>
      <c r="S493" s="2"/>
      <c r="T493" s="2"/>
      <c r="U493" s="15">
        <v>46077</v>
      </c>
      <c r="V493" s="9"/>
      <c r="W493" s="15"/>
      <c r="X493" s="15"/>
      <c r="Y493" s="9" t="s">
        <v>3024</v>
      </c>
    </row>
    <row r="494" spans="1:25" x14ac:dyDescent="0.35">
      <c r="A494" s="9" t="s">
        <v>1261</v>
      </c>
      <c r="B494" s="9" t="s">
        <v>1262</v>
      </c>
      <c r="C494" s="9" t="s">
        <v>1263</v>
      </c>
      <c r="D494" s="9"/>
      <c r="E494" s="12">
        <v>3.4419999999999999E-2</v>
      </c>
      <c r="F494" s="12">
        <v>10800128</v>
      </c>
      <c r="G494" s="12">
        <v>1897445</v>
      </c>
      <c r="H494" s="12">
        <v>0</v>
      </c>
      <c r="I494" s="9" t="s">
        <v>77</v>
      </c>
      <c r="J494" s="9" t="s">
        <v>78</v>
      </c>
      <c r="K494" s="15"/>
      <c r="L494" s="12"/>
      <c r="M494" s="9" t="s">
        <v>35</v>
      </c>
      <c r="N494" s="9" t="s">
        <v>30</v>
      </c>
      <c r="O494" s="9"/>
      <c r="P494" s="2"/>
      <c r="Q494" s="2"/>
      <c r="R494" s="9"/>
      <c r="S494" s="2"/>
      <c r="T494" s="2"/>
      <c r="U494" s="15">
        <v>46077</v>
      </c>
      <c r="V494" s="9"/>
      <c r="W494" s="15"/>
      <c r="X494" s="15"/>
      <c r="Y494" s="9" t="s">
        <v>1264</v>
      </c>
    </row>
    <row r="495" spans="1:25" x14ac:dyDescent="0.35">
      <c r="A495" s="9" t="s">
        <v>1886</v>
      </c>
      <c r="B495" s="9" t="s">
        <v>1887</v>
      </c>
      <c r="C495" s="9" t="s">
        <v>1888</v>
      </c>
      <c r="D495" s="9"/>
      <c r="E495" s="12">
        <v>3.4340000000000002E-2</v>
      </c>
      <c r="F495" s="12">
        <v>10773314</v>
      </c>
      <c r="G495" s="12">
        <v>4153009</v>
      </c>
      <c r="H495" s="12">
        <v>0</v>
      </c>
      <c r="I495" s="9" t="s">
        <v>139</v>
      </c>
      <c r="J495" s="9" t="s">
        <v>140</v>
      </c>
      <c r="K495" s="15"/>
      <c r="L495" s="12"/>
      <c r="M495" s="9" t="s">
        <v>60</v>
      </c>
      <c r="N495" s="9" t="s">
        <v>30</v>
      </c>
      <c r="O495" s="9"/>
      <c r="P495" s="2"/>
      <c r="Q495" s="2"/>
      <c r="R495" s="9"/>
      <c r="S495" s="2"/>
      <c r="T495" s="2"/>
      <c r="U495" s="15">
        <v>46077</v>
      </c>
      <c r="V495" s="9"/>
      <c r="W495" s="15"/>
      <c r="X495" s="15"/>
      <c r="Y495" s="9" t="s">
        <v>1889</v>
      </c>
    </row>
    <row r="496" spans="1:25" x14ac:dyDescent="0.35">
      <c r="A496" s="9" t="s">
        <v>740</v>
      </c>
      <c r="B496" s="9"/>
      <c r="C496" s="9"/>
      <c r="D496" s="9"/>
      <c r="E496" s="12">
        <v>3.4259999999999999E-2</v>
      </c>
      <c r="F496" s="12">
        <v>10748871</v>
      </c>
      <c r="G496" s="12">
        <v>14751750340</v>
      </c>
      <c r="H496" s="12">
        <v>-2559559190</v>
      </c>
      <c r="I496" s="9" t="s">
        <v>39</v>
      </c>
      <c r="J496" s="9" t="s">
        <v>345</v>
      </c>
      <c r="K496" s="15"/>
      <c r="L496" s="12"/>
      <c r="M496" s="9"/>
      <c r="N496" s="9" t="s">
        <v>4973</v>
      </c>
      <c r="O496" s="9"/>
      <c r="P496" s="2"/>
      <c r="Q496" s="2"/>
      <c r="R496" s="9" t="s">
        <v>4974</v>
      </c>
      <c r="S496" s="2"/>
      <c r="T496" s="2"/>
      <c r="U496" s="15"/>
      <c r="V496" s="9"/>
      <c r="W496" s="15"/>
      <c r="X496" s="15"/>
      <c r="Y496" s="9" t="s">
        <v>740</v>
      </c>
    </row>
    <row r="497" spans="1:25" x14ac:dyDescent="0.35">
      <c r="A497" s="9" t="s">
        <v>6197</v>
      </c>
      <c r="B497" s="6" t="s">
        <v>6476</v>
      </c>
      <c r="C497" s="9" t="s">
        <v>6198</v>
      </c>
      <c r="D497" s="9"/>
      <c r="E497" s="12">
        <v>3.4200000000000001E-2</v>
      </c>
      <c r="F497" s="12">
        <v>10730334</v>
      </c>
      <c r="G497" s="12">
        <v>7513100</v>
      </c>
      <c r="H497" s="12">
        <v>0</v>
      </c>
      <c r="I497" s="9" t="s">
        <v>372</v>
      </c>
      <c r="J497" s="9" t="s">
        <v>373</v>
      </c>
      <c r="K497" s="15"/>
      <c r="L497" s="12"/>
      <c r="M497" s="9" t="s">
        <v>363</v>
      </c>
      <c r="N497" s="9" t="s">
        <v>30</v>
      </c>
      <c r="O497" s="9"/>
      <c r="P497" s="2"/>
      <c r="Q497" s="2"/>
      <c r="R497" s="9"/>
      <c r="S497" s="2"/>
      <c r="T497" s="2"/>
      <c r="U497" s="15">
        <v>46077</v>
      </c>
      <c r="V497" s="9"/>
      <c r="W497" s="15"/>
      <c r="X497" s="15"/>
      <c r="Y497" s="9" t="s">
        <v>6199</v>
      </c>
    </row>
    <row r="498" spans="1:25" x14ac:dyDescent="0.35">
      <c r="A498" s="9" t="s">
        <v>4996</v>
      </c>
      <c r="B498" s="6" t="s">
        <v>5423</v>
      </c>
      <c r="C498" s="9"/>
      <c r="D498" s="9"/>
      <c r="E498" s="12">
        <v>3.4049999999999997E-2</v>
      </c>
      <c r="F498" s="12">
        <v>10684509</v>
      </c>
      <c r="G498" s="12">
        <v>635554</v>
      </c>
      <c r="H498" s="12">
        <v>0</v>
      </c>
      <c r="I498" s="9" t="s">
        <v>33</v>
      </c>
      <c r="J498" s="9" t="s">
        <v>34</v>
      </c>
      <c r="K498" s="15"/>
      <c r="L498" s="12"/>
      <c r="M498" s="9" t="s">
        <v>35</v>
      </c>
      <c r="N498" s="9" t="s">
        <v>30</v>
      </c>
      <c r="O498" s="9"/>
      <c r="P498" s="2"/>
      <c r="Q498" s="2"/>
      <c r="R498" s="9"/>
      <c r="S498" s="2"/>
      <c r="T498" s="2"/>
      <c r="U498" s="15">
        <v>46077</v>
      </c>
      <c r="V498" s="9"/>
      <c r="W498" s="15"/>
      <c r="X498" s="15"/>
      <c r="Y498" s="9" t="s">
        <v>4997</v>
      </c>
    </row>
    <row r="499" spans="1:25" x14ac:dyDescent="0.35">
      <c r="A499" s="9" t="s">
        <v>6722</v>
      </c>
      <c r="B499" s="6" t="s">
        <v>7010</v>
      </c>
      <c r="C499" s="9" t="s">
        <v>6723</v>
      </c>
      <c r="D499" s="9"/>
      <c r="E499" s="12">
        <v>3.3840000000000002E-2</v>
      </c>
      <c r="F499" s="12">
        <v>10617302</v>
      </c>
      <c r="G499" s="12">
        <v>192232</v>
      </c>
      <c r="H499" s="12">
        <v>0</v>
      </c>
      <c r="I499" s="9" t="s">
        <v>39</v>
      </c>
      <c r="J499" s="9" t="s">
        <v>40</v>
      </c>
      <c r="K499" s="15"/>
      <c r="L499" s="12"/>
      <c r="M499" s="9" t="s">
        <v>313</v>
      </c>
      <c r="N499" s="9" t="s">
        <v>30</v>
      </c>
      <c r="O499" s="9"/>
      <c r="P499" s="2"/>
      <c r="Q499" s="2"/>
      <c r="R499" s="9"/>
      <c r="S499" s="2"/>
      <c r="T499" s="2"/>
      <c r="U499" s="15">
        <v>46077</v>
      </c>
      <c r="V499" s="9"/>
      <c r="W499" s="15"/>
      <c r="X499" s="15"/>
      <c r="Y499" s="9" t="s">
        <v>6724</v>
      </c>
    </row>
    <row r="500" spans="1:25" x14ac:dyDescent="0.35">
      <c r="A500" s="9" t="s">
        <v>5154</v>
      </c>
      <c r="B500" s="6" t="s">
        <v>4525</v>
      </c>
      <c r="C500" s="9" t="s">
        <v>2377</v>
      </c>
      <c r="D500" s="9"/>
      <c r="E500" s="12">
        <v>3.3829999999999999E-2</v>
      </c>
      <c r="F500" s="12">
        <v>10614214</v>
      </c>
      <c r="G500" s="12">
        <v>9494000</v>
      </c>
      <c r="H500" s="12">
        <v>0</v>
      </c>
      <c r="I500" s="9" t="s">
        <v>33</v>
      </c>
      <c r="J500" s="9" t="s">
        <v>34</v>
      </c>
      <c r="K500" s="15"/>
      <c r="L500" s="12"/>
      <c r="M500" s="9" t="s">
        <v>79</v>
      </c>
      <c r="N500" s="9" t="s">
        <v>30</v>
      </c>
      <c r="O500" s="9"/>
      <c r="P500" s="2"/>
      <c r="Q500" s="2"/>
      <c r="R500" s="9"/>
      <c r="S500" s="2"/>
      <c r="T500" s="2"/>
      <c r="U500" s="15">
        <v>46077</v>
      </c>
      <c r="V500" s="9"/>
      <c r="W500" s="15"/>
      <c r="X500" s="15"/>
      <c r="Y500" s="9" t="s">
        <v>5155</v>
      </c>
    </row>
    <row r="501" spans="1:25" x14ac:dyDescent="0.35">
      <c r="A501" s="9" t="s">
        <v>3315</v>
      </c>
      <c r="B501" s="6" t="s">
        <v>4726</v>
      </c>
      <c r="C501" s="9"/>
      <c r="D501" s="9"/>
      <c r="E501" s="12">
        <v>3.3649999999999999E-2</v>
      </c>
      <c r="F501" s="12">
        <v>10557884</v>
      </c>
      <c r="G501" s="12">
        <v>4880500</v>
      </c>
      <c r="H501" s="12">
        <v>0</v>
      </c>
      <c r="I501" s="9" t="s">
        <v>33</v>
      </c>
      <c r="J501" s="9" t="s">
        <v>345</v>
      </c>
      <c r="K501" s="15"/>
      <c r="L501" s="12"/>
      <c r="M501" s="9" t="s">
        <v>115</v>
      </c>
      <c r="N501" s="9" t="s">
        <v>30</v>
      </c>
      <c r="O501" s="9"/>
      <c r="P501" s="2"/>
      <c r="Q501" s="2"/>
      <c r="R501" s="9"/>
      <c r="S501" s="2"/>
      <c r="T501" s="2"/>
      <c r="U501" s="15">
        <v>46077</v>
      </c>
      <c r="V501" s="9"/>
      <c r="W501" s="15"/>
      <c r="X501" s="15"/>
      <c r="Y501" s="9" t="s">
        <v>3316</v>
      </c>
    </row>
    <row r="502" spans="1:25" x14ac:dyDescent="0.35">
      <c r="A502" s="9" t="s">
        <v>1017</v>
      </c>
      <c r="B502" s="6" t="s">
        <v>4280</v>
      </c>
      <c r="C502" s="9" t="s">
        <v>1018</v>
      </c>
      <c r="D502" s="9"/>
      <c r="E502" s="12">
        <v>3.3610000000000001E-2</v>
      </c>
      <c r="F502" s="12">
        <v>10543889</v>
      </c>
      <c r="G502" s="12">
        <v>3492812</v>
      </c>
      <c r="H502" s="12">
        <v>0</v>
      </c>
      <c r="I502" s="9" t="s">
        <v>50</v>
      </c>
      <c r="J502" s="9" t="s">
        <v>51</v>
      </c>
      <c r="K502" s="15"/>
      <c r="L502" s="12"/>
      <c r="M502" s="9" t="s">
        <v>79</v>
      </c>
      <c r="N502" s="9" t="s">
        <v>30</v>
      </c>
      <c r="O502" s="9"/>
      <c r="P502" s="2"/>
      <c r="Q502" s="2"/>
      <c r="R502" s="9"/>
      <c r="S502" s="2"/>
      <c r="T502" s="2"/>
      <c r="U502" s="15">
        <v>46077</v>
      </c>
      <c r="V502" s="9"/>
      <c r="W502" s="15"/>
      <c r="X502" s="15"/>
      <c r="Y502" s="9" t="s">
        <v>1019</v>
      </c>
    </row>
    <row r="503" spans="1:25" x14ac:dyDescent="0.35">
      <c r="A503" s="9" t="s">
        <v>1734</v>
      </c>
      <c r="B503" s="6" t="s">
        <v>4404</v>
      </c>
      <c r="C503" s="9" t="s">
        <v>1735</v>
      </c>
      <c r="D503" s="9"/>
      <c r="E503" s="12">
        <v>3.3399999999999999E-2</v>
      </c>
      <c r="F503" s="12">
        <v>10480654</v>
      </c>
      <c r="G503" s="12">
        <v>1487200</v>
      </c>
      <c r="H503" s="12">
        <v>0</v>
      </c>
      <c r="I503" s="9" t="s">
        <v>33</v>
      </c>
      <c r="J503" s="9" t="s">
        <v>34</v>
      </c>
      <c r="K503" s="15"/>
      <c r="L503" s="12"/>
      <c r="M503" s="9" t="s">
        <v>43</v>
      </c>
      <c r="N503" s="9" t="s">
        <v>30</v>
      </c>
      <c r="O503" s="9"/>
      <c r="P503" s="2"/>
      <c r="Q503" s="2"/>
      <c r="R503" s="9"/>
      <c r="S503" s="2"/>
      <c r="T503" s="2"/>
      <c r="U503" s="15">
        <v>46077</v>
      </c>
      <c r="V503" s="9"/>
      <c r="W503" s="15"/>
      <c r="X503" s="15"/>
      <c r="Y503" s="9" t="s">
        <v>1736</v>
      </c>
    </row>
    <row r="504" spans="1:25" x14ac:dyDescent="0.35">
      <c r="A504" s="9" t="s">
        <v>5108</v>
      </c>
      <c r="B504" s="6" t="s">
        <v>5441</v>
      </c>
      <c r="C504" s="9" t="s">
        <v>5109</v>
      </c>
      <c r="D504" s="9"/>
      <c r="E504" s="12">
        <v>3.3399999999999999E-2</v>
      </c>
      <c r="F504" s="12">
        <v>10478048</v>
      </c>
      <c r="G504" s="12">
        <v>60708</v>
      </c>
      <c r="H504" s="12">
        <v>0</v>
      </c>
      <c r="I504" s="9" t="s">
        <v>100</v>
      </c>
      <c r="J504" s="9" t="s">
        <v>101</v>
      </c>
      <c r="K504" s="15"/>
      <c r="L504" s="12"/>
      <c r="M504" s="9" t="s">
        <v>29</v>
      </c>
      <c r="N504" s="9" t="s">
        <v>30</v>
      </c>
      <c r="O504" s="9"/>
      <c r="P504" s="2"/>
      <c r="Q504" s="2"/>
      <c r="R504" s="9"/>
      <c r="S504" s="2"/>
      <c r="T504" s="2"/>
      <c r="U504" s="15">
        <v>46077</v>
      </c>
      <c r="V504" s="9"/>
      <c r="W504" s="15"/>
      <c r="X504" s="15"/>
      <c r="Y504" s="9" t="s">
        <v>5110</v>
      </c>
    </row>
    <row r="505" spans="1:25" x14ac:dyDescent="0.35">
      <c r="A505" s="9" t="s">
        <v>1999</v>
      </c>
      <c r="B505" s="6" t="s">
        <v>4453</v>
      </c>
      <c r="C505" s="9" t="s">
        <v>2000</v>
      </c>
      <c r="D505" s="9"/>
      <c r="E505" s="12">
        <v>3.3369999999999997E-2</v>
      </c>
      <c r="F505" s="12">
        <v>10469463</v>
      </c>
      <c r="G505" s="12">
        <v>5836680</v>
      </c>
      <c r="H505" s="12">
        <v>0</v>
      </c>
      <c r="I505" s="9" t="s">
        <v>50</v>
      </c>
      <c r="J505" s="9" t="s">
        <v>51</v>
      </c>
      <c r="K505" s="15"/>
      <c r="L505" s="12"/>
      <c r="M505" s="9" t="s">
        <v>363</v>
      </c>
      <c r="N505" s="9" t="s">
        <v>30</v>
      </c>
      <c r="O505" s="9"/>
      <c r="P505" s="2"/>
      <c r="Q505" s="2"/>
      <c r="R505" s="9"/>
      <c r="S505" s="2"/>
      <c r="T505" s="2"/>
      <c r="U505" s="15">
        <v>46077</v>
      </c>
      <c r="V505" s="9"/>
      <c r="W505" s="15"/>
      <c r="X505" s="15"/>
      <c r="Y505" s="9" t="s">
        <v>2001</v>
      </c>
    </row>
    <row r="506" spans="1:25" x14ac:dyDescent="0.35">
      <c r="A506" s="9" t="s">
        <v>7263</v>
      </c>
      <c r="B506" s="9" t="s">
        <v>7264</v>
      </c>
      <c r="C506" s="9" t="s">
        <v>7265</v>
      </c>
      <c r="D506" s="9"/>
      <c r="E506" s="12">
        <v>3.3239999999999999E-2</v>
      </c>
      <c r="F506" s="12">
        <v>10428259</v>
      </c>
      <c r="G506" s="12">
        <v>1278248</v>
      </c>
      <c r="H506" s="12">
        <v>0</v>
      </c>
      <c r="I506" s="9" t="s">
        <v>77</v>
      </c>
      <c r="J506" s="9" t="s">
        <v>78</v>
      </c>
      <c r="K506" s="15"/>
      <c r="L506" s="12"/>
      <c r="M506" s="9" t="s">
        <v>60</v>
      </c>
      <c r="N506" s="9" t="s">
        <v>30</v>
      </c>
      <c r="O506" s="9"/>
      <c r="P506" s="2"/>
      <c r="Q506" s="2"/>
      <c r="R506" s="9"/>
      <c r="S506" s="2"/>
      <c r="T506" s="2"/>
      <c r="U506" s="15">
        <v>46171</v>
      </c>
      <c r="V506" s="9"/>
      <c r="W506" s="15"/>
      <c r="X506" s="15"/>
      <c r="Y506" s="9" t="s">
        <v>7266</v>
      </c>
    </row>
    <row r="507" spans="1:25" x14ac:dyDescent="0.35">
      <c r="A507" s="9" t="s">
        <v>7267</v>
      </c>
      <c r="B507" s="9" t="s">
        <v>1627</v>
      </c>
      <c r="C507" s="9" t="s">
        <v>1628</v>
      </c>
      <c r="D507" s="9"/>
      <c r="E507" s="12">
        <v>3.3230000000000003E-2</v>
      </c>
      <c r="F507" s="12">
        <v>10424622</v>
      </c>
      <c r="G507" s="12">
        <v>164579</v>
      </c>
      <c r="H507" s="12">
        <v>0</v>
      </c>
      <c r="I507" s="9" t="s">
        <v>570</v>
      </c>
      <c r="J507" s="9" t="s">
        <v>571</v>
      </c>
      <c r="K507" s="15"/>
      <c r="L507" s="12"/>
      <c r="M507" s="9" t="s">
        <v>35</v>
      </c>
      <c r="N507" s="9" t="s">
        <v>30</v>
      </c>
      <c r="O507" s="9"/>
      <c r="P507" s="2"/>
      <c r="Q507" s="2"/>
      <c r="R507" s="9"/>
      <c r="S507" s="2"/>
      <c r="T507" s="2"/>
      <c r="U507" s="15">
        <v>46077</v>
      </c>
      <c r="V507" s="9"/>
      <c r="W507" s="15"/>
      <c r="X507" s="15"/>
      <c r="Y507" s="9" t="s">
        <v>7268</v>
      </c>
    </row>
    <row r="508" spans="1:25" x14ac:dyDescent="0.35">
      <c r="A508" s="9" t="s">
        <v>1328</v>
      </c>
      <c r="B508" s="6" t="s">
        <v>4337</v>
      </c>
      <c r="C508" s="9" t="s">
        <v>1329</v>
      </c>
      <c r="D508" s="9"/>
      <c r="E508" s="12">
        <v>3.3110000000000001E-2</v>
      </c>
      <c r="F508" s="12">
        <v>10387040</v>
      </c>
      <c r="G508" s="12">
        <v>634311</v>
      </c>
      <c r="H508" s="12">
        <v>0</v>
      </c>
      <c r="I508" s="9" t="s">
        <v>50</v>
      </c>
      <c r="J508" s="9" t="s">
        <v>51</v>
      </c>
      <c r="K508" s="15"/>
      <c r="L508" s="12"/>
      <c r="M508" s="9" t="s">
        <v>60</v>
      </c>
      <c r="N508" s="9" t="s">
        <v>30</v>
      </c>
      <c r="O508" s="9"/>
      <c r="P508" s="2"/>
      <c r="Q508" s="2"/>
      <c r="R508" s="9"/>
      <c r="S508" s="2"/>
      <c r="T508" s="2"/>
      <c r="U508" s="15">
        <v>46077</v>
      </c>
      <c r="V508" s="9"/>
      <c r="W508" s="15"/>
      <c r="X508" s="15"/>
      <c r="Y508" s="9" t="s">
        <v>1330</v>
      </c>
    </row>
    <row r="509" spans="1:25" x14ac:dyDescent="0.35">
      <c r="A509" s="9" t="s">
        <v>6602</v>
      </c>
      <c r="B509" s="9" t="s">
        <v>6603</v>
      </c>
      <c r="C509" s="9" t="s">
        <v>6604</v>
      </c>
      <c r="D509" s="9"/>
      <c r="E509" s="12">
        <v>3.3099999999999997E-2</v>
      </c>
      <c r="F509" s="12">
        <v>10385321</v>
      </c>
      <c r="G509" s="12">
        <v>3531657</v>
      </c>
      <c r="H509" s="12">
        <v>0</v>
      </c>
      <c r="I509" s="9" t="s">
        <v>50</v>
      </c>
      <c r="J509" s="9" t="s">
        <v>51</v>
      </c>
      <c r="K509" s="15"/>
      <c r="L509" s="12"/>
      <c r="M509" s="9" t="s">
        <v>43</v>
      </c>
      <c r="N509" s="9" t="s">
        <v>30</v>
      </c>
      <c r="O509" s="9"/>
      <c r="P509" s="2"/>
      <c r="Q509" s="2"/>
      <c r="R509" s="9"/>
      <c r="S509" s="2"/>
      <c r="T509" s="2"/>
      <c r="U509" s="15">
        <v>46077</v>
      </c>
      <c r="V509" s="9"/>
      <c r="W509" s="15"/>
      <c r="X509" s="15"/>
      <c r="Y509" s="9" t="s">
        <v>6603</v>
      </c>
    </row>
    <row r="510" spans="1:25" x14ac:dyDescent="0.35">
      <c r="A510" s="9" t="s">
        <v>4993</v>
      </c>
      <c r="B510" s="6" t="s">
        <v>5422</v>
      </c>
      <c r="C510" s="9" t="s">
        <v>4994</v>
      </c>
      <c r="D510" s="9"/>
      <c r="E510" s="12">
        <v>3.2890000000000003E-2</v>
      </c>
      <c r="F510" s="12">
        <v>10318147</v>
      </c>
      <c r="G510" s="12">
        <v>2032000</v>
      </c>
      <c r="H510" s="12">
        <v>0</v>
      </c>
      <c r="I510" s="9" t="s">
        <v>27</v>
      </c>
      <c r="J510" s="9" t="s">
        <v>28</v>
      </c>
      <c r="K510" s="15"/>
      <c r="L510" s="12"/>
      <c r="M510" s="9" t="s">
        <v>29</v>
      </c>
      <c r="N510" s="9" t="s">
        <v>30</v>
      </c>
      <c r="O510" s="9"/>
      <c r="P510" s="2"/>
      <c r="Q510" s="2"/>
      <c r="R510" s="9"/>
      <c r="S510" s="2"/>
      <c r="T510" s="2"/>
      <c r="U510" s="15">
        <v>46077</v>
      </c>
      <c r="V510" s="9"/>
      <c r="W510" s="15"/>
      <c r="X510" s="15"/>
      <c r="Y510" s="9" t="s">
        <v>7269</v>
      </c>
    </row>
    <row r="511" spans="1:25" x14ac:dyDescent="0.35">
      <c r="A511" s="9" t="s">
        <v>6127</v>
      </c>
      <c r="B511" s="9" t="s">
        <v>2754</v>
      </c>
      <c r="C511" s="9" t="s">
        <v>5756</v>
      </c>
      <c r="D511" s="9"/>
      <c r="E511" s="12">
        <v>3.2750000000000001E-2</v>
      </c>
      <c r="F511" s="12">
        <v>10276302</v>
      </c>
      <c r="G511" s="12">
        <v>26042520</v>
      </c>
      <c r="H511" s="12">
        <v>0</v>
      </c>
      <c r="I511" s="9" t="s">
        <v>486</v>
      </c>
      <c r="J511" s="9" t="s">
        <v>487</v>
      </c>
      <c r="K511" s="15"/>
      <c r="L511" s="12"/>
      <c r="M511" s="9" t="s">
        <v>35</v>
      </c>
      <c r="N511" s="9" t="s">
        <v>30</v>
      </c>
      <c r="O511" s="9"/>
      <c r="P511" s="2"/>
      <c r="Q511" s="2"/>
      <c r="R511" s="9"/>
      <c r="S511" s="2"/>
      <c r="T511" s="2"/>
      <c r="U511" s="15">
        <v>46077</v>
      </c>
      <c r="V511" s="9"/>
      <c r="W511" s="15"/>
      <c r="X511" s="15"/>
      <c r="Y511" s="9" t="s">
        <v>7270</v>
      </c>
    </row>
    <row r="512" spans="1:25" x14ac:dyDescent="0.35">
      <c r="A512" s="9" t="s">
        <v>6174</v>
      </c>
      <c r="B512" s="9" t="s">
        <v>6175</v>
      </c>
      <c r="C512" s="9" t="s">
        <v>6176</v>
      </c>
      <c r="D512" s="9"/>
      <c r="E512" s="12">
        <v>3.2649999999999998E-2</v>
      </c>
      <c r="F512" s="12">
        <v>10244610</v>
      </c>
      <c r="G512" s="12">
        <v>286992</v>
      </c>
      <c r="H512" s="12">
        <v>0</v>
      </c>
      <c r="I512" s="9" t="s">
        <v>50</v>
      </c>
      <c r="J512" s="9" t="s">
        <v>51</v>
      </c>
      <c r="K512" s="15"/>
      <c r="L512" s="12"/>
      <c r="M512" s="9" t="s">
        <v>60</v>
      </c>
      <c r="N512" s="9" t="s">
        <v>30</v>
      </c>
      <c r="O512" s="9"/>
      <c r="P512" s="2"/>
      <c r="Q512" s="2"/>
      <c r="R512" s="9"/>
      <c r="S512" s="2"/>
      <c r="T512" s="2"/>
      <c r="U512" s="15">
        <v>46077</v>
      </c>
      <c r="V512" s="9"/>
      <c r="W512" s="15"/>
      <c r="X512" s="15"/>
      <c r="Y512" s="9" t="s">
        <v>6177</v>
      </c>
    </row>
    <row r="513" spans="1:25" x14ac:dyDescent="0.35">
      <c r="A513" s="9" t="s">
        <v>1995</v>
      </c>
      <c r="B513" s="9" t="s">
        <v>1996</v>
      </c>
      <c r="C513" s="9" t="s">
        <v>1997</v>
      </c>
      <c r="D513" s="9"/>
      <c r="E513" s="12">
        <v>3.2599999999999997E-2</v>
      </c>
      <c r="F513" s="12">
        <v>10227698</v>
      </c>
      <c r="G513" s="12">
        <v>7115934</v>
      </c>
      <c r="H513" s="12">
        <v>0</v>
      </c>
      <c r="I513" s="9" t="s">
        <v>50</v>
      </c>
      <c r="J513" s="9" t="s">
        <v>51</v>
      </c>
      <c r="K513" s="15"/>
      <c r="L513" s="12"/>
      <c r="M513" s="9" t="s">
        <v>52</v>
      </c>
      <c r="N513" s="9" t="s">
        <v>30</v>
      </c>
      <c r="O513" s="9"/>
      <c r="P513" s="2"/>
      <c r="Q513" s="2"/>
      <c r="R513" s="9"/>
      <c r="S513" s="2"/>
      <c r="T513" s="2"/>
      <c r="U513" s="15">
        <v>46077</v>
      </c>
      <c r="V513" s="9"/>
      <c r="W513" s="15"/>
      <c r="X513" s="15"/>
      <c r="Y513" s="9" t="s">
        <v>7271</v>
      </c>
    </row>
    <row r="514" spans="1:25" x14ac:dyDescent="0.35">
      <c r="A514" s="9" t="s">
        <v>1557</v>
      </c>
      <c r="B514" s="6" t="s">
        <v>4377</v>
      </c>
      <c r="C514" s="9" t="s">
        <v>1558</v>
      </c>
      <c r="D514" s="9"/>
      <c r="E514" s="12">
        <v>3.2590000000000001E-2</v>
      </c>
      <c r="F514" s="12">
        <v>10224963</v>
      </c>
      <c r="G514" s="12">
        <v>26240000</v>
      </c>
      <c r="H514" s="12">
        <v>0</v>
      </c>
      <c r="I514" s="9" t="s">
        <v>33</v>
      </c>
      <c r="J514" s="9" t="s">
        <v>34</v>
      </c>
      <c r="K514" s="15"/>
      <c r="L514" s="12"/>
      <c r="M514" s="9" t="s">
        <v>363</v>
      </c>
      <c r="N514" s="9" t="s">
        <v>30</v>
      </c>
      <c r="O514" s="9"/>
      <c r="P514" s="2"/>
      <c r="Q514" s="2"/>
      <c r="R514" s="9"/>
      <c r="S514" s="2"/>
      <c r="T514" s="2"/>
      <c r="U514" s="15">
        <v>46077</v>
      </c>
      <c r="V514" s="9"/>
      <c r="W514" s="15"/>
      <c r="X514" s="15"/>
      <c r="Y514" s="9" t="s">
        <v>1559</v>
      </c>
    </row>
    <row r="515" spans="1:25" x14ac:dyDescent="0.35">
      <c r="A515" s="9" t="s">
        <v>196</v>
      </c>
      <c r="B515" s="6" t="s">
        <v>4138</v>
      </c>
      <c r="C515" s="9"/>
      <c r="D515" s="9"/>
      <c r="E515" s="12">
        <v>3.2590000000000001E-2</v>
      </c>
      <c r="F515" s="12">
        <v>10223637</v>
      </c>
      <c r="G515" s="12">
        <v>5872000</v>
      </c>
      <c r="H515" s="12">
        <v>0</v>
      </c>
      <c r="I515" s="9" t="s">
        <v>33</v>
      </c>
      <c r="J515" s="9" t="s">
        <v>34</v>
      </c>
      <c r="K515" s="15"/>
      <c r="L515" s="12"/>
      <c r="M515" s="9" t="s">
        <v>43</v>
      </c>
      <c r="N515" s="9" t="s">
        <v>30</v>
      </c>
      <c r="O515" s="9"/>
      <c r="P515" s="2"/>
      <c r="Q515" s="2"/>
      <c r="R515" s="9"/>
      <c r="S515" s="2"/>
      <c r="T515" s="2"/>
      <c r="U515" s="15">
        <v>46077</v>
      </c>
      <c r="V515" s="9"/>
      <c r="W515" s="15"/>
      <c r="X515" s="15"/>
      <c r="Y515" s="9" t="s">
        <v>197</v>
      </c>
    </row>
    <row r="516" spans="1:25" x14ac:dyDescent="0.35">
      <c r="A516" s="9" t="s">
        <v>2033</v>
      </c>
      <c r="B516" s="9" t="s">
        <v>2034</v>
      </c>
      <c r="C516" s="9" t="s">
        <v>2035</v>
      </c>
      <c r="D516" s="9"/>
      <c r="E516" s="12">
        <v>3.2570000000000002E-2</v>
      </c>
      <c r="F516" s="12">
        <v>10218281</v>
      </c>
      <c r="G516" s="12">
        <v>1141179</v>
      </c>
      <c r="H516" s="12">
        <v>0</v>
      </c>
      <c r="I516" s="9" t="s">
        <v>1471</v>
      </c>
      <c r="J516" s="9" t="s">
        <v>1472</v>
      </c>
      <c r="K516" s="15"/>
      <c r="L516" s="12"/>
      <c r="M516" s="9" t="s">
        <v>363</v>
      </c>
      <c r="N516" s="9" t="s">
        <v>30</v>
      </c>
      <c r="O516" s="9"/>
      <c r="P516" s="2"/>
      <c r="Q516" s="2"/>
      <c r="R516" s="9"/>
      <c r="S516" s="2"/>
      <c r="T516" s="2"/>
      <c r="U516" s="15">
        <v>46077</v>
      </c>
      <c r="V516" s="9"/>
      <c r="W516" s="15"/>
      <c r="X516" s="15"/>
      <c r="Y516" s="9" t="s">
        <v>2036</v>
      </c>
    </row>
    <row r="517" spans="1:25" x14ac:dyDescent="0.35">
      <c r="A517" s="9" t="s">
        <v>1826</v>
      </c>
      <c r="B517" s="6" t="s">
        <v>4422</v>
      </c>
      <c r="C517" s="9"/>
      <c r="D517" s="9"/>
      <c r="E517" s="12">
        <v>3.252E-2</v>
      </c>
      <c r="F517" s="12">
        <v>10202999</v>
      </c>
      <c r="G517" s="12">
        <v>1951000</v>
      </c>
      <c r="H517" s="12">
        <v>0</v>
      </c>
      <c r="I517" s="9" t="s">
        <v>33</v>
      </c>
      <c r="J517" s="9" t="s">
        <v>612</v>
      </c>
      <c r="K517" s="15"/>
      <c r="L517" s="12"/>
      <c r="M517" s="9" t="s">
        <v>29</v>
      </c>
      <c r="N517" s="9" t="s">
        <v>30</v>
      </c>
      <c r="O517" s="9"/>
      <c r="P517" s="2"/>
      <c r="Q517" s="2"/>
      <c r="R517" s="9"/>
      <c r="S517" s="2"/>
      <c r="T517" s="2"/>
      <c r="U517" s="15">
        <v>46077</v>
      </c>
      <c r="V517" s="9"/>
      <c r="W517" s="15"/>
      <c r="X517" s="15"/>
      <c r="Y517" s="9" t="s">
        <v>7272</v>
      </c>
    </row>
    <row r="518" spans="1:25" x14ac:dyDescent="0.35">
      <c r="A518" s="9" t="s">
        <v>2787</v>
      </c>
      <c r="B518" s="9" t="s">
        <v>2788</v>
      </c>
      <c r="C518" s="9"/>
      <c r="D518" s="9"/>
      <c r="E518" s="12">
        <v>3.243E-2</v>
      </c>
      <c r="F518" s="12">
        <v>10174671</v>
      </c>
      <c r="G518" s="12">
        <v>852150</v>
      </c>
      <c r="H518" s="12">
        <v>0</v>
      </c>
      <c r="I518" s="9" t="s">
        <v>112</v>
      </c>
      <c r="J518" s="9" t="s">
        <v>34</v>
      </c>
      <c r="K518" s="15"/>
      <c r="L518" s="12"/>
      <c r="M518" s="9" t="s">
        <v>188</v>
      </c>
      <c r="N518" s="9" t="s">
        <v>30</v>
      </c>
      <c r="O518" s="9"/>
      <c r="P518" s="2"/>
      <c r="Q518" s="2"/>
      <c r="R518" s="9"/>
      <c r="S518" s="2"/>
      <c r="T518" s="2"/>
      <c r="U518" s="15">
        <v>46077</v>
      </c>
      <c r="V518" s="9"/>
      <c r="W518" s="15"/>
      <c r="X518" s="15"/>
      <c r="Y518" s="9" t="s">
        <v>2789</v>
      </c>
    </row>
    <row r="519" spans="1:25" x14ac:dyDescent="0.35">
      <c r="A519" s="9" t="s">
        <v>6210</v>
      </c>
      <c r="B519" s="6" t="s">
        <v>6480</v>
      </c>
      <c r="C519" s="9" t="s">
        <v>6211</v>
      </c>
      <c r="D519" s="9"/>
      <c r="E519" s="12">
        <v>3.2259999999999997E-2</v>
      </c>
      <c r="F519" s="12">
        <v>10120248</v>
      </c>
      <c r="G519" s="12">
        <v>65759206</v>
      </c>
      <c r="H519" s="12">
        <v>0</v>
      </c>
      <c r="I519" s="9" t="s">
        <v>50</v>
      </c>
      <c r="J519" s="9" t="s">
        <v>51</v>
      </c>
      <c r="K519" s="15"/>
      <c r="L519" s="12"/>
      <c r="M519" s="9" t="s">
        <v>35</v>
      </c>
      <c r="N519" s="9" t="s">
        <v>30</v>
      </c>
      <c r="O519" s="9"/>
      <c r="P519" s="2"/>
      <c r="Q519" s="2"/>
      <c r="R519" s="9"/>
      <c r="S519" s="2"/>
      <c r="T519" s="2"/>
      <c r="U519" s="15">
        <v>46077</v>
      </c>
      <c r="V519" s="9"/>
      <c r="W519" s="15"/>
      <c r="X519" s="15"/>
      <c r="Y519" s="9" t="s">
        <v>6212</v>
      </c>
    </row>
    <row r="520" spans="1:25" x14ac:dyDescent="0.35">
      <c r="A520" s="9" t="s">
        <v>2291</v>
      </c>
      <c r="B520" s="6" t="s">
        <v>4506</v>
      </c>
      <c r="C520" s="9" t="s">
        <v>2292</v>
      </c>
      <c r="D520" s="9"/>
      <c r="E520" s="12">
        <v>3.2219999999999999E-2</v>
      </c>
      <c r="F520" s="12">
        <v>10107963</v>
      </c>
      <c r="G520" s="12">
        <v>4688325</v>
      </c>
      <c r="H520" s="12">
        <v>0</v>
      </c>
      <c r="I520" s="9" t="s">
        <v>372</v>
      </c>
      <c r="J520" s="9" t="s">
        <v>373</v>
      </c>
      <c r="K520" s="15"/>
      <c r="L520" s="12"/>
      <c r="M520" s="9" t="s">
        <v>60</v>
      </c>
      <c r="N520" s="9" t="s">
        <v>30</v>
      </c>
      <c r="O520" s="9"/>
      <c r="P520" s="2"/>
      <c r="Q520" s="2"/>
      <c r="R520" s="9"/>
      <c r="S520" s="2"/>
      <c r="T520" s="2"/>
      <c r="U520" s="15">
        <v>46077</v>
      </c>
      <c r="V520" s="9"/>
      <c r="W520" s="15"/>
      <c r="X520" s="15"/>
      <c r="Y520" s="9" t="s">
        <v>2293</v>
      </c>
    </row>
    <row r="521" spans="1:25" x14ac:dyDescent="0.35">
      <c r="A521" s="9" t="s">
        <v>5553</v>
      </c>
      <c r="B521" s="6" t="s">
        <v>5956</v>
      </c>
      <c r="C521" s="9" t="s">
        <v>5554</v>
      </c>
      <c r="D521" s="9"/>
      <c r="E521" s="12">
        <v>3.2149999999999998E-2</v>
      </c>
      <c r="F521" s="12">
        <v>10087912</v>
      </c>
      <c r="G521" s="12">
        <v>3037439</v>
      </c>
      <c r="H521" s="12">
        <v>0</v>
      </c>
      <c r="I521" s="9" t="s">
        <v>50</v>
      </c>
      <c r="J521" s="9" t="s">
        <v>51</v>
      </c>
      <c r="K521" s="15"/>
      <c r="L521" s="12"/>
      <c r="M521" s="9" t="s">
        <v>60</v>
      </c>
      <c r="N521" s="9" t="s">
        <v>30</v>
      </c>
      <c r="O521" s="9"/>
      <c r="P521" s="2"/>
      <c r="Q521" s="2"/>
      <c r="R521" s="9"/>
      <c r="S521" s="2"/>
      <c r="T521" s="2"/>
      <c r="U521" s="15">
        <v>46077</v>
      </c>
      <c r="V521" s="9"/>
      <c r="W521" s="15"/>
      <c r="X521" s="15"/>
      <c r="Y521" s="9" t="s">
        <v>5555</v>
      </c>
    </row>
    <row r="522" spans="1:25" x14ac:dyDescent="0.35">
      <c r="A522" s="9" t="s">
        <v>440</v>
      </c>
      <c r="B522" s="6" t="s">
        <v>4178</v>
      </c>
      <c r="C522" s="9" t="s">
        <v>441</v>
      </c>
      <c r="D522" s="9"/>
      <c r="E522" s="12">
        <v>3.1980000000000001E-2</v>
      </c>
      <c r="F522" s="12">
        <v>10035207</v>
      </c>
      <c r="G522" s="12">
        <v>3967500</v>
      </c>
      <c r="H522" s="12">
        <v>0</v>
      </c>
      <c r="I522" s="9" t="s">
        <v>33</v>
      </c>
      <c r="J522" s="9" t="s">
        <v>34</v>
      </c>
      <c r="K522" s="15"/>
      <c r="L522" s="12"/>
      <c r="M522" s="9" t="s">
        <v>188</v>
      </c>
      <c r="N522" s="9" t="s">
        <v>30</v>
      </c>
      <c r="O522" s="9"/>
      <c r="P522" s="2"/>
      <c r="Q522" s="2"/>
      <c r="R522" s="9"/>
      <c r="S522" s="2"/>
      <c r="T522" s="2"/>
      <c r="U522" s="15">
        <v>46077</v>
      </c>
      <c r="V522" s="9"/>
      <c r="W522" s="15"/>
      <c r="X522" s="15"/>
      <c r="Y522" s="9" t="s">
        <v>442</v>
      </c>
    </row>
    <row r="523" spans="1:25" x14ac:dyDescent="0.35">
      <c r="A523" s="9" t="s">
        <v>5111</v>
      </c>
      <c r="B523" s="6" t="s">
        <v>5442</v>
      </c>
      <c r="C523" s="9" t="s">
        <v>5112</v>
      </c>
      <c r="D523" s="9"/>
      <c r="E523" s="12">
        <v>3.1780000000000003E-2</v>
      </c>
      <c r="F523" s="12">
        <v>9970844</v>
      </c>
      <c r="G523" s="12">
        <v>19158568</v>
      </c>
      <c r="H523" s="12">
        <v>0</v>
      </c>
      <c r="I523" s="9" t="s">
        <v>27</v>
      </c>
      <c r="J523" s="9" t="s">
        <v>28</v>
      </c>
      <c r="K523" s="15"/>
      <c r="L523" s="12"/>
      <c r="M523" s="9" t="s">
        <v>60</v>
      </c>
      <c r="N523" s="9" t="s">
        <v>30</v>
      </c>
      <c r="O523" s="9"/>
      <c r="P523" s="2"/>
      <c r="Q523" s="2"/>
      <c r="R523" s="9"/>
      <c r="S523" s="2"/>
      <c r="T523" s="2"/>
      <c r="U523" s="15">
        <v>46077</v>
      </c>
      <c r="V523" s="9"/>
      <c r="W523" s="15"/>
      <c r="X523" s="15"/>
      <c r="Y523" s="9" t="s">
        <v>5113</v>
      </c>
    </row>
    <row r="524" spans="1:25" x14ac:dyDescent="0.35">
      <c r="A524" s="9" t="s">
        <v>7273</v>
      </c>
      <c r="B524" s="9" t="s">
        <v>7274</v>
      </c>
      <c r="C524" s="9" t="s">
        <v>7275</v>
      </c>
      <c r="D524" s="9"/>
      <c r="E524" s="12">
        <v>3.1759999999999997E-2</v>
      </c>
      <c r="F524" s="12">
        <v>9965837</v>
      </c>
      <c r="G524" s="12">
        <v>182462</v>
      </c>
      <c r="H524" s="12">
        <v>0</v>
      </c>
      <c r="I524" s="9" t="s">
        <v>1322</v>
      </c>
      <c r="J524" s="9" t="s">
        <v>1323</v>
      </c>
      <c r="K524" s="15"/>
      <c r="L524" s="12"/>
      <c r="M524" s="9" t="s">
        <v>313</v>
      </c>
      <c r="N524" s="9" t="s">
        <v>30</v>
      </c>
      <c r="O524" s="9"/>
      <c r="P524" s="2"/>
      <c r="Q524" s="2"/>
      <c r="R524" s="9"/>
      <c r="S524" s="2"/>
      <c r="T524" s="2"/>
      <c r="U524" s="15">
        <v>46171</v>
      </c>
      <c r="V524" s="9"/>
      <c r="W524" s="15"/>
      <c r="X524" s="15"/>
      <c r="Y524" s="9" t="s">
        <v>7276</v>
      </c>
    </row>
    <row r="525" spans="1:25" x14ac:dyDescent="0.35">
      <c r="A525" s="9" t="s">
        <v>850</v>
      </c>
      <c r="B525" s="9" t="s">
        <v>851</v>
      </c>
      <c r="C525" s="9" t="s">
        <v>852</v>
      </c>
      <c r="D525" s="9"/>
      <c r="E525" s="12">
        <v>3.1690000000000003E-2</v>
      </c>
      <c r="F525" s="12">
        <v>9941604</v>
      </c>
      <c r="G525" s="12">
        <v>3708748</v>
      </c>
      <c r="H525" s="12">
        <v>0</v>
      </c>
      <c r="I525" s="9" t="s">
        <v>201</v>
      </c>
      <c r="J525" s="9" t="s">
        <v>202</v>
      </c>
      <c r="K525" s="15"/>
      <c r="L525" s="12"/>
      <c r="M525" s="9" t="s">
        <v>79</v>
      </c>
      <c r="N525" s="9" t="s">
        <v>30</v>
      </c>
      <c r="O525" s="9"/>
      <c r="P525" s="2"/>
      <c r="Q525" s="2"/>
      <c r="R525" s="9"/>
      <c r="S525" s="2"/>
      <c r="T525" s="2"/>
      <c r="U525" s="15">
        <v>46077</v>
      </c>
      <c r="V525" s="9"/>
      <c r="W525" s="15"/>
      <c r="X525" s="15"/>
      <c r="Y525" s="9" t="s">
        <v>853</v>
      </c>
    </row>
    <row r="526" spans="1:25" x14ac:dyDescent="0.35">
      <c r="A526" s="9" t="s">
        <v>6103</v>
      </c>
      <c r="B526" s="6" t="s">
        <v>6456</v>
      </c>
      <c r="C526" s="9" t="s">
        <v>6104</v>
      </c>
      <c r="D526" s="9"/>
      <c r="E526" s="12">
        <v>3.15E-2</v>
      </c>
      <c r="F526" s="12">
        <v>9884013</v>
      </c>
      <c r="G526" s="12">
        <v>491816</v>
      </c>
      <c r="H526" s="12">
        <v>0</v>
      </c>
      <c r="I526" s="9" t="s">
        <v>50</v>
      </c>
      <c r="J526" s="9" t="s">
        <v>51</v>
      </c>
      <c r="K526" s="15"/>
      <c r="L526" s="12"/>
      <c r="M526" s="9" t="s">
        <v>390</v>
      </c>
      <c r="N526" s="9" t="s">
        <v>30</v>
      </c>
      <c r="O526" s="9"/>
      <c r="P526" s="2"/>
      <c r="Q526" s="2"/>
      <c r="R526" s="9"/>
      <c r="S526" s="2"/>
      <c r="T526" s="2"/>
      <c r="U526" s="15">
        <v>46077</v>
      </c>
      <c r="V526" s="9"/>
      <c r="W526" s="15"/>
      <c r="X526" s="15"/>
      <c r="Y526" s="9" t="s">
        <v>7277</v>
      </c>
    </row>
    <row r="527" spans="1:25" x14ac:dyDescent="0.35">
      <c r="A527" s="9" t="s">
        <v>5003</v>
      </c>
      <c r="B527" s="9" t="s">
        <v>1574</v>
      </c>
      <c r="C527" s="9" t="s">
        <v>1575</v>
      </c>
      <c r="D527" s="9"/>
      <c r="E527" s="12">
        <v>3.1460000000000002E-2</v>
      </c>
      <c r="F527" s="12">
        <v>9871026</v>
      </c>
      <c r="G527" s="12">
        <v>4964900</v>
      </c>
      <c r="H527" s="12">
        <v>0</v>
      </c>
      <c r="I527" s="9" t="s">
        <v>486</v>
      </c>
      <c r="J527" s="9" t="s">
        <v>487</v>
      </c>
      <c r="K527" s="15"/>
      <c r="L527" s="12"/>
      <c r="M527" s="9" t="s">
        <v>390</v>
      </c>
      <c r="N527" s="9" t="s">
        <v>30</v>
      </c>
      <c r="O527" s="9"/>
      <c r="P527" s="2"/>
      <c r="Q527" s="2"/>
      <c r="R527" s="9"/>
      <c r="S527" s="2"/>
      <c r="T527" s="2"/>
      <c r="U527" s="15">
        <v>46077</v>
      </c>
      <c r="V527" s="9"/>
      <c r="W527" s="15"/>
      <c r="X527" s="15"/>
      <c r="Y527" s="9" t="s">
        <v>1576</v>
      </c>
    </row>
    <row r="528" spans="1:25" x14ac:dyDescent="0.35">
      <c r="A528" s="9" t="s">
        <v>1657</v>
      </c>
      <c r="B528" s="9" t="s">
        <v>1658</v>
      </c>
      <c r="C528" s="9" t="s">
        <v>1659</v>
      </c>
      <c r="D528" s="9"/>
      <c r="E528" s="12">
        <v>3.1230000000000001E-2</v>
      </c>
      <c r="F528" s="12">
        <v>9797658</v>
      </c>
      <c r="G528" s="12">
        <v>190693</v>
      </c>
      <c r="H528" s="12">
        <v>0</v>
      </c>
      <c r="I528" s="9" t="s">
        <v>893</v>
      </c>
      <c r="J528" s="9" t="s">
        <v>894</v>
      </c>
      <c r="K528" s="15"/>
      <c r="L528" s="12"/>
      <c r="M528" s="9" t="s">
        <v>60</v>
      </c>
      <c r="N528" s="9" t="s">
        <v>30</v>
      </c>
      <c r="O528" s="9"/>
      <c r="P528" s="2"/>
      <c r="Q528" s="2"/>
      <c r="R528" s="9"/>
      <c r="S528" s="2"/>
      <c r="T528" s="2"/>
      <c r="U528" s="15">
        <v>46077</v>
      </c>
      <c r="V528" s="9"/>
      <c r="W528" s="15"/>
      <c r="X528" s="15"/>
      <c r="Y528" s="9" t="s">
        <v>1660</v>
      </c>
    </row>
    <row r="529" spans="1:25" x14ac:dyDescent="0.35">
      <c r="A529" s="9" t="s">
        <v>7278</v>
      </c>
      <c r="B529" s="9" t="s">
        <v>2404</v>
      </c>
      <c r="C529" s="9" t="s">
        <v>2405</v>
      </c>
      <c r="D529" s="9"/>
      <c r="E529" s="12">
        <v>3.0929999999999999E-2</v>
      </c>
      <c r="F529" s="12">
        <v>9704746</v>
      </c>
      <c r="G529" s="12">
        <v>9001033</v>
      </c>
      <c r="H529" s="12">
        <v>0</v>
      </c>
      <c r="I529" s="9" t="s">
        <v>139</v>
      </c>
      <c r="J529" s="9" t="s">
        <v>140</v>
      </c>
      <c r="K529" s="15"/>
      <c r="L529" s="12"/>
      <c r="M529" s="9" t="s">
        <v>188</v>
      </c>
      <c r="N529" s="9" t="s">
        <v>30</v>
      </c>
      <c r="O529" s="9"/>
      <c r="P529" s="2"/>
      <c r="Q529" s="2"/>
      <c r="R529" s="9"/>
      <c r="S529" s="2"/>
      <c r="T529" s="2"/>
      <c r="U529" s="15">
        <v>46077</v>
      </c>
      <c r="V529" s="9"/>
      <c r="W529" s="15"/>
      <c r="X529" s="15"/>
      <c r="Y529" s="9" t="s">
        <v>2406</v>
      </c>
    </row>
    <row r="530" spans="1:25" x14ac:dyDescent="0.35">
      <c r="A530" s="9" t="s">
        <v>2288</v>
      </c>
      <c r="B530" s="6" t="s">
        <v>4505</v>
      </c>
      <c r="C530" s="9" t="s">
        <v>2289</v>
      </c>
      <c r="D530" s="9"/>
      <c r="E530" s="12">
        <v>3.0790000000000001E-2</v>
      </c>
      <c r="F530" s="12">
        <v>9659297</v>
      </c>
      <c r="G530" s="12">
        <v>3665460</v>
      </c>
      <c r="H530" s="12">
        <v>0</v>
      </c>
      <c r="I530" s="9" t="s">
        <v>33</v>
      </c>
      <c r="J530" s="9" t="s">
        <v>34</v>
      </c>
      <c r="K530" s="15"/>
      <c r="L530" s="12"/>
      <c r="M530" s="9" t="s">
        <v>60</v>
      </c>
      <c r="N530" s="9" t="s">
        <v>30</v>
      </c>
      <c r="O530" s="9"/>
      <c r="P530" s="2"/>
      <c r="Q530" s="2"/>
      <c r="R530" s="9"/>
      <c r="S530" s="2"/>
      <c r="T530" s="2"/>
      <c r="U530" s="15">
        <v>46077</v>
      </c>
      <c r="V530" s="9"/>
      <c r="W530" s="15"/>
      <c r="X530" s="15"/>
      <c r="Y530" s="9" t="s">
        <v>2290</v>
      </c>
    </row>
    <row r="531" spans="1:25" x14ac:dyDescent="0.35">
      <c r="A531" s="9" t="s">
        <v>1288</v>
      </c>
      <c r="B531" s="6" t="s">
        <v>4332</v>
      </c>
      <c r="C531" s="9" t="s">
        <v>1289</v>
      </c>
      <c r="D531" s="9"/>
      <c r="E531" s="12">
        <v>3.0790000000000001E-2</v>
      </c>
      <c r="F531" s="12">
        <v>9660319</v>
      </c>
      <c r="G531" s="12">
        <v>461945</v>
      </c>
      <c r="H531" s="12">
        <v>0</v>
      </c>
      <c r="I531" s="9" t="s">
        <v>39</v>
      </c>
      <c r="J531" s="9" t="s">
        <v>40</v>
      </c>
      <c r="K531" s="15"/>
      <c r="L531" s="12"/>
      <c r="M531" s="9" t="s">
        <v>313</v>
      </c>
      <c r="N531" s="9" t="s">
        <v>30</v>
      </c>
      <c r="O531" s="9"/>
      <c r="P531" s="2"/>
      <c r="Q531" s="2"/>
      <c r="R531" s="9"/>
      <c r="S531" s="2"/>
      <c r="T531" s="2"/>
      <c r="U531" s="15">
        <v>46077</v>
      </c>
      <c r="V531" s="9"/>
      <c r="W531" s="15"/>
      <c r="X531" s="15"/>
      <c r="Y531" s="9" t="s">
        <v>1290</v>
      </c>
    </row>
    <row r="532" spans="1:25" x14ac:dyDescent="0.35">
      <c r="A532" s="9" t="s">
        <v>341</v>
      </c>
      <c r="B532" s="6" t="s">
        <v>4159</v>
      </c>
      <c r="C532" s="9"/>
      <c r="D532" s="9"/>
      <c r="E532" s="12">
        <v>3.074E-2</v>
      </c>
      <c r="F532" s="12">
        <v>9643857</v>
      </c>
      <c r="G532" s="12">
        <v>2070300</v>
      </c>
      <c r="H532" s="12">
        <v>0</v>
      </c>
      <c r="I532" s="9" t="s">
        <v>33</v>
      </c>
      <c r="J532" s="9" t="s">
        <v>612</v>
      </c>
      <c r="K532" s="15"/>
      <c r="L532" s="12"/>
      <c r="M532" s="9" t="s">
        <v>43</v>
      </c>
      <c r="N532" s="9" t="s">
        <v>30</v>
      </c>
      <c r="O532" s="9"/>
      <c r="P532" s="2"/>
      <c r="Q532" s="2"/>
      <c r="R532" s="9"/>
      <c r="S532" s="2"/>
      <c r="T532" s="2"/>
      <c r="U532" s="15">
        <v>46077</v>
      </c>
      <c r="V532" s="9"/>
      <c r="W532" s="15"/>
      <c r="X532" s="15"/>
      <c r="Y532" s="9" t="s">
        <v>7279</v>
      </c>
    </row>
    <row r="533" spans="1:25" x14ac:dyDescent="0.35">
      <c r="A533" s="9" t="s">
        <v>5590</v>
      </c>
      <c r="B533" s="9" t="s">
        <v>5591</v>
      </c>
      <c r="C533" s="9" t="s">
        <v>5592</v>
      </c>
      <c r="D533" s="9"/>
      <c r="E533" s="12">
        <v>3.0689999999999999E-2</v>
      </c>
      <c r="F533" s="12">
        <v>9629280</v>
      </c>
      <c r="G533" s="12">
        <v>11050444</v>
      </c>
      <c r="H533" s="12">
        <v>0</v>
      </c>
      <c r="I533" s="9" t="s">
        <v>50</v>
      </c>
      <c r="J533" s="9" t="s">
        <v>51</v>
      </c>
      <c r="K533" s="15"/>
      <c r="L533" s="12"/>
      <c r="M533" s="9" t="s">
        <v>60</v>
      </c>
      <c r="N533" s="9" t="s">
        <v>30</v>
      </c>
      <c r="O533" s="9"/>
      <c r="P533" s="2"/>
      <c r="Q533" s="2"/>
      <c r="R533" s="9"/>
      <c r="S533" s="2"/>
      <c r="T533" s="2"/>
      <c r="U533" s="15">
        <v>46077</v>
      </c>
      <c r="V533" s="9"/>
      <c r="W533" s="15"/>
      <c r="X533" s="15"/>
      <c r="Y533" s="9" t="s">
        <v>5593</v>
      </c>
    </row>
    <row r="534" spans="1:25" x14ac:dyDescent="0.35">
      <c r="A534" s="9" t="s">
        <v>5062</v>
      </c>
      <c r="B534" s="9" t="s">
        <v>5063</v>
      </c>
      <c r="C534" s="9" t="s">
        <v>5064</v>
      </c>
      <c r="D534" s="9"/>
      <c r="E534" s="12">
        <v>3.0509999999999999E-2</v>
      </c>
      <c r="F534" s="12">
        <v>9573799</v>
      </c>
      <c r="G534" s="12">
        <v>2088800</v>
      </c>
      <c r="H534" s="12">
        <v>0</v>
      </c>
      <c r="I534" s="9" t="s">
        <v>486</v>
      </c>
      <c r="J534" s="9" t="s">
        <v>487</v>
      </c>
      <c r="K534" s="15"/>
      <c r="L534" s="12"/>
      <c r="M534" s="9" t="s">
        <v>60</v>
      </c>
      <c r="N534" s="9" t="s">
        <v>30</v>
      </c>
      <c r="O534" s="9"/>
      <c r="P534" s="2"/>
      <c r="Q534" s="2"/>
      <c r="R534" s="9"/>
      <c r="S534" s="2"/>
      <c r="T534" s="2"/>
      <c r="U534" s="15">
        <v>46077</v>
      </c>
      <c r="V534" s="9"/>
      <c r="W534" s="15"/>
      <c r="X534" s="15"/>
      <c r="Y534" s="9" t="s">
        <v>5065</v>
      </c>
    </row>
    <row r="535" spans="1:25" x14ac:dyDescent="0.35">
      <c r="A535" s="9" t="s">
        <v>7280</v>
      </c>
      <c r="B535" s="6" t="s">
        <v>4282</v>
      </c>
      <c r="C535" s="9" t="s">
        <v>1028</v>
      </c>
      <c r="D535" s="9"/>
      <c r="E535" s="12">
        <v>3.0470000000000001E-2</v>
      </c>
      <c r="F535" s="12">
        <v>9560014</v>
      </c>
      <c r="G535" s="12">
        <v>2066328</v>
      </c>
      <c r="H535" s="12">
        <v>0</v>
      </c>
      <c r="I535" s="9" t="s">
        <v>100</v>
      </c>
      <c r="J535" s="9" t="s">
        <v>101</v>
      </c>
      <c r="K535" s="15"/>
      <c r="L535" s="12"/>
      <c r="M535" s="9" t="s">
        <v>363</v>
      </c>
      <c r="N535" s="9" t="s">
        <v>30</v>
      </c>
      <c r="O535" s="9"/>
      <c r="P535" s="2"/>
      <c r="Q535" s="2"/>
      <c r="R535" s="9"/>
      <c r="S535" s="2"/>
      <c r="T535" s="2"/>
      <c r="U535" s="15">
        <v>46077</v>
      </c>
      <c r="V535" s="9"/>
      <c r="W535" s="15"/>
      <c r="X535" s="15"/>
      <c r="Y535" s="9" t="s">
        <v>7281</v>
      </c>
    </row>
    <row r="536" spans="1:25" x14ac:dyDescent="0.35">
      <c r="A536" s="9" t="s">
        <v>2085</v>
      </c>
      <c r="B536" s="9" t="s">
        <v>2086</v>
      </c>
      <c r="C536" s="9" t="s">
        <v>2087</v>
      </c>
      <c r="D536" s="9"/>
      <c r="E536" s="12">
        <v>3.0349999999999999E-2</v>
      </c>
      <c r="F536" s="12">
        <v>9523489</v>
      </c>
      <c r="G536" s="12">
        <v>350847</v>
      </c>
      <c r="H536" s="12">
        <v>0</v>
      </c>
      <c r="I536" s="9" t="s">
        <v>1322</v>
      </c>
      <c r="J536" s="9" t="s">
        <v>1587</v>
      </c>
      <c r="K536" s="15"/>
      <c r="L536" s="12"/>
      <c r="M536" s="9" t="s">
        <v>60</v>
      </c>
      <c r="N536" s="9" t="s">
        <v>30</v>
      </c>
      <c r="O536" s="9"/>
      <c r="P536" s="2"/>
      <c r="Q536" s="2"/>
      <c r="R536" s="9"/>
      <c r="S536" s="2"/>
      <c r="T536" s="2"/>
      <c r="U536" s="15">
        <v>46077</v>
      </c>
      <c r="V536" s="9"/>
      <c r="W536" s="15"/>
      <c r="X536" s="15"/>
      <c r="Y536" s="9" t="s">
        <v>2088</v>
      </c>
    </row>
    <row r="537" spans="1:25" x14ac:dyDescent="0.35">
      <c r="A537" s="9" t="s">
        <v>1390</v>
      </c>
      <c r="B537" s="9" t="s">
        <v>1391</v>
      </c>
      <c r="C537" s="9" t="s">
        <v>1392</v>
      </c>
      <c r="D537" s="9"/>
      <c r="E537" s="12">
        <v>3.0290000000000001E-2</v>
      </c>
      <c r="F537" s="12">
        <v>9504068</v>
      </c>
      <c r="G537" s="12">
        <v>8161394</v>
      </c>
      <c r="H537" s="12">
        <v>0</v>
      </c>
      <c r="I537" s="9" t="s">
        <v>201</v>
      </c>
      <c r="J537" s="9" t="s">
        <v>202</v>
      </c>
      <c r="K537" s="15"/>
      <c r="L537" s="12"/>
      <c r="M537" s="9" t="s">
        <v>60</v>
      </c>
      <c r="N537" s="9" t="s">
        <v>30</v>
      </c>
      <c r="O537" s="9"/>
      <c r="P537" s="2"/>
      <c r="Q537" s="2"/>
      <c r="R537" s="9"/>
      <c r="S537" s="2"/>
      <c r="T537" s="2"/>
      <c r="U537" s="15">
        <v>46077</v>
      </c>
      <c r="V537" s="9"/>
      <c r="W537" s="15"/>
      <c r="X537" s="15"/>
      <c r="Y537" s="9" t="s">
        <v>1393</v>
      </c>
    </row>
    <row r="538" spans="1:25" x14ac:dyDescent="0.35">
      <c r="A538" s="9" t="s">
        <v>1554</v>
      </c>
      <c r="B538" s="6" t="s">
        <v>4376</v>
      </c>
      <c r="C538" s="9" t="s">
        <v>1555</v>
      </c>
      <c r="D538" s="9"/>
      <c r="E538" s="12">
        <v>3.0269999999999998E-2</v>
      </c>
      <c r="F538" s="12">
        <v>9497663</v>
      </c>
      <c r="G538" s="12">
        <v>405829</v>
      </c>
      <c r="H538" s="12">
        <v>0</v>
      </c>
      <c r="I538" s="9" t="s">
        <v>209</v>
      </c>
      <c r="J538" s="9" t="s">
        <v>34</v>
      </c>
      <c r="K538" s="15"/>
      <c r="L538" s="12"/>
      <c r="M538" s="9" t="s">
        <v>115</v>
      </c>
      <c r="N538" s="9" t="s">
        <v>30</v>
      </c>
      <c r="O538" s="9"/>
      <c r="P538" s="2"/>
      <c r="Q538" s="2"/>
      <c r="R538" s="9"/>
      <c r="S538" s="2"/>
      <c r="T538" s="2"/>
      <c r="U538" s="15">
        <v>46077</v>
      </c>
      <c r="V538" s="9"/>
      <c r="W538" s="15"/>
      <c r="X538" s="15"/>
      <c r="Y538" s="9" t="s">
        <v>7282</v>
      </c>
    </row>
    <row r="539" spans="1:25" x14ac:dyDescent="0.35">
      <c r="A539" s="9" t="s">
        <v>1106</v>
      </c>
      <c r="B539" s="9" t="s">
        <v>1107</v>
      </c>
      <c r="C539" s="9" t="s">
        <v>1108</v>
      </c>
      <c r="D539" s="9"/>
      <c r="E539" s="12">
        <v>3.0179999999999998E-2</v>
      </c>
      <c r="F539" s="12">
        <v>9468628</v>
      </c>
      <c r="G539" s="12">
        <v>348735</v>
      </c>
      <c r="H539" s="12">
        <v>0</v>
      </c>
      <c r="I539" s="9" t="s">
        <v>50</v>
      </c>
      <c r="J539" s="9" t="s">
        <v>51</v>
      </c>
      <c r="K539" s="15"/>
      <c r="L539" s="12"/>
      <c r="M539" s="9" t="s">
        <v>313</v>
      </c>
      <c r="N539" s="9" t="s">
        <v>30</v>
      </c>
      <c r="O539" s="9"/>
      <c r="P539" s="2"/>
      <c r="Q539" s="2"/>
      <c r="R539" s="9"/>
      <c r="S539" s="2"/>
      <c r="T539" s="2"/>
      <c r="U539" s="15">
        <v>46077</v>
      </c>
      <c r="V539" s="9"/>
      <c r="W539" s="15"/>
      <c r="X539" s="15"/>
      <c r="Y539" s="9" t="s">
        <v>1109</v>
      </c>
    </row>
    <row r="540" spans="1:25" x14ac:dyDescent="0.35">
      <c r="A540" s="9" t="s">
        <v>2120</v>
      </c>
      <c r="B540" s="6" t="s">
        <v>4473</v>
      </c>
      <c r="C540" s="9" t="s">
        <v>2121</v>
      </c>
      <c r="D540" s="9"/>
      <c r="E540" s="12">
        <v>3.005E-2</v>
      </c>
      <c r="F540" s="12">
        <v>9429109</v>
      </c>
      <c r="G540" s="12">
        <v>290980</v>
      </c>
      <c r="H540" s="12">
        <v>0</v>
      </c>
      <c r="I540" s="9" t="s">
        <v>50</v>
      </c>
      <c r="J540" s="9" t="s">
        <v>51</v>
      </c>
      <c r="K540" s="15"/>
      <c r="L540" s="12"/>
      <c r="M540" s="9" t="s">
        <v>60</v>
      </c>
      <c r="N540" s="9" t="s">
        <v>30</v>
      </c>
      <c r="O540" s="9"/>
      <c r="P540" s="2"/>
      <c r="Q540" s="2"/>
      <c r="R540" s="9"/>
      <c r="S540" s="2"/>
      <c r="T540" s="2"/>
      <c r="U540" s="15">
        <v>46077</v>
      </c>
      <c r="V540" s="9"/>
      <c r="W540" s="15"/>
      <c r="X540" s="15"/>
      <c r="Y540" s="9" t="s">
        <v>2122</v>
      </c>
    </row>
    <row r="541" spans="1:25" x14ac:dyDescent="0.35">
      <c r="A541" s="9" t="s">
        <v>1593</v>
      </c>
      <c r="B541" s="6" t="s">
        <v>4385</v>
      </c>
      <c r="C541" s="9" t="s">
        <v>1594</v>
      </c>
      <c r="D541" s="9"/>
      <c r="E541" s="12">
        <v>3.0040000000000001E-2</v>
      </c>
      <c r="F541" s="12">
        <v>9423678</v>
      </c>
      <c r="G541" s="12">
        <v>1119786</v>
      </c>
      <c r="H541" s="12">
        <v>0</v>
      </c>
      <c r="I541" s="9" t="s">
        <v>209</v>
      </c>
      <c r="J541" s="9" t="s">
        <v>34</v>
      </c>
      <c r="K541" s="15"/>
      <c r="L541" s="12"/>
      <c r="M541" s="9" t="s">
        <v>29</v>
      </c>
      <c r="N541" s="9" t="s">
        <v>30</v>
      </c>
      <c r="O541" s="9"/>
      <c r="P541" s="2"/>
      <c r="Q541" s="2"/>
      <c r="R541" s="9"/>
      <c r="S541" s="2"/>
      <c r="T541" s="2"/>
      <c r="U541" s="15">
        <v>46077</v>
      </c>
      <c r="V541" s="9"/>
      <c r="W541" s="15"/>
      <c r="X541" s="15"/>
      <c r="Y541" s="9" t="s">
        <v>1595</v>
      </c>
    </row>
    <row r="542" spans="1:25" x14ac:dyDescent="0.35">
      <c r="A542" s="9" t="s">
        <v>1452</v>
      </c>
      <c r="B542" s="9" t="s">
        <v>1453</v>
      </c>
      <c r="C542" s="9"/>
      <c r="D542" s="9"/>
      <c r="E542" s="12">
        <v>3.0009999999999998E-2</v>
      </c>
      <c r="F542" s="12">
        <v>9416169</v>
      </c>
      <c r="G542" s="12">
        <v>697494</v>
      </c>
      <c r="H542" s="12">
        <v>0</v>
      </c>
      <c r="I542" s="9" t="s">
        <v>112</v>
      </c>
      <c r="J542" s="9" t="s">
        <v>34</v>
      </c>
      <c r="K542" s="15"/>
      <c r="L542" s="12"/>
      <c r="M542" s="9" t="s">
        <v>43</v>
      </c>
      <c r="N542" s="9" t="s">
        <v>30</v>
      </c>
      <c r="O542" s="9"/>
      <c r="P542" s="2"/>
      <c r="Q542" s="2"/>
      <c r="R542" s="9"/>
      <c r="S542" s="2"/>
      <c r="T542" s="2"/>
      <c r="U542" s="15">
        <v>46077</v>
      </c>
      <c r="V542" s="9"/>
      <c r="W542" s="15"/>
      <c r="X542" s="15"/>
      <c r="Y542" s="9" t="s">
        <v>1454</v>
      </c>
    </row>
    <row r="543" spans="1:25" x14ac:dyDescent="0.35">
      <c r="A543" s="9" t="s">
        <v>1147</v>
      </c>
      <c r="B543" s="6" t="s">
        <v>4303</v>
      </c>
      <c r="C543" s="9" t="s">
        <v>1148</v>
      </c>
      <c r="D543" s="9"/>
      <c r="E543" s="12">
        <v>2.9989999999999999E-2</v>
      </c>
      <c r="F543" s="12">
        <v>9410934</v>
      </c>
      <c r="G543" s="12">
        <v>981077</v>
      </c>
      <c r="H543" s="12">
        <v>0</v>
      </c>
      <c r="I543" s="9" t="s">
        <v>50</v>
      </c>
      <c r="J543" s="9" t="s">
        <v>51</v>
      </c>
      <c r="K543" s="15"/>
      <c r="L543" s="12"/>
      <c r="M543" s="9" t="s">
        <v>188</v>
      </c>
      <c r="N543" s="9" t="s">
        <v>30</v>
      </c>
      <c r="O543" s="9"/>
      <c r="P543" s="2"/>
      <c r="Q543" s="2"/>
      <c r="R543" s="9"/>
      <c r="S543" s="2"/>
      <c r="T543" s="2"/>
      <c r="U543" s="15">
        <v>46077</v>
      </c>
      <c r="V543" s="9"/>
      <c r="W543" s="15"/>
      <c r="X543" s="15"/>
      <c r="Y543" s="9" t="s">
        <v>1149</v>
      </c>
    </row>
    <row r="544" spans="1:25" x14ac:dyDescent="0.35">
      <c r="A544" s="9" t="s">
        <v>1883</v>
      </c>
      <c r="B544" s="6" t="s">
        <v>4432</v>
      </c>
      <c r="C544" s="9" t="s">
        <v>1884</v>
      </c>
      <c r="D544" s="9"/>
      <c r="E544" s="12">
        <v>2.998E-2</v>
      </c>
      <c r="F544" s="12">
        <v>9407588</v>
      </c>
      <c r="G544" s="12">
        <v>1611700</v>
      </c>
      <c r="H544" s="12">
        <v>0</v>
      </c>
      <c r="I544" s="9" t="s">
        <v>372</v>
      </c>
      <c r="J544" s="9" t="s">
        <v>373</v>
      </c>
      <c r="K544" s="15"/>
      <c r="L544" s="12"/>
      <c r="M544" s="9" t="s">
        <v>60</v>
      </c>
      <c r="N544" s="9" t="s">
        <v>30</v>
      </c>
      <c r="O544" s="9"/>
      <c r="P544" s="2"/>
      <c r="Q544" s="2"/>
      <c r="R544" s="9"/>
      <c r="S544" s="2"/>
      <c r="T544" s="2"/>
      <c r="U544" s="15">
        <v>46077</v>
      </c>
      <c r="V544" s="9"/>
      <c r="W544" s="15"/>
      <c r="X544" s="15"/>
      <c r="Y544" s="9" t="s">
        <v>1885</v>
      </c>
    </row>
    <row r="545" spans="1:25" x14ac:dyDescent="0.35">
      <c r="A545" s="9" t="s">
        <v>6681</v>
      </c>
      <c r="B545" s="6" t="s">
        <v>5974</v>
      </c>
      <c r="C545" s="9" t="s">
        <v>5658</v>
      </c>
      <c r="D545" s="9"/>
      <c r="E545" s="12">
        <v>2.998E-2</v>
      </c>
      <c r="F545" s="12">
        <v>9405262</v>
      </c>
      <c r="G545" s="12">
        <v>704195</v>
      </c>
      <c r="H545" s="12">
        <v>0</v>
      </c>
      <c r="I545" s="9" t="s">
        <v>50</v>
      </c>
      <c r="J545" s="9" t="s">
        <v>51</v>
      </c>
      <c r="K545" s="15"/>
      <c r="L545" s="12"/>
      <c r="M545" s="9" t="s">
        <v>390</v>
      </c>
      <c r="N545" s="9" t="s">
        <v>30</v>
      </c>
      <c r="O545" s="9"/>
      <c r="P545" s="2"/>
      <c r="Q545" s="2"/>
      <c r="R545" s="9"/>
      <c r="S545" s="2"/>
      <c r="T545" s="2"/>
      <c r="U545" s="15">
        <v>46077</v>
      </c>
      <c r="V545" s="9"/>
      <c r="W545" s="15"/>
      <c r="X545" s="15"/>
      <c r="Y545" s="9" t="s">
        <v>6682</v>
      </c>
    </row>
    <row r="546" spans="1:25" x14ac:dyDescent="0.35">
      <c r="A546" s="9" t="s">
        <v>6194</v>
      </c>
      <c r="B546" s="6" t="s">
        <v>6475</v>
      </c>
      <c r="C546" s="9" t="s">
        <v>6195</v>
      </c>
      <c r="D546" s="9"/>
      <c r="E546" s="12">
        <v>2.9749999999999999E-2</v>
      </c>
      <c r="F546" s="12">
        <v>9335004</v>
      </c>
      <c r="G546" s="12">
        <v>390809</v>
      </c>
      <c r="H546" s="12">
        <v>0</v>
      </c>
      <c r="I546" s="9" t="s">
        <v>27</v>
      </c>
      <c r="J546" s="9" t="s">
        <v>28</v>
      </c>
      <c r="K546" s="15"/>
      <c r="L546" s="12"/>
      <c r="M546" s="9" t="s">
        <v>313</v>
      </c>
      <c r="N546" s="9" t="s">
        <v>30</v>
      </c>
      <c r="O546" s="9"/>
      <c r="P546" s="2"/>
      <c r="Q546" s="2"/>
      <c r="R546" s="9"/>
      <c r="S546" s="2"/>
      <c r="T546" s="2"/>
      <c r="U546" s="15">
        <v>46077</v>
      </c>
      <c r="V546" s="9"/>
      <c r="W546" s="15"/>
      <c r="X546" s="15"/>
      <c r="Y546" s="9" t="s">
        <v>7283</v>
      </c>
    </row>
    <row r="547" spans="1:25" x14ac:dyDescent="0.35">
      <c r="A547" s="9" t="s">
        <v>1450</v>
      </c>
      <c r="B547" s="6" t="s">
        <v>4352</v>
      </c>
      <c r="C547" s="9"/>
      <c r="D547" s="9"/>
      <c r="E547" s="12">
        <v>2.9510000000000002E-2</v>
      </c>
      <c r="F547" s="12">
        <v>9260120</v>
      </c>
      <c r="G547" s="12">
        <v>9404000</v>
      </c>
      <c r="H547" s="12">
        <v>0</v>
      </c>
      <c r="I547" s="9" t="s">
        <v>33</v>
      </c>
      <c r="J547" s="9" t="s">
        <v>34</v>
      </c>
      <c r="K547" s="15"/>
      <c r="L547" s="12"/>
      <c r="M547" s="9" t="s">
        <v>52</v>
      </c>
      <c r="N547" s="9" t="s">
        <v>30</v>
      </c>
      <c r="O547" s="9"/>
      <c r="P547" s="2"/>
      <c r="Q547" s="2"/>
      <c r="R547" s="9"/>
      <c r="S547" s="2"/>
      <c r="T547" s="2"/>
      <c r="U547" s="15">
        <v>46077</v>
      </c>
      <c r="V547" s="9"/>
      <c r="W547" s="15"/>
      <c r="X547" s="15"/>
      <c r="Y547" s="9" t="s">
        <v>1451</v>
      </c>
    </row>
    <row r="548" spans="1:25" x14ac:dyDescent="0.35">
      <c r="A548" s="9" t="s">
        <v>5181</v>
      </c>
      <c r="B548" s="6" t="s">
        <v>5455</v>
      </c>
      <c r="C548" s="9" t="s">
        <v>5182</v>
      </c>
      <c r="D548" s="9"/>
      <c r="E548" s="12">
        <v>2.9489999999999999E-2</v>
      </c>
      <c r="F548" s="12">
        <v>9254048</v>
      </c>
      <c r="G548" s="12">
        <v>117555</v>
      </c>
      <c r="H548" s="12">
        <v>0</v>
      </c>
      <c r="I548" s="9" t="s">
        <v>50</v>
      </c>
      <c r="J548" s="9" t="s">
        <v>51</v>
      </c>
      <c r="K548" s="15"/>
      <c r="L548" s="12"/>
      <c r="M548" s="9" t="s">
        <v>313</v>
      </c>
      <c r="N548" s="9" t="s">
        <v>30</v>
      </c>
      <c r="O548" s="9"/>
      <c r="P548" s="2"/>
      <c r="Q548" s="2"/>
      <c r="R548" s="9"/>
      <c r="S548" s="2"/>
      <c r="T548" s="2"/>
      <c r="U548" s="15">
        <v>46077</v>
      </c>
      <c r="V548" s="9"/>
      <c r="W548" s="15"/>
      <c r="X548" s="15"/>
      <c r="Y548" s="9" t="s">
        <v>5183</v>
      </c>
    </row>
    <row r="549" spans="1:25" x14ac:dyDescent="0.35">
      <c r="A549" s="9" t="s">
        <v>3652</v>
      </c>
      <c r="B549" s="9"/>
      <c r="C549" s="9"/>
      <c r="D549" s="9"/>
      <c r="E549" s="12">
        <v>2.9479999999999999E-2</v>
      </c>
      <c r="F549" s="12">
        <v>9249163</v>
      </c>
      <c r="G549" s="12">
        <v>37237129</v>
      </c>
      <c r="H549" s="12">
        <v>33444245</v>
      </c>
      <c r="I549" s="9" t="s">
        <v>372</v>
      </c>
      <c r="J549" s="9" t="s">
        <v>345</v>
      </c>
      <c r="K549" s="15"/>
      <c r="L549" s="12"/>
      <c r="M549" s="9"/>
      <c r="N549" s="9" t="s">
        <v>4973</v>
      </c>
      <c r="O549" s="9"/>
      <c r="P549" s="2"/>
      <c r="Q549" s="2"/>
      <c r="R549" s="9" t="s">
        <v>4974</v>
      </c>
      <c r="S549" s="2"/>
      <c r="T549" s="2"/>
      <c r="U549" s="15"/>
      <c r="V549" s="9"/>
      <c r="W549" s="15"/>
      <c r="X549" s="15"/>
      <c r="Y549" s="9" t="s">
        <v>3652</v>
      </c>
    </row>
    <row r="550" spans="1:25" x14ac:dyDescent="0.35">
      <c r="A550" s="9" t="s">
        <v>2127</v>
      </c>
      <c r="B550" s="9" t="s">
        <v>2128</v>
      </c>
      <c r="C550" s="9" t="s">
        <v>2129</v>
      </c>
      <c r="D550" s="9"/>
      <c r="E550" s="12">
        <v>2.9399999999999999E-2</v>
      </c>
      <c r="F550" s="12">
        <v>9224370</v>
      </c>
      <c r="G550" s="12">
        <v>2417279</v>
      </c>
      <c r="H550" s="12">
        <v>0</v>
      </c>
      <c r="I550" s="9" t="s">
        <v>50</v>
      </c>
      <c r="J550" s="9" t="s">
        <v>51</v>
      </c>
      <c r="K550" s="15"/>
      <c r="L550" s="12"/>
      <c r="M550" s="9" t="s">
        <v>52</v>
      </c>
      <c r="N550" s="9" t="s">
        <v>30</v>
      </c>
      <c r="O550" s="9"/>
      <c r="P550" s="2"/>
      <c r="Q550" s="2"/>
      <c r="R550" s="9"/>
      <c r="S550" s="2"/>
      <c r="T550" s="2"/>
      <c r="U550" s="15">
        <v>46077</v>
      </c>
      <c r="V550" s="9"/>
      <c r="W550" s="15"/>
      <c r="X550" s="15"/>
      <c r="Y550" s="9" t="s">
        <v>2130</v>
      </c>
    </row>
    <row r="551" spans="1:25" x14ac:dyDescent="0.35">
      <c r="A551" s="9" t="s">
        <v>1753</v>
      </c>
      <c r="B551" s="6" t="s">
        <v>4408</v>
      </c>
      <c r="C551" s="9" t="s">
        <v>1754</v>
      </c>
      <c r="D551" s="9"/>
      <c r="E551" s="12">
        <v>2.9329999999999998E-2</v>
      </c>
      <c r="F551" s="12">
        <v>9203689</v>
      </c>
      <c r="G551" s="12">
        <v>4491400</v>
      </c>
      <c r="H551" s="12">
        <v>0</v>
      </c>
      <c r="I551" s="9" t="s">
        <v>372</v>
      </c>
      <c r="J551" s="9" t="s">
        <v>373</v>
      </c>
      <c r="K551" s="15"/>
      <c r="L551" s="12"/>
      <c r="M551" s="9" t="s">
        <v>115</v>
      </c>
      <c r="N551" s="9" t="s">
        <v>30</v>
      </c>
      <c r="O551" s="9"/>
      <c r="P551" s="2"/>
      <c r="Q551" s="2"/>
      <c r="R551" s="9"/>
      <c r="S551" s="2"/>
      <c r="T551" s="2"/>
      <c r="U551" s="15">
        <v>46077</v>
      </c>
      <c r="V551" s="9"/>
      <c r="W551" s="15"/>
      <c r="X551" s="15"/>
      <c r="Y551" s="9" t="s">
        <v>1755</v>
      </c>
    </row>
    <row r="552" spans="1:25" x14ac:dyDescent="0.35">
      <c r="A552" s="9" t="s">
        <v>6746</v>
      </c>
      <c r="B552" s="6" t="s">
        <v>7013</v>
      </c>
      <c r="C552" s="9" t="s">
        <v>6747</v>
      </c>
      <c r="D552" s="9"/>
      <c r="E552" s="12">
        <v>2.9239999999999999E-2</v>
      </c>
      <c r="F552" s="12">
        <v>9174434</v>
      </c>
      <c r="G552" s="12">
        <v>139800</v>
      </c>
      <c r="H552" s="12">
        <v>0</v>
      </c>
      <c r="I552" s="9" t="s">
        <v>33</v>
      </c>
      <c r="J552" s="9" t="s">
        <v>345</v>
      </c>
      <c r="K552" s="15"/>
      <c r="L552" s="12"/>
      <c r="M552" s="9" t="s">
        <v>115</v>
      </c>
      <c r="N552" s="9" t="s">
        <v>30</v>
      </c>
      <c r="O552" s="9"/>
      <c r="P552" s="2"/>
      <c r="Q552" s="2"/>
      <c r="R552" s="9"/>
      <c r="S552" s="2"/>
      <c r="T552" s="2"/>
      <c r="U552" s="15">
        <v>46077</v>
      </c>
      <c r="V552" s="9"/>
      <c r="W552" s="15"/>
      <c r="X552" s="15"/>
      <c r="Y552" s="9" t="s">
        <v>7284</v>
      </c>
    </row>
    <row r="553" spans="1:25" x14ac:dyDescent="0.35">
      <c r="A553" s="9" t="s">
        <v>905</v>
      </c>
      <c r="B553" s="6" t="s">
        <v>4263</v>
      </c>
      <c r="C553" s="9" t="s">
        <v>906</v>
      </c>
      <c r="D553" s="9"/>
      <c r="E553" s="12">
        <v>2.921E-2</v>
      </c>
      <c r="F553" s="12">
        <v>9164613</v>
      </c>
      <c r="G553" s="12">
        <v>579609</v>
      </c>
      <c r="H553" s="12">
        <v>0</v>
      </c>
      <c r="I553" s="9" t="s">
        <v>39</v>
      </c>
      <c r="J553" s="9" t="s">
        <v>40</v>
      </c>
      <c r="K553" s="15"/>
      <c r="L553" s="12"/>
      <c r="M553" s="9" t="s">
        <v>313</v>
      </c>
      <c r="N553" s="9" t="s">
        <v>30</v>
      </c>
      <c r="O553" s="9"/>
      <c r="P553" s="2"/>
      <c r="Q553" s="2"/>
      <c r="R553" s="9"/>
      <c r="S553" s="2"/>
      <c r="T553" s="2"/>
      <c r="U553" s="15">
        <v>46077</v>
      </c>
      <c r="V553" s="9"/>
      <c r="W553" s="15"/>
      <c r="X553" s="15"/>
      <c r="Y553" s="9" t="s">
        <v>907</v>
      </c>
    </row>
    <row r="554" spans="1:25" x14ac:dyDescent="0.35">
      <c r="A554" s="9" t="s">
        <v>1371</v>
      </c>
      <c r="B554" s="9" t="s">
        <v>1372</v>
      </c>
      <c r="C554" s="9" t="s">
        <v>1373</v>
      </c>
      <c r="D554" s="9"/>
      <c r="E554" s="12">
        <v>2.911E-2</v>
      </c>
      <c r="F554" s="12">
        <v>9133026</v>
      </c>
      <c r="G554" s="12">
        <v>4663127</v>
      </c>
      <c r="H554" s="12">
        <v>0</v>
      </c>
      <c r="I554" s="9" t="s">
        <v>232</v>
      </c>
      <c r="J554" s="9" t="s">
        <v>233</v>
      </c>
      <c r="K554" s="15"/>
      <c r="L554" s="12"/>
      <c r="M554" s="9" t="s">
        <v>35</v>
      </c>
      <c r="N554" s="9" t="s">
        <v>30</v>
      </c>
      <c r="O554" s="9"/>
      <c r="P554" s="2"/>
      <c r="Q554" s="2"/>
      <c r="R554" s="9"/>
      <c r="S554" s="2"/>
      <c r="T554" s="2"/>
      <c r="U554" s="15">
        <v>46077</v>
      </c>
      <c r="V554" s="9"/>
      <c r="W554" s="15"/>
      <c r="X554" s="15"/>
      <c r="Y554" s="9" t="s">
        <v>1374</v>
      </c>
    </row>
    <row r="555" spans="1:25" x14ac:dyDescent="0.35">
      <c r="A555" s="9" t="s">
        <v>982</v>
      </c>
      <c r="B555" s="6" t="s">
        <v>4273</v>
      </c>
      <c r="C555" s="9" t="s">
        <v>983</v>
      </c>
      <c r="D555" s="9"/>
      <c r="E555" s="12">
        <v>2.9000000000000001E-2</v>
      </c>
      <c r="F555" s="12">
        <v>9097254</v>
      </c>
      <c r="G555" s="12">
        <v>1316000</v>
      </c>
      <c r="H555" s="12">
        <v>0</v>
      </c>
      <c r="I555" s="9" t="s">
        <v>27</v>
      </c>
      <c r="J555" s="9" t="s">
        <v>28</v>
      </c>
      <c r="K555" s="15"/>
      <c r="L555" s="12"/>
      <c r="M555" s="9" t="s">
        <v>188</v>
      </c>
      <c r="N555" s="9" t="s">
        <v>30</v>
      </c>
      <c r="O555" s="9"/>
      <c r="P555" s="2"/>
      <c r="Q555" s="2"/>
      <c r="R555" s="9"/>
      <c r="S555" s="2"/>
      <c r="T555" s="2"/>
      <c r="U555" s="15">
        <v>46077</v>
      </c>
      <c r="V555" s="9"/>
      <c r="W555" s="15"/>
      <c r="X555" s="15"/>
      <c r="Y555" s="9" t="s">
        <v>984</v>
      </c>
    </row>
    <row r="556" spans="1:25" x14ac:dyDescent="0.35">
      <c r="A556" s="9" t="s">
        <v>2430</v>
      </c>
      <c r="B556" s="6" t="s">
        <v>4536</v>
      </c>
      <c r="C556" s="9" t="s">
        <v>2431</v>
      </c>
      <c r="D556" s="9"/>
      <c r="E556" s="12">
        <v>2.8899999999999999E-2</v>
      </c>
      <c r="F556" s="12">
        <v>9067438</v>
      </c>
      <c r="G556" s="12">
        <v>39136663</v>
      </c>
      <c r="H556" s="12">
        <v>0</v>
      </c>
      <c r="I556" s="9" t="s">
        <v>50</v>
      </c>
      <c r="J556" s="9" t="s">
        <v>51</v>
      </c>
      <c r="K556" s="15"/>
      <c r="L556" s="12"/>
      <c r="M556" s="9" t="s">
        <v>60</v>
      </c>
      <c r="N556" s="9" t="s">
        <v>30</v>
      </c>
      <c r="O556" s="9"/>
      <c r="P556" s="2"/>
      <c r="Q556" s="2"/>
      <c r="R556" s="9"/>
      <c r="S556" s="2"/>
      <c r="T556" s="2"/>
      <c r="U556" s="15">
        <v>46077</v>
      </c>
      <c r="V556" s="9"/>
      <c r="W556" s="15"/>
      <c r="X556" s="15"/>
      <c r="Y556" s="9" t="s">
        <v>7285</v>
      </c>
    </row>
    <row r="557" spans="1:25" x14ac:dyDescent="0.35">
      <c r="A557" s="9" t="s">
        <v>6153</v>
      </c>
      <c r="B557" s="6" t="s">
        <v>6465</v>
      </c>
      <c r="C557" s="9" t="s">
        <v>6154</v>
      </c>
      <c r="D557" s="9"/>
      <c r="E557" s="12">
        <v>2.869E-2</v>
      </c>
      <c r="F557" s="12">
        <v>9002639</v>
      </c>
      <c r="G557" s="12">
        <v>17655</v>
      </c>
      <c r="H557" s="12">
        <v>0</v>
      </c>
      <c r="I557" s="9" t="s">
        <v>50</v>
      </c>
      <c r="J557" s="9" t="s">
        <v>51</v>
      </c>
      <c r="K557" s="15"/>
      <c r="L557" s="12"/>
      <c r="M557" s="9" t="s">
        <v>43</v>
      </c>
      <c r="N557" s="9" t="s">
        <v>30</v>
      </c>
      <c r="O557" s="9"/>
      <c r="P557" s="2"/>
      <c r="Q557" s="2"/>
      <c r="R557" s="9"/>
      <c r="S557" s="2"/>
      <c r="T557" s="2"/>
      <c r="U557" s="15">
        <v>46077</v>
      </c>
      <c r="V557" s="9"/>
      <c r="W557" s="15"/>
      <c r="X557" s="15"/>
      <c r="Y557" s="9" t="s">
        <v>6155</v>
      </c>
    </row>
    <row r="558" spans="1:25" x14ac:dyDescent="0.35">
      <c r="A558" s="9" t="s">
        <v>2300</v>
      </c>
      <c r="B558" s="6" t="s">
        <v>4509</v>
      </c>
      <c r="C558" s="9" t="s">
        <v>2301</v>
      </c>
      <c r="D558" s="9"/>
      <c r="E558" s="12">
        <v>2.8680000000000001E-2</v>
      </c>
      <c r="F558" s="12">
        <v>8999151</v>
      </c>
      <c r="G558" s="12">
        <v>592347</v>
      </c>
      <c r="H558" s="12">
        <v>0</v>
      </c>
      <c r="I558" s="9" t="s">
        <v>39</v>
      </c>
      <c r="J558" s="9" t="s">
        <v>40</v>
      </c>
      <c r="K558" s="15"/>
      <c r="L558" s="12"/>
      <c r="M558" s="9" t="s">
        <v>60</v>
      </c>
      <c r="N558" s="9" t="s">
        <v>30</v>
      </c>
      <c r="O558" s="9"/>
      <c r="P558" s="2"/>
      <c r="Q558" s="2"/>
      <c r="R558" s="9"/>
      <c r="S558" s="2"/>
      <c r="T558" s="2"/>
      <c r="U558" s="15">
        <v>46077</v>
      </c>
      <c r="V558" s="9"/>
      <c r="W558" s="15"/>
      <c r="X558" s="15"/>
      <c r="Y558" s="9" t="s">
        <v>2302</v>
      </c>
    </row>
    <row r="559" spans="1:25" x14ac:dyDescent="0.35">
      <c r="A559" s="9" t="s">
        <v>7286</v>
      </c>
      <c r="B559" s="6" t="s">
        <v>7599</v>
      </c>
      <c r="C559" s="9" t="s">
        <v>7287</v>
      </c>
      <c r="D559" s="9"/>
      <c r="E559" s="12">
        <v>2.8469999999999999E-2</v>
      </c>
      <c r="F559" s="12">
        <v>8933205</v>
      </c>
      <c r="G559" s="12">
        <v>2157529</v>
      </c>
      <c r="H559" s="12">
        <v>0</v>
      </c>
      <c r="I559" s="9" t="s">
        <v>50</v>
      </c>
      <c r="J559" s="9" t="s">
        <v>51</v>
      </c>
      <c r="K559" s="15"/>
      <c r="L559" s="12"/>
      <c r="M559" s="9" t="s">
        <v>79</v>
      </c>
      <c r="N559" s="9" t="s">
        <v>30</v>
      </c>
      <c r="O559" s="9"/>
      <c r="P559" s="2"/>
      <c r="Q559" s="2"/>
      <c r="R559" s="9"/>
      <c r="S559" s="2"/>
      <c r="T559" s="2"/>
      <c r="U559" s="15">
        <v>46171</v>
      </c>
      <c r="V559" s="9"/>
      <c r="W559" s="15"/>
      <c r="X559" s="15"/>
      <c r="Y559" s="9" t="s">
        <v>7288</v>
      </c>
    </row>
    <row r="560" spans="1:25" x14ac:dyDescent="0.35">
      <c r="A560" s="9" t="s">
        <v>2498</v>
      </c>
      <c r="B560" s="6" t="s">
        <v>4551</v>
      </c>
      <c r="C560" s="9" t="s">
        <v>2499</v>
      </c>
      <c r="D560" s="9"/>
      <c r="E560" s="12">
        <v>2.8420000000000001E-2</v>
      </c>
      <c r="F560" s="12">
        <v>8915968</v>
      </c>
      <c r="G560" s="12">
        <v>8781500</v>
      </c>
      <c r="H560" s="12">
        <v>0</v>
      </c>
      <c r="I560" s="9" t="s">
        <v>33</v>
      </c>
      <c r="J560" s="9" t="s">
        <v>34</v>
      </c>
      <c r="K560" s="15"/>
      <c r="L560" s="12"/>
      <c r="M560" s="9" t="s">
        <v>60</v>
      </c>
      <c r="N560" s="9" t="s">
        <v>30</v>
      </c>
      <c r="O560" s="9"/>
      <c r="P560" s="2"/>
      <c r="Q560" s="2"/>
      <c r="R560" s="9"/>
      <c r="S560" s="2"/>
      <c r="T560" s="2"/>
      <c r="U560" s="15">
        <v>46077</v>
      </c>
      <c r="V560" s="9"/>
      <c r="W560" s="15"/>
      <c r="X560" s="15"/>
      <c r="Y560" s="9" t="s">
        <v>2500</v>
      </c>
    </row>
    <row r="561" spans="1:25" x14ac:dyDescent="0.35">
      <c r="A561" s="9" t="s">
        <v>1643</v>
      </c>
      <c r="B561" s="9" t="s">
        <v>1644</v>
      </c>
      <c r="C561" s="9" t="s">
        <v>1645</v>
      </c>
      <c r="D561" s="9"/>
      <c r="E561" s="12">
        <v>2.8369999999999999E-2</v>
      </c>
      <c r="F561" s="12">
        <v>8901748</v>
      </c>
      <c r="G561" s="12">
        <v>4116392</v>
      </c>
      <c r="H561" s="12">
        <v>0</v>
      </c>
      <c r="I561" s="9" t="s">
        <v>232</v>
      </c>
      <c r="J561" s="9" t="s">
        <v>233</v>
      </c>
      <c r="K561" s="15"/>
      <c r="L561" s="12"/>
      <c r="M561" s="9" t="s">
        <v>60</v>
      </c>
      <c r="N561" s="9" t="s">
        <v>30</v>
      </c>
      <c r="O561" s="9"/>
      <c r="P561" s="2"/>
      <c r="Q561" s="2"/>
      <c r="R561" s="9"/>
      <c r="S561" s="2"/>
      <c r="T561" s="2"/>
      <c r="U561" s="15">
        <v>46077</v>
      </c>
      <c r="V561" s="9"/>
      <c r="W561" s="15"/>
      <c r="X561" s="15"/>
      <c r="Y561" s="9" t="s">
        <v>1646</v>
      </c>
    </row>
    <row r="562" spans="1:25" x14ac:dyDescent="0.35">
      <c r="A562" s="9" t="s">
        <v>1357</v>
      </c>
      <c r="B562" s="9" t="s">
        <v>1358</v>
      </c>
      <c r="C562" s="9" t="s">
        <v>1359</v>
      </c>
      <c r="D562" s="9"/>
      <c r="E562" s="12">
        <v>2.8340000000000001E-2</v>
      </c>
      <c r="F562" s="12">
        <v>8893000</v>
      </c>
      <c r="G562" s="12">
        <v>3109024</v>
      </c>
      <c r="H562" s="12">
        <v>0</v>
      </c>
      <c r="I562" s="9" t="s">
        <v>77</v>
      </c>
      <c r="J562" s="9" t="s">
        <v>78</v>
      </c>
      <c r="K562" s="15"/>
      <c r="L562" s="12"/>
      <c r="M562" s="9" t="s">
        <v>313</v>
      </c>
      <c r="N562" s="9" t="s">
        <v>30</v>
      </c>
      <c r="O562" s="9"/>
      <c r="P562" s="2"/>
      <c r="Q562" s="2"/>
      <c r="R562" s="9"/>
      <c r="S562" s="2"/>
      <c r="T562" s="2"/>
      <c r="U562" s="15">
        <v>46077</v>
      </c>
      <c r="V562" s="9"/>
      <c r="W562" s="15"/>
      <c r="X562" s="15"/>
      <c r="Y562" s="9" t="s">
        <v>1360</v>
      </c>
    </row>
    <row r="563" spans="1:25" x14ac:dyDescent="0.35">
      <c r="A563" s="9" t="s">
        <v>6686</v>
      </c>
      <c r="B563" s="9" t="s">
        <v>6687</v>
      </c>
      <c r="C563" s="9" t="s">
        <v>6688</v>
      </c>
      <c r="D563" s="9"/>
      <c r="E563" s="12">
        <v>2.8320000000000001E-2</v>
      </c>
      <c r="F563" s="12">
        <v>8885220</v>
      </c>
      <c r="G563" s="12">
        <v>877907</v>
      </c>
      <c r="H563" s="12">
        <v>0</v>
      </c>
      <c r="I563" s="9" t="s">
        <v>77</v>
      </c>
      <c r="J563" s="9" t="s">
        <v>78</v>
      </c>
      <c r="K563" s="15"/>
      <c r="L563" s="12">
        <v>0</v>
      </c>
      <c r="M563" s="9"/>
      <c r="N563" s="9" t="s">
        <v>1540</v>
      </c>
      <c r="O563" s="9"/>
      <c r="P563" s="2"/>
      <c r="Q563" s="2"/>
      <c r="R563" s="9" t="s">
        <v>2867</v>
      </c>
      <c r="S563" s="2"/>
      <c r="T563" s="2"/>
      <c r="U563" s="15"/>
      <c r="V563" s="9"/>
      <c r="W563" s="15"/>
      <c r="X563" s="15"/>
      <c r="Y563" s="9" t="s">
        <v>7289</v>
      </c>
    </row>
    <row r="564" spans="1:25" x14ac:dyDescent="0.35">
      <c r="A564" s="9" t="s">
        <v>6720</v>
      </c>
      <c r="B564" s="6" t="s">
        <v>7009</v>
      </c>
      <c r="C564" s="9"/>
      <c r="D564" s="9"/>
      <c r="E564" s="12">
        <v>2.8299999999999999E-2</v>
      </c>
      <c r="F564" s="12">
        <v>8880146</v>
      </c>
      <c r="G564" s="12">
        <v>948500</v>
      </c>
      <c r="H564" s="12">
        <v>0</v>
      </c>
      <c r="I564" s="9" t="s">
        <v>33</v>
      </c>
      <c r="J564" s="9" t="s">
        <v>34</v>
      </c>
      <c r="K564" s="15"/>
      <c r="L564" s="12"/>
      <c r="M564" s="9" t="s">
        <v>115</v>
      </c>
      <c r="N564" s="9" t="s">
        <v>30</v>
      </c>
      <c r="O564" s="9"/>
      <c r="P564" s="2"/>
      <c r="Q564" s="2"/>
      <c r="R564" s="9"/>
      <c r="S564" s="2"/>
      <c r="T564" s="2"/>
      <c r="U564" s="15">
        <v>46077</v>
      </c>
      <c r="V564" s="9"/>
      <c r="W564" s="15"/>
      <c r="X564" s="15"/>
      <c r="Y564" s="9" t="s">
        <v>6721</v>
      </c>
    </row>
    <row r="565" spans="1:25" x14ac:dyDescent="0.35">
      <c r="A565" s="9" t="s">
        <v>5082</v>
      </c>
      <c r="B565" s="6" t="s">
        <v>5438</v>
      </c>
      <c r="C565" s="9" t="s">
        <v>5083</v>
      </c>
      <c r="D565" s="9"/>
      <c r="E565" s="12">
        <v>2.828E-2</v>
      </c>
      <c r="F565" s="12">
        <v>8873640</v>
      </c>
      <c r="G565" s="12">
        <v>6710000</v>
      </c>
      <c r="H565" s="12">
        <v>0</v>
      </c>
      <c r="I565" s="9" t="s">
        <v>27</v>
      </c>
      <c r="J565" s="9" t="s">
        <v>28</v>
      </c>
      <c r="K565" s="15"/>
      <c r="L565" s="12"/>
      <c r="M565" s="9" t="s">
        <v>313</v>
      </c>
      <c r="N565" s="9" t="s">
        <v>30</v>
      </c>
      <c r="O565" s="9"/>
      <c r="P565" s="2"/>
      <c r="Q565" s="2"/>
      <c r="R565" s="9"/>
      <c r="S565" s="2"/>
      <c r="T565" s="2"/>
      <c r="U565" s="15">
        <v>46077</v>
      </c>
      <c r="V565" s="9"/>
      <c r="W565" s="15"/>
      <c r="X565" s="15"/>
      <c r="Y565" s="9" t="s">
        <v>7290</v>
      </c>
    </row>
    <row r="566" spans="1:25" x14ac:dyDescent="0.35">
      <c r="A566" s="9" t="s">
        <v>4999</v>
      </c>
      <c r="B566" s="9" t="s">
        <v>5000</v>
      </c>
      <c r="C566" s="9" t="s">
        <v>5001</v>
      </c>
      <c r="D566" s="9"/>
      <c r="E566" s="12">
        <v>2.827E-2</v>
      </c>
      <c r="F566" s="12">
        <v>8868658</v>
      </c>
      <c r="G566" s="12">
        <v>1391442</v>
      </c>
      <c r="H566" s="12">
        <v>0</v>
      </c>
      <c r="I566" s="9" t="s">
        <v>1765</v>
      </c>
      <c r="J566" s="9" t="s">
        <v>1766</v>
      </c>
      <c r="K566" s="15"/>
      <c r="L566" s="12"/>
      <c r="M566" s="9" t="s">
        <v>313</v>
      </c>
      <c r="N566" s="9" t="s">
        <v>30</v>
      </c>
      <c r="O566" s="9"/>
      <c r="P566" s="2"/>
      <c r="Q566" s="2"/>
      <c r="R566" s="9"/>
      <c r="S566" s="2"/>
      <c r="T566" s="2"/>
      <c r="U566" s="15">
        <v>46077</v>
      </c>
      <c r="V566" s="9"/>
      <c r="W566" s="15"/>
      <c r="X566" s="15"/>
      <c r="Y566" s="9" t="s">
        <v>5002</v>
      </c>
    </row>
    <row r="567" spans="1:25" x14ac:dyDescent="0.35">
      <c r="A567" s="9" t="s">
        <v>2170</v>
      </c>
      <c r="B567" s="6" t="s">
        <v>4482</v>
      </c>
      <c r="C567" s="9" t="s">
        <v>2171</v>
      </c>
      <c r="D567" s="9"/>
      <c r="E567" s="12">
        <v>2.809E-2</v>
      </c>
      <c r="F567" s="12">
        <v>8812778</v>
      </c>
      <c r="G567" s="12">
        <v>205583</v>
      </c>
      <c r="H567" s="12">
        <v>0</v>
      </c>
      <c r="I567" s="9" t="s">
        <v>50</v>
      </c>
      <c r="J567" s="9" t="s">
        <v>51</v>
      </c>
      <c r="K567" s="15"/>
      <c r="L567" s="12"/>
      <c r="M567" s="9" t="s">
        <v>313</v>
      </c>
      <c r="N567" s="9" t="s">
        <v>30</v>
      </c>
      <c r="O567" s="9"/>
      <c r="P567" s="2"/>
      <c r="Q567" s="2"/>
      <c r="R567" s="9"/>
      <c r="S567" s="2"/>
      <c r="T567" s="2"/>
      <c r="U567" s="15">
        <v>46077</v>
      </c>
      <c r="V567" s="9"/>
      <c r="W567" s="15"/>
      <c r="X567" s="15"/>
      <c r="Y567" s="9" t="s">
        <v>2172</v>
      </c>
    </row>
    <row r="568" spans="1:25" x14ac:dyDescent="0.35">
      <c r="A568" s="9" t="s">
        <v>5624</v>
      </c>
      <c r="B568" s="9" t="s">
        <v>5625</v>
      </c>
      <c r="C568" s="9" t="s">
        <v>5626</v>
      </c>
      <c r="D568" s="9"/>
      <c r="E568" s="12">
        <v>2.7949999999999999E-2</v>
      </c>
      <c r="F568" s="12">
        <v>8768071</v>
      </c>
      <c r="G568" s="12">
        <v>697552</v>
      </c>
      <c r="H568" s="12">
        <v>0</v>
      </c>
      <c r="I568" s="9" t="s">
        <v>139</v>
      </c>
      <c r="J568" s="9" t="s">
        <v>140</v>
      </c>
      <c r="K568" s="15"/>
      <c r="L568" s="12"/>
      <c r="M568" s="9" t="s">
        <v>313</v>
      </c>
      <c r="N568" s="9" t="s">
        <v>30</v>
      </c>
      <c r="O568" s="9"/>
      <c r="P568" s="2"/>
      <c r="Q568" s="2"/>
      <c r="R568" s="9"/>
      <c r="S568" s="2"/>
      <c r="T568" s="2"/>
      <c r="U568" s="15">
        <v>46077</v>
      </c>
      <c r="V568" s="9"/>
      <c r="W568" s="15"/>
      <c r="X568" s="15"/>
      <c r="Y568" s="9" t="s">
        <v>5627</v>
      </c>
    </row>
    <row r="569" spans="1:25" x14ac:dyDescent="0.35">
      <c r="A569" s="9" t="s">
        <v>2205</v>
      </c>
      <c r="B569" s="9" t="s">
        <v>2206</v>
      </c>
      <c r="C569" s="9" t="s">
        <v>2207</v>
      </c>
      <c r="D569" s="9"/>
      <c r="E569" s="12">
        <v>2.7820000000000001E-2</v>
      </c>
      <c r="F569" s="12">
        <v>8728011</v>
      </c>
      <c r="G569" s="12">
        <v>3704377</v>
      </c>
      <c r="H569" s="12">
        <v>0</v>
      </c>
      <c r="I569" s="9" t="s">
        <v>139</v>
      </c>
      <c r="J569" s="9" t="s">
        <v>140</v>
      </c>
      <c r="K569" s="15"/>
      <c r="L569" s="12"/>
      <c r="M569" s="9" t="s">
        <v>188</v>
      </c>
      <c r="N569" s="9" t="s">
        <v>30</v>
      </c>
      <c r="O569" s="9"/>
      <c r="P569" s="2"/>
      <c r="Q569" s="2"/>
      <c r="R569" s="9"/>
      <c r="S569" s="2"/>
      <c r="T569" s="2"/>
      <c r="U569" s="15">
        <v>46077</v>
      </c>
      <c r="V569" s="9"/>
      <c r="W569" s="15"/>
      <c r="X569" s="15"/>
      <c r="Y569" s="9" t="s">
        <v>2208</v>
      </c>
    </row>
    <row r="570" spans="1:25" x14ac:dyDescent="0.35">
      <c r="A570" s="9" t="s">
        <v>1712</v>
      </c>
      <c r="B570" s="6" t="s">
        <v>4399</v>
      </c>
      <c r="C570" s="9" t="s">
        <v>1713</v>
      </c>
      <c r="D570" s="9"/>
      <c r="E570" s="12">
        <v>2.767E-2</v>
      </c>
      <c r="F570" s="12">
        <v>8681377</v>
      </c>
      <c r="G570" s="12">
        <v>2090493</v>
      </c>
      <c r="H570" s="12">
        <v>0</v>
      </c>
      <c r="I570" s="9" t="s">
        <v>209</v>
      </c>
      <c r="J570" s="9" t="s">
        <v>34</v>
      </c>
      <c r="K570" s="15"/>
      <c r="L570" s="12"/>
      <c r="M570" s="9" t="s">
        <v>60</v>
      </c>
      <c r="N570" s="9" t="s">
        <v>30</v>
      </c>
      <c r="O570" s="9"/>
      <c r="P570" s="2"/>
      <c r="Q570" s="2"/>
      <c r="R570" s="9"/>
      <c r="S570" s="2"/>
      <c r="T570" s="2"/>
      <c r="U570" s="15">
        <v>46077</v>
      </c>
      <c r="V570" s="9"/>
      <c r="W570" s="15"/>
      <c r="X570" s="15"/>
      <c r="Y570" s="9" t="s">
        <v>7291</v>
      </c>
    </row>
    <row r="571" spans="1:25" x14ac:dyDescent="0.35">
      <c r="A571" s="9" t="s">
        <v>1581</v>
      </c>
      <c r="B571" s="6" t="s">
        <v>4384</v>
      </c>
      <c r="C571" s="9" t="s">
        <v>1582</v>
      </c>
      <c r="D571" s="9"/>
      <c r="E571" s="12">
        <v>2.76E-2</v>
      </c>
      <c r="F571" s="12">
        <v>8659636</v>
      </c>
      <c r="G571" s="12">
        <v>1976400</v>
      </c>
      <c r="H571" s="12">
        <v>0</v>
      </c>
      <c r="I571" s="9" t="s">
        <v>372</v>
      </c>
      <c r="J571" s="9" t="s">
        <v>373</v>
      </c>
      <c r="K571" s="15"/>
      <c r="L571" s="12"/>
      <c r="M571" s="9" t="s">
        <v>52</v>
      </c>
      <c r="N571" s="9" t="s">
        <v>30</v>
      </c>
      <c r="O571" s="9"/>
      <c r="P571" s="2"/>
      <c r="Q571" s="2"/>
      <c r="R571" s="9"/>
      <c r="S571" s="2"/>
      <c r="T571" s="2"/>
      <c r="U571" s="15">
        <v>46077</v>
      </c>
      <c r="V571" s="9"/>
      <c r="W571" s="15"/>
      <c r="X571" s="15"/>
      <c r="Y571" s="9" t="s">
        <v>1583</v>
      </c>
    </row>
    <row r="572" spans="1:25" x14ac:dyDescent="0.35">
      <c r="A572" s="9" t="s">
        <v>2013</v>
      </c>
      <c r="B572" s="6" t="s">
        <v>4455</v>
      </c>
      <c r="C572" s="9"/>
      <c r="D572" s="9"/>
      <c r="E572" s="12">
        <v>2.7519999999999999E-2</v>
      </c>
      <c r="F572" s="12">
        <v>8634674</v>
      </c>
      <c r="G572" s="12">
        <v>1674800</v>
      </c>
      <c r="H572" s="12">
        <v>0</v>
      </c>
      <c r="I572" s="9" t="s">
        <v>33</v>
      </c>
      <c r="J572" s="9" t="s">
        <v>34</v>
      </c>
      <c r="K572" s="15"/>
      <c r="L572" s="12"/>
      <c r="M572" s="9" t="s">
        <v>390</v>
      </c>
      <c r="N572" s="9" t="s">
        <v>30</v>
      </c>
      <c r="O572" s="9"/>
      <c r="P572" s="2"/>
      <c r="Q572" s="2"/>
      <c r="R572" s="9"/>
      <c r="S572" s="2"/>
      <c r="T572" s="2"/>
      <c r="U572" s="15">
        <v>46077</v>
      </c>
      <c r="V572" s="9"/>
      <c r="W572" s="15"/>
      <c r="X572" s="15"/>
      <c r="Y572" s="9" t="s">
        <v>2014</v>
      </c>
    </row>
    <row r="573" spans="1:25" x14ac:dyDescent="0.35">
      <c r="A573" s="9" t="s">
        <v>5589</v>
      </c>
      <c r="B573" s="9" t="s">
        <v>2417</v>
      </c>
      <c r="C573" s="9" t="s">
        <v>2418</v>
      </c>
      <c r="D573" s="9"/>
      <c r="E573" s="12">
        <v>2.751E-2</v>
      </c>
      <c r="F573" s="12">
        <v>8631695</v>
      </c>
      <c r="G573" s="12">
        <v>1481100</v>
      </c>
      <c r="H573" s="12">
        <v>0</v>
      </c>
      <c r="I573" s="9" t="s">
        <v>486</v>
      </c>
      <c r="J573" s="9" t="s">
        <v>487</v>
      </c>
      <c r="K573" s="15"/>
      <c r="L573" s="12"/>
      <c r="M573" s="9" t="s">
        <v>115</v>
      </c>
      <c r="N573" s="9" t="s">
        <v>30</v>
      </c>
      <c r="O573" s="9"/>
      <c r="P573" s="2"/>
      <c r="Q573" s="2"/>
      <c r="R573" s="9"/>
      <c r="S573" s="2"/>
      <c r="T573" s="2"/>
      <c r="U573" s="15">
        <v>46077</v>
      </c>
      <c r="V573" s="9"/>
      <c r="W573" s="15"/>
      <c r="X573" s="15"/>
      <c r="Y573" s="9" t="s">
        <v>2419</v>
      </c>
    </row>
    <row r="574" spans="1:25" x14ac:dyDescent="0.35">
      <c r="A574" s="9" t="s">
        <v>5615</v>
      </c>
      <c r="B574" s="9" t="s">
        <v>2070</v>
      </c>
      <c r="C574" s="9" t="s">
        <v>2071</v>
      </c>
      <c r="D574" s="9"/>
      <c r="E574" s="12">
        <v>2.7439999999999999E-2</v>
      </c>
      <c r="F574" s="12">
        <v>8608488</v>
      </c>
      <c r="G574" s="12">
        <v>4260915</v>
      </c>
      <c r="H574" s="12">
        <v>0</v>
      </c>
      <c r="I574" s="9" t="s">
        <v>77</v>
      </c>
      <c r="J574" s="9" t="s">
        <v>78</v>
      </c>
      <c r="K574" s="15"/>
      <c r="L574" s="12"/>
      <c r="M574" s="9" t="s">
        <v>363</v>
      </c>
      <c r="N574" s="9" t="s">
        <v>30</v>
      </c>
      <c r="O574" s="9"/>
      <c r="P574" s="2"/>
      <c r="Q574" s="2"/>
      <c r="R574" s="9" t="s">
        <v>2072</v>
      </c>
      <c r="S574" s="2"/>
      <c r="T574" s="2"/>
      <c r="U574" s="15">
        <v>46077</v>
      </c>
      <c r="V574" s="9"/>
      <c r="W574" s="15"/>
      <c r="X574" s="15"/>
      <c r="Y574" s="9" t="s">
        <v>2073</v>
      </c>
    </row>
    <row r="575" spans="1:25" x14ac:dyDescent="0.35">
      <c r="A575" s="9" t="s">
        <v>1913</v>
      </c>
      <c r="B575" s="6" t="s">
        <v>4438</v>
      </c>
      <c r="C575" s="9" t="s">
        <v>1914</v>
      </c>
      <c r="D575" s="9"/>
      <c r="E575" s="12">
        <v>2.7380000000000002E-2</v>
      </c>
      <c r="F575" s="12">
        <v>8590588</v>
      </c>
      <c r="G575" s="12">
        <v>138866</v>
      </c>
      <c r="H575" s="12">
        <v>0</v>
      </c>
      <c r="I575" s="9" t="s">
        <v>39</v>
      </c>
      <c r="J575" s="9" t="s">
        <v>40</v>
      </c>
      <c r="K575" s="15"/>
      <c r="L575" s="12"/>
      <c r="M575" s="9" t="s">
        <v>115</v>
      </c>
      <c r="N575" s="9" t="s">
        <v>30</v>
      </c>
      <c r="O575" s="9"/>
      <c r="P575" s="2"/>
      <c r="Q575" s="2"/>
      <c r="R575" s="9"/>
      <c r="S575" s="2"/>
      <c r="T575" s="2"/>
      <c r="U575" s="15">
        <v>46077</v>
      </c>
      <c r="V575" s="9"/>
      <c r="W575" s="15"/>
      <c r="X575" s="15"/>
      <c r="Y575" s="9" t="s">
        <v>7292</v>
      </c>
    </row>
    <row r="576" spans="1:25" x14ac:dyDescent="0.35">
      <c r="A576" s="9" t="s">
        <v>7293</v>
      </c>
      <c r="B576" s="6" t="s">
        <v>7600</v>
      </c>
      <c r="C576" s="9" t="s">
        <v>7294</v>
      </c>
      <c r="D576" s="9"/>
      <c r="E576" s="12">
        <v>2.7269999999999999E-2</v>
      </c>
      <c r="F576" s="12">
        <v>8555731</v>
      </c>
      <c r="G576" s="12">
        <v>2012353</v>
      </c>
      <c r="H576" s="12">
        <v>0</v>
      </c>
      <c r="I576" s="9" t="s">
        <v>50</v>
      </c>
      <c r="J576" s="9" t="s">
        <v>51</v>
      </c>
      <c r="K576" s="15"/>
      <c r="L576" s="12"/>
      <c r="M576" s="9" t="s">
        <v>60</v>
      </c>
      <c r="N576" s="9" t="s">
        <v>30</v>
      </c>
      <c r="O576" s="9"/>
      <c r="P576" s="2"/>
      <c r="Q576" s="2"/>
      <c r="R576" s="9"/>
      <c r="S576" s="2"/>
      <c r="T576" s="2"/>
      <c r="U576" s="15">
        <v>46080</v>
      </c>
      <c r="V576" s="9"/>
      <c r="W576" s="15"/>
      <c r="X576" s="15"/>
      <c r="Y576" s="9" t="s">
        <v>7295</v>
      </c>
    </row>
    <row r="577" spans="1:25" x14ac:dyDescent="0.35">
      <c r="A577" s="9" t="s">
        <v>7296</v>
      </c>
      <c r="B577" s="9" t="s">
        <v>7297</v>
      </c>
      <c r="C577" s="9" t="s">
        <v>7298</v>
      </c>
      <c r="D577" s="9"/>
      <c r="E577" s="12">
        <v>2.725E-2</v>
      </c>
      <c r="F577" s="12">
        <v>8549904</v>
      </c>
      <c r="G577" s="12">
        <v>135555</v>
      </c>
      <c r="H577" s="12">
        <v>0</v>
      </c>
      <c r="I577" s="9" t="s">
        <v>570</v>
      </c>
      <c r="J577" s="9" t="s">
        <v>571</v>
      </c>
      <c r="K577" s="15"/>
      <c r="L577" s="12"/>
      <c r="M577" s="9" t="s">
        <v>29</v>
      </c>
      <c r="N577" s="9" t="s">
        <v>30</v>
      </c>
      <c r="O577" s="9"/>
      <c r="P577" s="2"/>
      <c r="Q577" s="2"/>
      <c r="R577" s="9"/>
      <c r="S577" s="2"/>
      <c r="T577" s="2"/>
      <c r="U577" s="15">
        <v>46080</v>
      </c>
      <c r="V577" s="9"/>
      <c r="W577" s="15"/>
      <c r="X577" s="15"/>
      <c r="Y577" s="9" t="s">
        <v>7299</v>
      </c>
    </row>
    <row r="578" spans="1:25" x14ac:dyDescent="0.35">
      <c r="A578" s="9" t="s">
        <v>2332</v>
      </c>
      <c r="B578" s="6" t="s">
        <v>4515</v>
      </c>
      <c r="C578" s="9" t="s">
        <v>2333</v>
      </c>
      <c r="D578" s="9"/>
      <c r="E578" s="12">
        <v>2.725E-2</v>
      </c>
      <c r="F578" s="12">
        <v>8549925</v>
      </c>
      <c r="G578" s="12">
        <v>200624</v>
      </c>
      <c r="H578" s="12">
        <v>0</v>
      </c>
      <c r="I578" s="9" t="s">
        <v>100</v>
      </c>
      <c r="J578" s="9" t="s">
        <v>101</v>
      </c>
      <c r="K578" s="15"/>
      <c r="L578" s="12"/>
      <c r="M578" s="9" t="s">
        <v>60</v>
      </c>
      <c r="N578" s="9" t="s">
        <v>30</v>
      </c>
      <c r="O578" s="9"/>
      <c r="P578" s="2"/>
      <c r="Q578" s="2"/>
      <c r="R578" s="9"/>
      <c r="S578" s="2"/>
      <c r="T578" s="2"/>
      <c r="U578" s="15">
        <v>46077</v>
      </c>
      <c r="V578" s="9"/>
      <c r="W578" s="15"/>
      <c r="X578" s="15"/>
      <c r="Y578" s="9" t="s">
        <v>2334</v>
      </c>
    </row>
    <row r="579" spans="1:25" x14ac:dyDescent="0.35">
      <c r="A579" s="9" t="s">
        <v>6202</v>
      </c>
      <c r="B579" s="6" t="s">
        <v>4613</v>
      </c>
      <c r="C579" s="9" t="s">
        <v>2805</v>
      </c>
      <c r="D579" s="9"/>
      <c r="E579" s="12">
        <v>2.707E-2</v>
      </c>
      <c r="F579" s="12">
        <v>8493543</v>
      </c>
      <c r="G579" s="12">
        <v>5376573</v>
      </c>
      <c r="H579" s="12">
        <v>0</v>
      </c>
      <c r="I579" s="9" t="s">
        <v>372</v>
      </c>
      <c r="J579" s="9" t="s">
        <v>373</v>
      </c>
      <c r="K579" s="15"/>
      <c r="L579" s="12"/>
      <c r="M579" s="9" t="s">
        <v>188</v>
      </c>
      <c r="N579" s="9" t="s">
        <v>30</v>
      </c>
      <c r="O579" s="9"/>
      <c r="P579" s="2"/>
      <c r="Q579" s="2"/>
      <c r="R579" s="9"/>
      <c r="S579" s="2"/>
      <c r="T579" s="2"/>
      <c r="U579" s="15">
        <v>46077</v>
      </c>
      <c r="V579" s="9"/>
      <c r="W579" s="15"/>
      <c r="X579" s="15"/>
      <c r="Y579" s="9" t="s">
        <v>6203</v>
      </c>
    </row>
    <row r="580" spans="1:25" x14ac:dyDescent="0.35">
      <c r="A580" s="9" t="s">
        <v>6729</v>
      </c>
      <c r="B580" s="9" t="s">
        <v>6730</v>
      </c>
      <c r="C580" s="9" t="s">
        <v>6731</v>
      </c>
      <c r="D580" s="9"/>
      <c r="E580" s="12">
        <v>2.7029999999999998E-2</v>
      </c>
      <c r="F580" s="12">
        <v>8480052</v>
      </c>
      <c r="G580" s="12">
        <v>1507733</v>
      </c>
      <c r="H580" s="12">
        <v>0</v>
      </c>
      <c r="I580" s="9" t="s">
        <v>570</v>
      </c>
      <c r="J580" s="9" t="s">
        <v>571</v>
      </c>
      <c r="K580" s="15"/>
      <c r="L580" s="12"/>
      <c r="M580" s="9" t="s">
        <v>60</v>
      </c>
      <c r="N580" s="9" t="s">
        <v>30</v>
      </c>
      <c r="O580" s="9"/>
      <c r="P580" s="2"/>
      <c r="Q580" s="2"/>
      <c r="R580" s="9"/>
      <c r="S580" s="2"/>
      <c r="T580" s="2"/>
      <c r="U580" s="15">
        <v>46077</v>
      </c>
      <c r="V580" s="9"/>
      <c r="W580" s="15"/>
      <c r="X580" s="15"/>
      <c r="Y580" s="9" t="s">
        <v>6732</v>
      </c>
    </row>
    <row r="581" spans="1:25" x14ac:dyDescent="0.35">
      <c r="A581" s="9" t="s">
        <v>1793</v>
      </c>
      <c r="B581" s="9" t="s">
        <v>1794</v>
      </c>
      <c r="C581" s="9" t="s">
        <v>1795</v>
      </c>
      <c r="D581" s="9"/>
      <c r="E581" s="12">
        <v>2.7029999999999998E-2</v>
      </c>
      <c r="F581" s="12">
        <v>8481449</v>
      </c>
      <c r="G581" s="12">
        <v>7729483</v>
      </c>
      <c r="H581" s="12">
        <v>0</v>
      </c>
      <c r="I581" s="9" t="s">
        <v>159</v>
      </c>
      <c r="J581" s="9" t="s">
        <v>160</v>
      </c>
      <c r="K581" s="15"/>
      <c r="L581" s="12"/>
      <c r="M581" s="9" t="s">
        <v>43</v>
      </c>
      <c r="N581" s="9" t="s">
        <v>30</v>
      </c>
      <c r="O581" s="9"/>
      <c r="P581" s="2"/>
      <c r="Q581" s="2"/>
      <c r="R581" s="9"/>
      <c r="S581" s="2"/>
      <c r="T581" s="2"/>
      <c r="U581" s="15">
        <v>46077</v>
      </c>
      <c r="V581" s="9"/>
      <c r="W581" s="15"/>
      <c r="X581" s="15"/>
      <c r="Y581" s="9" t="s">
        <v>1796</v>
      </c>
    </row>
    <row r="582" spans="1:25" x14ac:dyDescent="0.35">
      <c r="A582" s="9" t="s">
        <v>2833</v>
      </c>
      <c r="B582" s="9" t="s">
        <v>2834</v>
      </c>
      <c r="C582" s="9" t="s">
        <v>2835</v>
      </c>
      <c r="D582" s="9"/>
      <c r="E582" s="12">
        <v>2.699E-2</v>
      </c>
      <c r="F582" s="12">
        <v>8469514</v>
      </c>
      <c r="G582" s="12">
        <v>277960</v>
      </c>
      <c r="H582" s="12">
        <v>0</v>
      </c>
      <c r="I582" s="9" t="s">
        <v>1322</v>
      </c>
      <c r="J582" s="9" t="s">
        <v>1323</v>
      </c>
      <c r="K582" s="15"/>
      <c r="L582" s="12"/>
      <c r="M582" s="9" t="s">
        <v>43</v>
      </c>
      <c r="N582" s="9" t="s">
        <v>30</v>
      </c>
      <c r="O582" s="9"/>
      <c r="P582" s="2"/>
      <c r="Q582" s="2"/>
      <c r="R582" s="9"/>
      <c r="S582" s="2"/>
      <c r="T582" s="2"/>
      <c r="U582" s="15">
        <v>46077</v>
      </c>
      <c r="V582" s="9"/>
      <c r="W582" s="15"/>
      <c r="X582" s="15"/>
      <c r="Y582" s="9" t="s">
        <v>7300</v>
      </c>
    </row>
    <row r="583" spans="1:25" x14ac:dyDescent="0.35">
      <c r="A583" s="9" t="s">
        <v>723</v>
      </c>
      <c r="B583" s="6" t="s">
        <v>4228</v>
      </c>
      <c r="C583" s="9"/>
      <c r="D583" s="9"/>
      <c r="E583" s="12">
        <v>2.6890000000000001E-2</v>
      </c>
      <c r="F583" s="12">
        <v>8435200</v>
      </c>
      <c r="G583" s="12">
        <v>7389000</v>
      </c>
      <c r="H583" s="12">
        <v>0</v>
      </c>
      <c r="I583" s="9" t="s">
        <v>33</v>
      </c>
      <c r="J583" s="9" t="s">
        <v>34</v>
      </c>
      <c r="K583" s="15"/>
      <c r="L583" s="12"/>
      <c r="M583" s="9" t="s">
        <v>29</v>
      </c>
      <c r="N583" s="9" t="s">
        <v>30</v>
      </c>
      <c r="O583" s="9"/>
      <c r="P583" s="2"/>
      <c r="Q583" s="2"/>
      <c r="R583" s="9"/>
      <c r="S583" s="2"/>
      <c r="T583" s="2"/>
      <c r="U583" s="15">
        <v>46077</v>
      </c>
      <c r="V583" s="9"/>
      <c r="W583" s="15"/>
      <c r="X583" s="15"/>
      <c r="Y583" s="9" t="s">
        <v>724</v>
      </c>
    </row>
    <row r="584" spans="1:25" x14ac:dyDescent="0.35">
      <c r="A584" s="9" t="s">
        <v>7301</v>
      </c>
      <c r="B584" s="9"/>
      <c r="C584" s="9"/>
      <c r="D584" s="9"/>
      <c r="E584" s="12">
        <v>2.6710000000000001E-2</v>
      </c>
      <c r="F584" s="12">
        <v>8381309</v>
      </c>
      <c r="G584" s="12">
        <v>33752621</v>
      </c>
      <c r="H584" s="12">
        <v>-33752621</v>
      </c>
      <c r="I584" s="9" t="s">
        <v>372</v>
      </c>
      <c r="J584" s="9"/>
      <c r="K584" s="15">
        <v>46267</v>
      </c>
      <c r="L584" s="12"/>
      <c r="M584" s="9"/>
      <c r="N584" s="9" t="s">
        <v>4105</v>
      </c>
      <c r="O584" s="9"/>
      <c r="P584" s="2"/>
      <c r="Q584" s="2"/>
      <c r="R584" s="9" t="s">
        <v>4106</v>
      </c>
      <c r="S584" s="2"/>
      <c r="T584" s="2"/>
      <c r="U584" s="15"/>
      <c r="V584" s="9"/>
      <c r="W584" s="15"/>
      <c r="X584" s="15"/>
      <c r="Y584" s="9" t="s">
        <v>7301</v>
      </c>
    </row>
    <row r="585" spans="1:25" x14ac:dyDescent="0.35">
      <c r="A585" s="9" t="s">
        <v>2103</v>
      </c>
      <c r="B585" s="6" t="s">
        <v>4470</v>
      </c>
      <c r="C585" s="9" t="s">
        <v>2104</v>
      </c>
      <c r="D585" s="9"/>
      <c r="E585" s="12">
        <v>2.6679999999999999E-2</v>
      </c>
      <c r="F585" s="12">
        <v>8370977</v>
      </c>
      <c r="G585" s="12">
        <v>173017</v>
      </c>
      <c r="H585" s="12">
        <v>0</v>
      </c>
      <c r="I585" s="9" t="s">
        <v>39</v>
      </c>
      <c r="J585" s="9" t="s">
        <v>40</v>
      </c>
      <c r="K585" s="15"/>
      <c r="L585" s="12"/>
      <c r="M585" s="9" t="s">
        <v>43</v>
      </c>
      <c r="N585" s="9" t="s">
        <v>30</v>
      </c>
      <c r="O585" s="9"/>
      <c r="P585" s="2"/>
      <c r="Q585" s="2"/>
      <c r="R585" s="9"/>
      <c r="S585" s="2"/>
      <c r="T585" s="2"/>
      <c r="U585" s="15">
        <v>46077</v>
      </c>
      <c r="V585" s="9"/>
      <c r="W585" s="15"/>
      <c r="X585" s="15"/>
      <c r="Y585" s="9" t="s">
        <v>2105</v>
      </c>
    </row>
    <row r="586" spans="1:25" x14ac:dyDescent="0.35">
      <c r="A586" s="9" t="s">
        <v>6793</v>
      </c>
      <c r="B586" s="9" t="s">
        <v>6794</v>
      </c>
      <c r="C586" s="9" t="s">
        <v>6795</v>
      </c>
      <c r="D586" s="9"/>
      <c r="E586" s="12">
        <v>2.6509999999999999E-2</v>
      </c>
      <c r="F586" s="12">
        <v>8318292</v>
      </c>
      <c r="G586" s="12">
        <v>1894748</v>
      </c>
      <c r="H586" s="12">
        <v>0</v>
      </c>
      <c r="I586" s="9" t="s">
        <v>790</v>
      </c>
      <c r="J586" s="9" t="s">
        <v>791</v>
      </c>
      <c r="K586" s="15"/>
      <c r="L586" s="12"/>
      <c r="M586" s="9" t="s">
        <v>390</v>
      </c>
      <c r="N586" s="9" t="s">
        <v>30</v>
      </c>
      <c r="O586" s="9"/>
      <c r="P586" s="2"/>
      <c r="Q586" s="2"/>
      <c r="R586" s="9"/>
      <c r="S586" s="2"/>
      <c r="T586" s="2"/>
      <c r="U586" s="15">
        <v>46077</v>
      </c>
      <c r="V586" s="9"/>
      <c r="W586" s="15"/>
      <c r="X586" s="15"/>
      <c r="Y586" s="9" t="s">
        <v>6796</v>
      </c>
    </row>
    <row r="587" spans="1:25" x14ac:dyDescent="0.35">
      <c r="A587" s="9" t="s">
        <v>6776</v>
      </c>
      <c r="B587" s="9" t="s">
        <v>6777</v>
      </c>
      <c r="C587" s="9" t="s">
        <v>6778</v>
      </c>
      <c r="D587" s="9"/>
      <c r="E587" s="12">
        <v>2.64E-2</v>
      </c>
      <c r="F587" s="12">
        <v>8283204</v>
      </c>
      <c r="G587" s="12">
        <v>981511</v>
      </c>
      <c r="H587" s="12">
        <v>0</v>
      </c>
      <c r="I587" s="9" t="s">
        <v>570</v>
      </c>
      <c r="J587" s="9" t="s">
        <v>571</v>
      </c>
      <c r="K587" s="15"/>
      <c r="L587" s="12"/>
      <c r="M587" s="9" t="s">
        <v>188</v>
      </c>
      <c r="N587" s="9" t="s">
        <v>30</v>
      </c>
      <c r="O587" s="9"/>
      <c r="P587" s="2"/>
      <c r="Q587" s="2"/>
      <c r="R587" s="9"/>
      <c r="S587" s="2"/>
      <c r="T587" s="2"/>
      <c r="U587" s="15">
        <v>46077</v>
      </c>
      <c r="V587" s="9"/>
      <c r="W587" s="15"/>
      <c r="X587" s="15"/>
      <c r="Y587" s="9" t="s">
        <v>6779</v>
      </c>
    </row>
    <row r="588" spans="1:25" x14ac:dyDescent="0.35">
      <c r="A588" s="9" t="s">
        <v>7302</v>
      </c>
      <c r="B588" s="6" t="s">
        <v>4284</v>
      </c>
      <c r="C588" s="9" t="s">
        <v>1034</v>
      </c>
      <c r="D588" s="9"/>
      <c r="E588" s="12">
        <v>2.6200000000000001E-2</v>
      </c>
      <c r="F588" s="12">
        <v>8219815</v>
      </c>
      <c r="G588" s="12">
        <v>167715</v>
      </c>
      <c r="H588" s="12">
        <v>0</v>
      </c>
      <c r="I588" s="9" t="s">
        <v>50</v>
      </c>
      <c r="J588" s="9" t="s">
        <v>51</v>
      </c>
      <c r="K588" s="15"/>
      <c r="L588" s="12"/>
      <c r="M588" s="9" t="s">
        <v>29</v>
      </c>
      <c r="N588" s="9" t="s">
        <v>30</v>
      </c>
      <c r="O588" s="9"/>
      <c r="P588" s="2"/>
      <c r="Q588" s="2"/>
      <c r="R588" s="9"/>
      <c r="S588" s="2"/>
      <c r="T588" s="2"/>
      <c r="U588" s="15">
        <v>46077</v>
      </c>
      <c r="V588" s="9"/>
      <c r="W588" s="15"/>
      <c r="X588" s="15"/>
      <c r="Y588" s="9" t="s">
        <v>7303</v>
      </c>
    </row>
    <row r="589" spans="1:25" x14ac:dyDescent="0.35">
      <c r="A589" s="9" t="s">
        <v>6673</v>
      </c>
      <c r="B589" s="9" t="s">
        <v>938</v>
      </c>
      <c r="C589" s="9" t="s">
        <v>939</v>
      </c>
      <c r="D589" s="9"/>
      <c r="E589" s="12">
        <v>2.6179999999999998E-2</v>
      </c>
      <c r="F589" s="12">
        <v>8213178</v>
      </c>
      <c r="G589" s="12">
        <v>15374901</v>
      </c>
      <c r="H589" s="12">
        <v>0</v>
      </c>
      <c r="I589" s="9" t="s">
        <v>201</v>
      </c>
      <c r="J589" s="9" t="s">
        <v>202</v>
      </c>
      <c r="K589" s="15"/>
      <c r="L589" s="12"/>
      <c r="M589" s="9" t="s">
        <v>60</v>
      </c>
      <c r="N589" s="9" t="s">
        <v>30</v>
      </c>
      <c r="O589" s="9"/>
      <c r="P589" s="2"/>
      <c r="Q589" s="2"/>
      <c r="R589" s="9"/>
      <c r="S589" s="2"/>
      <c r="T589" s="2"/>
      <c r="U589" s="15">
        <v>46077</v>
      </c>
      <c r="V589" s="9"/>
      <c r="W589" s="15"/>
      <c r="X589" s="15"/>
      <c r="Y589" s="9" t="s">
        <v>940</v>
      </c>
    </row>
    <row r="590" spans="1:25" x14ac:dyDescent="0.35">
      <c r="A590" s="9" t="s">
        <v>2521</v>
      </c>
      <c r="B590" s="6" t="s">
        <v>4558</v>
      </c>
      <c r="C590" s="9" t="s">
        <v>2522</v>
      </c>
      <c r="D590" s="9"/>
      <c r="E590" s="12">
        <v>2.605E-2</v>
      </c>
      <c r="F590" s="12">
        <v>8172309</v>
      </c>
      <c r="G590" s="12">
        <v>5902</v>
      </c>
      <c r="H590" s="12">
        <v>0</v>
      </c>
      <c r="I590" s="9" t="s">
        <v>50</v>
      </c>
      <c r="J590" s="9" t="s">
        <v>51</v>
      </c>
      <c r="K590" s="15"/>
      <c r="L590" s="12"/>
      <c r="M590" s="9" t="s">
        <v>43</v>
      </c>
      <c r="N590" s="9" t="s">
        <v>30</v>
      </c>
      <c r="O590" s="9"/>
      <c r="P590" s="2"/>
      <c r="Q590" s="2"/>
      <c r="R590" s="9"/>
      <c r="S590" s="2"/>
      <c r="T590" s="2"/>
      <c r="U590" s="15">
        <v>46077</v>
      </c>
      <c r="V590" s="9"/>
      <c r="W590" s="15"/>
      <c r="X590" s="15"/>
      <c r="Y590" s="9" t="s">
        <v>2523</v>
      </c>
    </row>
    <row r="591" spans="1:25" x14ac:dyDescent="0.35">
      <c r="A591" s="9" t="s">
        <v>1427</v>
      </c>
      <c r="B591" s="6" t="s">
        <v>4347</v>
      </c>
      <c r="C591" s="9" t="s">
        <v>1428</v>
      </c>
      <c r="D591" s="9"/>
      <c r="E591" s="12">
        <v>2.6020000000000001E-2</v>
      </c>
      <c r="F591" s="12">
        <v>8162246</v>
      </c>
      <c r="G591" s="12">
        <v>317139</v>
      </c>
      <c r="H591" s="12">
        <v>0</v>
      </c>
      <c r="I591" s="9" t="s">
        <v>50</v>
      </c>
      <c r="J591" s="9" t="s">
        <v>51</v>
      </c>
      <c r="K591" s="15"/>
      <c r="L591" s="12"/>
      <c r="M591" s="9" t="s">
        <v>29</v>
      </c>
      <c r="N591" s="9" t="s">
        <v>30</v>
      </c>
      <c r="O591" s="9"/>
      <c r="P591" s="2"/>
      <c r="Q591" s="2"/>
      <c r="R591" s="9"/>
      <c r="S591" s="2"/>
      <c r="T591" s="2"/>
      <c r="U591" s="15">
        <v>46077</v>
      </c>
      <c r="V591" s="9"/>
      <c r="W591" s="15"/>
      <c r="X591" s="15"/>
      <c r="Y591" s="9" t="s">
        <v>1429</v>
      </c>
    </row>
    <row r="592" spans="1:25" x14ac:dyDescent="0.35">
      <c r="A592" s="9" t="s">
        <v>3849</v>
      </c>
      <c r="B592" s="6" t="s">
        <v>4884</v>
      </c>
      <c r="C592" s="9" t="s">
        <v>3850</v>
      </c>
      <c r="D592" s="9"/>
      <c r="E592" s="12">
        <v>2.596E-2</v>
      </c>
      <c r="F592" s="12">
        <v>8144047</v>
      </c>
      <c r="G592" s="12">
        <v>280000</v>
      </c>
      <c r="H592" s="12">
        <v>0</v>
      </c>
      <c r="I592" s="9" t="s">
        <v>209</v>
      </c>
      <c r="J592" s="9" t="s">
        <v>34</v>
      </c>
      <c r="K592" s="15"/>
      <c r="L592" s="12"/>
      <c r="M592" s="9" t="s">
        <v>29</v>
      </c>
      <c r="N592" s="9" t="s">
        <v>30</v>
      </c>
      <c r="O592" s="9"/>
      <c r="P592" s="2"/>
      <c r="Q592" s="2"/>
      <c r="R592" s="9"/>
      <c r="S592" s="2"/>
      <c r="T592" s="2"/>
      <c r="U592" s="15">
        <v>46077</v>
      </c>
      <c r="V592" s="9"/>
      <c r="W592" s="15"/>
      <c r="X592" s="15"/>
      <c r="Y592" s="9" t="s">
        <v>3851</v>
      </c>
    </row>
    <row r="593" spans="1:25" x14ac:dyDescent="0.35">
      <c r="A593" s="9" t="s">
        <v>1319</v>
      </c>
      <c r="B593" s="9" t="s">
        <v>1320</v>
      </c>
      <c r="C593" s="9" t="s">
        <v>1321</v>
      </c>
      <c r="D593" s="9"/>
      <c r="E593" s="12">
        <v>2.5919999999999999E-2</v>
      </c>
      <c r="F593" s="12">
        <v>8130918</v>
      </c>
      <c r="G593" s="12">
        <v>353371</v>
      </c>
      <c r="H593" s="12">
        <v>0</v>
      </c>
      <c r="I593" s="9" t="s">
        <v>1322</v>
      </c>
      <c r="J593" s="9" t="s">
        <v>1323</v>
      </c>
      <c r="K593" s="15"/>
      <c r="L593" s="12"/>
      <c r="M593" s="9" t="s">
        <v>35</v>
      </c>
      <c r="N593" s="9" t="s">
        <v>30</v>
      </c>
      <c r="O593" s="9"/>
      <c r="P593" s="2"/>
      <c r="Q593" s="2"/>
      <c r="R593" s="9"/>
      <c r="S593" s="2"/>
      <c r="T593" s="2"/>
      <c r="U593" s="15">
        <v>46077</v>
      </c>
      <c r="V593" s="9"/>
      <c r="W593" s="15"/>
      <c r="X593" s="15"/>
      <c r="Y593" s="9" t="s">
        <v>1324</v>
      </c>
    </row>
    <row r="594" spans="1:25" x14ac:dyDescent="0.35">
      <c r="A594" s="9" t="s">
        <v>2857</v>
      </c>
      <c r="B594" s="9" t="s">
        <v>2858</v>
      </c>
      <c r="C594" s="9" t="s">
        <v>2859</v>
      </c>
      <c r="D594" s="9"/>
      <c r="E594" s="12">
        <v>2.5860000000000001E-2</v>
      </c>
      <c r="F594" s="12">
        <v>8112971</v>
      </c>
      <c r="G594" s="12">
        <v>1829020</v>
      </c>
      <c r="H594" s="12">
        <v>0</v>
      </c>
      <c r="I594" s="9" t="s">
        <v>1765</v>
      </c>
      <c r="J594" s="9" t="s">
        <v>1766</v>
      </c>
      <c r="K594" s="15"/>
      <c r="L594" s="12"/>
      <c r="M594" s="9" t="s">
        <v>313</v>
      </c>
      <c r="N594" s="9" t="s">
        <v>30</v>
      </c>
      <c r="O594" s="9"/>
      <c r="P594" s="2"/>
      <c r="Q594" s="2"/>
      <c r="R594" s="9"/>
      <c r="S594" s="2"/>
      <c r="T594" s="2"/>
      <c r="U594" s="15">
        <v>46077</v>
      </c>
      <c r="V594" s="9"/>
      <c r="W594" s="15"/>
      <c r="X594" s="15"/>
      <c r="Y594" s="9" t="s">
        <v>2860</v>
      </c>
    </row>
    <row r="595" spans="1:25" x14ac:dyDescent="0.35">
      <c r="A595" s="9" t="s">
        <v>1437</v>
      </c>
      <c r="B595" s="6" t="s">
        <v>4349</v>
      </c>
      <c r="C595" s="9" t="s">
        <v>1438</v>
      </c>
      <c r="D595" s="9"/>
      <c r="E595" s="12">
        <v>2.5669999999999998E-2</v>
      </c>
      <c r="F595" s="12">
        <v>8053476</v>
      </c>
      <c r="G595" s="12">
        <v>3107542</v>
      </c>
      <c r="H595" s="12">
        <v>0</v>
      </c>
      <c r="I595" s="9" t="s">
        <v>209</v>
      </c>
      <c r="J595" s="9" t="s">
        <v>34</v>
      </c>
      <c r="K595" s="15"/>
      <c r="L595" s="12"/>
      <c r="M595" s="9" t="s">
        <v>60</v>
      </c>
      <c r="N595" s="9" t="s">
        <v>30</v>
      </c>
      <c r="O595" s="9"/>
      <c r="P595" s="2"/>
      <c r="Q595" s="2"/>
      <c r="R595" s="9"/>
      <c r="S595" s="2"/>
      <c r="T595" s="2"/>
      <c r="U595" s="15">
        <v>46077</v>
      </c>
      <c r="V595" s="9"/>
      <c r="W595" s="15"/>
      <c r="X595" s="15"/>
      <c r="Y595" s="9" t="s">
        <v>7304</v>
      </c>
    </row>
    <row r="596" spans="1:25" x14ac:dyDescent="0.35">
      <c r="A596" s="9" t="s">
        <v>6191</v>
      </c>
      <c r="B596" s="6" t="s">
        <v>6474</v>
      </c>
      <c r="C596" s="9" t="s">
        <v>6192</v>
      </c>
      <c r="D596" s="9"/>
      <c r="E596" s="12">
        <v>2.5649999999999999E-2</v>
      </c>
      <c r="F596" s="12">
        <v>8046302</v>
      </c>
      <c r="G596" s="12">
        <v>6314700</v>
      </c>
      <c r="H596" s="12">
        <v>0</v>
      </c>
      <c r="I596" s="9" t="s">
        <v>372</v>
      </c>
      <c r="J596" s="9" t="s">
        <v>373</v>
      </c>
      <c r="K596" s="15"/>
      <c r="L596" s="12"/>
      <c r="M596" s="9" t="s">
        <v>313</v>
      </c>
      <c r="N596" s="9" t="s">
        <v>30</v>
      </c>
      <c r="O596" s="9"/>
      <c r="P596" s="2"/>
      <c r="Q596" s="2"/>
      <c r="R596" s="9"/>
      <c r="S596" s="2"/>
      <c r="T596" s="2"/>
      <c r="U596" s="15">
        <v>46077</v>
      </c>
      <c r="V596" s="9"/>
      <c r="W596" s="15"/>
      <c r="X596" s="15"/>
      <c r="Y596" s="9" t="s">
        <v>6193</v>
      </c>
    </row>
    <row r="597" spans="1:25" x14ac:dyDescent="0.35">
      <c r="A597" s="9" t="s">
        <v>3755</v>
      </c>
      <c r="B597" s="6" t="s">
        <v>4852</v>
      </c>
      <c r="C597" s="9" t="s">
        <v>3756</v>
      </c>
      <c r="D597" s="9"/>
      <c r="E597" s="12">
        <v>2.5590000000000002E-2</v>
      </c>
      <c r="F597" s="12">
        <v>8030067</v>
      </c>
      <c r="G597" s="12">
        <v>370800</v>
      </c>
      <c r="H597" s="12">
        <v>0</v>
      </c>
      <c r="I597" s="9" t="s">
        <v>209</v>
      </c>
      <c r="J597" s="9" t="s">
        <v>34</v>
      </c>
      <c r="K597" s="15"/>
      <c r="L597" s="12"/>
      <c r="M597" s="9" t="s">
        <v>29</v>
      </c>
      <c r="N597" s="9" t="s">
        <v>30</v>
      </c>
      <c r="O597" s="9"/>
      <c r="P597" s="2"/>
      <c r="Q597" s="2"/>
      <c r="R597" s="9"/>
      <c r="S597" s="2"/>
      <c r="T597" s="2"/>
      <c r="U597" s="15">
        <v>46077</v>
      </c>
      <c r="V597" s="9"/>
      <c r="W597" s="15"/>
      <c r="X597" s="15"/>
      <c r="Y597" s="9" t="s">
        <v>3757</v>
      </c>
    </row>
    <row r="598" spans="1:25" x14ac:dyDescent="0.35">
      <c r="A598" s="9" t="s">
        <v>5156</v>
      </c>
      <c r="B598" s="6" t="s">
        <v>5448</v>
      </c>
      <c r="C598" s="9" t="s">
        <v>5157</v>
      </c>
      <c r="D598" s="9"/>
      <c r="E598" s="12">
        <v>2.5530000000000001E-2</v>
      </c>
      <c r="F598" s="12">
        <v>8010370</v>
      </c>
      <c r="G598" s="12">
        <v>67380</v>
      </c>
      <c r="H598" s="12">
        <v>0</v>
      </c>
      <c r="I598" s="9" t="s">
        <v>50</v>
      </c>
      <c r="J598" s="9" t="s">
        <v>51</v>
      </c>
      <c r="K598" s="15"/>
      <c r="L598" s="12"/>
      <c r="M598" s="9" t="s">
        <v>60</v>
      </c>
      <c r="N598" s="9" t="s">
        <v>30</v>
      </c>
      <c r="O598" s="9"/>
      <c r="P598" s="2"/>
      <c r="Q598" s="2"/>
      <c r="R598" s="9"/>
      <c r="S598" s="2"/>
      <c r="T598" s="2"/>
      <c r="U598" s="15">
        <v>46077</v>
      </c>
      <c r="V598" s="9"/>
      <c r="W598" s="15"/>
      <c r="X598" s="15"/>
      <c r="Y598" s="9" t="s">
        <v>5158</v>
      </c>
    </row>
    <row r="599" spans="1:25" x14ac:dyDescent="0.35">
      <c r="A599" s="9" t="s">
        <v>2235</v>
      </c>
      <c r="B599" s="9" t="s">
        <v>2236</v>
      </c>
      <c r="C599" s="9" t="s">
        <v>2237</v>
      </c>
      <c r="D599" s="9"/>
      <c r="E599" s="12">
        <v>2.546E-2</v>
      </c>
      <c r="F599" s="12">
        <v>7988583</v>
      </c>
      <c r="G599" s="12">
        <v>6764286</v>
      </c>
      <c r="H599" s="12">
        <v>0</v>
      </c>
      <c r="I599" s="9" t="s">
        <v>201</v>
      </c>
      <c r="J599" s="9" t="s">
        <v>202</v>
      </c>
      <c r="K599" s="15"/>
      <c r="L599" s="12"/>
      <c r="M599" s="9" t="s">
        <v>52</v>
      </c>
      <c r="N599" s="9" t="s">
        <v>30</v>
      </c>
      <c r="O599" s="9"/>
      <c r="P599" s="2"/>
      <c r="Q599" s="2"/>
      <c r="R599" s="9"/>
      <c r="S599" s="2"/>
      <c r="T599" s="2"/>
      <c r="U599" s="15">
        <v>46077</v>
      </c>
      <c r="V599" s="9"/>
      <c r="W599" s="15"/>
      <c r="X599" s="15"/>
      <c r="Y599" s="9" t="s">
        <v>2238</v>
      </c>
    </row>
    <row r="600" spans="1:25" x14ac:dyDescent="0.35">
      <c r="A600" s="9" t="s">
        <v>6142</v>
      </c>
      <c r="B600" s="9" t="s">
        <v>6143</v>
      </c>
      <c r="C600" s="9" t="s">
        <v>6144</v>
      </c>
      <c r="D600" s="9"/>
      <c r="E600" s="12">
        <v>2.5440000000000001E-2</v>
      </c>
      <c r="F600" s="12">
        <v>7982367</v>
      </c>
      <c r="G600" s="12">
        <v>166452</v>
      </c>
      <c r="H600" s="12">
        <v>0</v>
      </c>
      <c r="I600" s="9" t="s">
        <v>50</v>
      </c>
      <c r="J600" s="9" t="s">
        <v>51</v>
      </c>
      <c r="K600" s="15"/>
      <c r="L600" s="12"/>
      <c r="M600" s="9" t="s">
        <v>60</v>
      </c>
      <c r="N600" s="9" t="s">
        <v>30</v>
      </c>
      <c r="O600" s="9"/>
      <c r="P600" s="2"/>
      <c r="Q600" s="2"/>
      <c r="R600" s="9"/>
      <c r="S600" s="2"/>
      <c r="T600" s="2"/>
      <c r="U600" s="15">
        <v>46077</v>
      </c>
      <c r="V600" s="9"/>
      <c r="W600" s="15"/>
      <c r="X600" s="15"/>
      <c r="Y600" s="9" t="s">
        <v>6145</v>
      </c>
    </row>
    <row r="601" spans="1:25" x14ac:dyDescent="0.35">
      <c r="A601" s="9" t="s">
        <v>1181</v>
      </c>
      <c r="B601" s="6" t="s">
        <v>4312</v>
      </c>
      <c r="C601" s="9" t="s">
        <v>1182</v>
      </c>
      <c r="D601" s="9"/>
      <c r="E601" s="12">
        <v>2.5389999999999999E-2</v>
      </c>
      <c r="F601" s="12">
        <v>7966613</v>
      </c>
      <c r="G601" s="12">
        <v>60741</v>
      </c>
      <c r="H601" s="12">
        <v>0</v>
      </c>
      <c r="I601" s="9" t="s">
        <v>39</v>
      </c>
      <c r="J601" s="9" t="s">
        <v>40</v>
      </c>
      <c r="K601" s="15"/>
      <c r="L601" s="12"/>
      <c r="M601" s="9" t="s">
        <v>35</v>
      </c>
      <c r="N601" s="9" t="s">
        <v>30</v>
      </c>
      <c r="O601" s="9"/>
      <c r="P601" s="2"/>
      <c r="Q601" s="2"/>
      <c r="R601" s="9"/>
      <c r="S601" s="2"/>
      <c r="T601" s="2"/>
      <c r="U601" s="15">
        <v>46077</v>
      </c>
      <c r="V601" s="9"/>
      <c r="W601" s="15"/>
      <c r="X601" s="15"/>
      <c r="Y601" s="9" t="s">
        <v>7305</v>
      </c>
    </row>
    <row r="602" spans="1:25" x14ac:dyDescent="0.35">
      <c r="A602" s="9" t="s">
        <v>1215</v>
      </c>
      <c r="B602" s="6" t="s">
        <v>4319</v>
      </c>
      <c r="C602" s="9" t="s">
        <v>1216</v>
      </c>
      <c r="D602" s="9"/>
      <c r="E602" s="12">
        <v>2.5250000000000002E-2</v>
      </c>
      <c r="F602" s="12">
        <v>7923180</v>
      </c>
      <c r="G602" s="12">
        <v>72203</v>
      </c>
      <c r="H602" s="12">
        <v>0</v>
      </c>
      <c r="I602" s="9" t="s">
        <v>39</v>
      </c>
      <c r="J602" s="9" t="s">
        <v>40</v>
      </c>
      <c r="K602" s="15"/>
      <c r="L602" s="12"/>
      <c r="M602" s="9" t="s">
        <v>188</v>
      </c>
      <c r="N602" s="9" t="s">
        <v>30</v>
      </c>
      <c r="O602" s="9"/>
      <c r="P602" s="2"/>
      <c r="Q602" s="2"/>
      <c r="R602" s="9"/>
      <c r="S602" s="2"/>
      <c r="T602" s="2"/>
      <c r="U602" s="15">
        <v>46077</v>
      </c>
      <c r="V602" s="9"/>
      <c r="W602" s="15"/>
      <c r="X602" s="15"/>
      <c r="Y602" s="9" t="s">
        <v>7306</v>
      </c>
    </row>
    <row r="603" spans="1:25" x14ac:dyDescent="0.35">
      <c r="A603" s="9" t="s">
        <v>741</v>
      </c>
      <c r="B603" s="6" t="s">
        <v>4232</v>
      </c>
      <c r="C603" s="9" t="s">
        <v>742</v>
      </c>
      <c r="D603" s="9"/>
      <c r="E603" s="12">
        <v>2.52E-2</v>
      </c>
      <c r="F603" s="12">
        <v>7905125</v>
      </c>
      <c r="G603" s="12">
        <v>4446000</v>
      </c>
      <c r="H603" s="12">
        <v>0</v>
      </c>
      <c r="I603" s="9" t="s">
        <v>27</v>
      </c>
      <c r="J603" s="9" t="s">
        <v>28</v>
      </c>
      <c r="K603" s="15"/>
      <c r="L603" s="12"/>
      <c r="M603" s="9" t="s">
        <v>313</v>
      </c>
      <c r="N603" s="9" t="s">
        <v>30</v>
      </c>
      <c r="O603" s="9"/>
      <c r="P603" s="2"/>
      <c r="Q603" s="2"/>
      <c r="R603" s="9"/>
      <c r="S603" s="2"/>
      <c r="T603" s="2"/>
      <c r="U603" s="15">
        <v>46077</v>
      </c>
      <c r="V603" s="9"/>
      <c r="W603" s="15"/>
      <c r="X603" s="15"/>
      <c r="Y603" s="9" t="s">
        <v>7307</v>
      </c>
    </row>
    <row r="604" spans="1:25" x14ac:dyDescent="0.35">
      <c r="A604" s="9" t="s">
        <v>1331</v>
      </c>
      <c r="B604" s="6" t="s">
        <v>4338</v>
      </c>
      <c r="C604" s="9"/>
      <c r="D604" s="9"/>
      <c r="E604" s="12">
        <v>2.5190000000000001E-2</v>
      </c>
      <c r="F604" s="12">
        <v>7903456</v>
      </c>
      <c r="G604" s="12">
        <v>4822000</v>
      </c>
      <c r="H604" s="12">
        <v>0</v>
      </c>
      <c r="I604" s="9" t="s">
        <v>33</v>
      </c>
      <c r="J604" s="9" t="s">
        <v>34</v>
      </c>
      <c r="K604" s="15"/>
      <c r="L604" s="12"/>
      <c r="M604" s="9" t="s">
        <v>188</v>
      </c>
      <c r="N604" s="9" t="s">
        <v>30</v>
      </c>
      <c r="O604" s="9"/>
      <c r="P604" s="2"/>
      <c r="Q604" s="2"/>
      <c r="R604" s="9"/>
      <c r="S604" s="2"/>
      <c r="T604" s="2"/>
      <c r="U604" s="15">
        <v>46077</v>
      </c>
      <c r="V604" s="9"/>
      <c r="W604" s="15"/>
      <c r="X604" s="15"/>
      <c r="Y604" s="9" t="s">
        <v>7308</v>
      </c>
    </row>
    <row r="605" spans="1:25" x14ac:dyDescent="0.35">
      <c r="A605" s="9" t="s">
        <v>5264</v>
      </c>
      <c r="B605" s="6" t="s">
        <v>4695</v>
      </c>
      <c r="C605" s="9" t="s">
        <v>3207</v>
      </c>
      <c r="D605" s="9"/>
      <c r="E605" s="12">
        <v>2.5149999999999999E-2</v>
      </c>
      <c r="F605" s="12">
        <v>7889744</v>
      </c>
      <c r="G605" s="12">
        <v>2719798</v>
      </c>
      <c r="H605" s="12">
        <v>0</v>
      </c>
      <c r="I605" s="9" t="s">
        <v>209</v>
      </c>
      <c r="J605" s="9" t="s">
        <v>34</v>
      </c>
      <c r="K605" s="15"/>
      <c r="L605" s="12"/>
      <c r="M605" s="9" t="s">
        <v>79</v>
      </c>
      <c r="N605" s="9" t="s">
        <v>30</v>
      </c>
      <c r="O605" s="9"/>
      <c r="P605" s="2"/>
      <c r="Q605" s="2"/>
      <c r="R605" s="9"/>
      <c r="S605" s="2"/>
      <c r="T605" s="2"/>
      <c r="U605" s="15">
        <v>46077</v>
      </c>
      <c r="V605" s="9"/>
      <c r="W605" s="15"/>
      <c r="X605" s="15"/>
      <c r="Y605" s="9" t="s">
        <v>7309</v>
      </c>
    </row>
    <row r="606" spans="1:25" x14ac:dyDescent="0.35">
      <c r="A606" s="9" t="s">
        <v>2484</v>
      </c>
      <c r="B606" s="6" t="s">
        <v>4549</v>
      </c>
      <c r="C606" s="9" t="s">
        <v>2485</v>
      </c>
      <c r="D606" s="9"/>
      <c r="E606" s="12">
        <v>2.5100000000000001E-2</v>
      </c>
      <c r="F606" s="12">
        <v>7876331</v>
      </c>
      <c r="G606" s="12">
        <v>7460993</v>
      </c>
      <c r="H606" s="12">
        <v>0</v>
      </c>
      <c r="I606" s="9" t="s">
        <v>209</v>
      </c>
      <c r="J606" s="9" t="s">
        <v>34</v>
      </c>
      <c r="K606" s="15"/>
      <c r="L606" s="12"/>
      <c r="M606" s="9" t="s">
        <v>60</v>
      </c>
      <c r="N606" s="9" t="s">
        <v>30</v>
      </c>
      <c r="O606" s="9"/>
      <c r="P606" s="2"/>
      <c r="Q606" s="2"/>
      <c r="R606" s="9"/>
      <c r="S606" s="2"/>
      <c r="T606" s="2"/>
      <c r="U606" s="15">
        <v>46077</v>
      </c>
      <c r="V606" s="9"/>
      <c r="W606" s="15"/>
      <c r="X606" s="15"/>
      <c r="Y606" s="9" t="s">
        <v>2486</v>
      </c>
    </row>
    <row r="607" spans="1:25" x14ac:dyDescent="0.35">
      <c r="A607" s="9" t="s">
        <v>6756</v>
      </c>
      <c r="B607" s="9" t="s">
        <v>6757</v>
      </c>
      <c r="C607" s="9" t="s">
        <v>6758</v>
      </c>
      <c r="D607" s="9"/>
      <c r="E607" s="12">
        <v>2.5090000000000001E-2</v>
      </c>
      <c r="F607" s="12">
        <v>7872201</v>
      </c>
      <c r="G607" s="12">
        <v>4321709</v>
      </c>
      <c r="H607" s="12">
        <v>0</v>
      </c>
      <c r="I607" s="9" t="s">
        <v>159</v>
      </c>
      <c r="J607" s="9" t="s">
        <v>160</v>
      </c>
      <c r="K607" s="15"/>
      <c r="L607" s="12"/>
      <c r="M607" s="9" t="s">
        <v>313</v>
      </c>
      <c r="N607" s="9" t="s">
        <v>30</v>
      </c>
      <c r="O607" s="9"/>
      <c r="P607" s="2"/>
      <c r="Q607" s="2"/>
      <c r="R607" s="9"/>
      <c r="S607" s="2"/>
      <c r="T607" s="2"/>
      <c r="U607" s="15">
        <v>46077</v>
      </c>
      <c r="V607" s="9"/>
      <c r="W607" s="15"/>
      <c r="X607" s="15"/>
      <c r="Y607" s="9" t="s">
        <v>6759</v>
      </c>
    </row>
    <row r="608" spans="1:25" x14ac:dyDescent="0.35">
      <c r="A608" s="9" t="s">
        <v>5028</v>
      </c>
      <c r="B608" s="6" t="s">
        <v>5428</v>
      </c>
      <c r="C608" s="9" t="s">
        <v>5029</v>
      </c>
      <c r="D608" s="9"/>
      <c r="E608" s="12">
        <v>2.5000000000000001E-2</v>
      </c>
      <c r="F608" s="12">
        <v>7843000</v>
      </c>
      <c r="G608" s="12">
        <v>263424</v>
      </c>
      <c r="H608" s="12">
        <v>0</v>
      </c>
      <c r="I608" s="9" t="s">
        <v>50</v>
      </c>
      <c r="J608" s="9" t="s">
        <v>51</v>
      </c>
      <c r="K608" s="15"/>
      <c r="L608" s="12"/>
      <c r="M608" s="9" t="s">
        <v>313</v>
      </c>
      <c r="N608" s="9" t="s">
        <v>30</v>
      </c>
      <c r="O608" s="9"/>
      <c r="P608" s="2"/>
      <c r="Q608" s="2"/>
      <c r="R608" s="9"/>
      <c r="S608" s="2"/>
      <c r="T608" s="2"/>
      <c r="U608" s="15">
        <v>46077</v>
      </c>
      <c r="V608" s="9"/>
      <c r="W608" s="15"/>
      <c r="X608" s="15"/>
      <c r="Y608" s="9" t="s">
        <v>5030</v>
      </c>
    </row>
    <row r="609" spans="1:25" x14ac:dyDescent="0.35">
      <c r="A609" s="9" t="s">
        <v>1067</v>
      </c>
      <c r="B609" s="9" t="s">
        <v>1068</v>
      </c>
      <c r="C609" s="9" t="s">
        <v>1069</v>
      </c>
      <c r="D609" s="9"/>
      <c r="E609" s="12">
        <v>2.4979999999999999E-2</v>
      </c>
      <c r="F609" s="12">
        <v>7836942</v>
      </c>
      <c r="G609" s="12">
        <v>1309188</v>
      </c>
      <c r="H609" s="12">
        <v>0</v>
      </c>
      <c r="I609" s="9" t="s">
        <v>50</v>
      </c>
      <c r="J609" s="9" t="s">
        <v>51</v>
      </c>
      <c r="K609" s="15"/>
      <c r="L609" s="12"/>
      <c r="M609" s="9" t="s">
        <v>79</v>
      </c>
      <c r="N609" s="9" t="s">
        <v>30</v>
      </c>
      <c r="O609" s="9"/>
      <c r="P609" s="2"/>
      <c r="Q609" s="2"/>
      <c r="R609" s="9"/>
      <c r="S609" s="2"/>
      <c r="T609" s="2"/>
      <c r="U609" s="15">
        <v>46077</v>
      </c>
      <c r="V609" s="9"/>
      <c r="W609" s="15"/>
      <c r="X609" s="15"/>
      <c r="Y609" s="9" t="s">
        <v>1068</v>
      </c>
    </row>
    <row r="610" spans="1:25" x14ac:dyDescent="0.35">
      <c r="A610" s="9" t="s">
        <v>6214</v>
      </c>
      <c r="B610" s="6" t="s">
        <v>6481</v>
      </c>
      <c r="C610" s="9" t="s">
        <v>6215</v>
      </c>
      <c r="D610" s="9"/>
      <c r="E610" s="12">
        <v>2.479E-2</v>
      </c>
      <c r="F610" s="12">
        <v>7776698</v>
      </c>
      <c r="G610" s="12">
        <v>3988171</v>
      </c>
      <c r="H610" s="12">
        <v>0</v>
      </c>
      <c r="I610" s="9" t="s">
        <v>50</v>
      </c>
      <c r="J610" s="9" t="s">
        <v>51</v>
      </c>
      <c r="K610" s="15"/>
      <c r="L610" s="12"/>
      <c r="M610" s="9" t="s">
        <v>60</v>
      </c>
      <c r="N610" s="9" t="s">
        <v>30</v>
      </c>
      <c r="O610" s="9"/>
      <c r="P610" s="2"/>
      <c r="Q610" s="2"/>
      <c r="R610" s="9"/>
      <c r="S610" s="2"/>
      <c r="T610" s="2"/>
      <c r="U610" s="15">
        <v>46077</v>
      </c>
      <c r="V610" s="9"/>
      <c r="W610" s="15"/>
      <c r="X610" s="15"/>
      <c r="Y610" s="9" t="s">
        <v>6216</v>
      </c>
    </row>
    <row r="611" spans="1:25" x14ac:dyDescent="0.35">
      <c r="A611" s="9" t="s">
        <v>1834</v>
      </c>
      <c r="B611" s="6" t="s">
        <v>4576</v>
      </c>
      <c r="C611" s="9" t="s">
        <v>2623</v>
      </c>
      <c r="D611" s="9"/>
      <c r="E611" s="12">
        <v>2.477E-2</v>
      </c>
      <c r="F611" s="12">
        <v>7772545</v>
      </c>
      <c r="G611" s="12">
        <v>55442</v>
      </c>
      <c r="H611" s="12">
        <v>0</v>
      </c>
      <c r="I611" s="9" t="s">
        <v>39</v>
      </c>
      <c r="J611" s="9" t="s">
        <v>40</v>
      </c>
      <c r="K611" s="15"/>
      <c r="L611" s="12"/>
      <c r="M611" s="9" t="s">
        <v>43</v>
      </c>
      <c r="N611" s="9" t="s">
        <v>30</v>
      </c>
      <c r="O611" s="9"/>
      <c r="P611" s="2"/>
      <c r="Q611" s="2"/>
      <c r="R611" s="9" t="s">
        <v>1221</v>
      </c>
      <c r="S611" s="2"/>
      <c r="T611" s="2"/>
      <c r="U611" s="15">
        <v>46077</v>
      </c>
      <c r="V611" s="9"/>
      <c r="W611" s="15"/>
      <c r="X611" s="15"/>
      <c r="Y611" s="9" t="s">
        <v>2624</v>
      </c>
    </row>
    <row r="612" spans="1:25" x14ac:dyDescent="0.35">
      <c r="A612" s="9" t="s">
        <v>3604</v>
      </c>
      <c r="B612" s="6" t="s">
        <v>4807</v>
      </c>
      <c r="C612" s="9" t="s">
        <v>3605</v>
      </c>
      <c r="D612" s="9"/>
      <c r="E612" s="12">
        <v>2.4740000000000002E-2</v>
      </c>
      <c r="F612" s="12">
        <v>7761480</v>
      </c>
      <c r="G612" s="12">
        <v>142236</v>
      </c>
      <c r="H612" s="12">
        <v>0</v>
      </c>
      <c r="I612" s="9" t="s">
        <v>209</v>
      </c>
      <c r="J612" s="9" t="s">
        <v>34</v>
      </c>
      <c r="K612" s="15"/>
      <c r="L612" s="12"/>
      <c r="M612" s="9" t="s">
        <v>29</v>
      </c>
      <c r="N612" s="9" t="s">
        <v>30</v>
      </c>
      <c r="O612" s="9"/>
      <c r="P612" s="2"/>
      <c r="Q612" s="2"/>
      <c r="R612" s="9"/>
      <c r="S612" s="2"/>
      <c r="T612" s="2"/>
      <c r="U612" s="15">
        <v>46077</v>
      </c>
      <c r="V612" s="9"/>
      <c r="W612" s="15"/>
      <c r="X612" s="15"/>
      <c r="Y612" s="9" t="s">
        <v>3606</v>
      </c>
    </row>
    <row r="613" spans="1:25" x14ac:dyDescent="0.35">
      <c r="A613" s="9" t="s">
        <v>1309</v>
      </c>
      <c r="B613" s="6" t="s">
        <v>4335</v>
      </c>
      <c r="C613" s="9"/>
      <c r="D613" s="9"/>
      <c r="E613" s="12">
        <v>2.4709999999999999E-2</v>
      </c>
      <c r="F613" s="12">
        <v>7752835</v>
      </c>
      <c r="G613" s="12">
        <v>2443000</v>
      </c>
      <c r="H613" s="12">
        <v>0</v>
      </c>
      <c r="I613" s="9" t="s">
        <v>33</v>
      </c>
      <c r="J613" s="9" t="s">
        <v>34</v>
      </c>
      <c r="K613" s="15"/>
      <c r="L613" s="12"/>
      <c r="M613" s="9" t="s">
        <v>35</v>
      </c>
      <c r="N613" s="9" t="s">
        <v>30</v>
      </c>
      <c r="O613" s="9"/>
      <c r="P613" s="2"/>
      <c r="Q613" s="2"/>
      <c r="R613" s="9"/>
      <c r="S613" s="2"/>
      <c r="T613" s="2"/>
      <c r="U613" s="15">
        <v>46077</v>
      </c>
      <c r="V613" s="9"/>
      <c r="W613" s="15"/>
      <c r="X613" s="15"/>
      <c r="Y613" s="9" t="s">
        <v>7310</v>
      </c>
    </row>
    <row r="614" spans="1:25" x14ac:dyDescent="0.35">
      <c r="A614" s="9" t="s">
        <v>1178</v>
      </c>
      <c r="B614" s="6" t="s">
        <v>4311</v>
      </c>
      <c r="C614" s="9" t="s">
        <v>1179</v>
      </c>
      <c r="D614" s="9"/>
      <c r="E614" s="12">
        <v>2.4649999999999998E-2</v>
      </c>
      <c r="F614" s="12">
        <v>7735223</v>
      </c>
      <c r="G614" s="12">
        <v>1462000</v>
      </c>
      <c r="H614" s="12">
        <v>0</v>
      </c>
      <c r="I614" s="9" t="s">
        <v>33</v>
      </c>
      <c r="J614" s="9" t="s">
        <v>34</v>
      </c>
      <c r="K614" s="15"/>
      <c r="L614" s="12"/>
      <c r="M614" s="9" t="s">
        <v>188</v>
      </c>
      <c r="N614" s="9" t="s">
        <v>30</v>
      </c>
      <c r="O614" s="9"/>
      <c r="P614" s="2"/>
      <c r="Q614" s="2"/>
      <c r="R614" s="9"/>
      <c r="S614" s="2"/>
      <c r="T614" s="2"/>
      <c r="U614" s="15">
        <v>46077</v>
      </c>
      <c r="V614" s="9"/>
      <c r="W614" s="15"/>
      <c r="X614" s="15"/>
      <c r="Y614" s="9" t="s">
        <v>1180</v>
      </c>
    </row>
    <row r="615" spans="1:25" x14ac:dyDescent="0.35">
      <c r="A615" s="9" t="s">
        <v>6719</v>
      </c>
      <c r="B615" s="9" t="s">
        <v>2910</v>
      </c>
      <c r="C615" s="9" t="s">
        <v>2911</v>
      </c>
      <c r="D615" s="9"/>
      <c r="E615" s="12">
        <v>2.461E-2</v>
      </c>
      <c r="F615" s="12">
        <v>7722243</v>
      </c>
      <c r="G615" s="12">
        <v>2162822</v>
      </c>
      <c r="H615" s="12">
        <v>0</v>
      </c>
      <c r="I615" s="9" t="s">
        <v>201</v>
      </c>
      <c r="J615" s="9" t="s">
        <v>202</v>
      </c>
      <c r="K615" s="15"/>
      <c r="L615" s="12"/>
      <c r="M615" s="9" t="s">
        <v>35</v>
      </c>
      <c r="N615" s="9" t="s">
        <v>30</v>
      </c>
      <c r="O615" s="9"/>
      <c r="P615" s="2"/>
      <c r="Q615" s="2"/>
      <c r="R615" s="9"/>
      <c r="S615" s="2"/>
      <c r="T615" s="2"/>
      <c r="U615" s="15">
        <v>46077</v>
      </c>
      <c r="V615" s="9"/>
      <c r="W615" s="15"/>
      <c r="X615" s="15"/>
      <c r="Y615" s="9" t="s">
        <v>2912</v>
      </c>
    </row>
    <row r="616" spans="1:25" x14ac:dyDescent="0.35">
      <c r="A616" s="9" t="s">
        <v>3265</v>
      </c>
      <c r="B616" s="6" t="s">
        <v>4712</v>
      </c>
      <c r="C616" s="9" t="s">
        <v>3266</v>
      </c>
      <c r="D616" s="9"/>
      <c r="E616" s="12">
        <v>2.4490000000000001E-2</v>
      </c>
      <c r="F616" s="12">
        <v>7684531</v>
      </c>
      <c r="G616" s="12">
        <v>2360750</v>
      </c>
      <c r="H616" s="12">
        <v>0</v>
      </c>
      <c r="I616" s="9" t="s">
        <v>33</v>
      </c>
      <c r="J616" s="9" t="s">
        <v>34</v>
      </c>
      <c r="K616" s="15"/>
      <c r="L616" s="12"/>
      <c r="M616" s="9" t="s">
        <v>79</v>
      </c>
      <c r="N616" s="9" t="s">
        <v>30</v>
      </c>
      <c r="O616" s="9"/>
      <c r="P616" s="2"/>
      <c r="Q616" s="2"/>
      <c r="R616" s="9"/>
      <c r="S616" s="2"/>
      <c r="T616" s="2"/>
      <c r="U616" s="15">
        <v>46077</v>
      </c>
      <c r="V616" s="9"/>
      <c r="W616" s="15"/>
      <c r="X616" s="15"/>
      <c r="Y616" s="9" t="s">
        <v>3267</v>
      </c>
    </row>
    <row r="617" spans="1:25" x14ac:dyDescent="0.35">
      <c r="A617" s="9" t="s">
        <v>1756</v>
      </c>
      <c r="B617" s="6" t="s">
        <v>4409</v>
      </c>
      <c r="C617" s="9" t="s">
        <v>1757</v>
      </c>
      <c r="D617" s="9"/>
      <c r="E617" s="12">
        <v>2.4340000000000001E-2</v>
      </c>
      <c r="F617" s="12">
        <v>7637069</v>
      </c>
      <c r="G617" s="12">
        <v>10616000</v>
      </c>
      <c r="H617" s="12">
        <v>0</v>
      </c>
      <c r="I617" s="9" t="s">
        <v>33</v>
      </c>
      <c r="J617" s="9" t="s">
        <v>34</v>
      </c>
      <c r="K617" s="15"/>
      <c r="L617" s="12"/>
      <c r="M617" s="9" t="s">
        <v>363</v>
      </c>
      <c r="N617" s="9" t="s">
        <v>30</v>
      </c>
      <c r="O617" s="9"/>
      <c r="P617" s="2"/>
      <c r="Q617" s="2"/>
      <c r="R617" s="9"/>
      <c r="S617" s="2"/>
      <c r="T617" s="2"/>
      <c r="U617" s="15">
        <v>46077</v>
      </c>
      <c r="V617" s="9"/>
      <c r="W617" s="15"/>
      <c r="X617" s="15"/>
      <c r="Y617" s="9" t="s">
        <v>1758</v>
      </c>
    </row>
    <row r="618" spans="1:25" x14ac:dyDescent="0.35">
      <c r="A618" s="9" t="s">
        <v>6760</v>
      </c>
      <c r="B618" s="6" t="s">
        <v>7015</v>
      </c>
      <c r="C618" s="9" t="s">
        <v>6761</v>
      </c>
      <c r="D618" s="9"/>
      <c r="E618" s="12">
        <v>2.4320000000000001E-2</v>
      </c>
      <c r="F618" s="12">
        <v>7631846</v>
      </c>
      <c r="G618" s="12">
        <v>3421000</v>
      </c>
      <c r="H618" s="12">
        <v>0</v>
      </c>
      <c r="I618" s="9" t="s">
        <v>33</v>
      </c>
      <c r="J618" s="9" t="s">
        <v>34</v>
      </c>
      <c r="K618" s="15"/>
      <c r="L618" s="12"/>
      <c r="M618" s="9" t="s">
        <v>79</v>
      </c>
      <c r="N618" s="9" t="s">
        <v>30</v>
      </c>
      <c r="O618" s="9"/>
      <c r="P618" s="2"/>
      <c r="Q618" s="2"/>
      <c r="R618" s="9"/>
      <c r="S618" s="2"/>
      <c r="T618" s="2"/>
      <c r="U618" s="15">
        <v>46077</v>
      </c>
      <c r="V618" s="9"/>
      <c r="W618" s="15"/>
      <c r="X618" s="15"/>
      <c r="Y618" s="9" t="s">
        <v>6762</v>
      </c>
    </row>
    <row r="619" spans="1:25" x14ac:dyDescent="0.35">
      <c r="A619" s="9" t="s">
        <v>2708</v>
      </c>
      <c r="B619" s="6" t="s">
        <v>4597</v>
      </c>
      <c r="C619" s="9" t="s">
        <v>2709</v>
      </c>
      <c r="D619" s="9"/>
      <c r="E619" s="12">
        <v>2.4250000000000001E-2</v>
      </c>
      <c r="F619" s="12">
        <v>7609241</v>
      </c>
      <c r="G619" s="12">
        <v>11027000</v>
      </c>
      <c r="H619" s="12">
        <v>0</v>
      </c>
      <c r="I619" s="9" t="s">
        <v>33</v>
      </c>
      <c r="J619" s="9" t="s">
        <v>34</v>
      </c>
      <c r="K619" s="15"/>
      <c r="L619" s="12"/>
      <c r="M619" s="9" t="s">
        <v>313</v>
      </c>
      <c r="N619" s="9" t="s">
        <v>30</v>
      </c>
      <c r="O619" s="9"/>
      <c r="P619" s="2"/>
      <c r="Q619" s="2"/>
      <c r="R619" s="9"/>
      <c r="S619" s="2"/>
      <c r="T619" s="2"/>
      <c r="U619" s="15">
        <v>46077</v>
      </c>
      <c r="V619" s="9"/>
      <c r="W619" s="15"/>
      <c r="X619" s="15"/>
      <c r="Y619" s="9" t="s">
        <v>2710</v>
      </c>
    </row>
    <row r="620" spans="1:25" x14ac:dyDescent="0.35">
      <c r="A620" s="9" t="s">
        <v>6614</v>
      </c>
      <c r="B620" s="6" t="s">
        <v>6991</v>
      </c>
      <c r="C620" s="9"/>
      <c r="D620" s="9"/>
      <c r="E620" s="12">
        <v>2.4250000000000001E-2</v>
      </c>
      <c r="F620" s="12">
        <v>7608511</v>
      </c>
      <c r="G620" s="12">
        <v>12571200</v>
      </c>
      <c r="H620" s="12">
        <v>0</v>
      </c>
      <c r="I620" s="9" t="s">
        <v>33</v>
      </c>
      <c r="J620" s="9" t="s">
        <v>34</v>
      </c>
      <c r="K620" s="15"/>
      <c r="L620" s="12"/>
      <c r="M620" s="9" t="s">
        <v>29</v>
      </c>
      <c r="N620" s="9" t="s">
        <v>30</v>
      </c>
      <c r="O620" s="9"/>
      <c r="P620" s="2"/>
      <c r="Q620" s="2"/>
      <c r="R620" s="9"/>
      <c r="S620" s="2"/>
      <c r="T620" s="2"/>
      <c r="U620" s="15">
        <v>46077</v>
      </c>
      <c r="V620" s="9"/>
      <c r="W620" s="15"/>
      <c r="X620" s="15"/>
      <c r="Y620" s="9" t="s">
        <v>6615</v>
      </c>
    </row>
    <row r="621" spans="1:25" x14ac:dyDescent="0.35">
      <c r="A621" s="9" t="s">
        <v>1688</v>
      </c>
      <c r="B621" s="9" t="s">
        <v>1689</v>
      </c>
      <c r="C621" s="9" t="s">
        <v>1690</v>
      </c>
      <c r="D621" s="9"/>
      <c r="E621" s="12">
        <v>2.419E-2</v>
      </c>
      <c r="F621" s="12">
        <v>7591084</v>
      </c>
      <c r="G621" s="12">
        <v>356855</v>
      </c>
      <c r="H621" s="12">
        <v>0</v>
      </c>
      <c r="I621" s="9" t="s">
        <v>50</v>
      </c>
      <c r="J621" s="9" t="s">
        <v>51</v>
      </c>
      <c r="K621" s="15"/>
      <c r="L621" s="12"/>
      <c r="M621" s="9" t="s">
        <v>390</v>
      </c>
      <c r="N621" s="9" t="s">
        <v>30</v>
      </c>
      <c r="O621" s="9"/>
      <c r="P621" s="2"/>
      <c r="Q621" s="2"/>
      <c r="R621" s="9"/>
      <c r="S621" s="2"/>
      <c r="T621" s="2"/>
      <c r="U621" s="15">
        <v>46077</v>
      </c>
      <c r="V621" s="9"/>
      <c r="W621" s="15"/>
      <c r="X621" s="15"/>
      <c r="Y621" s="9" t="s">
        <v>1691</v>
      </c>
    </row>
    <row r="622" spans="1:25" x14ac:dyDescent="0.35">
      <c r="A622" s="9" t="s">
        <v>6619</v>
      </c>
      <c r="B622" s="6" t="s">
        <v>6992</v>
      </c>
      <c r="C622" s="9" t="s">
        <v>6620</v>
      </c>
      <c r="D622" s="9"/>
      <c r="E622" s="12">
        <v>2.401E-2</v>
      </c>
      <c r="F622" s="12">
        <v>7534282</v>
      </c>
      <c r="G622" s="12">
        <v>2391000</v>
      </c>
      <c r="H622" s="12">
        <v>0</v>
      </c>
      <c r="I622" s="9" t="s">
        <v>27</v>
      </c>
      <c r="J622" s="9" t="s">
        <v>28</v>
      </c>
      <c r="K622" s="15"/>
      <c r="L622" s="12"/>
      <c r="M622" s="9" t="s">
        <v>115</v>
      </c>
      <c r="N622" s="9" t="s">
        <v>30</v>
      </c>
      <c r="O622" s="9"/>
      <c r="P622" s="2"/>
      <c r="Q622" s="2"/>
      <c r="R622" s="9"/>
      <c r="S622" s="2"/>
      <c r="T622" s="2"/>
      <c r="U622" s="15">
        <v>46077</v>
      </c>
      <c r="V622" s="9"/>
      <c r="W622" s="15"/>
      <c r="X622" s="15"/>
      <c r="Y622" s="9" t="s">
        <v>7311</v>
      </c>
    </row>
    <row r="623" spans="1:25" x14ac:dyDescent="0.35">
      <c r="A623" s="9" t="s">
        <v>1434</v>
      </c>
      <c r="B623" s="6" t="s">
        <v>4348</v>
      </c>
      <c r="C623" s="9" t="s">
        <v>1435</v>
      </c>
      <c r="D623" s="9"/>
      <c r="E623" s="12">
        <v>2.4E-2</v>
      </c>
      <c r="F623" s="12">
        <v>7529450</v>
      </c>
      <c r="G623" s="12">
        <v>7112110</v>
      </c>
      <c r="H623" s="12">
        <v>0</v>
      </c>
      <c r="I623" s="9" t="s">
        <v>33</v>
      </c>
      <c r="J623" s="9" t="s">
        <v>34</v>
      </c>
      <c r="K623" s="15"/>
      <c r="L623" s="12"/>
      <c r="M623" s="9" t="s">
        <v>363</v>
      </c>
      <c r="N623" s="9" t="s">
        <v>30</v>
      </c>
      <c r="O623" s="9"/>
      <c r="P623" s="2"/>
      <c r="Q623" s="2"/>
      <c r="R623" s="9"/>
      <c r="S623" s="2"/>
      <c r="T623" s="2"/>
      <c r="U623" s="15">
        <v>46077</v>
      </c>
      <c r="V623" s="9"/>
      <c r="W623" s="15"/>
      <c r="X623" s="15"/>
      <c r="Y623" s="9" t="s">
        <v>1436</v>
      </c>
    </row>
    <row r="624" spans="1:25" x14ac:dyDescent="0.35">
      <c r="A624" s="9" t="s">
        <v>2355</v>
      </c>
      <c r="B624" s="6" t="s">
        <v>4522</v>
      </c>
      <c r="C624" s="9" t="s">
        <v>2356</v>
      </c>
      <c r="D624" s="9"/>
      <c r="E624" s="12">
        <v>2.4E-2</v>
      </c>
      <c r="F624" s="12">
        <v>7530104</v>
      </c>
      <c r="G624" s="12">
        <v>6477820</v>
      </c>
      <c r="H624" s="12">
        <v>0</v>
      </c>
      <c r="I624" s="9" t="s">
        <v>372</v>
      </c>
      <c r="J624" s="9" t="s">
        <v>373</v>
      </c>
      <c r="K624" s="15"/>
      <c r="L624" s="12"/>
      <c r="M624" s="9" t="s">
        <v>188</v>
      </c>
      <c r="N624" s="9" t="s">
        <v>30</v>
      </c>
      <c r="O624" s="9"/>
      <c r="P624" s="2"/>
      <c r="Q624" s="2"/>
      <c r="R624" s="9"/>
      <c r="S624" s="2"/>
      <c r="T624" s="2"/>
      <c r="U624" s="15">
        <v>46077</v>
      </c>
      <c r="V624" s="9"/>
      <c r="W624" s="15"/>
      <c r="X624" s="15"/>
      <c r="Y624" s="9" t="s">
        <v>2357</v>
      </c>
    </row>
    <row r="625" spans="1:25" x14ac:dyDescent="0.35">
      <c r="A625" s="9" t="s">
        <v>6743</v>
      </c>
      <c r="B625" s="6" t="s">
        <v>7012</v>
      </c>
      <c r="C625" s="9" t="s">
        <v>6744</v>
      </c>
      <c r="D625" s="9"/>
      <c r="E625" s="12">
        <v>2.393E-2</v>
      </c>
      <c r="F625" s="12">
        <v>7506821</v>
      </c>
      <c r="G625" s="12">
        <v>220828</v>
      </c>
      <c r="H625" s="12">
        <v>0</v>
      </c>
      <c r="I625" s="9" t="s">
        <v>50</v>
      </c>
      <c r="J625" s="9" t="s">
        <v>51</v>
      </c>
      <c r="K625" s="15"/>
      <c r="L625" s="12"/>
      <c r="M625" s="9" t="s">
        <v>363</v>
      </c>
      <c r="N625" s="9" t="s">
        <v>30</v>
      </c>
      <c r="O625" s="9"/>
      <c r="P625" s="2"/>
      <c r="Q625" s="2"/>
      <c r="R625" s="9"/>
      <c r="S625" s="2"/>
      <c r="T625" s="2"/>
      <c r="U625" s="15">
        <v>46077</v>
      </c>
      <c r="V625" s="9"/>
      <c r="W625" s="15"/>
      <c r="X625" s="15"/>
      <c r="Y625" s="9" t="s">
        <v>6745</v>
      </c>
    </row>
    <row r="626" spans="1:25" x14ac:dyDescent="0.35">
      <c r="A626" s="9" t="s">
        <v>6128</v>
      </c>
      <c r="B626" s="6" t="s">
        <v>6461</v>
      </c>
      <c r="C626" s="9" t="s">
        <v>6129</v>
      </c>
      <c r="D626" s="9"/>
      <c r="E626" s="12">
        <v>2.3609999999999999E-2</v>
      </c>
      <c r="F626" s="12">
        <v>7406204</v>
      </c>
      <c r="G626" s="12">
        <v>57954</v>
      </c>
      <c r="H626" s="12">
        <v>0</v>
      </c>
      <c r="I626" s="9" t="s">
        <v>50</v>
      </c>
      <c r="J626" s="9" t="s">
        <v>51</v>
      </c>
      <c r="K626" s="15"/>
      <c r="L626" s="12"/>
      <c r="M626" s="9" t="s">
        <v>29</v>
      </c>
      <c r="N626" s="9" t="s">
        <v>30</v>
      </c>
      <c r="O626" s="9"/>
      <c r="P626" s="2"/>
      <c r="Q626" s="2"/>
      <c r="R626" s="9"/>
      <c r="S626" s="2"/>
      <c r="T626" s="2"/>
      <c r="U626" s="15">
        <v>46077</v>
      </c>
      <c r="V626" s="9"/>
      <c r="W626" s="15"/>
      <c r="X626" s="15"/>
      <c r="Y626" s="9" t="s">
        <v>6130</v>
      </c>
    </row>
    <row r="627" spans="1:25" x14ac:dyDescent="0.35">
      <c r="A627" s="9" t="s">
        <v>1087</v>
      </c>
      <c r="B627" s="9" t="s">
        <v>1088</v>
      </c>
      <c r="C627" s="9" t="s">
        <v>1089</v>
      </c>
      <c r="D627" s="9"/>
      <c r="E627" s="12">
        <v>2.3599999999999999E-2</v>
      </c>
      <c r="F627" s="12">
        <v>7403336</v>
      </c>
      <c r="G627" s="12">
        <v>593034</v>
      </c>
      <c r="H627" s="12">
        <v>0</v>
      </c>
      <c r="I627" s="9" t="s">
        <v>147</v>
      </c>
      <c r="J627" s="9" t="s">
        <v>148</v>
      </c>
      <c r="K627" s="15"/>
      <c r="L627" s="12"/>
      <c r="M627" s="9" t="s">
        <v>115</v>
      </c>
      <c r="N627" s="9" t="s">
        <v>30</v>
      </c>
      <c r="O627" s="9"/>
      <c r="P627" s="2"/>
      <c r="Q627" s="2"/>
      <c r="R627" s="9"/>
      <c r="S627" s="2"/>
      <c r="T627" s="2"/>
      <c r="U627" s="15">
        <v>46077</v>
      </c>
      <c r="V627" s="9"/>
      <c r="W627" s="15"/>
      <c r="X627" s="15"/>
      <c r="Y627" s="9" t="s">
        <v>7312</v>
      </c>
    </row>
    <row r="628" spans="1:25" x14ac:dyDescent="0.35">
      <c r="A628" s="9" t="s">
        <v>6650</v>
      </c>
      <c r="B628" s="9" t="s">
        <v>6651</v>
      </c>
      <c r="C628" s="9" t="s">
        <v>6652</v>
      </c>
      <c r="D628" s="9"/>
      <c r="E628" s="12">
        <v>2.359E-2</v>
      </c>
      <c r="F628" s="12">
        <v>7399997</v>
      </c>
      <c r="G628" s="12">
        <v>2129935</v>
      </c>
      <c r="H628" s="12">
        <v>0</v>
      </c>
      <c r="I628" s="9" t="s">
        <v>159</v>
      </c>
      <c r="J628" s="9" t="s">
        <v>160</v>
      </c>
      <c r="K628" s="15"/>
      <c r="L628" s="12"/>
      <c r="M628" s="9" t="s">
        <v>390</v>
      </c>
      <c r="N628" s="9" t="s">
        <v>30</v>
      </c>
      <c r="O628" s="9"/>
      <c r="P628" s="2"/>
      <c r="Q628" s="2"/>
      <c r="R628" s="9"/>
      <c r="S628" s="2"/>
      <c r="T628" s="2"/>
      <c r="U628" s="15">
        <v>46077</v>
      </c>
      <c r="V628" s="9"/>
      <c r="W628" s="15"/>
      <c r="X628" s="15"/>
      <c r="Y628" s="9" t="s">
        <v>6653</v>
      </c>
    </row>
    <row r="629" spans="1:25" x14ac:dyDescent="0.35">
      <c r="A629" s="9" t="s">
        <v>2455</v>
      </c>
      <c r="B629" s="9" t="s">
        <v>2456</v>
      </c>
      <c r="C629" s="9" t="s">
        <v>2457</v>
      </c>
      <c r="D629" s="9"/>
      <c r="E629" s="12">
        <v>2.359E-2</v>
      </c>
      <c r="F629" s="12">
        <v>7400896</v>
      </c>
      <c r="G629" s="12">
        <v>2103836</v>
      </c>
      <c r="H629" s="12">
        <v>0</v>
      </c>
      <c r="I629" s="9" t="s">
        <v>77</v>
      </c>
      <c r="J629" s="9" t="s">
        <v>78</v>
      </c>
      <c r="K629" s="15"/>
      <c r="L629" s="12"/>
      <c r="M629" s="9" t="s">
        <v>35</v>
      </c>
      <c r="N629" s="9" t="s">
        <v>30</v>
      </c>
      <c r="O629" s="9"/>
      <c r="P629" s="2"/>
      <c r="Q629" s="2"/>
      <c r="R629" s="9"/>
      <c r="S629" s="2"/>
      <c r="T629" s="2"/>
      <c r="U629" s="15">
        <v>46077</v>
      </c>
      <c r="V629" s="9"/>
      <c r="W629" s="15"/>
      <c r="X629" s="15"/>
      <c r="Y629" s="9" t="s">
        <v>7313</v>
      </c>
    </row>
    <row r="630" spans="1:25" x14ac:dyDescent="0.35">
      <c r="A630" s="9" t="s">
        <v>2905</v>
      </c>
      <c r="B630" s="9" t="s">
        <v>2906</v>
      </c>
      <c r="C630" s="9" t="s">
        <v>2907</v>
      </c>
      <c r="D630" s="9"/>
      <c r="E630" s="12">
        <v>2.358E-2</v>
      </c>
      <c r="F630" s="12">
        <v>7397340</v>
      </c>
      <c r="G630" s="12">
        <v>483852</v>
      </c>
      <c r="H630" s="12">
        <v>0</v>
      </c>
      <c r="I630" s="9" t="s">
        <v>139</v>
      </c>
      <c r="J630" s="9" t="s">
        <v>140</v>
      </c>
      <c r="K630" s="15"/>
      <c r="L630" s="12"/>
      <c r="M630" s="9" t="s">
        <v>313</v>
      </c>
      <c r="N630" s="9" t="s">
        <v>30</v>
      </c>
      <c r="O630" s="9"/>
      <c r="P630" s="2"/>
      <c r="Q630" s="2"/>
      <c r="R630" s="9"/>
      <c r="S630" s="2"/>
      <c r="T630" s="2"/>
      <c r="U630" s="15">
        <v>46077</v>
      </c>
      <c r="V630" s="9"/>
      <c r="W630" s="15"/>
      <c r="X630" s="15"/>
      <c r="Y630" s="9" t="s">
        <v>2908</v>
      </c>
    </row>
    <row r="631" spans="1:25" x14ac:dyDescent="0.35">
      <c r="A631" s="9" t="s">
        <v>1797</v>
      </c>
      <c r="B631" s="9" t="s">
        <v>1798</v>
      </c>
      <c r="C631" s="9"/>
      <c r="D631" s="9"/>
      <c r="E631" s="12">
        <v>2.3550000000000001E-2</v>
      </c>
      <c r="F631" s="12">
        <v>7390351</v>
      </c>
      <c r="G631" s="12">
        <v>4601048</v>
      </c>
      <c r="H631" s="12">
        <v>0</v>
      </c>
      <c r="I631" s="9" t="s">
        <v>844</v>
      </c>
      <c r="J631" s="9" t="s">
        <v>845</v>
      </c>
      <c r="K631" s="15"/>
      <c r="L631" s="12"/>
      <c r="M631" s="9" t="s">
        <v>60</v>
      </c>
      <c r="N631" s="9" t="s">
        <v>30</v>
      </c>
      <c r="O631" s="9"/>
      <c r="P631" s="2"/>
      <c r="Q631" s="2"/>
      <c r="R631" s="9"/>
      <c r="S631" s="2"/>
      <c r="T631" s="2"/>
      <c r="U631" s="15">
        <v>46077</v>
      </c>
      <c r="V631" s="9"/>
      <c r="W631" s="15"/>
      <c r="X631" s="15"/>
      <c r="Y631" s="9" t="s">
        <v>1799</v>
      </c>
    </row>
    <row r="632" spans="1:25" x14ac:dyDescent="0.35">
      <c r="A632" s="9" t="s">
        <v>6707</v>
      </c>
      <c r="B632" s="6" t="s">
        <v>7006</v>
      </c>
      <c r="C632" s="9"/>
      <c r="D632" s="9"/>
      <c r="E632" s="12">
        <v>2.3529999999999999E-2</v>
      </c>
      <c r="F632" s="12">
        <v>7382270</v>
      </c>
      <c r="G632" s="12">
        <v>5875800</v>
      </c>
      <c r="H632" s="12">
        <v>0</v>
      </c>
      <c r="I632" s="9" t="s">
        <v>33</v>
      </c>
      <c r="J632" s="9" t="s">
        <v>34</v>
      </c>
      <c r="K632" s="15"/>
      <c r="L632" s="12"/>
      <c r="M632" s="9" t="s">
        <v>313</v>
      </c>
      <c r="N632" s="9" t="s">
        <v>30</v>
      </c>
      <c r="O632" s="9"/>
      <c r="P632" s="2"/>
      <c r="Q632" s="2"/>
      <c r="R632" s="9"/>
      <c r="S632" s="2"/>
      <c r="T632" s="2"/>
      <c r="U632" s="15">
        <v>46077</v>
      </c>
      <c r="V632" s="9"/>
      <c r="W632" s="15"/>
      <c r="X632" s="15"/>
      <c r="Y632" s="9" t="s">
        <v>7314</v>
      </c>
    </row>
    <row r="633" spans="1:25" x14ac:dyDescent="0.35">
      <c r="A633" s="9" t="s">
        <v>2928</v>
      </c>
      <c r="B633" s="6" t="s">
        <v>4629</v>
      </c>
      <c r="C633" s="9" t="s">
        <v>2929</v>
      </c>
      <c r="D633" s="9"/>
      <c r="E633" s="12">
        <v>2.3439999999999999E-2</v>
      </c>
      <c r="F633" s="12">
        <v>7353994</v>
      </c>
      <c r="G633" s="12">
        <v>1306047</v>
      </c>
      <c r="H633" s="12">
        <v>0</v>
      </c>
      <c r="I633" s="9" t="s">
        <v>100</v>
      </c>
      <c r="J633" s="9" t="s">
        <v>101</v>
      </c>
      <c r="K633" s="15"/>
      <c r="L633" s="12"/>
      <c r="M633" s="9" t="s">
        <v>390</v>
      </c>
      <c r="N633" s="9" t="s">
        <v>30</v>
      </c>
      <c r="O633" s="9"/>
      <c r="P633" s="2"/>
      <c r="Q633" s="2"/>
      <c r="R633" s="9"/>
      <c r="S633" s="2"/>
      <c r="T633" s="2"/>
      <c r="U633" s="15">
        <v>46077</v>
      </c>
      <c r="V633" s="9"/>
      <c r="W633" s="15"/>
      <c r="X633" s="15"/>
      <c r="Y633" s="9" t="s">
        <v>2930</v>
      </c>
    </row>
    <row r="634" spans="1:25" x14ac:dyDescent="0.35">
      <c r="A634" s="9" t="s">
        <v>6733</v>
      </c>
      <c r="B634" s="9" t="s">
        <v>2167</v>
      </c>
      <c r="C634" s="9" t="s">
        <v>6734</v>
      </c>
      <c r="D634" s="9"/>
      <c r="E634" s="12">
        <v>2.3380000000000001E-2</v>
      </c>
      <c r="F634" s="12">
        <v>7336462</v>
      </c>
      <c r="G634" s="12">
        <v>2534197</v>
      </c>
      <c r="H634" s="12">
        <v>0</v>
      </c>
      <c r="I634" s="9" t="s">
        <v>77</v>
      </c>
      <c r="J634" s="9" t="s">
        <v>78</v>
      </c>
      <c r="K634" s="15"/>
      <c r="L634" s="12"/>
      <c r="M634" s="9" t="s">
        <v>313</v>
      </c>
      <c r="N634" s="9" t="s">
        <v>30</v>
      </c>
      <c r="O634" s="9"/>
      <c r="P634" s="2"/>
      <c r="Q634" s="2"/>
      <c r="R634" s="9"/>
      <c r="S634" s="2"/>
      <c r="T634" s="2"/>
      <c r="U634" s="15">
        <v>46077</v>
      </c>
      <c r="V634" s="9"/>
      <c r="W634" s="15"/>
      <c r="X634" s="15"/>
      <c r="Y634" s="9" t="s">
        <v>6735</v>
      </c>
    </row>
    <row r="635" spans="1:25" x14ac:dyDescent="0.35">
      <c r="A635" s="9" t="s">
        <v>6170</v>
      </c>
      <c r="B635" s="6" t="s">
        <v>6469</v>
      </c>
      <c r="C635" s="9" t="s">
        <v>6171</v>
      </c>
      <c r="D635" s="9"/>
      <c r="E635" s="12">
        <v>2.3359999999999999E-2</v>
      </c>
      <c r="F635" s="12">
        <v>7330048</v>
      </c>
      <c r="G635" s="12">
        <v>6058882</v>
      </c>
      <c r="H635" s="12">
        <v>0</v>
      </c>
      <c r="I635" s="9" t="s">
        <v>50</v>
      </c>
      <c r="J635" s="9" t="s">
        <v>51</v>
      </c>
      <c r="K635" s="15"/>
      <c r="L635" s="12"/>
      <c r="M635" s="9" t="s">
        <v>60</v>
      </c>
      <c r="N635" s="9" t="s">
        <v>30</v>
      </c>
      <c r="O635" s="9"/>
      <c r="P635" s="2"/>
      <c r="Q635" s="2"/>
      <c r="R635" s="9"/>
      <c r="S635" s="2"/>
      <c r="T635" s="2"/>
      <c r="U635" s="15">
        <v>46077</v>
      </c>
      <c r="V635" s="9"/>
      <c r="W635" s="15"/>
      <c r="X635" s="15"/>
      <c r="Y635" s="9" t="s">
        <v>6172</v>
      </c>
    </row>
    <row r="636" spans="1:25" x14ac:dyDescent="0.35">
      <c r="A636" s="9" t="s">
        <v>4998</v>
      </c>
      <c r="B636" s="9" t="s">
        <v>1518</v>
      </c>
      <c r="C636" s="9" t="s">
        <v>1519</v>
      </c>
      <c r="D636" s="9"/>
      <c r="E636" s="12">
        <v>2.324E-2</v>
      </c>
      <c r="F636" s="12">
        <v>7292462</v>
      </c>
      <c r="G636" s="12">
        <v>34127952</v>
      </c>
      <c r="H636" s="12">
        <v>0</v>
      </c>
      <c r="I636" s="9" t="s">
        <v>171</v>
      </c>
      <c r="J636" s="9" t="s">
        <v>172</v>
      </c>
      <c r="K636" s="15"/>
      <c r="L636" s="12"/>
      <c r="M636" s="9" t="s">
        <v>60</v>
      </c>
      <c r="N636" s="9" t="s">
        <v>30</v>
      </c>
      <c r="O636" s="9"/>
      <c r="P636" s="2"/>
      <c r="Q636" s="2"/>
      <c r="R636" s="9"/>
      <c r="S636" s="2"/>
      <c r="T636" s="2"/>
      <c r="U636" s="15">
        <v>46077</v>
      </c>
      <c r="V636" s="9"/>
      <c r="W636" s="15"/>
      <c r="X636" s="15"/>
      <c r="Y636" s="9" t="s">
        <v>1520</v>
      </c>
    </row>
    <row r="637" spans="1:25" x14ac:dyDescent="0.35">
      <c r="A637" s="9" t="s">
        <v>6204</v>
      </c>
      <c r="B637" s="6" t="s">
        <v>6477</v>
      </c>
      <c r="C637" s="9" t="s">
        <v>6205</v>
      </c>
      <c r="D637" s="9"/>
      <c r="E637" s="12">
        <v>2.3210000000000001E-2</v>
      </c>
      <c r="F637" s="12">
        <v>7283490</v>
      </c>
      <c r="G637" s="12">
        <v>8007767</v>
      </c>
      <c r="H637" s="12">
        <v>0</v>
      </c>
      <c r="I637" s="9" t="s">
        <v>50</v>
      </c>
      <c r="J637" s="9" t="s">
        <v>51</v>
      </c>
      <c r="K637" s="15"/>
      <c r="L637" s="12"/>
      <c r="M637" s="9" t="s">
        <v>79</v>
      </c>
      <c r="N637" s="9" t="s">
        <v>30</v>
      </c>
      <c r="O637" s="9"/>
      <c r="P637" s="2"/>
      <c r="Q637" s="2"/>
      <c r="R637" s="9"/>
      <c r="S637" s="2"/>
      <c r="T637" s="2"/>
      <c r="U637" s="15">
        <v>46077</v>
      </c>
      <c r="V637" s="9"/>
      <c r="W637" s="15"/>
      <c r="X637" s="15"/>
      <c r="Y637" s="9" t="s">
        <v>6206</v>
      </c>
    </row>
    <row r="638" spans="1:25" x14ac:dyDescent="0.35">
      <c r="A638" s="9" t="s">
        <v>6124</v>
      </c>
      <c r="B638" s="6" t="s">
        <v>6460</v>
      </c>
      <c r="C638" s="9" t="s">
        <v>6125</v>
      </c>
      <c r="D638" s="9"/>
      <c r="E638" s="12">
        <v>2.3189999999999999E-2</v>
      </c>
      <c r="F638" s="12">
        <v>7276956</v>
      </c>
      <c r="G638" s="12">
        <v>437110</v>
      </c>
      <c r="H638" s="12">
        <v>0</v>
      </c>
      <c r="I638" s="9" t="s">
        <v>50</v>
      </c>
      <c r="J638" s="9" t="s">
        <v>51</v>
      </c>
      <c r="K638" s="15"/>
      <c r="L638" s="12"/>
      <c r="M638" s="9" t="s">
        <v>390</v>
      </c>
      <c r="N638" s="9" t="s">
        <v>30</v>
      </c>
      <c r="O638" s="9"/>
      <c r="P638" s="2"/>
      <c r="Q638" s="2"/>
      <c r="R638" s="9"/>
      <c r="S638" s="2"/>
      <c r="T638" s="2"/>
      <c r="U638" s="15">
        <v>46077</v>
      </c>
      <c r="V638" s="9"/>
      <c r="W638" s="15"/>
      <c r="X638" s="15"/>
      <c r="Y638" s="9" t="s">
        <v>7315</v>
      </c>
    </row>
    <row r="639" spans="1:25" x14ac:dyDescent="0.35">
      <c r="A639" s="9" t="s">
        <v>2681</v>
      </c>
      <c r="B639" s="9" t="s">
        <v>2682</v>
      </c>
      <c r="C639" s="9" t="s">
        <v>2683</v>
      </c>
      <c r="D639" s="9"/>
      <c r="E639" s="12">
        <v>2.317E-2</v>
      </c>
      <c r="F639" s="12">
        <v>7269056</v>
      </c>
      <c r="G639" s="12">
        <v>2430361</v>
      </c>
      <c r="H639" s="12">
        <v>0</v>
      </c>
      <c r="I639" s="9" t="s">
        <v>201</v>
      </c>
      <c r="J639" s="9" t="s">
        <v>202</v>
      </c>
      <c r="K639" s="15"/>
      <c r="L639" s="12"/>
      <c r="M639" s="9" t="s">
        <v>60</v>
      </c>
      <c r="N639" s="9" t="s">
        <v>30</v>
      </c>
      <c r="O639" s="9"/>
      <c r="P639" s="2"/>
      <c r="Q639" s="2"/>
      <c r="R639" s="9"/>
      <c r="S639" s="2"/>
      <c r="T639" s="2"/>
      <c r="U639" s="15">
        <v>46077</v>
      </c>
      <c r="V639" s="9"/>
      <c r="W639" s="15"/>
      <c r="X639" s="15"/>
      <c r="Y639" s="9" t="s">
        <v>2684</v>
      </c>
    </row>
    <row r="640" spans="1:25" x14ac:dyDescent="0.35">
      <c r="A640" s="9" t="s">
        <v>6763</v>
      </c>
      <c r="B640" s="6" t="s">
        <v>7016</v>
      </c>
      <c r="C640" s="9" t="s">
        <v>6764</v>
      </c>
      <c r="D640" s="9"/>
      <c r="E640" s="12">
        <v>2.3040000000000001E-2</v>
      </c>
      <c r="F640" s="12">
        <v>7227861</v>
      </c>
      <c r="G640" s="12">
        <v>1437303</v>
      </c>
      <c r="H640" s="12">
        <v>0</v>
      </c>
      <c r="I640" s="9" t="s">
        <v>100</v>
      </c>
      <c r="J640" s="9" t="s">
        <v>101</v>
      </c>
      <c r="K640" s="15"/>
      <c r="L640" s="12"/>
      <c r="M640" s="9" t="s">
        <v>43</v>
      </c>
      <c r="N640" s="9" t="s">
        <v>30</v>
      </c>
      <c r="O640" s="9"/>
      <c r="P640" s="2"/>
      <c r="Q640" s="2"/>
      <c r="R640" s="9"/>
      <c r="S640" s="2"/>
      <c r="T640" s="2"/>
      <c r="U640" s="15">
        <v>46077</v>
      </c>
      <c r="V640" s="9"/>
      <c r="W640" s="15"/>
      <c r="X640" s="15"/>
      <c r="Y640" s="9" t="s">
        <v>6765</v>
      </c>
    </row>
    <row r="641" spans="1:25" x14ac:dyDescent="0.35">
      <c r="A641" s="9" t="s">
        <v>2541</v>
      </c>
      <c r="B641" s="6" t="s">
        <v>4562</v>
      </c>
      <c r="C641" s="9" t="s">
        <v>2542</v>
      </c>
      <c r="D641" s="9"/>
      <c r="E641" s="12">
        <v>2.3019999999999999E-2</v>
      </c>
      <c r="F641" s="12">
        <v>7221643</v>
      </c>
      <c r="G641" s="12">
        <v>3252000</v>
      </c>
      <c r="H641" s="12">
        <v>0</v>
      </c>
      <c r="I641" s="9" t="s">
        <v>33</v>
      </c>
      <c r="J641" s="9" t="s">
        <v>34</v>
      </c>
      <c r="K641" s="15"/>
      <c r="L641" s="12"/>
      <c r="M641" s="9" t="s">
        <v>60</v>
      </c>
      <c r="N641" s="9" t="s">
        <v>30</v>
      </c>
      <c r="O641" s="9"/>
      <c r="P641" s="2"/>
      <c r="Q641" s="2"/>
      <c r="R641" s="9"/>
      <c r="S641" s="2"/>
      <c r="T641" s="2"/>
      <c r="U641" s="15">
        <v>46077</v>
      </c>
      <c r="V641" s="9"/>
      <c r="W641" s="15"/>
      <c r="X641" s="15"/>
      <c r="Y641" s="9" t="s">
        <v>7316</v>
      </c>
    </row>
    <row r="642" spans="1:25" x14ac:dyDescent="0.35">
      <c r="A642" s="9" t="s">
        <v>7317</v>
      </c>
      <c r="B642" s="9" t="s">
        <v>7318</v>
      </c>
      <c r="C642" s="9" t="s">
        <v>7319</v>
      </c>
      <c r="D642" s="9"/>
      <c r="E642" s="12">
        <v>2.299E-2</v>
      </c>
      <c r="F642" s="12">
        <v>7212380</v>
      </c>
      <c r="G642" s="12">
        <v>5319058</v>
      </c>
      <c r="H642" s="12">
        <v>0</v>
      </c>
      <c r="I642" s="9" t="s">
        <v>159</v>
      </c>
      <c r="J642" s="9" t="s">
        <v>160</v>
      </c>
      <c r="K642" s="15"/>
      <c r="L642" s="12"/>
      <c r="M642" s="9" t="s">
        <v>313</v>
      </c>
      <c r="N642" s="9" t="s">
        <v>30</v>
      </c>
      <c r="O642" s="9"/>
      <c r="P642" s="2"/>
      <c r="Q642" s="2"/>
      <c r="R642" s="9"/>
      <c r="S642" s="2"/>
      <c r="T642" s="2"/>
      <c r="U642" s="15">
        <v>46080</v>
      </c>
      <c r="V642" s="9"/>
      <c r="W642" s="15"/>
      <c r="X642" s="15"/>
      <c r="Y642" s="9" t="s">
        <v>7320</v>
      </c>
    </row>
    <row r="643" spans="1:25" x14ac:dyDescent="0.35">
      <c r="A643" s="9" t="s">
        <v>1608</v>
      </c>
      <c r="B643" s="9" t="s">
        <v>1609</v>
      </c>
      <c r="C643" s="9" t="s">
        <v>1610</v>
      </c>
      <c r="D643" s="9"/>
      <c r="E643" s="12">
        <v>2.2960000000000001E-2</v>
      </c>
      <c r="F643" s="12">
        <v>7205274</v>
      </c>
      <c r="G643" s="12">
        <v>1986357</v>
      </c>
      <c r="H643" s="12">
        <v>0</v>
      </c>
      <c r="I643" s="9" t="s">
        <v>77</v>
      </c>
      <c r="J643" s="9" t="s">
        <v>78</v>
      </c>
      <c r="K643" s="15"/>
      <c r="L643" s="12"/>
      <c r="M643" s="9" t="s">
        <v>79</v>
      </c>
      <c r="N643" s="9" t="s">
        <v>1247</v>
      </c>
      <c r="O643" s="9"/>
      <c r="P643" s="2"/>
      <c r="Q643" s="2"/>
      <c r="R643" s="9" t="s">
        <v>512</v>
      </c>
      <c r="S643" s="2"/>
      <c r="T643" s="2"/>
      <c r="U643" s="15">
        <v>46077</v>
      </c>
      <c r="V643" s="9"/>
      <c r="W643" s="15"/>
      <c r="X643" s="15"/>
      <c r="Y643" s="9" t="s">
        <v>1611</v>
      </c>
    </row>
    <row r="644" spans="1:25" x14ac:dyDescent="0.35">
      <c r="A644" s="9" t="s">
        <v>2109</v>
      </c>
      <c r="B644" s="9" t="s">
        <v>2110</v>
      </c>
      <c r="C644" s="9" t="s">
        <v>2111</v>
      </c>
      <c r="D644" s="9"/>
      <c r="E644" s="12">
        <v>2.2870000000000001E-2</v>
      </c>
      <c r="F644" s="12">
        <v>7174767</v>
      </c>
      <c r="G644" s="12">
        <v>3212711</v>
      </c>
      <c r="H644" s="12">
        <v>0</v>
      </c>
      <c r="I644" s="9" t="s">
        <v>790</v>
      </c>
      <c r="J644" s="9" t="s">
        <v>791</v>
      </c>
      <c r="K644" s="15"/>
      <c r="L644" s="12"/>
      <c r="M644" s="9" t="s">
        <v>43</v>
      </c>
      <c r="N644" s="9" t="s">
        <v>30</v>
      </c>
      <c r="O644" s="9"/>
      <c r="P644" s="2"/>
      <c r="Q644" s="2"/>
      <c r="R644" s="9"/>
      <c r="S644" s="2"/>
      <c r="T644" s="2"/>
      <c r="U644" s="15">
        <v>46077</v>
      </c>
      <c r="V644" s="9"/>
      <c r="W644" s="15"/>
      <c r="X644" s="15"/>
      <c r="Y644" s="9" t="s">
        <v>2110</v>
      </c>
    </row>
    <row r="645" spans="1:25" x14ac:dyDescent="0.35">
      <c r="A645" s="9" t="s">
        <v>1786</v>
      </c>
      <c r="B645" s="9" t="s">
        <v>1787</v>
      </c>
      <c r="C645" s="9" t="s">
        <v>1788</v>
      </c>
      <c r="D645" s="9"/>
      <c r="E645" s="12">
        <v>2.283E-2</v>
      </c>
      <c r="F645" s="12">
        <v>7163094</v>
      </c>
      <c r="G645" s="12">
        <v>977295</v>
      </c>
      <c r="H645" s="12">
        <v>0</v>
      </c>
      <c r="I645" s="9" t="s">
        <v>790</v>
      </c>
      <c r="J645" s="9" t="s">
        <v>791</v>
      </c>
      <c r="K645" s="15"/>
      <c r="L645" s="12"/>
      <c r="M645" s="9" t="s">
        <v>313</v>
      </c>
      <c r="N645" s="9" t="s">
        <v>30</v>
      </c>
      <c r="O645" s="9"/>
      <c r="P645" s="2"/>
      <c r="Q645" s="2"/>
      <c r="R645" s="9"/>
      <c r="S645" s="2"/>
      <c r="T645" s="2"/>
      <c r="U645" s="15">
        <v>46077</v>
      </c>
      <c r="V645" s="9"/>
      <c r="W645" s="15"/>
      <c r="X645" s="15"/>
      <c r="Y645" s="9" t="s">
        <v>1789</v>
      </c>
    </row>
    <row r="646" spans="1:25" x14ac:dyDescent="0.35">
      <c r="A646" s="9" t="s">
        <v>7321</v>
      </c>
      <c r="B646" s="9" t="s">
        <v>7322</v>
      </c>
      <c r="C646" s="9"/>
      <c r="D646" s="9"/>
      <c r="E646" s="12">
        <v>2.2800000000000001E-2</v>
      </c>
      <c r="F646" s="12">
        <v>7153013</v>
      </c>
      <c r="G646" s="12">
        <v>84621</v>
      </c>
      <c r="H646" s="12">
        <v>0</v>
      </c>
      <c r="I646" s="9" t="s">
        <v>112</v>
      </c>
      <c r="J646" s="9" t="s">
        <v>345</v>
      </c>
      <c r="K646" s="15"/>
      <c r="L646" s="12"/>
      <c r="M646" s="9" t="s">
        <v>79</v>
      </c>
      <c r="N646" s="9" t="s">
        <v>30</v>
      </c>
      <c r="O646" s="9"/>
      <c r="P646" s="2"/>
      <c r="Q646" s="2"/>
      <c r="R646" s="9"/>
      <c r="S646" s="2"/>
      <c r="T646" s="2"/>
      <c r="U646" s="15">
        <v>46171</v>
      </c>
      <c r="V646" s="9"/>
      <c r="W646" s="15"/>
      <c r="X646" s="15"/>
      <c r="Y646" s="9" t="s">
        <v>7323</v>
      </c>
    </row>
    <row r="647" spans="1:25" x14ac:dyDescent="0.35">
      <c r="A647" s="9" t="s">
        <v>5159</v>
      </c>
      <c r="B647" s="6" t="s">
        <v>5449</v>
      </c>
      <c r="C647" s="9" t="s">
        <v>5160</v>
      </c>
      <c r="D647" s="9"/>
      <c r="E647" s="12">
        <v>2.2749999999999999E-2</v>
      </c>
      <c r="F647" s="12">
        <v>7138181</v>
      </c>
      <c r="G647" s="12">
        <v>2243300</v>
      </c>
      <c r="H647" s="12">
        <v>0</v>
      </c>
      <c r="I647" s="9" t="s">
        <v>112</v>
      </c>
      <c r="J647" s="9" t="s">
        <v>34</v>
      </c>
      <c r="K647" s="15"/>
      <c r="L647" s="12"/>
      <c r="M647" s="9" t="s">
        <v>52</v>
      </c>
      <c r="N647" s="9" t="s">
        <v>30</v>
      </c>
      <c r="O647" s="9"/>
      <c r="P647" s="2"/>
      <c r="Q647" s="2"/>
      <c r="R647" s="9"/>
      <c r="S647" s="2"/>
      <c r="T647" s="2"/>
      <c r="U647" s="15">
        <v>46077</v>
      </c>
      <c r="V647" s="9"/>
      <c r="W647" s="15"/>
      <c r="X647" s="15"/>
      <c r="Y647" s="9" t="s">
        <v>5161</v>
      </c>
    </row>
    <row r="648" spans="1:25" x14ac:dyDescent="0.35">
      <c r="A648" s="9" t="s">
        <v>3163</v>
      </c>
      <c r="B648" s="6" t="s">
        <v>4683</v>
      </c>
      <c r="C648" s="9" t="s">
        <v>3164</v>
      </c>
      <c r="D648" s="9"/>
      <c r="E648" s="12">
        <v>2.2519999999999998E-2</v>
      </c>
      <c r="F648" s="12">
        <v>7064272</v>
      </c>
      <c r="G648" s="12">
        <v>4623000</v>
      </c>
      <c r="H648" s="12">
        <v>0</v>
      </c>
      <c r="I648" s="9" t="s">
        <v>33</v>
      </c>
      <c r="J648" s="9" t="s">
        <v>34</v>
      </c>
      <c r="K648" s="15"/>
      <c r="L648" s="12"/>
      <c r="M648" s="9" t="s">
        <v>52</v>
      </c>
      <c r="N648" s="9" t="s">
        <v>30</v>
      </c>
      <c r="O648" s="9"/>
      <c r="P648" s="2"/>
      <c r="Q648" s="2"/>
      <c r="R648" s="9"/>
      <c r="S648" s="2"/>
      <c r="T648" s="2"/>
      <c r="U648" s="15">
        <v>46077</v>
      </c>
      <c r="V648" s="9"/>
      <c r="W648" s="15"/>
      <c r="X648" s="15"/>
      <c r="Y648" s="9" t="s">
        <v>3165</v>
      </c>
    </row>
    <row r="649" spans="1:25" x14ac:dyDescent="0.35">
      <c r="A649" s="9" t="s">
        <v>1455</v>
      </c>
      <c r="B649" s="6" t="s">
        <v>4353</v>
      </c>
      <c r="C649" s="9" t="s">
        <v>1456</v>
      </c>
      <c r="D649" s="9"/>
      <c r="E649" s="12">
        <v>2.247E-2</v>
      </c>
      <c r="F649" s="12">
        <v>7050919</v>
      </c>
      <c r="G649" s="12">
        <v>2441898</v>
      </c>
      <c r="H649" s="12">
        <v>0</v>
      </c>
      <c r="I649" s="9" t="s">
        <v>209</v>
      </c>
      <c r="J649" s="9" t="s">
        <v>34</v>
      </c>
      <c r="K649" s="15"/>
      <c r="L649" s="12"/>
      <c r="M649" s="9" t="s">
        <v>60</v>
      </c>
      <c r="N649" s="9" t="s">
        <v>30</v>
      </c>
      <c r="O649" s="9"/>
      <c r="P649" s="2"/>
      <c r="Q649" s="2"/>
      <c r="R649" s="9"/>
      <c r="S649" s="2"/>
      <c r="T649" s="2"/>
      <c r="U649" s="15">
        <v>46077</v>
      </c>
      <c r="V649" s="9"/>
      <c r="W649" s="15"/>
      <c r="X649" s="15"/>
      <c r="Y649" s="9" t="s">
        <v>1457</v>
      </c>
    </row>
    <row r="650" spans="1:25" x14ac:dyDescent="0.35">
      <c r="A650" s="9" t="s">
        <v>2156</v>
      </c>
      <c r="B650" s="6" t="s">
        <v>4481</v>
      </c>
      <c r="C650" s="9" t="s">
        <v>2157</v>
      </c>
      <c r="D650" s="9"/>
      <c r="E650" s="12">
        <v>2.24E-2</v>
      </c>
      <c r="F650" s="12">
        <v>7027869</v>
      </c>
      <c r="G650" s="12">
        <v>1286100</v>
      </c>
      <c r="H650" s="12">
        <v>0</v>
      </c>
      <c r="I650" s="9" t="s">
        <v>372</v>
      </c>
      <c r="J650" s="9" t="s">
        <v>373</v>
      </c>
      <c r="K650" s="15"/>
      <c r="L650" s="12"/>
      <c r="M650" s="9" t="s">
        <v>313</v>
      </c>
      <c r="N650" s="9" t="s">
        <v>30</v>
      </c>
      <c r="O650" s="9"/>
      <c r="P650" s="2"/>
      <c r="Q650" s="2"/>
      <c r="R650" s="9"/>
      <c r="S650" s="2"/>
      <c r="T650" s="2"/>
      <c r="U650" s="15">
        <v>46077</v>
      </c>
      <c r="V650" s="9"/>
      <c r="W650" s="15"/>
      <c r="X650" s="15"/>
      <c r="Y650" s="9" t="s">
        <v>2158</v>
      </c>
    </row>
    <row r="651" spans="1:25" x14ac:dyDescent="0.35">
      <c r="A651" s="9" t="s">
        <v>6754</v>
      </c>
      <c r="B651" s="6" t="s">
        <v>4579</v>
      </c>
      <c r="C651" s="9" t="s">
        <v>2632</v>
      </c>
      <c r="D651" s="9"/>
      <c r="E651" s="12">
        <v>2.2249999999999999E-2</v>
      </c>
      <c r="F651" s="12">
        <v>6980386</v>
      </c>
      <c r="G651" s="12">
        <v>2619826</v>
      </c>
      <c r="H651" s="12">
        <v>0</v>
      </c>
      <c r="I651" s="9" t="s">
        <v>209</v>
      </c>
      <c r="J651" s="9" t="s">
        <v>34</v>
      </c>
      <c r="K651" s="15"/>
      <c r="L651" s="12"/>
      <c r="M651" s="9" t="s">
        <v>60</v>
      </c>
      <c r="N651" s="9" t="s">
        <v>30</v>
      </c>
      <c r="O651" s="9"/>
      <c r="P651" s="2"/>
      <c r="Q651" s="2"/>
      <c r="R651" s="9"/>
      <c r="S651" s="2"/>
      <c r="T651" s="2"/>
      <c r="U651" s="15">
        <v>46077</v>
      </c>
      <c r="V651" s="9"/>
      <c r="W651" s="15"/>
      <c r="X651" s="15"/>
      <c r="Y651" s="9" t="s">
        <v>6755</v>
      </c>
    </row>
    <row r="652" spans="1:25" x14ac:dyDescent="0.35">
      <c r="A652" s="9" t="s">
        <v>6131</v>
      </c>
      <c r="B652" s="6" t="s">
        <v>6462</v>
      </c>
      <c r="C652" s="9" t="s">
        <v>6132</v>
      </c>
      <c r="D652" s="9"/>
      <c r="E652" s="12">
        <v>2.2200000000000001E-2</v>
      </c>
      <c r="F652" s="12">
        <v>6965000</v>
      </c>
      <c r="G652" s="12">
        <v>278809</v>
      </c>
      <c r="H652" s="12">
        <v>0</v>
      </c>
      <c r="I652" s="9" t="s">
        <v>50</v>
      </c>
      <c r="J652" s="9" t="s">
        <v>51</v>
      </c>
      <c r="K652" s="15"/>
      <c r="L652" s="12"/>
      <c r="M652" s="9" t="s">
        <v>115</v>
      </c>
      <c r="N652" s="9" t="s">
        <v>30</v>
      </c>
      <c r="O652" s="9"/>
      <c r="P652" s="2"/>
      <c r="Q652" s="2"/>
      <c r="R652" s="9"/>
      <c r="S652" s="2"/>
      <c r="T652" s="2"/>
      <c r="U652" s="15">
        <v>46077</v>
      </c>
      <c r="V652" s="9"/>
      <c r="W652" s="15"/>
      <c r="X652" s="15"/>
      <c r="Y652" s="9" t="s">
        <v>6133</v>
      </c>
    </row>
    <row r="653" spans="1:25" x14ac:dyDescent="0.35">
      <c r="A653" s="9" t="s">
        <v>5015</v>
      </c>
      <c r="B653" s="6" t="s">
        <v>5426</v>
      </c>
      <c r="C653" s="9"/>
      <c r="D653" s="9"/>
      <c r="E653" s="12">
        <v>2.2100000000000002E-2</v>
      </c>
      <c r="F653" s="12">
        <v>6932575</v>
      </c>
      <c r="G653" s="12">
        <v>3996400</v>
      </c>
      <c r="H653" s="12">
        <v>0</v>
      </c>
      <c r="I653" s="9" t="s">
        <v>33</v>
      </c>
      <c r="J653" s="9" t="s">
        <v>612</v>
      </c>
      <c r="K653" s="15"/>
      <c r="L653" s="12"/>
      <c r="M653" s="9" t="s">
        <v>43</v>
      </c>
      <c r="N653" s="9" t="s">
        <v>30</v>
      </c>
      <c r="O653" s="9"/>
      <c r="P653" s="2"/>
      <c r="Q653" s="2"/>
      <c r="R653" s="9"/>
      <c r="S653" s="2"/>
      <c r="T653" s="2"/>
      <c r="U653" s="15">
        <v>46077</v>
      </c>
      <c r="V653" s="9"/>
      <c r="W653" s="15"/>
      <c r="X653" s="15"/>
      <c r="Y653" s="9" t="s">
        <v>5016</v>
      </c>
    </row>
    <row r="654" spans="1:25" x14ac:dyDescent="0.35">
      <c r="A654" s="9" t="s">
        <v>6207</v>
      </c>
      <c r="B654" s="6" t="s">
        <v>6479</v>
      </c>
      <c r="C654" s="9" t="s">
        <v>6208</v>
      </c>
      <c r="D654" s="9"/>
      <c r="E654" s="12">
        <v>2.2040000000000001E-2</v>
      </c>
      <c r="F654" s="12">
        <v>6915707</v>
      </c>
      <c r="G654" s="12">
        <v>6710121</v>
      </c>
      <c r="H654" s="12">
        <v>0</v>
      </c>
      <c r="I654" s="9" t="s">
        <v>50</v>
      </c>
      <c r="J654" s="9" t="s">
        <v>51</v>
      </c>
      <c r="K654" s="15"/>
      <c r="L654" s="12"/>
      <c r="M654" s="9" t="s">
        <v>313</v>
      </c>
      <c r="N654" s="9" t="s">
        <v>30</v>
      </c>
      <c r="O654" s="9"/>
      <c r="P654" s="2"/>
      <c r="Q654" s="2"/>
      <c r="R654" s="9"/>
      <c r="S654" s="2"/>
      <c r="T654" s="2"/>
      <c r="U654" s="15">
        <v>46077</v>
      </c>
      <c r="V654" s="9"/>
      <c r="W654" s="15"/>
      <c r="X654" s="15"/>
      <c r="Y654" s="9" t="s">
        <v>6209</v>
      </c>
    </row>
    <row r="655" spans="1:25" x14ac:dyDescent="0.35">
      <c r="A655" s="9" t="s">
        <v>1762</v>
      </c>
      <c r="B655" s="9" t="s">
        <v>1763</v>
      </c>
      <c r="C655" s="9" t="s">
        <v>1764</v>
      </c>
      <c r="D655" s="9"/>
      <c r="E655" s="12">
        <v>2.1989999999999999E-2</v>
      </c>
      <c r="F655" s="12">
        <v>6898509</v>
      </c>
      <c r="G655" s="12">
        <v>8498942</v>
      </c>
      <c r="H655" s="12">
        <v>0</v>
      </c>
      <c r="I655" s="9" t="s">
        <v>1765</v>
      </c>
      <c r="J655" s="9" t="s">
        <v>1766</v>
      </c>
      <c r="K655" s="15"/>
      <c r="L655" s="12"/>
      <c r="M655" s="9" t="s">
        <v>79</v>
      </c>
      <c r="N655" s="9" t="s">
        <v>30</v>
      </c>
      <c r="O655" s="9"/>
      <c r="P655" s="2"/>
      <c r="Q655" s="2"/>
      <c r="R655" s="9"/>
      <c r="S655" s="2"/>
      <c r="T655" s="2"/>
      <c r="U655" s="15">
        <v>46077</v>
      </c>
      <c r="V655" s="9"/>
      <c r="W655" s="15"/>
      <c r="X655" s="15"/>
      <c r="Y655" s="9" t="s">
        <v>1767</v>
      </c>
    </row>
    <row r="656" spans="1:25" x14ac:dyDescent="0.35">
      <c r="A656" s="9" t="s">
        <v>6700</v>
      </c>
      <c r="B656" s="9" t="s">
        <v>6701</v>
      </c>
      <c r="C656" s="9" t="s">
        <v>6702</v>
      </c>
      <c r="D656" s="9"/>
      <c r="E656" s="12">
        <v>2.198E-2</v>
      </c>
      <c r="F656" s="12">
        <v>6896959</v>
      </c>
      <c r="G656" s="12">
        <v>6148446</v>
      </c>
      <c r="H656" s="12">
        <v>0</v>
      </c>
      <c r="I656" s="9" t="s">
        <v>50</v>
      </c>
      <c r="J656" s="9" t="s">
        <v>51</v>
      </c>
      <c r="K656" s="15"/>
      <c r="L656" s="12"/>
      <c r="M656" s="9" t="s">
        <v>43</v>
      </c>
      <c r="N656" s="9" t="s">
        <v>30</v>
      </c>
      <c r="O656" s="9"/>
      <c r="P656" s="2"/>
      <c r="Q656" s="2"/>
      <c r="R656" s="9"/>
      <c r="S656" s="2"/>
      <c r="T656" s="2"/>
      <c r="U656" s="15">
        <v>46077</v>
      </c>
      <c r="V656" s="9"/>
      <c r="W656" s="15"/>
      <c r="X656" s="15"/>
      <c r="Y656" s="9" t="s">
        <v>7324</v>
      </c>
    </row>
    <row r="657" spans="1:25" x14ac:dyDescent="0.35">
      <c r="A657" s="9" t="s">
        <v>7325</v>
      </c>
      <c r="B657" s="6" t="s">
        <v>7601</v>
      </c>
      <c r="C657" s="9" t="s">
        <v>7326</v>
      </c>
      <c r="D657" s="9"/>
      <c r="E657" s="12">
        <v>2.1950000000000001E-2</v>
      </c>
      <c r="F657" s="12">
        <v>6886649</v>
      </c>
      <c r="G657" s="12">
        <v>2090042</v>
      </c>
      <c r="H657" s="12">
        <v>0</v>
      </c>
      <c r="I657" s="9" t="s">
        <v>50</v>
      </c>
      <c r="J657" s="9" t="s">
        <v>51</v>
      </c>
      <c r="K657" s="15"/>
      <c r="L657" s="12"/>
      <c r="M657" s="9" t="s">
        <v>60</v>
      </c>
      <c r="N657" s="9" t="s">
        <v>30</v>
      </c>
      <c r="O657" s="9"/>
      <c r="P657" s="2"/>
      <c r="Q657" s="2"/>
      <c r="R657" s="9"/>
      <c r="S657" s="2"/>
      <c r="T657" s="2"/>
      <c r="U657" s="15">
        <v>46080</v>
      </c>
      <c r="V657" s="9"/>
      <c r="W657" s="15"/>
      <c r="X657" s="15"/>
      <c r="Y657" s="9" t="s">
        <v>7327</v>
      </c>
    </row>
    <row r="658" spans="1:25" x14ac:dyDescent="0.35">
      <c r="A658" s="9" t="s">
        <v>2925</v>
      </c>
      <c r="B658" s="6" t="s">
        <v>4628</v>
      </c>
      <c r="C658" s="9" t="s">
        <v>2926</v>
      </c>
      <c r="D658" s="9"/>
      <c r="E658" s="12">
        <v>2.1940000000000001E-2</v>
      </c>
      <c r="F658" s="12">
        <v>6884085</v>
      </c>
      <c r="G658" s="12">
        <v>354511</v>
      </c>
      <c r="H658" s="12">
        <v>0</v>
      </c>
      <c r="I658" s="9" t="s">
        <v>39</v>
      </c>
      <c r="J658" s="9" t="s">
        <v>40</v>
      </c>
      <c r="K658" s="15"/>
      <c r="L658" s="12"/>
      <c r="M658" s="9" t="s">
        <v>60</v>
      </c>
      <c r="N658" s="9" t="s">
        <v>30</v>
      </c>
      <c r="O658" s="9"/>
      <c r="P658" s="2"/>
      <c r="Q658" s="2"/>
      <c r="R658" s="9"/>
      <c r="S658" s="2"/>
      <c r="T658" s="2"/>
      <c r="U658" s="15">
        <v>46077</v>
      </c>
      <c r="V658" s="9"/>
      <c r="W658" s="15"/>
      <c r="X658" s="15"/>
      <c r="Y658" s="9" t="s">
        <v>2927</v>
      </c>
    </row>
    <row r="659" spans="1:25" x14ac:dyDescent="0.35">
      <c r="A659" s="9" t="s">
        <v>5640</v>
      </c>
      <c r="B659" s="6" t="s">
        <v>5970</v>
      </c>
      <c r="C659" s="9" t="s">
        <v>5641</v>
      </c>
      <c r="D659" s="9"/>
      <c r="E659" s="12">
        <v>2.1930000000000002E-2</v>
      </c>
      <c r="F659" s="12">
        <v>6881489</v>
      </c>
      <c r="G659" s="12">
        <v>2713551</v>
      </c>
      <c r="H659" s="12">
        <v>0</v>
      </c>
      <c r="I659" s="9" t="s">
        <v>50</v>
      </c>
      <c r="J659" s="9" t="s">
        <v>51</v>
      </c>
      <c r="K659" s="15"/>
      <c r="L659" s="12"/>
      <c r="M659" s="9" t="s">
        <v>60</v>
      </c>
      <c r="N659" s="9" t="s">
        <v>30</v>
      </c>
      <c r="O659" s="9"/>
      <c r="P659" s="2"/>
      <c r="Q659" s="2"/>
      <c r="R659" s="9"/>
      <c r="S659" s="2"/>
      <c r="T659" s="2"/>
      <c r="U659" s="15">
        <v>46077</v>
      </c>
      <c r="V659" s="9"/>
      <c r="W659" s="15"/>
      <c r="X659" s="15"/>
      <c r="Y659" s="9" t="s">
        <v>5642</v>
      </c>
    </row>
    <row r="660" spans="1:25" x14ac:dyDescent="0.35">
      <c r="A660" s="9" t="s">
        <v>6222</v>
      </c>
      <c r="B660" s="6" t="s">
        <v>6483</v>
      </c>
      <c r="C660" s="9" t="s">
        <v>6223</v>
      </c>
      <c r="D660" s="9"/>
      <c r="E660" s="12">
        <v>2.1919999999999999E-2</v>
      </c>
      <c r="F660" s="12">
        <v>6877271</v>
      </c>
      <c r="G660" s="12">
        <v>536400</v>
      </c>
      <c r="H660" s="12">
        <v>0</v>
      </c>
      <c r="I660" s="9" t="s">
        <v>209</v>
      </c>
      <c r="J660" s="9" t="s">
        <v>34</v>
      </c>
      <c r="K660" s="15"/>
      <c r="L660" s="12"/>
      <c r="M660" s="9" t="s">
        <v>43</v>
      </c>
      <c r="N660" s="9" t="s">
        <v>30</v>
      </c>
      <c r="O660" s="9"/>
      <c r="P660" s="2"/>
      <c r="Q660" s="2"/>
      <c r="R660" s="9"/>
      <c r="S660" s="2"/>
      <c r="T660" s="2"/>
      <c r="U660" s="15">
        <v>46077</v>
      </c>
      <c r="V660" s="9"/>
      <c r="W660" s="15"/>
      <c r="X660" s="15"/>
      <c r="Y660" s="9" t="s">
        <v>7328</v>
      </c>
    </row>
    <row r="661" spans="1:25" x14ac:dyDescent="0.35">
      <c r="A661" s="9" t="s">
        <v>2614</v>
      </c>
      <c r="B661" s="6" t="s">
        <v>4573</v>
      </c>
      <c r="C661" s="9" t="s">
        <v>2615</v>
      </c>
      <c r="D661" s="9"/>
      <c r="E661" s="12">
        <v>2.1860000000000001E-2</v>
      </c>
      <c r="F661" s="12">
        <v>6857876</v>
      </c>
      <c r="G661" s="12">
        <v>16292548</v>
      </c>
      <c r="H661" s="12">
        <v>0</v>
      </c>
      <c r="I661" s="9" t="s">
        <v>33</v>
      </c>
      <c r="J661" s="9" t="s">
        <v>34</v>
      </c>
      <c r="K661" s="15"/>
      <c r="L661" s="12"/>
      <c r="M661" s="9" t="s">
        <v>60</v>
      </c>
      <c r="N661" s="9" t="s">
        <v>30</v>
      </c>
      <c r="O661" s="9"/>
      <c r="P661" s="2"/>
      <c r="Q661" s="2"/>
      <c r="R661" s="9"/>
      <c r="S661" s="2"/>
      <c r="T661" s="2"/>
      <c r="U661" s="15">
        <v>46077</v>
      </c>
      <c r="V661" s="9"/>
      <c r="W661" s="15"/>
      <c r="X661" s="15"/>
      <c r="Y661" s="9" t="s">
        <v>2616</v>
      </c>
    </row>
    <row r="662" spans="1:25" x14ac:dyDescent="0.35">
      <c r="A662" s="9" t="s">
        <v>1986</v>
      </c>
      <c r="B662" s="6" t="s">
        <v>4450</v>
      </c>
      <c r="C662" s="9" t="s">
        <v>1987</v>
      </c>
      <c r="D662" s="9"/>
      <c r="E662" s="12">
        <v>2.1829999999999999E-2</v>
      </c>
      <c r="F662" s="12">
        <v>6849811</v>
      </c>
      <c r="G662" s="12">
        <v>261130</v>
      </c>
      <c r="H662" s="12">
        <v>-8752</v>
      </c>
      <c r="I662" s="9" t="s">
        <v>39</v>
      </c>
      <c r="J662" s="9" t="s">
        <v>40</v>
      </c>
      <c r="K662" s="15"/>
      <c r="L662" s="12"/>
      <c r="M662" s="9" t="s">
        <v>115</v>
      </c>
      <c r="N662" s="9" t="s">
        <v>30</v>
      </c>
      <c r="O662" s="9"/>
      <c r="P662" s="2"/>
      <c r="Q662" s="2"/>
      <c r="R662" s="9"/>
      <c r="S662" s="2"/>
      <c r="T662" s="2"/>
      <c r="U662" s="15">
        <v>46077</v>
      </c>
      <c r="V662" s="9"/>
      <c r="W662" s="15"/>
      <c r="X662" s="15"/>
      <c r="Y662" s="9" t="s">
        <v>7329</v>
      </c>
    </row>
    <row r="663" spans="1:25" x14ac:dyDescent="0.35">
      <c r="A663" s="9" t="s">
        <v>842</v>
      </c>
      <c r="B663" s="9" t="s">
        <v>843</v>
      </c>
      <c r="C663" s="9"/>
      <c r="D663" s="9"/>
      <c r="E663" s="12">
        <v>2.1729999999999999E-2</v>
      </c>
      <c r="F663" s="12">
        <v>6819195</v>
      </c>
      <c r="G663" s="12">
        <v>23797425</v>
      </c>
      <c r="H663" s="12">
        <v>0</v>
      </c>
      <c r="I663" s="9" t="s">
        <v>844</v>
      </c>
      <c r="J663" s="9" t="s">
        <v>845</v>
      </c>
      <c r="K663" s="15"/>
      <c r="L663" s="12"/>
      <c r="M663" s="9" t="s">
        <v>390</v>
      </c>
      <c r="N663" s="9" t="s">
        <v>30</v>
      </c>
      <c r="O663" s="9"/>
      <c r="P663" s="2"/>
      <c r="Q663" s="2"/>
      <c r="R663" s="9"/>
      <c r="S663" s="2"/>
      <c r="T663" s="2"/>
      <c r="U663" s="15">
        <v>46077</v>
      </c>
      <c r="V663" s="9"/>
      <c r="W663" s="15"/>
      <c r="X663" s="15"/>
      <c r="Y663" s="9" t="s">
        <v>7330</v>
      </c>
    </row>
    <row r="664" spans="1:25" x14ac:dyDescent="0.35">
      <c r="A664" s="9" t="s">
        <v>6696</v>
      </c>
      <c r="B664" s="9" t="s">
        <v>6697</v>
      </c>
      <c r="C664" s="9" t="s">
        <v>6698</v>
      </c>
      <c r="D664" s="9"/>
      <c r="E664" s="12">
        <v>2.172E-2</v>
      </c>
      <c r="F664" s="12">
        <v>6815122</v>
      </c>
      <c r="G664" s="12">
        <v>4661061</v>
      </c>
      <c r="H664" s="12">
        <v>0</v>
      </c>
      <c r="I664" s="9" t="s">
        <v>159</v>
      </c>
      <c r="J664" s="9" t="s">
        <v>160</v>
      </c>
      <c r="K664" s="15"/>
      <c r="L664" s="12"/>
      <c r="M664" s="9" t="s">
        <v>313</v>
      </c>
      <c r="N664" s="9" t="s">
        <v>30</v>
      </c>
      <c r="O664" s="9"/>
      <c r="P664" s="2"/>
      <c r="Q664" s="2"/>
      <c r="R664" s="9"/>
      <c r="S664" s="2"/>
      <c r="T664" s="2"/>
      <c r="U664" s="15">
        <v>46077</v>
      </c>
      <c r="V664" s="9"/>
      <c r="W664" s="15"/>
      <c r="X664" s="15"/>
      <c r="Y664" s="9" t="s">
        <v>6699</v>
      </c>
    </row>
    <row r="665" spans="1:25" x14ac:dyDescent="0.35">
      <c r="A665" s="9" t="s">
        <v>611</v>
      </c>
      <c r="B665" s="6" t="s">
        <v>4203</v>
      </c>
      <c r="C665" s="9"/>
      <c r="D665" s="9"/>
      <c r="E665" s="12">
        <v>2.1530000000000001E-2</v>
      </c>
      <c r="F665" s="12">
        <v>6754704</v>
      </c>
      <c r="G665" s="12">
        <v>4758000</v>
      </c>
      <c r="H665" s="12">
        <v>0</v>
      </c>
      <c r="I665" s="9" t="s">
        <v>33</v>
      </c>
      <c r="J665" s="9" t="s">
        <v>34</v>
      </c>
      <c r="K665" s="15"/>
      <c r="L665" s="12"/>
      <c r="M665" s="9" t="s">
        <v>188</v>
      </c>
      <c r="N665" s="9" t="s">
        <v>30</v>
      </c>
      <c r="O665" s="9"/>
      <c r="P665" s="2"/>
      <c r="Q665" s="2"/>
      <c r="R665" s="9"/>
      <c r="S665" s="2"/>
      <c r="T665" s="2"/>
      <c r="U665" s="15">
        <v>46077</v>
      </c>
      <c r="V665" s="9"/>
      <c r="W665" s="15"/>
      <c r="X665" s="15"/>
      <c r="Y665" s="9" t="s">
        <v>7331</v>
      </c>
    </row>
    <row r="666" spans="1:25" x14ac:dyDescent="0.35">
      <c r="A666" s="9" t="s">
        <v>3177</v>
      </c>
      <c r="B666" s="6" t="s">
        <v>4685</v>
      </c>
      <c r="C666" s="9" t="s">
        <v>3178</v>
      </c>
      <c r="D666" s="9"/>
      <c r="E666" s="12">
        <v>2.1499999999999998E-2</v>
      </c>
      <c r="F666" s="12">
        <v>6746557</v>
      </c>
      <c r="G666" s="12">
        <v>182225</v>
      </c>
      <c r="H666" s="12">
        <v>0</v>
      </c>
      <c r="I666" s="9" t="s">
        <v>100</v>
      </c>
      <c r="J666" s="9" t="s">
        <v>101</v>
      </c>
      <c r="K666" s="15"/>
      <c r="L666" s="12"/>
      <c r="M666" s="9" t="s">
        <v>60</v>
      </c>
      <c r="N666" s="9" t="s">
        <v>30</v>
      </c>
      <c r="O666" s="9"/>
      <c r="P666" s="2"/>
      <c r="Q666" s="2"/>
      <c r="R666" s="9"/>
      <c r="S666" s="2"/>
      <c r="T666" s="2"/>
      <c r="U666" s="15">
        <v>46077</v>
      </c>
      <c r="V666" s="9"/>
      <c r="W666" s="15"/>
      <c r="X666" s="15"/>
      <c r="Y666" s="9" t="s">
        <v>3179</v>
      </c>
    </row>
    <row r="667" spans="1:25" x14ac:dyDescent="0.35">
      <c r="A667" s="9" t="s">
        <v>1821</v>
      </c>
      <c r="B667" s="6" t="s">
        <v>4420</v>
      </c>
      <c r="C667" s="9" t="s">
        <v>1822</v>
      </c>
      <c r="D667" s="9"/>
      <c r="E667" s="12">
        <v>2.145E-2</v>
      </c>
      <c r="F667" s="12">
        <v>6731281</v>
      </c>
      <c r="G667" s="12">
        <v>3312800</v>
      </c>
      <c r="H667" s="12">
        <v>0</v>
      </c>
      <c r="I667" s="9" t="s">
        <v>33</v>
      </c>
      <c r="J667" s="9" t="s">
        <v>34</v>
      </c>
      <c r="K667" s="15"/>
      <c r="L667" s="12"/>
      <c r="M667" s="9" t="s">
        <v>115</v>
      </c>
      <c r="N667" s="9" t="s">
        <v>30</v>
      </c>
      <c r="O667" s="9"/>
      <c r="P667" s="2"/>
      <c r="Q667" s="2"/>
      <c r="R667" s="9"/>
      <c r="S667" s="2"/>
      <c r="T667" s="2"/>
      <c r="U667" s="15">
        <v>46077</v>
      </c>
      <c r="V667" s="9"/>
      <c r="W667" s="15"/>
      <c r="X667" s="15"/>
      <c r="Y667" s="9" t="s">
        <v>1823</v>
      </c>
    </row>
    <row r="668" spans="1:25" x14ac:dyDescent="0.35">
      <c r="A668" s="9" t="s">
        <v>7332</v>
      </c>
      <c r="B668" s="9" t="s">
        <v>1852</v>
      </c>
      <c r="C668" s="9" t="s">
        <v>1853</v>
      </c>
      <c r="D668" s="9"/>
      <c r="E668" s="12">
        <v>2.1440000000000001E-2</v>
      </c>
      <c r="F668" s="12">
        <v>6728141</v>
      </c>
      <c r="G668" s="12">
        <v>418932</v>
      </c>
      <c r="H668" s="12">
        <v>0</v>
      </c>
      <c r="I668" s="9" t="s">
        <v>1322</v>
      </c>
      <c r="J668" s="9" t="s">
        <v>1323</v>
      </c>
      <c r="K668" s="15"/>
      <c r="L668" s="12"/>
      <c r="M668" s="9" t="s">
        <v>43</v>
      </c>
      <c r="N668" s="9" t="s">
        <v>30</v>
      </c>
      <c r="O668" s="9"/>
      <c r="P668" s="2"/>
      <c r="Q668" s="2"/>
      <c r="R668" s="9"/>
      <c r="S668" s="2"/>
      <c r="T668" s="2"/>
      <c r="U668" s="15">
        <v>46077</v>
      </c>
      <c r="V668" s="9"/>
      <c r="W668" s="15"/>
      <c r="X668" s="15"/>
      <c r="Y668" s="9" t="s">
        <v>7333</v>
      </c>
    </row>
    <row r="669" spans="1:25" x14ac:dyDescent="0.35">
      <c r="A669" s="9" t="s">
        <v>1719</v>
      </c>
      <c r="B669" s="6" t="s">
        <v>4400</v>
      </c>
      <c r="C669" s="9" t="s">
        <v>1720</v>
      </c>
      <c r="D669" s="9"/>
      <c r="E669" s="12">
        <v>2.1440000000000001E-2</v>
      </c>
      <c r="F669" s="12">
        <v>6727220</v>
      </c>
      <c r="G669" s="12">
        <v>956141</v>
      </c>
      <c r="H669" s="12">
        <v>0</v>
      </c>
      <c r="I669" s="9" t="s">
        <v>209</v>
      </c>
      <c r="J669" s="9" t="s">
        <v>34</v>
      </c>
      <c r="K669" s="15"/>
      <c r="L669" s="12"/>
      <c r="M669" s="9" t="s">
        <v>115</v>
      </c>
      <c r="N669" s="9" t="s">
        <v>30</v>
      </c>
      <c r="O669" s="9"/>
      <c r="P669" s="2"/>
      <c r="Q669" s="2"/>
      <c r="R669" s="9"/>
      <c r="S669" s="2"/>
      <c r="T669" s="2"/>
      <c r="U669" s="15">
        <v>46077</v>
      </c>
      <c r="V669" s="9"/>
      <c r="W669" s="15"/>
      <c r="X669" s="15"/>
      <c r="Y669" s="9" t="s">
        <v>1721</v>
      </c>
    </row>
    <row r="670" spans="1:25" x14ac:dyDescent="0.35">
      <c r="A670" s="9" t="s">
        <v>1162</v>
      </c>
      <c r="B670" s="6" t="s">
        <v>4308</v>
      </c>
      <c r="C670" s="9" t="s">
        <v>1163</v>
      </c>
      <c r="D670" s="9"/>
      <c r="E670" s="12">
        <v>2.1399999999999999E-2</v>
      </c>
      <c r="F670" s="12">
        <v>6714353</v>
      </c>
      <c r="G670" s="12">
        <v>421729</v>
      </c>
      <c r="H670" s="12">
        <v>0</v>
      </c>
      <c r="I670" s="9" t="s">
        <v>39</v>
      </c>
      <c r="J670" s="9" t="s">
        <v>40</v>
      </c>
      <c r="K670" s="15"/>
      <c r="L670" s="12"/>
      <c r="M670" s="9" t="s">
        <v>60</v>
      </c>
      <c r="N670" s="9" t="s">
        <v>30</v>
      </c>
      <c r="O670" s="9"/>
      <c r="P670" s="2"/>
      <c r="Q670" s="2"/>
      <c r="R670" s="9"/>
      <c r="S670" s="2"/>
      <c r="T670" s="2"/>
      <c r="U670" s="15">
        <v>46077</v>
      </c>
      <c r="V670" s="9"/>
      <c r="W670" s="15"/>
      <c r="X670" s="15"/>
      <c r="Y670" s="9" t="s">
        <v>7334</v>
      </c>
    </row>
    <row r="671" spans="1:25" x14ac:dyDescent="0.35">
      <c r="A671" s="9" t="s">
        <v>924</v>
      </c>
      <c r="B671" s="6" t="s">
        <v>4266</v>
      </c>
      <c r="C671" s="9" t="s">
        <v>925</v>
      </c>
      <c r="D671" s="9"/>
      <c r="E671" s="12">
        <v>2.1340000000000001E-2</v>
      </c>
      <c r="F671" s="12">
        <v>6694341</v>
      </c>
      <c r="G671" s="12">
        <v>2948500</v>
      </c>
      <c r="H671" s="12">
        <v>0</v>
      </c>
      <c r="I671" s="9" t="s">
        <v>33</v>
      </c>
      <c r="J671" s="9" t="s">
        <v>34</v>
      </c>
      <c r="K671" s="15"/>
      <c r="L671" s="12"/>
      <c r="M671" s="9" t="s">
        <v>79</v>
      </c>
      <c r="N671" s="9" t="s">
        <v>30</v>
      </c>
      <c r="O671" s="9"/>
      <c r="P671" s="2"/>
      <c r="Q671" s="2"/>
      <c r="R671" s="9"/>
      <c r="S671" s="2"/>
      <c r="T671" s="2"/>
      <c r="U671" s="15">
        <v>46077</v>
      </c>
      <c r="V671" s="9"/>
      <c r="W671" s="15"/>
      <c r="X671" s="15"/>
      <c r="Y671" s="9" t="s">
        <v>7335</v>
      </c>
    </row>
    <row r="672" spans="1:25" x14ac:dyDescent="0.35">
      <c r="A672" s="9" t="s">
        <v>1740</v>
      </c>
      <c r="B672" s="6" t="s">
        <v>4405</v>
      </c>
      <c r="C672" s="9" t="s">
        <v>1741</v>
      </c>
      <c r="D672" s="9"/>
      <c r="E672" s="12">
        <v>2.129E-2</v>
      </c>
      <c r="F672" s="12">
        <v>6678196</v>
      </c>
      <c r="G672" s="12">
        <v>1466235</v>
      </c>
      <c r="H672" s="12">
        <v>0</v>
      </c>
      <c r="I672" s="9" t="s">
        <v>100</v>
      </c>
      <c r="J672" s="9" t="s">
        <v>101</v>
      </c>
      <c r="K672" s="15"/>
      <c r="L672" s="12"/>
      <c r="M672" s="9" t="s">
        <v>43</v>
      </c>
      <c r="N672" s="9" t="s">
        <v>30</v>
      </c>
      <c r="O672" s="9"/>
      <c r="P672" s="2"/>
      <c r="Q672" s="2"/>
      <c r="R672" s="9"/>
      <c r="S672" s="2"/>
      <c r="T672" s="2"/>
      <c r="U672" s="15">
        <v>46077</v>
      </c>
      <c r="V672" s="9"/>
      <c r="W672" s="15"/>
      <c r="X672" s="15"/>
      <c r="Y672" s="9" t="s">
        <v>1742</v>
      </c>
    </row>
    <row r="673" spans="1:25" x14ac:dyDescent="0.35">
      <c r="A673" s="9" t="s">
        <v>1144</v>
      </c>
      <c r="B673" s="6" t="s">
        <v>4302</v>
      </c>
      <c r="C673" s="9" t="s">
        <v>1145</v>
      </c>
      <c r="D673" s="9"/>
      <c r="E673" s="12">
        <v>2.129E-2</v>
      </c>
      <c r="F673" s="12">
        <v>6678832</v>
      </c>
      <c r="G673" s="12">
        <v>520956</v>
      </c>
      <c r="H673" s="12">
        <v>0</v>
      </c>
      <c r="I673" s="9" t="s">
        <v>50</v>
      </c>
      <c r="J673" s="9" t="s">
        <v>51</v>
      </c>
      <c r="K673" s="15"/>
      <c r="L673" s="12"/>
      <c r="M673" s="9" t="s">
        <v>313</v>
      </c>
      <c r="N673" s="9" t="s">
        <v>30</v>
      </c>
      <c r="O673" s="9"/>
      <c r="P673" s="2"/>
      <c r="Q673" s="2"/>
      <c r="R673" s="9"/>
      <c r="S673" s="2"/>
      <c r="T673" s="2"/>
      <c r="U673" s="15">
        <v>46077</v>
      </c>
      <c r="V673" s="9"/>
      <c r="W673" s="15"/>
      <c r="X673" s="15"/>
      <c r="Y673" s="9" t="s">
        <v>1146</v>
      </c>
    </row>
    <row r="674" spans="1:25" x14ac:dyDescent="0.35">
      <c r="A674" s="9" t="s">
        <v>5143</v>
      </c>
      <c r="B674" s="9" t="s">
        <v>5144</v>
      </c>
      <c r="C674" s="9" t="s">
        <v>5145</v>
      </c>
      <c r="D674" s="9"/>
      <c r="E674" s="12">
        <v>2.112E-2</v>
      </c>
      <c r="F674" s="12">
        <v>6625593</v>
      </c>
      <c r="G674" s="12">
        <v>8588171</v>
      </c>
      <c r="H674" s="12">
        <v>0</v>
      </c>
      <c r="I674" s="9" t="s">
        <v>1765</v>
      </c>
      <c r="J674" s="9" t="s">
        <v>1766</v>
      </c>
      <c r="K674" s="15"/>
      <c r="L674" s="12"/>
      <c r="M674" s="9" t="s">
        <v>60</v>
      </c>
      <c r="N674" s="9" t="s">
        <v>30</v>
      </c>
      <c r="O674" s="9"/>
      <c r="P674" s="2"/>
      <c r="Q674" s="2"/>
      <c r="R674" s="9"/>
      <c r="S674" s="2"/>
      <c r="T674" s="2"/>
      <c r="U674" s="15">
        <v>46077</v>
      </c>
      <c r="V674" s="9"/>
      <c r="W674" s="15"/>
      <c r="X674" s="15"/>
      <c r="Y674" s="9" t="s">
        <v>5146</v>
      </c>
    </row>
    <row r="675" spans="1:25" x14ac:dyDescent="0.35">
      <c r="A675" s="9" t="s">
        <v>2744</v>
      </c>
      <c r="B675" s="9" t="s">
        <v>2745</v>
      </c>
      <c r="C675" s="9" t="s">
        <v>2746</v>
      </c>
      <c r="D675" s="9"/>
      <c r="E675" s="12">
        <v>2.112E-2</v>
      </c>
      <c r="F675" s="12">
        <v>6624952</v>
      </c>
      <c r="G675" s="12">
        <v>2271434</v>
      </c>
      <c r="H675" s="12">
        <v>0</v>
      </c>
      <c r="I675" s="9" t="s">
        <v>570</v>
      </c>
      <c r="J675" s="9" t="s">
        <v>571</v>
      </c>
      <c r="K675" s="15"/>
      <c r="L675" s="12"/>
      <c r="M675" s="9" t="s">
        <v>363</v>
      </c>
      <c r="N675" s="9" t="s">
        <v>30</v>
      </c>
      <c r="O675" s="9"/>
      <c r="P675" s="2"/>
      <c r="Q675" s="2"/>
      <c r="R675" s="9"/>
      <c r="S675" s="2"/>
      <c r="T675" s="2"/>
      <c r="U675" s="15">
        <v>46077</v>
      </c>
      <c r="V675" s="9"/>
      <c r="W675" s="15"/>
      <c r="X675" s="15"/>
      <c r="Y675" s="9" t="s">
        <v>2747</v>
      </c>
    </row>
    <row r="676" spans="1:25" x14ac:dyDescent="0.35">
      <c r="A676" s="9" t="s">
        <v>2726</v>
      </c>
      <c r="B676" s="9" t="s">
        <v>2727</v>
      </c>
      <c r="C676" s="9" t="s">
        <v>2728</v>
      </c>
      <c r="D676" s="9"/>
      <c r="E676" s="12">
        <v>2.1069999999999998E-2</v>
      </c>
      <c r="F676" s="12">
        <v>6609207</v>
      </c>
      <c r="G676" s="12">
        <v>688337</v>
      </c>
      <c r="H676" s="12">
        <v>0</v>
      </c>
      <c r="I676" s="9" t="s">
        <v>893</v>
      </c>
      <c r="J676" s="9" t="s">
        <v>894</v>
      </c>
      <c r="K676" s="15"/>
      <c r="L676" s="12"/>
      <c r="M676" s="9" t="s">
        <v>60</v>
      </c>
      <c r="N676" s="9" t="s">
        <v>30</v>
      </c>
      <c r="O676" s="9"/>
      <c r="P676" s="2"/>
      <c r="Q676" s="2"/>
      <c r="R676" s="9"/>
      <c r="S676" s="2"/>
      <c r="T676" s="2"/>
      <c r="U676" s="15">
        <v>46077</v>
      </c>
      <c r="V676" s="9"/>
      <c r="W676" s="15"/>
      <c r="X676" s="15"/>
      <c r="Y676" s="9" t="s">
        <v>2729</v>
      </c>
    </row>
    <row r="677" spans="1:25" x14ac:dyDescent="0.35">
      <c r="A677" s="9" t="s">
        <v>2396</v>
      </c>
      <c r="B677" s="6" t="s">
        <v>4532</v>
      </c>
      <c r="C677" s="9" t="s">
        <v>2397</v>
      </c>
      <c r="D677" s="9"/>
      <c r="E677" s="12">
        <v>2.1069999999999998E-2</v>
      </c>
      <c r="F677" s="12">
        <v>6610426</v>
      </c>
      <c r="G677" s="12">
        <v>3360300</v>
      </c>
      <c r="H677" s="12">
        <v>0</v>
      </c>
      <c r="I677" s="9" t="s">
        <v>372</v>
      </c>
      <c r="J677" s="9" t="s">
        <v>373</v>
      </c>
      <c r="K677" s="15"/>
      <c r="L677" s="12"/>
      <c r="M677" s="9" t="s">
        <v>313</v>
      </c>
      <c r="N677" s="9" t="s">
        <v>30</v>
      </c>
      <c r="O677" s="9"/>
      <c r="P677" s="2"/>
      <c r="Q677" s="2"/>
      <c r="R677" s="9"/>
      <c r="S677" s="2"/>
      <c r="T677" s="2"/>
      <c r="U677" s="15">
        <v>46077</v>
      </c>
      <c r="V677" s="9"/>
      <c r="W677" s="15"/>
      <c r="X677" s="15"/>
      <c r="Y677" s="9" t="s">
        <v>2398</v>
      </c>
    </row>
    <row r="678" spans="1:25" x14ac:dyDescent="0.35">
      <c r="A678" s="9" t="s">
        <v>5896</v>
      </c>
      <c r="B678" s="6" t="s">
        <v>6025</v>
      </c>
      <c r="C678" s="9" t="s">
        <v>5897</v>
      </c>
      <c r="D678" s="9"/>
      <c r="E678" s="12">
        <v>2.104E-2</v>
      </c>
      <c r="F678" s="12">
        <v>6601414</v>
      </c>
      <c r="G678" s="12">
        <v>168444</v>
      </c>
      <c r="H678" s="12">
        <v>0</v>
      </c>
      <c r="I678" s="9" t="s">
        <v>209</v>
      </c>
      <c r="J678" s="9" t="s">
        <v>34</v>
      </c>
      <c r="K678" s="15"/>
      <c r="L678" s="12"/>
      <c r="M678" s="9" t="s">
        <v>29</v>
      </c>
      <c r="N678" s="9" t="s">
        <v>30</v>
      </c>
      <c r="O678" s="9"/>
      <c r="P678" s="2"/>
      <c r="Q678" s="2"/>
      <c r="R678" s="9"/>
      <c r="S678" s="2"/>
      <c r="T678" s="2"/>
      <c r="U678" s="15">
        <v>46077</v>
      </c>
      <c r="V678" s="9"/>
      <c r="W678" s="15"/>
      <c r="X678" s="15"/>
      <c r="Y678" s="9" t="s">
        <v>7336</v>
      </c>
    </row>
    <row r="679" spans="1:25" x14ac:dyDescent="0.35">
      <c r="A679" s="9" t="s">
        <v>1504</v>
      </c>
      <c r="B679" s="6" t="s">
        <v>4366</v>
      </c>
      <c r="C679" s="9" t="s">
        <v>1505</v>
      </c>
      <c r="D679" s="9"/>
      <c r="E679" s="12">
        <v>2.1010000000000001E-2</v>
      </c>
      <c r="F679" s="12">
        <v>6591949</v>
      </c>
      <c r="G679" s="12">
        <v>1526003</v>
      </c>
      <c r="H679" s="12">
        <v>0</v>
      </c>
      <c r="I679" s="9" t="s">
        <v>50</v>
      </c>
      <c r="J679" s="9" t="s">
        <v>51</v>
      </c>
      <c r="K679" s="15"/>
      <c r="L679" s="12"/>
      <c r="M679" s="9" t="s">
        <v>79</v>
      </c>
      <c r="N679" s="9" t="s">
        <v>30</v>
      </c>
      <c r="O679" s="9"/>
      <c r="P679" s="2"/>
      <c r="Q679" s="2"/>
      <c r="R679" s="9"/>
      <c r="S679" s="2"/>
      <c r="T679" s="2"/>
      <c r="U679" s="15">
        <v>46077</v>
      </c>
      <c r="V679" s="9"/>
      <c r="W679" s="15"/>
      <c r="X679" s="15"/>
      <c r="Y679" s="9" t="s">
        <v>1506</v>
      </c>
    </row>
    <row r="680" spans="1:25" x14ac:dyDescent="0.35">
      <c r="A680" s="9" t="s">
        <v>2999</v>
      </c>
      <c r="B680" s="9" t="s">
        <v>3000</v>
      </c>
      <c r="C680" s="9" t="s">
        <v>3001</v>
      </c>
      <c r="D680" s="9"/>
      <c r="E680" s="12">
        <v>2.1000000000000001E-2</v>
      </c>
      <c r="F680" s="12">
        <v>6589630</v>
      </c>
      <c r="G680" s="12">
        <v>723663</v>
      </c>
      <c r="H680" s="12">
        <v>0</v>
      </c>
      <c r="I680" s="9" t="s">
        <v>77</v>
      </c>
      <c r="J680" s="9" t="s">
        <v>78</v>
      </c>
      <c r="K680" s="15"/>
      <c r="L680" s="12"/>
      <c r="M680" s="9" t="s">
        <v>363</v>
      </c>
      <c r="N680" s="9" t="s">
        <v>1247</v>
      </c>
      <c r="O680" s="9"/>
      <c r="P680" s="2"/>
      <c r="Q680" s="2"/>
      <c r="R680" s="9"/>
      <c r="S680" s="2"/>
      <c r="T680" s="2"/>
      <c r="U680" s="15">
        <v>46077</v>
      </c>
      <c r="V680" s="9"/>
      <c r="W680" s="15"/>
      <c r="X680" s="15"/>
      <c r="Y680" s="9" t="s">
        <v>7337</v>
      </c>
    </row>
    <row r="681" spans="1:25" x14ac:dyDescent="0.35">
      <c r="A681" s="9" t="s">
        <v>2030</v>
      </c>
      <c r="B681" s="6" t="s">
        <v>4460</v>
      </c>
      <c r="C681" s="9" t="s">
        <v>2031</v>
      </c>
      <c r="D681" s="9"/>
      <c r="E681" s="12">
        <v>2.0920000000000001E-2</v>
      </c>
      <c r="F681" s="12">
        <v>6563720</v>
      </c>
      <c r="G681" s="12">
        <v>4904995</v>
      </c>
      <c r="H681" s="12">
        <v>0</v>
      </c>
      <c r="I681" s="9" t="s">
        <v>209</v>
      </c>
      <c r="J681" s="9" t="s">
        <v>34</v>
      </c>
      <c r="K681" s="15"/>
      <c r="L681" s="12"/>
      <c r="M681" s="9" t="s">
        <v>60</v>
      </c>
      <c r="N681" s="9" t="s">
        <v>30</v>
      </c>
      <c r="O681" s="9"/>
      <c r="P681" s="2"/>
      <c r="Q681" s="2"/>
      <c r="R681" s="9"/>
      <c r="S681" s="2"/>
      <c r="T681" s="2"/>
      <c r="U681" s="15">
        <v>46077</v>
      </c>
      <c r="V681" s="9"/>
      <c r="W681" s="15"/>
      <c r="X681" s="15"/>
      <c r="Y681" s="9" t="s">
        <v>7338</v>
      </c>
    </row>
    <row r="682" spans="1:25" x14ac:dyDescent="0.35">
      <c r="A682" s="9" t="s">
        <v>5766</v>
      </c>
      <c r="B682" s="6" t="s">
        <v>5990</v>
      </c>
      <c r="C682" s="9" t="s">
        <v>5767</v>
      </c>
      <c r="D682" s="9"/>
      <c r="E682" s="12">
        <v>2.0809999999999999E-2</v>
      </c>
      <c r="F682" s="12">
        <v>6527705</v>
      </c>
      <c r="G682" s="12">
        <v>3132000</v>
      </c>
      <c r="H682" s="12">
        <v>0</v>
      </c>
      <c r="I682" s="9" t="s">
        <v>33</v>
      </c>
      <c r="J682" s="9" t="s">
        <v>34</v>
      </c>
      <c r="K682" s="15"/>
      <c r="L682" s="12"/>
      <c r="M682" s="9" t="s">
        <v>52</v>
      </c>
      <c r="N682" s="9" t="s">
        <v>30</v>
      </c>
      <c r="O682" s="9"/>
      <c r="P682" s="2"/>
      <c r="Q682" s="2"/>
      <c r="R682" s="9"/>
      <c r="S682" s="2"/>
      <c r="T682" s="2"/>
      <c r="U682" s="15">
        <v>46171</v>
      </c>
      <c r="V682" s="9"/>
      <c r="W682" s="15"/>
      <c r="X682" s="15"/>
      <c r="Y682" s="9" t="s">
        <v>5383</v>
      </c>
    </row>
    <row r="683" spans="1:25" x14ac:dyDescent="0.35">
      <c r="A683" s="9" t="s">
        <v>7339</v>
      </c>
      <c r="B683" s="6" t="s">
        <v>7602</v>
      </c>
      <c r="C683" s="9" t="s">
        <v>7340</v>
      </c>
      <c r="D683" s="9"/>
      <c r="E683" s="12">
        <v>2.077E-2</v>
      </c>
      <c r="F683" s="12">
        <v>6518016</v>
      </c>
      <c r="G683" s="12">
        <v>704598</v>
      </c>
      <c r="H683" s="12">
        <v>0</v>
      </c>
      <c r="I683" s="9" t="s">
        <v>50</v>
      </c>
      <c r="J683" s="9" t="s">
        <v>51</v>
      </c>
      <c r="K683" s="15"/>
      <c r="L683" s="12"/>
      <c r="M683" s="9" t="s">
        <v>60</v>
      </c>
      <c r="N683" s="9" t="s">
        <v>30</v>
      </c>
      <c r="O683" s="9"/>
      <c r="P683" s="2"/>
      <c r="Q683" s="2"/>
      <c r="R683" s="9"/>
      <c r="S683" s="2"/>
      <c r="T683" s="2"/>
      <c r="U683" s="15">
        <v>46171</v>
      </c>
      <c r="V683" s="9"/>
      <c r="W683" s="15"/>
      <c r="X683" s="15"/>
      <c r="Y683" s="9" t="s">
        <v>7341</v>
      </c>
    </row>
    <row r="684" spans="1:25" x14ac:dyDescent="0.35">
      <c r="A684" s="9" t="s">
        <v>2385</v>
      </c>
      <c r="B684" s="6" t="s">
        <v>4528</v>
      </c>
      <c r="C684" s="9"/>
      <c r="D684" s="9"/>
      <c r="E684" s="12">
        <v>2.069E-2</v>
      </c>
      <c r="F684" s="12">
        <v>6490767</v>
      </c>
      <c r="G684" s="12">
        <v>11526000</v>
      </c>
      <c r="H684" s="12">
        <v>0</v>
      </c>
      <c r="I684" s="9" t="s">
        <v>33</v>
      </c>
      <c r="J684" s="9" t="s">
        <v>34</v>
      </c>
      <c r="K684" s="15"/>
      <c r="L684" s="12"/>
      <c r="M684" s="9" t="s">
        <v>43</v>
      </c>
      <c r="N684" s="9" t="s">
        <v>30</v>
      </c>
      <c r="O684" s="9"/>
      <c r="P684" s="2"/>
      <c r="Q684" s="2"/>
      <c r="R684" s="9"/>
      <c r="S684" s="2"/>
      <c r="T684" s="2"/>
      <c r="U684" s="15">
        <v>46077</v>
      </c>
      <c r="V684" s="9"/>
      <c r="W684" s="15"/>
      <c r="X684" s="15"/>
      <c r="Y684" s="9" t="s">
        <v>7342</v>
      </c>
    </row>
    <row r="685" spans="1:25" x14ac:dyDescent="0.35">
      <c r="A685" s="9" t="s">
        <v>1030</v>
      </c>
      <c r="B685" s="6" t="s">
        <v>4283</v>
      </c>
      <c r="C685" s="9" t="s">
        <v>1031</v>
      </c>
      <c r="D685" s="9"/>
      <c r="E685" s="12">
        <v>2.061E-2</v>
      </c>
      <c r="F685" s="12">
        <v>6467052</v>
      </c>
      <c r="G685" s="12">
        <v>6126200</v>
      </c>
      <c r="H685" s="12">
        <v>0</v>
      </c>
      <c r="I685" s="9" t="s">
        <v>372</v>
      </c>
      <c r="J685" s="9" t="s">
        <v>373</v>
      </c>
      <c r="K685" s="15"/>
      <c r="L685" s="12"/>
      <c r="M685" s="9" t="s">
        <v>79</v>
      </c>
      <c r="N685" s="9" t="s">
        <v>30</v>
      </c>
      <c r="O685" s="9"/>
      <c r="P685" s="2"/>
      <c r="Q685" s="2"/>
      <c r="R685" s="9"/>
      <c r="S685" s="2"/>
      <c r="T685" s="2"/>
      <c r="U685" s="15">
        <v>46077</v>
      </c>
      <c r="V685" s="9"/>
      <c r="W685" s="15"/>
      <c r="X685" s="15"/>
      <c r="Y685" s="9" t="s">
        <v>1032</v>
      </c>
    </row>
    <row r="686" spans="1:25" x14ac:dyDescent="0.35">
      <c r="A686" s="9" t="s">
        <v>2135</v>
      </c>
      <c r="B686" s="6" t="s">
        <v>4474</v>
      </c>
      <c r="C686" s="9"/>
      <c r="D686" s="9"/>
      <c r="E686" s="12">
        <v>2.061E-2</v>
      </c>
      <c r="F686" s="12">
        <v>6467796</v>
      </c>
      <c r="G686" s="12">
        <v>4170000</v>
      </c>
      <c r="H686" s="12">
        <v>0</v>
      </c>
      <c r="I686" s="9" t="s">
        <v>33</v>
      </c>
      <c r="J686" s="9" t="s">
        <v>34</v>
      </c>
      <c r="K686" s="15"/>
      <c r="L686" s="12"/>
      <c r="M686" s="9" t="s">
        <v>43</v>
      </c>
      <c r="N686" s="9" t="s">
        <v>30</v>
      </c>
      <c r="O686" s="9"/>
      <c r="P686" s="2"/>
      <c r="Q686" s="2"/>
      <c r="R686" s="9"/>
      <c r="S686" s="2"/>
      <c r="T686" s="2"/>
      <c r="U686" s="15">
        <v>46077</v>
      </c>
      <c r="V686" s="9"/>
      <c r="W686" s="15"/>
      <c r="X686" s="15"/>
      <c r="Y686" s="9" t="s">
        <v>2136</v>
      </c>
    </row>
    <row r="687" spans="1:25" x14ac:dyDescent="0.35">
      <c r="A687" s="9" t="s">
        <v>5680</v>
      </c>
      <c r="B687" s="6" t="s">
        <v>5979</v>
      </c>
      <c r="C687" s="9" t="s">
        <v>5681</v>
      </c>
      <c r="D687" s="9"/>
      <c r="E687" s="12">
        <v>2.06E-2</v>
      </c>
      <c r="F687" s="12">
        <v>6463986</v>
      </c>
      <c r="G687" s="12">
        <v>1304100</v>
      </c>
      <c r="H687" s="12">
        <v>0</v>
      </c>
      <c r="I687" s="9" t="s">
        <v>33</v>
      </c>
      <c r="J687" s="9" t="s">
        <v>34</v>
      </c>
      <c r="K687" s="15"/>
      <c r="L687" s="12"/>
      <c r="M687" s="9" t="s">
        <v>43</v>
      </c>
      <c r="N687" s="9" t="s">
        <v>30</v>
      </c>
      <c r="O687" s="9"/>
      <c r="P687" s="2"/>
      <c r="Q687" s="2"/>
      <c r="R687" s="9"/>
      <c r="S687" s="2"/>
      <c r="T687" s="2"/>
      <c r="U687" s="15">
        <v>46077</v>
      </c>
      <c r="V687" s="9"/>
      <c r="W687" s="15"/>
      <c r="X687" s="15"/>
      <c r="Y687" s="9" t="s">
        <v>5682</v>
      </c>
    </row>
    <row r="688" spans="1:25" x14ac:dyDescent="0.35">
      <c r="A688" s="9" t="s">
        <v>6094</v>
      </c>
      <c r="B688" s="9" t="s">
        <v>6095</v>
      </c>
      <c r="C688" s="9" t="s">
        <v>6096</v>
      </c>
      <c r="D688" s="9"/>
      <c r="E688" s="12">
        <v>2.0490000000000001E-2</v>
      </c>
      <c r="F688" s="12">
        <v>6427874</v>
      </c>
      <c r="G688" s="12">
        <v>510949</v>
      </c>
      <c r="H688" s="12">
        <v>0</v>
      </c>
      <c r="I688" s="9" t="s">
        <v>50</v>
      </c>
      <c r="J688" s="9" t="s">
        <v>51</v>
      </c>
      <c r="K688" s="15"/>
      <c r="L688" s="12"/>
      <c r="M688" s="9" t="s">
        <v>43</v>
      </c>
      <c r="N688" s="9" t="s">
        <v>30</v>
      </c>
      <c r="O688" s="9"/>
      <c r="P688" s="2"/>
      <c r="Q688" s="2"/>
      <c r="R688" s="9"/>
      <c r="S688" s="2"/>
      <c r="T688" s="2"/>
      <c r="U688" s="15">
        <v>46077</v>
      </c>
      <c r="V688" s="9"/>
      <c r="W688" s="15"/>
      <c r="X688" s="15"/>
      <c r="Y688" s="9" t="s">
        <v>6097</v>
      </c>
    </row>
    <row r="689" spans="1:25" x14ac:dyDescent="0.35">
      <c r="A689" s="9" t="s">
        <v>6217</v>
      </c>
      <c r="B689" s="6" t="s">
        <v>6482</v>
      </c>
      <c r="C689" s="9" t="s">
        <v>6218</v>
      </c>
      <c r="D689" s="9"/>
      <c r="E689" s="12">
        <v>2.0480000000000002E-2</v>
      </c>
      <c r="F689" s="12">
        <v>6426817</v>
      </c>
      <c r="G689" s="12">
        <v>4776299</v>
      </c>
      <c r="H689" s="12">
        <v>0</v>
      </c>
      <c r="I689" s="9" t="s">
        <v>50</v>
      </c>
      <c r="J689" s="9" t="s">
        <v>51</v>
      </c>
      <c r="K689" s="15"/>
      <c r="L689" s="12"/>
      <c r="M689" s="9" t="s">
        <v>60</v>
      </c>
      <c r="N689" s="9" t="s">
        <v>30</v>
      </c>
      <c r="O689" s="9"/>
      <c r="P689" s="2"/>
      <c r="Q689" s="2"/>
      <c r="R689" s="9"/>
      <c r="S689" s="2"/>
      <c r="T689" s="2"/>
      <c r="U689" s="15">
        <v>46077</v>
      </c>
      <c r="V689" s="9"/>
      <c r="W689" s="15"/>
      <c r="X689" s="15"/>
      <c r="Y689" s="9" t="s">
        <v>6219</v>
      </c>
    </row>
    <row r="690" spans="1:25" x14ac:dyDescent="0.35">
      <c r="A690" s="9" t="s">
        <v>5050</v>
      </c>
      <c r="B690" s="6" t="s">
        <v>4340</v>
      </c>
      <c r="C690" s="9" t="s">
        <v>1351</v>
      </c>
      <c r="D690" s="9"/>
      <c r="E690" s="12">
        <v>2.0279999999999999E-2</v>
      </c>
      <c r="F690" s="12">
        <v>6362393</v>
      </c>
      <c r="G690" s="12">
        <v>1206600</v>
      </c>
      <c r="H690" s="12">
        <v>0</v>
      </c>
      <c r="I690" s="9" t="s">
        <v>33</v>
      </c>
      <c r="J690" s="9" t="s">
        <v>34</v>
      </c>
      <c r="K690" s="15"/>
      <c r="L690" s="12"/>
      <c r="M690" s="9" t="s">
        <v>79</v>
      </c>
      <c r="N690" s="9" t="s">
        <v>30</v>
      </c>
      <c r="O690" s="9"/>
      <c r="P690" s="2"/>
      <c r="Q690" s="2"/>
      <c r="R690" s="9"/>
      <c r="S690" s="2"/>
      <c r="T690" s="2"/>
      <c r="U690" s="15">
        <v>46077</v>
      </c>
      <c r="V690" s="9"/>
      <c r="W690" s="15"/>
      <c r="X690" s="15"/>
      <c r="Y690" s="9" t="s">
        <v>1352</v>
      </c>
    </row>
    <row r="691" spans="1:25" x14ac:dyDescent="0.35">
      <c r="A691" s="9" t="s">
        <v>5080</v>
      </c>
      <c r="B691" s="6" t="s">
        <v>5437</v>
      </c>
      <c r="C691" s="9"/>
      <c r="D691" s="9"/>
      <c r="E691" s="12">
        <v>2.026E-2</v>
      </c>
      <c r="F691" s="12">
        <v>6355627</v>
      </c>
      <c r="G691" s="12">
        <v>319000</v>
      </c>
      <c r="H691" s="12">
        <v>0</v>
      </c>
      <c r="I691" s="9" t="s">
        <v>33</v>
      </c>
      <c r="J691" s="9" t="s">
        <v>34</v>
      </c>
      <c r="K691" s="15"/>
      <c r="L691" s="12"/>
      <c r="M691" s="9" t="s">
        <v>313</v>
      </c>
      <c r="N691" s="9" t="s">
        <v>30</v>
      </c>
      <c r="O691" s="9"/>
      <c r="P691" s="2"/>
      <c r="Q691" s="2"/>
      <c r="R691" s="9"/>
      <c r="S691" s="2"/>
      <c r="T691" s="2"/>
      <c r="U691" s="15">
        <v>46077</v>
      </c>
      <c r="V691" s="9"/>
      <c r="W691" s="15"/>
      <c r="X691" s="15"/>
      <c r="Y691" s="9" t="s">
        <v>5081</v>
      </c>
    </row>
    <row r="692" spans="1:25" x14ac:dyDescent="0.35">
      <c r="A692" s="9" t="s">
        <v>3388</v>
      </c>
      <c r="B692" s="6" t="s">
        <v>4747</v>
      </c>
      <c r="C692" s="9" t="s">
        <v>3389</v>
      </c>
      <c r="D692" s="9"/>
      <c r="E692" s="12">
        <v>2.0160000000000001E-2</v>
      </c>
      <c r="F692" s="12">
        <v>6324973</v>
      </c>
      <c r="G692" s="12">
        <v>3788000</v>
      </c>
      <c r="H692" s="12">
        <v>0</v>
      </c>
      <c r="I692" s="9" t="s">
        <v>209</v>
      </c>
      <c r="J692" s="9" t="s">
        <v>34</v>
      </c>
      <c r="K692" s="15"/>
      <c r="L692" s="12"/>
      <c r="M692" s="9" t="s">
        <v>52</v>
      </c>
      <c r="N692" s="9" t="s">
        <v>30</v>
      </c>
      <c r="O692" s="9"/>
      <c r="P692" s="2"/>
      <c r="Q692" s="2"/>
      <c r="R692" s="9"/>
      <c r="S692" s="2"/>
      <c r="T692" s="2"/>
      <c r="U692" s="15">
        <v>46077</v>
      </c>
      <c r="V692" s="9"/>
      <c r="W692" s="15"/>
      <c r="X692" s="15"/>
      <c r="Y692" s="9" t="s">
        <v>3390</v>
      </c>
    </row>
    <row r="693" spans="1:25" x14ac:dyDescent="0.35">
      <c r="A693" s="9" t="s">
        <v>1866</v>
      </c>
      <c r="B693" s="6" t="s">
        <v>4429</v>
      </c>
      <c r="C693" s="9" t="s">
        <v>1867</v>
      </c>
      <c r="D693" s="9"/>
      <c r="E693" s="12">
        <v>2.0150000000000001E-2</v>
      </c>
      <c r="F693" s="12">
        <v>6321617</v>
      </c>
      <c r="G693" s="12">
        <v>3086000</v>
      </c>
      <c r="H693" s="12">
        <v>0</v>
      </c>
      <c r="I693" s="9" t="s">
        <v>33</v>
      </c>
      <c r="J693" s="9" t="s">
        <v>34</v>
      </c>
      <c r="K693" s="15"/>
      <c r="L693" s="12"/>
      <c r="M693" s="9" t="s">
        <v>313</v>
      </c>
      <c r="N693" s="9" t="s">
        <v>30</v>
      </c>
      <c r="O693" s="9"/>
      <c r="P693" s="2"/>
      <c r="Q693" s="2"/>
      <c r="R693" s="9"/>
      <c r="S693" s="2"/>
      <c r="T693" s="2"/>
      <c r="U693" s="15">
        <v>46077</v>
      </c>
      <c r="V693" s="9"/>
      <c r="W693" s="15"/>
      <c r="X693" s="15"/>
      <c r="Y693" s="9" t="s">
        <v>1868</v>
      </c>
    </row>
    <row r="694" spans="1:25" x14ac:dyDescent="0.35">
      <c r="A694" s="9" t="s">
        <v>6156</v>
      </c>
      <c r="B694" s="6" t="s">
        <v>6466</v>
      </c>
      <c r="C694" s="9" t="s">
        <v>6157</v>
      </c>
      <c r="D694" s="9"/>
      <c r="E694" s="12">
        <v>2.0140000000000002E-2</v>
      </c>
      <c r="F694" s="12">
        <v>6317447</v>
      </c>
      <c r="G694" s="12">
        <v>505966</v>
      </c>
      <c r="H694" s="12">
        <v>0</v>
      </c>
      <c r="I694" s="9" t="s">
        <v>50</v>
      </c>
      <c r="J694" s="9" t="s">
        <v>51</v>
      </c>
      <c r="K694" s="15"/>
      <c r="L694" s="12"/>
      <c r="M694" s="9" t="s">
        <v>115</v>
      </c>
      <c r="N694" s="9" t="s">
        <v>30</v>
      </c>
      <c r="O694" s="9"/>
      <c r="P694" s="2"/>
      <c r="Q694" s="2"/>
      <c r="R694" s="9"/>
      <c r="S694" s="2"/>
      <c r="T694" s="2"/>
      <c r="U694" s="15">
        <v>46077</v>
      </c>
      <c r="V694" s="9"/>
      <c r="W694" s="15"/>
      <c r="X694" s="15"/>
      <c r="Y694" s="9" t="s">
        <v>6158</v>
      </c>
    </row>
    <row r="695" spans="1:25" x14ac:dyDescent="0.35">
      <c r="A695" s="9" t="s">
        <v>2113</v>
      </c>
      <c r="B695" s="6" t="s">
        <v>4472</v>
      </c>
      <c r="C695" s="9" t="s">
        <v>2114</v>
      </c>
      <c r="D695" s="9"/>
      <c r="E695" s="12">
        <v>2.0129999999999999E-2</v>
      </c>
      <c r="F695" s="12">
        <v>6314788</v>
      </c>
      <c r="G695" s="12">
        <v>1999500</v>
      </c>
      <c r="H695" s="12">
        <v>0</v>
      </c>
      <c r="I695" s="9" t="s">
        <v>33</v>
      </c>
      <c r="J695" s="9" t="s">
        <v>34</v>
      </c>
      <c r="K695" s="15"/>
      <c r="L695" s="12"/>
      <c r="M695" s="9" t="s">
        <v>29</v>
      </c>
      <c r="N695" s="9" t="s">
        <v>30</v>
      </c>
      <c r="O695" s="9"/>
      <c r="P695" s="2"/>
      <c r="Q695" s="2"/>
      <c r="R695" s="9"/>
      <c r="S695" s="2"/>
      <c r="T695" s="2"/>
      <c r="U695" s="15">
        <v>46077</v>
      </c>
      <c r="V695" s="9"/>
      <c r="W695" s="15"/>
      <c r="X695" s="15"/>
      <c r="Y695" s="9" t="s">
        <v>2115</v>
      </c>
    </row>
    <row r="696" spans="1:25" x14ac:dyDescent="0.35">
      <c r="A696" s="9" t="s">
        <v>5594</v>
      </c>
      <c r="B696" s="6" t="s">
        <v>5962</v>
      </c>
      <c r="C696" s="9" t="s">
        <v>5595</v>
      </c>
      <c r="D696" s="9"/>
      <c r="E696" s="12">
        <v>1.9900000000000001E-2</v>
      </c>
      <c r="F696" s="12">
        <v>6244278</v>
      </c>
      <c r="G696" s="12">
        <v>163773</v>
      </c>
      <c r="H696" s="12">
        <v>0</v>
      </c>
      <c r="I696" s="9" t="s">
        <v>50</v>
      </c>
      <c r="J696" s="9" t="s">
        <v>51</v>
      </c>
      <c r="K696" s="15"/>
      <c r="L696" s="12"/>
      <c r="M696" s="9" t="s">
        <v>313</v>
      </c>
      <c r="N696" s="9" t="s">
        <v>30</v>
      </c>
      <c r="O696" s="9"/>
      <c r="P696" s="2"/>
      <c r="Q696" s="2"/>
      <c r="R696" s="9"/>
      <c r="S696" s="2"/>
      <c r="T696" s="2"/>
      <c r="U696" s="15">
        <v>46077</v>
      </c>
      <c r="V696" s="9"/>
      <c r="W696" s="15"/>
      <c r="X696" s="15"/>
      <c r="Y696" s="9" t="s">
        <v>5596</v>
      </c>
    </row>
    <row r="697" spans="1:25" x14ac:dyDescent="0.35">
      <c r="A697" s="9" t="s">
        <v>6179</v>
      </c>
      <c r="B697" s="6" t="s">
        <v>6470</v>
      </c>
      <c r="C697" s="9" t="s">
        <v>6180</v>
      </c>
      <c r="D697" s="9"/>
      <c r="E697" s="12">
        <v>1.9859999999999999E-2</v>
      </c>
      <c r="F697" s="12">
        <v>6229952</v>
      </c>
      <c r="G697" s="12">
        <v>842742</v>
      </c>
      <c r="H697" s="12">
        <v>0</v>
      </c>
      <c r="I697" s="9" t="s">
        <v>50</v>
      </c>
      <c r="J697" s="9" t="s">
        <v>51</v>
      </c>
      <c r="K697" s="15"/>
      <c r="L697" s="12"/>
      <c r="M697" s="9" t="s">
        <v>79</v>
      </c>
      <c r="N697" s="9" t="s">
        <v>30</v>
      </c>
      <c r="O697" s="9"/>
      <c r="P697" s="2"/>
      <c r="Q697" s="2"/>
      <c r="R697" s="9"/>
      <c r="S697" s="2"/>
      <c r="T697" s="2"/>
      <c r="U697" s="15">
        <v>46077</v>
      </c>
      <c r="V697" s="9"/>
      <c r="W697" s="15"/>
      <c r="X697" s="15"/>
      <c r="Y697" s="9" t="s">
        <v>6181</v>
      </c>
    </row>
    <row r="698" spans="1:25" x14ac:dyDescent="0.35">
      <c r="A698" s="9" t="s">
        <v>1195</v>
      </c>
      <c r="B698" s="6" t="s">
        <v>4316</v>
      </c>
      <c r="C698" s="9" t="s">
        <v>1196</v>
      </c>
      <c r="D698" s="9"/>
      <c r="E698" s="12">
        <v>1.9779999999999999E-2</v>
      </c>
      <c r="F698" s="12">
        <v>6206038</v>
      </c>
      <c r="G698" s="12">
        <v>683283</v>
      </c>
      <c r="H698" s="12">
        <v>0</v>
      </c>
      <c r="I698" s="9" t="s">
        <v>100</v>
      </c>
      <c r="J698" s="9" t="s">
        <v>101</v>
      </c>
      <c r="K698" s="15"/>
      <c r="L698" s="12"/>
      <c r="M698" s="9" t="s">
        <v>79</v>
      </c>
      <c r="N698" s="9" t="s">
        <v>30</v>
      </c>
      <c r="O698" s="9"/>
      <c r="P698" s="2"/>
      <c r="Q698" s="2"/>
      <c r="R698" s="9"/>
      <c r="S698" s="2"/>
      <c r="T698" s="2"/>
      <c r="U698" s="15">
        <v>46077</v>
      </c>
      <c r="V698" s="9"/>
      <c r="W698" s="15"/>
      <c r="X698" s="15"/>
      <c r="Y698" s="9" t="s">
        <v>1197</v>
      </c>
    </row>
    <row r="699" spans="1:25" x14ac:dyDescent="0.35">
      <c r="A699" s="9" t="s">
        <v>6121</v>
      </c>
      <c r="B699" s="6" t="s">
        <v>6459</v>
      </c>
      <c r="C699" s="9" t="s">
        <v>6122</v>
      </c>
      <c r="D699" s="9"/>
      <c r="E699" s="12">
        <v>1.9769999999999999E-2</v>
      </c>
      <c r="F699" s="12">
        <v>6203979</v>
      </c>
      <c r="G699" s="12">
        <v>316461</v>
      </c>
      <c r="H699" s="12">
        <v>0</v>
      </c>
      <c r="I699" s="9" t="s">
        <v>50</v>
      </c>
      <c r="J699" s="9" t="s">
        <v>51</v>
      </c>
      <c r="K699" s="15"/>
      <c r="L699" s="12"/>
      <c r="M699" s="9" t="s">
        <v>390</v>
      </c>
      <c r="N699" s="9" t="s">
        <v>30</v>
      </c>
      <c r="O699" s="9"/>
      <c r="P699" s="2"/>
      <c r="Q699" s="2"/>
      <c r="R699" s="9"/>
      <c r="S699" s="2"/>
      <c r="T699" s="2"/>
      <c r="U699" s="15">
        <v>46077</v>
      </c>
      <c r="V699" s="9"/>
      <c r="W699" s="15"/>
      <c r="X699" s="15"/>
      <c r="Y699" s="9" t="s">
        <v>7343</v>
      </c>
    </row>
    <row r="700" spans="1:25" x14ac:dyDescent="0.35">
      <c r="A700" s="9" t="s">
        <v>5139</v>
      </c>
      <c r="B700" s="9" t="s">
        <v>5140</v>
      </c>
      <c r="C700" s="9" t="s">
        <v>5141</v>
      </c>
      <c r="D700" s="9"/>
      <c r="E700" s="12">
        <v>1.976E-2</v>
      </c>
      <c r="F700" s="12">
        <v>6199592</v>
      </c>
      <c r="G700" s="12">
        <v>5349313</v>
      </c>
      <c r="H700" s="12">
        <v>0</v>
      </c>
      <c r="I700" s="9" t="s">
        <v>232</v>
      </c>
      <c r="J700" s="9" t="s">
        <v>233</v>
      </c>
      <c r="K700" s="15"/>
      <c r="L700" s="12"/>
      <c r="M700" s="9" t="s">
        <v>60</v>
      </c>
      <c r="N700" s="9" t="s">
        <v>30</v>
      </c>
      <c r="O700" s="9"/>
      <c r="P700" s="2"/>
      <c r="Q700" s="2"/>
      <c r="R700" s="9"/>
      <c r="S700" s="2"/>
      <c r="T700" s="2"/>
      <c r="U700" s="15">
        <v>46077</v>
      </c>
      <c r="V700" s="9"/>
      <c r="W700" s="15"/>
      <c r="X700" s="15"/>
      <c r="Y700" s="9" t="s">
        <v>5142</v>
      </c>
    </row>
    <row r="701" spans="1:25" x14ac:dyDescent="0.35">
      <c r="A701" s="9" t="s">
        <v>6725</v>
      </c>
      <c r="B701" s="9" t="s">
        <v>6726</v>
      </c>
      <c r="C701" s="9" t="s">
        <v>6727</v>
      </c>
      <c r="D701" s="9"/>
      <c r="E701" s="12">
        <v>1.9730000000000001E-2</v>
      </c>
      <c r="F701" s="12">
        <v>6190283</v>
      </c>
      <c r="G701" s="12">
        <v>223665</v>
      </c>
      <c r="H701" s="12">
        <v>0</v>
      </c>
      <c r="I701" s="9" t="s">
        <v>50</v>
      </c>
      <c r="J701" s="9" t="s">
        <v>51</v>
      </c>
      <c r="K701" s="15"/>
      <c r="L701" s="12"/>
      <c r="M701" s="9" t="s">
        <v>29</v>
      </c>
      <c r="N701" s="9" t="s">
        <v>30</v>
      </c>
      <c r="O701" s="9"/>
      <c r="P701" s="2"/>
      <c r="Q701" s="2"/>
      <c r="R701" s="9"/>
      <c r="S701" s="2"/>
      <c r="T701" s="2"/>
      <c r="U701" s="15">
        <v>46077</v>
      </c>
      <c r="V701" s="9"/>
      <c r="W701" s="15"/>
      <c r="X701" s="15"/>
      <c r="Y701" s="9" t="s">
        <v>6728</v>
      </c>
    </row>
    <row r="702" spans="1:25" x14ac:dyDescent="0.35">
      <c r="A702" s="9" t="s">
        <v>5616</v>
      </c>
      <c r="B702" s="6" t="s">
        <v>4386</v>
      </c>
      <c r="C702" s="9" t="s">
        <v>1601</v>
      </c>
      <c r="D702" s="9"/>
      <c r="E702" s="12">
        <v>1.967E-2</v>
      </c>
      <c r="F702" s="12">
        <v>6172970</v>
      </c>
      <c r="G702" s="12">
        <v>8812900</v>
      </c>
      <c r="H702" s="12">
        <v>-142000</v>
      </c>
      <c r="I702" s="9" t="s">
        <v>372</v>
      </c>
      <c r="J702" s="9" t="s">
        <v>373</v>
      </c>
      <c r="K702" s="15"/>
      <c r="L702" s="12"/>
      <c r="M702" s="9" t="s">
        <v>35</v>
      </c>
      <c r="N702" s="9" t="s">
        <v>30</v>
      </c>
      <c r="O702" s="9"/>
      <c r="P702" s="2"/>
      <c r="Q702" s="2"/>
      <c r="R702" s="9"/>
      <c r="S702" s="2"/>
      <c r="T702" s="2"/>
      <c r="U702" s="15">
        <v>46077</v>
      </c>
      <c r="V702" s="9"/>
      <c r="W702" s="15"/>
      <c r="X702" s="15"/>
      <c r="Y702" s="9" t="s">
        <v>5617</v>
      </c>
    </row>
    <row r="703" spans="1:25" x14ac:dyDescent="0.35">
      <c r="A703" s="9" t="s">
        <v>6162</v>
      </c>
      <c r="B703" s="6" t="s">
        <v>6468</v>
      </c>
      <c r="C703" s="9" t="s">
        <v>6163</v>
      </c>
      <c r="D703" s="9"/>
      <c r="E703" s="12">
        <v>1.9640000000000001E-2</v>
      </c>
      <c r="F703" s="12">
        <v>6162398</v>
      </c>
      <c r="G703" s="12">
        <v>7856399</v>
      </c>
      <c r="H703" s="12">
        <v>0</v>
      </c>
      <c r="I703" s="9" t="s">
        <v>50</v>
      </c>
      <c r="J703" s="9" t="s">
        <v>51</v>
      </c>
      <c r="K703" s="15"/>
      <c r="L703" s="12"/>
      <c r="M703" s="9" t="s">
        <v>363</v>
      </c>
      <c r="N703" s="9" t="s">
        <v>30</v>
      </c>
      <c r="O703" s="9"/>
      <c r="P703" s="2"/>
      <c r="Q703" s="2"/>
      <c r="R703" s="9"/>
      <c r="S703" s="2"/>
      <c r="T703" s="2"/>
      <c r="U703" s="15">
        <v>46077</v>
      </c>
      <c r="V703" s="9"/>
      <c r="W703" s="15"/>
      <c r="X703" s="15"/>
      <c r="Y703" s="9" t="s">
        <v>6164</v>
      </c>
    </row>
    <row r="704" spans="1:25" x14ac:dyDescent="0.35">
      <c r="A704" s="9" t="s">
        <v>6166</v>
      </c>
      <c r="B704" s="9" t="s">
        <v>6167</v>
      </c>
      <c r="C704" s="9" t="s">
        <v>6168</v>
      </c>
      <c r="D704" s="9"/>
      <c r="E704" s="12">
        <v>1.9609999999999999E-2</v>
      </c>
      <c r="F704" s="12">
        <v>6151422</v>
      </c>
      <c r="G704" s="12">
        <v>109574</v>
      </c>
      <c r="H704" s="12">
        <v>0</v>
      </c>
      <c r="I704" s="9" t="s">
        <v>50</v>
      </c>
      <c r="J704" s="9" t="s">
        <v>51</v>
      </c>
      <c r="K704" s="15"/>
      <c r="L704" s="12"/>
      <c r="M704" s="9" t="s">
        <v>115</v>
      </c>
      <c r="N704" s="9" t="s">
        <v>30</v>
      </c>
      <c r="O704" s="9"/>
      <c r="P704" s="2"/>
      <c r="Q704" s="2"/>
      <c r="R704" s="9"/>
      <c r="S704" s="2"/>
      <c r="T704" s="2"/>
      <c r="U704" s="15">
        <v>46077</v>
      </c>
      <c r="V704" s="9"/>
      <c r="W704" s="15"/>
      <c r="X704" s="15"/>
      <c r="Y704" s="9" t="s">
        <v>6169</v>
      </c>
    </row>
    <row r="705" spans="1:25" x14ac:dyDescent="0.35">
      <c r="A705" s="9" t="s">
        <v>1237</v>
      </c>
      <c r="B705" s="6" t="s">
        <v>4323</v>
      </c>
      <c r="C705" s="9" t="s">
        <v>1238</v>
      </c>
      <c r="D705" s="9"/>
      <c r="E705" s="12">
        <v>1.959E-2</v>
      </c>
      <c r="F705" s="12">
        <v>6145376</v>
      </c>
      <c r="G705" s="12">
        <v>1742090</v>
      </c>
      <c r="H705" s="12">
        <v>0</v>
      </c>
      <c r="I705" s="9" t="s">
        <v>27</v>
      </c>
      <c r="J705" s="9" t="s">
        <v>28</v>
      </c>
      <c r="K705" s="15"/>
      <c r="L705" s="12"/>
      <c r="M705" s="9" t="s">
        <v>313</v>
      </c>
      <c r="N705" s="9" t="s">
        <v>30</v>
      </c>
      <c r="O705" s="9"/>
      <c r="P705" s="2"/>
      <c r="Q705" s="2"/>
      <c r="R705" s="9"/>
      <c r="S705" s="2"/>
      <c r="T705" s="2"/>
      <c r="U705" s="15">
        <v>46077</v>
      </c>
      <c r="V705" s="9"/>
      <c r="W705" s="15"/>
      <c r="X705" s="15"/>
      <c r="Y705" s="9" t="s">
        <v>7344</v>
      </c>
    </row>
    <row r="706" spans="1:25" x14ac:dyDescent="0.35">
      <c r="A706" s="9" t="s">
        <v>4988</v>
      </c>
      <c r="B706" s="6" t="s">
        <v>5421</v>
      </c>
      <c r="C706" s="9"/>
      <c r="D706" s="9"/>
      <c r="E706" s="12">
        <v>1.95E-2</v>
      </c>
      <c r="F706" s="12">
        <v>6117299</v>
      </c>
      <c r="G706" s="12">
        <v>60708000</v>
      </c>
      <c r="H706" s="12">
        <v>0</v>
      </c>
      <c r="I706" s="9" t="s">
        <v>33</v>
      </c>
      <c r="J706" s="9" t="s">
        <v>34</v>
      </c>
      <c r="K706" s="15"/>
      <c r="L706" s="12"/>
      <c r="M706" s="9" t="s">
        <v>29</v>
      </c>
      <c r="N706" s="9" t="s">
        <v>30</v>
      </c>
      <c r="O706" s="9"/>
      <c r="P706" s="2"/>
      <c r="Q706" s="2"/>
      <c r="R706" s="9"/>
      <c r="S706" s="2"/>
      <c r="T706" s="2"/>
      <c r="U706" s="15">
        <v>46077</v>
      </c>
      <c r="V706" s="9"/>
      <c r="W706" s="15"/>
      <c r="X706" s="15"/>
      <c r="Y706" s="9" t="s">
        <v>7345</v>
      </c>
    </row>
    <row r="707" spans="1:25" x14ac:dyDescent="0.35">
      <c r="A707" s="9" t="s">
        <v>5672</v>
      </c>
      <c r="B707" s="6" t="s">
        <v>5978</v>
      </c>
      <c r="C707" s="9"/>
      <c r="D707" s="9"/>
      <c r="E707" s="12">
        <v>1.949E-2</v>
      </c>
      <c r="F707" s="12">
        <v>6113534</v>
      </c>
      <c r="G707" s="12">
        <v>4318000</v>
      </c>
      <c r="H707" s="12">
        <v>0</v>
      </c>
      <c r="I707" s="9" t="s">
        <v>33</v>
      </c>
      <c r="J707" s="9" t="s">
        <v>34</v>
      </c>
      <c r="K707" s="15"/>
      <c r="L707" s="12"/>
      <c r="M707" s="9" t="s">
        <v>313</v>
      </c>
      <c r="N707" s="9" t="s">
        <v>30</v>
      </c>
      <c r="O707" s="9"/>
      <c r="P707" s="2"/>
      <c r="Q707" s="2"/>
      <c r="R707" s="9"/>
      <c r="S707" s="2"/>
      <c r="T707" s="2"/>
      <c r="U707" s="15">
        <v>46077</v>
      </c>
      <c r="V707" s="9"/>
      <c r="W707" s="15"/>
      <c r="X707" s="15"/>
      <c r="Y707" s="9" t="s">
        <v>5673</v>
      </c>
    </row>
    <row r="708" spans="1:25" x14ac:dyDescent="0.35">
      <c r="A708" s="9" t="s">
        <v>703</v>
      </c>
      <c r="B708" s="6" t="s">
        <v>4225</v>
      </c>
      <c r="C708" s="9" t="s">
        <v>704</v>
      </c>
      <c r="D708" s="9"/>
      <c r="E708" s="12">
        <v>1.949E-2</v>
      </c>
      <c r="F708" s="12">
        <v>6116117</v>
      </c>
      <c r="G708" s="12">
        <v>575228</v>
      </c>
      <c r="H708" s="12">
        <v>0</v>
      </c>
      <c r="I708" s="9" t="s">
        <v>209</v>
      </c>
      <c r="J708" s="9" t="s">
        <v>34</v>
      </c>
      <c r="K708" s="15"/>
      <c r="L708" s="12"/>
      <c r="M708" s="9" t="s">
        <v>188</v>
      </c>
      <c r="N708" s="9" t="s">
        <v>30</v>
      </c>
      <c r="O708" s="9"/>
      <c r="P708" s="2"/>
      <c r="Q708" s="2"/>
      <c r="R708" s="9"/>
      <c r="S708" s="2"/>
      <c r="T708" s="2"/>
      <c r="U708" s="15">
        <v>46077</v>
      </c>
      <c r="V708" s="9"/>
      <c r="W708" s="15"/>
      <c r="X708" s="15"/>
      <c r="Y708" s="9" t="s">
        <v>705</v>
      </c>
    </row>
    <row r="709" spans="1:25" x14ac:dyDescent="0.35">
      <c r="A709" s="9" t="s">
        <v>2232</v>
      </c>
      <c r="B709" s="6" t="s">
        <v>4494</v>
      </c>
      <c r="C709" s="9" t="s">
        <v>2233</v>
      </c>
      <c r="D709" s="9"/>
      <c r="E709" s="12">
        <v>1.9480000000000001E-2</v>
      </c>
      <c r="F709" s="12">
        <v>6112260</v>
      </c>
      <c r="G709" s="12">
        <v>319138</v>
      </c>
      <c r="H709" s="12">
        <v>0</v>
      </c>
      <c r="I709" s="9" t="s">
        <v>50</v>
      </c>
      <c r="J709" s="9" t="s">
        <v>51</v>
      </c>
      <c r="K709" s="15"/>
      <c r="L709" s="12"/>
      <c r="M709" s="9" t="s">
        <v>188</v>
      </c>
      <c r="N709" s="9" t="s">
        <v>30</v>
      </c>
      <c r="O709" s="9"/>
      <c r="P709" s="2"/>
      <c r="Q709" s="2"/>
      <c r="R709" s="9"/>
      <c r="S709" s="2"/>
      <c r="T709" s="2"/>
      <c r="U709" s="15">
        <v>46077</v>
      </c>
      <c r="V709" s="9"/>
      <c r="W709" s="15"/>
      <c r="X709" s="15"/>
      <c r="Y709" s="9" t="s">
        <v>2234</v>
      </c>
    </row>
    <row r="710" spans="1:25" x14ac:dyDescent="0.35">
      <c r="A710" s="9" t="s">
        <v>6674</v>
      </c>
      <c r="B710" s="9" t="s">
        <v>6675</v>
      </c>
      <c r="C710" s="9" t="s">
        <v>6676</v>
      </c>
      <c r="D710" s="9"/>
      <c r="E710" s="12">
        <v>1.9300000000000001E-2</v>
      </c>
      <c r="F710" s="12">
        <v>6054645</v>
      </c>
      <c r="G710" s="12">
        <v>142808900</v>
      </c>
      <c r="H710" s="12">
        <v>0</v>
      </c>
      <c r="I710" s="9" t="s">
        <v>171</v>
      </c>
      <c r="J710" s="9" t="s">
        <v>172</v>
      </c>
      <c r="K710" s="15"/>
      <c r="L710" s="12"/>
      <c r="M710" s="9" t="s">
        <v>79</v>
      </c>
      <c r="N710" s="9" t="s">
        <v>30</v>
      </c>
      <c r="O710" s="9"/>
      <c r="P710" s="2"/>
      <c r="Q710" s="2"/>
      <c r="R710" s="9"/>
      <c r="S710" s="2"/>
      <c r="T710" s="2"/>
      <c r="U710" s="15">
        <v>46077</v>
      </c>
      <c r="V710" s="9"/>
      <c r="W710" s="15"/>
      <c r="X710" s="15"/>
      <c r="Y710" s="9" t="s">
        <v>6677</v>
      </c>
    </row>
    <row r="711" spans="1:25" x14ac:dyDescent="0.35">
      <c r="A711" s="9" t="s">
        <v>2569</v>
      </c>
      <c r="B711" s="6" t="s">
        <v>4565</v>
      </c>
      <c r="C711" s="9" t="s">
        <v>2570</v>
      </c>
      <c r="D711" s="9"/>
      <c r="E711" s="12">
        <v>1.9279999999999999E-2</v>
      </c>
      <c r="F711" s="12">
        <v>6047562</v>
      </c>
      <c r="G711" s="12">
        <v>2600800</v>
      </c>
      <c r="H711" s="12">
        <v>0</v>
      </c>
      <c r="I711" s="9" t="s">
        <v>33</v>
      </c>
      <c r="J711" s="9" t="s">
        <v>34</v>
      </c>
      <c r="K711" s="15"/>
      <c r="L711" s="12"/>
      <c r="M711" s="9" t="s">
        <v>60</v>
      </c>
      <c r="N711" s="9" t="s">
        <v>30</v>
      </c>
      <c r="O711" s="9"/>
      <c r="P711" s="2"/>
      <c r="Q711" s="2"/>
      <c r="R711" s="9"/>
      <c r="S711" s="2"/>
      <c r="T711" s="2"/>
      <c r="U711" s="15">
        <v>46077</v>
      </c>
      <c r="V711" s="9"/>
      <c r="W711" s="15"/>
      <c r="X711" s="15"/>
      <c r="Y711" s="9" t="s">
        <v>7346</v>
      </c>
    </row>
    <row r="712" spans="1:25" x14ac:dyDescent="0.35">
      <c r="A712" s="9" t="s">
        <v>5089</v>
      </c>
      <c r="B712" s="6" t="s">
        <v>5439</v>
      </c>
      <c r="C712" s="9" t="s">
        <v>5090</v>
      </c>
      <c r="D712" s="9"/>
      <c r="E712" s="12">
        <v>1.925E-2</v>
      </c>
      <c r="F712" s="12">
        <v>6039259</v>
      </c>
      <c r="G712" s="12">
        <v>1564789</v>
      </c>
      <c r="H712" s="12">
        <v>0</v>
      </c>
      <c r="I712" s="9" t="s">
        <v>100</v>
      </c>
      <c r="J712" s="9" t="s">
        <v>101</v>
      </c>
      <c r="K712" s="15"/>
      <c r="L712" s="12"/>
      <c r="M712" s="9" t="s">
        <v>60</v>
      </c>
      <c r="N712" s="9" t="s">
        <v>30</v>
      </c>
      <c r="O712" s="9"/>
      <c r="P712" s="2"/>
      <c r="Q712" s="2"/>
      <c r="R712" s="9"/>
      <c r="S712" s="2"/>
      <c r="T712" s="2"/>
      <c r="U712" s="15">
        <v>46077</v>
      </c>
      <c r="V712" s="9"/>
      <c r="W712" s="15"/>
      <c r="X712" s="15"/>
      <c r="Y712" s="9" t="s">
        <v>5091</v>
      </c>
    </row>
    <row r="713" spans="1:25" x14ac:dyDescent="0.35">
      <c r="A713" s="9" t="s">
        <v>2854</v>
      </c>
      <c r="B713" s="6" t="s">
        <v>4617</v>
      </c>
      <c r="C713" s="9" t="s">
        <v>2855</v>
      </c>
      <c r="D713" s="9"/>
      <c r="E713" s="12">
        <v>1.924E-2</v>
      </c>
      <c r="F713" s="12">
        <v>6036979</v>
      </c>
      <c r="G713" s="12">
        <v>3148300</v>
      </c>
      <c r="H713" s="12">
        <v>0</v>
      </c>
      <c r="I713" s="9" t="s">
        <v>372</v>
      </c>
      <c r="J713" s="9" t="s">
        <v>373</v>
      </c>
      <c r="K713" s="15"/>
      <c r="L713" s="12"/>
      <c r="M713" s="9" t="s">
        <v>35</v>
      </c>
      <c r="N713" s="9" t="s">
        <v>30</v>
      </c>
      <c r="O713" s="9"/>
      <c r="P713" s="2"/>
      <c r="Q713" s="2"/>
      <c r="R713" s="9"/>
      <c r="S713" s="2"/>
      <c r="T713" s="2"/>
      <c r="U713" s="15">
        <v>46077</v>
      </c>
      <c r="V713" s="9"/>
      <c r="W713" s="15"/>
      <c r="X713" s="15"/>
      <c r="Y713" s="9" t="s">
        <v>2856</v>
      </c>
    </row>
    <row r="714" spans="1:25" x14ac:dyDescent="0.35">
      <c r="A714" s="9" t="s">
        <v>6713</v>
      </c>
      <c r="B714" s="6" t="s">
        <v>7007</v>
      </c>
      <c r="C714" s="9" t="s">
        <v>6714</v>
      </c>
      <c r="D714" s="9"/>
      <c r="E714" s="12">
        <v>1.9220000000000001E-2</v>
      </c>
      <c r="F714" s="12">
        <v>6031112</v>
      </c>
      <c r="G714" s="12">
        <v>300618</v>
      </c>
      <c r="H714" s="12">
        <v>0</v>
      </c>
      <c r="I714" s="9" t="s">
        <v>50</v>
      </c>
      <c r="J714" s="9" t="s">
        <v>51</v>
      </c>
      <c r="K714" s="15"/>
      <c r="L714" s="12"/>
      <c r="M714" s="9" t="s">
        <v>79</v>
      </c>
      <c r="N714" s="9" t="s">
        <v>30</v>
      </c>
      <c r="O714" s="9"/>
      <c r="P714" s="2"/>
      <c r="Q714" s="2"/>
      <c r="R714" s="9"/>
      <c r="S714" s="2"/>
      <c r="T714" s="2"/>
      <c r="U714" s="15">
        <v>46077</v>
      </c>
      <c r="V714" s="9"/>
      <c r="W714" s="15"/>
      <c r="X714" s="15"/>
      <c r="Y714" s="9" t="s">
        <v>6715</v>
      </c>
    </row>
    <row r="715" spans="1:25" x14ac:dyDescent="0.35">
      <c r="A715" s="9" t="s">
        <v>2902</v>
      </c>
      <c r="B715" s="6" t="s">
        <v>4624</v>
      </c>
      <c r="C715" s="9" t="s">
        <v>2903</v>
      </c>
      <c r="D715" s="9"/>
      <c r="E715" s="12">
        <v>1.9199999999999998E-2</v>
      </c>
      <c r="F715" s="12">
        <v>6024137</v>
      </c>
      <c r="G715" s="12">
        <v>850639</v>
      </c>
      <c r="H715" s="12">
        <v>0</v>
      </c>
      <c r="I715" s="9" t="s">
        <v>209</v>
      </c>
      <c r="J715" s="9" t="s">
        <v>34</v>
      </c>
      <c r="K715" s="15"/>
      <c r="L715" s="12"/>
      <c r="M715" s="9" t="s">
        <v>52</v>
      </c>
      <c r="N715" s="9" t="s">
        <v>30</v>
      </c>
      <c r="O715" s="9"/>
      <c r="P715" s="2"/>
      <c r="Q715" s="2"/>
      <c r="R715" s="9"/>
      <c r="S715" s="2"/>
      <c r="T715" s="2"/>
      <c r="U715" s="15">
        <v>46077</v>
      </c>
      <c r="V715" s="9"/>
      <c r="W715" s="15"/>
      <c r="X715" s="15"/>
      <c r="Y715" s="9" t="s">
        <v>2904</v>
      </c>
    </row>
    <row r="716" spans="1:25" x14ac:dyDescent="0.35">
      <c r="A716" s="9" t="s">
        <v>7347</v>
      </c>
      <c r="B716" s="6" t="s">
        <v>4692</v>
      </c>
      <c r="C716" s="9" t="s">
        <v>3199</v>
      </c>
      <c r="D716" s="9"/>
      <c r="E716" s="12">
        <v>1.916E-2</v>
      </c>
      <c r="F716" s="12">
        <v>6011891</v>
      </c>
      <c r="G716" s="12">
        <v>101894</v>
      </c>
      <c r="H716" s="12">
        <v>0</v>
      </c>
      <c r="I716" s="9" t="s">
        <v>209</v>
      </c>
      <c r="J716" s="9" t="s">
        <v>34</v>
      </c>
      <c r="K716" s="15"/>
      <c r="L716" s="12"/>
      <c r="M716" s="9" t="s">
        <v>29</v>
      </c>
      <c r="N716" s="9" t="s">
        <v>30</v>
      </c>
      <c r="O716" s="9"/>
      <c r="P716" s="2"/>
      <c r="Q716" s="2"/>
      <c r="R716" s="9"/>
      <c r="S716" s="2"/>
      <c r="T716" s="2"/>
      <c r="U716" s="15">
        <v>46077</v>
      </c>
      <c r="V716" s="9"/>
      <c r="W716" s="15"/>
      <c r="X716" s="15"/>
      <c r="Y716" s="9" t="s">
        <v>5294</v>
      </c>
    </row>
    <row r="717" spans="1:25" x14ac:dyDescent="0.35">
      <c r="A717" s="9" t="s">
        <v>2379</v>
      </c>
      <c r="B717" s="6" t="s">
        <v>4526</v>
      </c>
      <c r="C717" s="9" t="s">
        <v>2380</v>
      </c>
      <c r="D717" s="9"/>
      <c r="E717" s="12">
        <v>1.9019999999999999E-2</v>
      </c>
      <c r="F717" s="12">
        <v>5968445</v>
      </c>
      <c r="G717" s="12">
        <v>1949709</v>
      </c>
      <c r="H717" s="12">
        <v>0</v>
      </c>
      <c r="I717" s="9" t="s">
        <v>50</v>
      </c>
      <c r="J717" s="9" t="s">
        <v>51</v>
      </c>
      <c r="K717" s="15"/>
      <c r="L717" s="12"/>
      <c r="M717" s="9" t="s">
        <v>52</v>
      </c>
      <c r="N717" s="9" t="s">
        <v>30</v>
      </c>
      <c r="O717" s="9"/>
      <c r="P717" s="2"/>
      <c r="Q717" s="2"/>
      <c r="R717" s="9"/>
      <c r="S717" s="2"/>
      <c r="T717" s="2"/>
      <c r="U717" s="15">
        <v>46077</v>
      </c>
      <c r="V717" s="9"/>
      <c r="W717" s="15"/>
      <c r="X717" s="15"/>
      <c r="Y717" s="9" t="s">
        <v>7348</v>
      </c>
    </row>
    <row r="718" spans="1:25" x14ac:dyDescent="0.35">
      <c r="A718" s="9" t="s">
        <v>2807</v>
      </c>
      <c r="B718" s="9" t="s">
        <v>2808</v>
      </c>
      <c r="C718" s="9" t="s">
        <v>2809</v>
      </c>
      <c r="D718" s="9"/>
      <c r="E718" s="12">
        <v>1.9009999999999999E-2</v>
      </c>
      <c r="F718" s="12">
        <v>5963717</v>
      </c>
      <c r="G718" s="12">
        <v>2779899</v>
      </c>
      <c r="H718" s="12">
        <v>0</v>
      </c>
      <c r="I718" s="9" t="s">
        <v>1765</v>
      </c>
      <c r="J718" s="9" t="s">
        <v>1766</v>
      </c>
      <c r="K718" s="15"/>
      <c r="L718" s="12"/>
      <c r="M718" s="9" t="s">
        <v>35</v>
      </c>
      <c r="N718" s="9" t="s">
        <v>30</v>
      </c>
      <c r="O718" s="9"/>
      <c r="P718" s="2"/>
      <c r="Q718" s="2"/>
      <c r="R718" s="9"/>
      <c r="S718" s="2"/>
      <c r="T718" s="2"/>
      <c r="U718" s="15">
        <v>46077</v>
      </c>
      <c r="V718" s="9"/>
      <c r="W718" s="15"/>
      <c r="X718" s="15"/>
      <c r="Y718" s="9" t="s">
        <v>2810</v>
      </c>
    </row>
    <row r="719" spans="1:25" x14ac:dyDescent="0.35">
      <c r="A719" s="9" t="s">
        <v>5698</v>
      </c>
      <c r="B719" s="9" t="s">
        <v>5699</v>
      </c>
      <c r="C719" s="9" t="s">
        <v>5700</v>
      </c>
      <c r="D719" s="9"/>
      <c r="E719" s="12">
        <v>1.9E-2</v>
      </c>
      <c r="F719" s="12">
        <v>5962709</v>
      </c>
      <c r="G719" s="12">
        <v>31606</v>
      </c>
      <c r="H719" s="12">
        <v>0</v>
      </c>
      <c r="I719" s="9" t="s">
        <v>570</v>
      </c>
      <c r="J719" s="9" t="s">
        <v>571</v>
      </c>
      <c r="K719" s="15"/>
      <c r="L719" s="12"/>
      <c r="M719" s="9" t="s">
        <v>313</v>
      </c>
      <c r="N719" s="9" t="s">
        <v>30</v>
      </c>
      <c r="O719" s="9"/>
      <c r="P719" s="2"/>
      <c r="Q719" s="2"/>
      <c r="R719" s="9"/>
      <c r="S719" s="2"/>
      <c r="T719" s="2"/>
      <c r="U719" s="15">
        <v>46077</v>
      </c>
      <c r="V719" s="9"/>
      <c r="W719" s="15"/>
      <c r="X719" s="15"/>
      <c r="Y719" s="9" t="s">
        <v>5701</v>
      </c>
    </row>
    <row r="720" spans="1:25" x14ac:dyDescent="0.35">
      <c r="A720" s="9" t="s">
        <v>3235</v>
      </c>
      <c r="B720" s="6" t="s">
        <v>4703</v>
      </c>
      <c r="C720" s="9" t="s">
        <v>3236</v>
      </c>
      <c r="D720" s="9"/>
      <c r="E720" s="12">
        <v>1.8960000000000001E-2</v>
      </c>
      <c r="F720" s="12">
        <v>5947491</v>
      </c>
      <c r="G720" s="12">
        <v>1150099</v>
      </c>
      <c r="H720" s="12">
        <v>0</v>
      </c>
      <c r="I720" s="9" t="s">
        <v>209</v>
      </c>
      <c r="J720" s="9" t="s">
        <v>34</v>
      </c>
      <c r="K720" s="15"/>
      <c r="L720" s="12"/>
      <c r="M720" s="9" t="s">
        <v>313</v>
      </c>
      <c r="N720" s="9" t="s">
        <v>30</v>
      </c>
      <c r="O720" s="9"/>
      <c r="P720" s="2"/>
      <c r="Q720" s="2"/>
      <c r="R720" s="9"/>
      <c r="S720" s="2"/>
      <c r="T720" s="2"/>
      <c r="U720" s="15">
        <v>46077</v>
      </c>
      <c r="V720" s="9"/>
      <c r="W720" s="15"/>
      <c r="X720" s="15"/>
      <c r="Y720" s="9" t="s">
        <v>3237</v>
      </c>
    </row>
    <row r="721" spans="1:25" x14ac:dyDescent="0.35">
      <c r="A721" s="9" t="s">
        <v>5690</v>
      </c>
      <c r="B721" s="9" t="s">
        <v>1979</v>
      </c>
      <c r="C721" s="9" t="s">
        <v>1980</v>
      </c>
      <c r="D721" s="9"/>
      <c r="E721" s="12">
        <v>1.8880000000000001E-2</v>
      </c>
      <c r="F721" s="12">
        <v>5923862</v>
      </c>
      <c r="G721" s="12">
        <v>8358100</v>
      </c>
      <c r="H721" s="12">
        <v>0</v>
      </c>
      <c r="I721" s="9" t="s">
        <v>486</v>
      </c>
      <c r="J721" s="9" t="s">
        <v>487</v>
      </c>
      <c r="K721" s="15"/>
      <c r="L721" s="12"/>
      <c r="M721" s="9" t="s">
        <v>188</v>
      </c>
      <c r="N721" s="9" t="s">
        <v>30</v>
      </c>
      <c r="O721" s="9"/>
      <c r="P721" s="2"/>
      <c r="Q721" s="2"/>
      <c r="R721" s="9"/>
      <c r="S721" s="2"/>
      <c r="T721" s="2"/>
      <c r="U721" s="15">
        <v>46077</v>
      </c>
      <c r="V721" s="9"/>
      <c r="W721" s="15"/>
      <c r="X721" s="15"/>
      <c r="Y721" s="9" t="s">
        <v>1981</v>
      </c>
    </row>
    <row r="722" spans="1:25" x14ac:dyDescent="0.35">
      <c r="A722" s="9" t="s">
        <v>501</v>
      </c>
      <c r="B722" s="6" t="s">
        <v>4185</v>
      </c>
      <c r="C722" s="9" t="s">
        <v>502</v>
      </c>
      <c r="D722" s="9"/>
      <c r="E722" s="12">
        <v>1.8839999999999999E-2</v>
      </c>
      <c r="F722" s="12">
        <v>5911968</v>
      </c>
      <c r="G722" s="12">
        <v>5815500</v>
      </c>
      <c r="H722" s="12">
        <v>0</v>
      </c>
      <c r="I722" s="9" t="s">
        <v>33</v>
      </c>
      <c r="J722" s="9" t="s">
        <v>34</v>
      </c>
      <c r="K722" s="15"/>
      <c r="L722" s="12"/>
      <c r="M722" s="9" t="s">
        <v>43</v>
      </c>
      <c r="N722" s="9" t="s">
        <v>30</v>
      </c>
      <c r="O722" s="9"/>
      <c r="P722" s="2"/>
      <c r="Q722" s="2"/>
      <c r="R722" s="9"/>
      <c r="S722" s="2"/>
      <c r="T722" s="2"/>
      <c r="U722" s="15">
        <v>46077</v>
      </c>
      <c r="V722" s="9"/>
      <c r="W722" s="15"/>
      <c r="X722" s="15"/>
      <c r="Y722" s="9" t="s">
        <v>5631</v>
      </c>
    </row>
    <row r="723" spans="1:25" x14ac:dyDescent="0.35">
      <c r="A723" s="9" t="s">
        <v>3610</v>
      </c>
      <c r="B723" s="9" t="s">
        <v>3611</v>
      </c>
      <c r="C723" s="9" t="s">
        <v>3612</v>
      </c>
      <c r="D723" s="9"/>
      <c r="E723" s="12">
        <v>1.8700000000000001E-2</v>
      </c>
      <c r="F723" s="12">
        <v>5867083</v>
      </c>
      <c r="G723" s="12">
        <v>22131152</v>
      </c>
      <c r="H723" s="12">
        <v>0</v>
      </c>
      <c r="I723" s="9" t="s">
        <v>1765</v>
      </c>
      <c r="J723" s="9" t="s">
        <v>1766</v>
      </c>
      <c r="K723" s="15"/>
      <c r="L723" s="12"/>
      <c r="M723" s="9" t="s">
        <v>60</v>
      </c>
      <c r="N723" s="9" t="s">
        <v>30</v>
      </c>
      <c r="O723" s="9"/>
      <c r="P723" s="2"/>
      <c r="Q723" s="2"/>
      <c r="R723" s="9"/>
      <c r="S723" s="2"/>
      <c r="T723" s="2"/>
      <c r="U723" s="15">
        <v>46077</v>
      </c>
      <c r="V723" s="9"/>
      <c r="W723" s="15"/>
      <c r="X723" s="15"/>
      <c r="Y723" s="9" t="s">
        <v>3613</v>
      </c>
    </row>
    <row r="724" spans="1:25" x14ac:dyDescent="0.35">
      <c r="A724" s="9" t="s">
        <v>6138</v>
      </c>
      <c r="B724" s="9" t="s">
        <v>6139</v>
      </c>
      <c r="C724" s="9" t="s">
        <v>6140</v>
      </c>
      <c r="D724" s="9"/>
      <c r="E724" s="12">
        <v>1.8700000000000001E-2</v>
      </c>
      <c r="F724" s="12">
        <v>5867416</v>
      </c>
      <c r="G724" s="12">
        <v>1045541</v>
      </c>
      <c r="H724" s="12">
        <v>0</v>
      </c>
      <c r="I724" s="9" t="s">
        <v>50</v>
      </c>
      <c r="J724" s="9" t="s">
        <v>51</v>
      </c>
      <c r="K724" s="15"/>
      <c r="L724" s="12"/>
      <c r="M724" s="9" t="s">
        <v>363</v>
      </c>
      <c r="N724" s="9" t="s">
        <v>30</v>
      </c>
      <c r="O724" s="9"/>
      <c r="P724" s="2"/>
      <c r="Q724" s="2"/>
      <c r="R724" s="9"/>
      <c r="S724" s="2"/>
      <c r="T724" s="2"/>
      <c r="U724" s="15">
        <v>46077</v>
      </c>
      <c r="V724" s="9"/>
      <c r="W724" s="15"/>
      <c r="X724" s="15"/>
      <c r="Y724" s="9" t="s">
        <v>6141</v>
      </c>
    </row>
    <row r="725" spans="1:25" x14ac:dyDescent="0.35">
      <c r="A725" s="9" t="s">
        <v>1731</v>
      </c>
      <c r="B725" s="6" t="s">
        <v>4403</v>
      </c>
      <c r="C725" s="9" t="s">
        <v>1732</v>
      </c>
      <c r="D725" s="9"/>
      <c r="E725" s="12">
        <v>1.8669999999999999E-2</v>
      </c>
      <c r="F725" s="12">
        <v>5859080</v>
      </c>
      <c r="G725" s="12">
        <v>15531</v>
      </c>
      <c r="H725" s="12">
        <v>0</v>
      </c>
      <c r="I725" s="9" t="s">
        <v>50</v>
      </c>
      <c r="J725" s="9" t="s">
        <v>51</v>
      </c>
      <c r="K725" s="15"/>
      <c r="L725" s="12"/>
      <c r="M725" s="9" t="s">
        <v>43</v>
      </c>
      <c r="N725" s="9" t="s">
        <v>30</v>
      </c>
      <c r="O725" s="9"/>
      <c r="P725" s="2"/>
      <c r="Q725" s="2"/>
      <c r="R725" s="9"/>
      <c r="S725" s="2"/>
      <c r="T725" s="2"/>
      <c r="U725" s="15">
        <v>46077</v>
      </c>
      <c r="V725" s="9"/>
      <c r="W725" s="15"/>
      <c r="X725" s="15"/>
      <c r="Y725" s="9" t="s">
        <v>7349</v>
      </c>
    </row>
    <row r="726" spans="1:25" x14ac:dyDescent="0.35">
      <c r="A726" s="9" t="s">
        <v>3091</v>
      </c>
      <c r="B726" s="6" t="s">
        <v>4667</v>
      </c>
      <c r="C726" s="9" t="s">
        <v>3092</v>
      </c>
      <c r="D726" s="9"/>
      <c r="E726" s="12">
        <v>1.866E-2</v>
      </c>
      <c r="F726" s="12">
        <v>5853847</v>
      </c>
      <c r="G726" s="12">
        <v>1454401</v>
      </c>
      <c r="H726" s="12">
        <v>0</v>
      </c>
      <c r="I726" s="9" t="s">
        <v>209</v>
      </c>
      <c r="J726" s="9" t="s">
        <v>34</v>
      </c>
      <c r="K726" s="15"/>
      <c r="L726" s="12"/>
      <c r="M726" s="9" t="s">
        <v>52</v>
      </c>
      <c r="N726" s="9" t="s">
        <v>30</v>
      </c>
      <c r="O726" s="9"/>
      <c r="P726" s="2"/>
      <c r="Q726" s="2"/>
      <c r="R726" s="9"/>
      <c r="S726" s="2"/>
      <c r="T726" s="2"/>
      <c r="U726" s="15">
        <v>46077</v>
      </c>
      <c r="V726" s="9"/>
      <c r="W726" s="15"/>
      <c r="X726" s="15"/>
      <c r="Y726" s="9" t="s">
        <v>3093</v>
      </c>
    </row>
    <row r="727" spans="1:25" x14ac:dyDescent="0.35">
      <c r="A727" s="9" t="s">
        <v>7350</v>
      </c>
      <c r="B727" s="6" t="s">
        <v>7603</v>
      </c>
      <c r="C727" s="9" t="s">
        <v>7351</v>
      </c>
      <c r="D727" s="9"/>
      <c r="E727" s="12">
        <v>1.864E-2</v>
      </c>
      <c r="F727" s="12">
        <v>5848229</v>
      </c>
      <c r="G727" s="12">
        <v>287773</v>
      </c>
      <c r="H727" s="12">
        <v>56582</v>
      </c>
      <c r="I727" s="9" t="s">
        <v>50</v>
      </c>
      <c r="J727" s="9" t="s">
        <v>51</v>
      </c>
      <c r="K727" s="15"/>
      <c r="L727" s="12"/>
      <c r="M727" s="9" t="s">
        <v>115</v>
      </c>
      <c r="N727" s="9" t="s">
        <v>30</v>
      </c>
      <c r="O727" s="9"/>
      <c r="P727" s="2"/>
      <c r="Q727" s="2"/>
      <c r="R727" s="9"/>
      <c r="S727" s="2"/>
      <c r="T727" s="2"/>
      <c r="U727" s="15">
        <v>46260</v>
      </c>
      <c r="V727" s="9"/>
      <c r="W727" s="15"/>
      <c r="X727" s="15"/>
      <c r="Y727" s="9" t="s">
        <v>7352</v>
      </c>
    </row>
    <row r="728" spans="1:25" x14ac:dyDescent="0.35">
      <c r="A728" s="9" t="s">
        <v>1383</v>
      </c>
      <c r="B728" s="6" t="s">
        <v>4343</v>
      </c>
      <c r="C728" s="9" t="s">
        <v>1384</v>
      </c>
      <c r="D728" s="9"/>
      <c r="E728" s="12">
        <v>1.8509999999999999E-2</v>
      </c>
      <c r="F728" s="12">
        <v>5808308</v>
      </c>
      <c r="G728" s="12">
        <v>23085</v>
      </c>
      <c r="H728" s="12">
        <v>0</v>
      </c>
      <c r="I728" s="9" t="s">
        <v>50</v>
      </c>
      <c r="J728" s="9" t="s">
        <v>51</v>
      </c>
      <c r="K728" s="15"/>
      <c r="L728" s="12"/>
      <c r="M728" s="9" t="s">
        <v>79</v>
      </c>
      <c r="N728" s="9" t="s">
        <v>30</v>
      </c>
      <c r="O728" s="9"/>
      <c r="P728" s="2"/>
      <c r="Q728" s="2"/>
      <c r="R728" s="9"/>
      <c r="S728" s="2"/>
      <c r="T728" s="2"/>
      <c r="U728" s="15">
        <v>46077</v>
      </c>
      <c r="V728" s="9"/>
      <c r="W728" s="15"/>
      <c r="X728" s="15"/>
      <c r="Y728" s="9" t="s">
        <v>1385</v>
      </c>
    </row>
    <row r="729" spans="1:25" x14ac:dyDescent="0.35">
      <c r="A729" s="9" t="s">
        <v>6704</v>
      </c>
      <c r="B729" s="6" t="s">
        <v>7005</v>
      </c>
      <c r="C729" s="9" t="s">
        <v>6705</v>
      </c>
      <c r="D729" s="9"/>
      <c r="E729" s="12">
        <v>1.8429999999999998E-2</v>
      </c>
      <c r="F729" s="12">
        <v>5781666</v>
      </c>
      <c r="G729" s="12">
        <v>542850</v>
      </c>
      <c r="H729" s="12">
        <v>0</v>
      </c>
      <c r="I729" s="9" t="s">
        <v>33</v>
      </c>
      <c r="J729" s="9" t="s">
        <v>34</v>
      </c>
      <c r="K729" s="15"/>
      <c r="L729" s="12"/>
      <c r="M729" s="9" t="s">
        <v>313</v>
      </c>
      <c r="N729" s="9" t="s">
        <v>30</v>
      </c>
      <c r="O729" s="9"/>
      <c r="P729" s="2"/>
      <c r="Q729" s="2"/>
      <c r="R729" s="9"/>
      <c r="S729" s="2"/>
      <c r="T729" s="2"/>
      <c r="U729" s="15">
        <v>46077</v>
      </c>
      <c r="V729" s="9"/>
      <c r="W729" s="15"/>
      <c r="X729" s="15"/>
      <c r="Y729" s="9" t="s">
        <v>6706</v>
      </c>
    </row>
    <row r="730" spans="1:25" x14ac:dyDescent="0.35">
      <c r="A730" s="9" t="s">
        <v>2818</v>
      </c>
      <c r="B730" s="9" t="s">
        <v>2819</v>
      </c>
      <c r="C730" s="9" t="s">
        <v>2820</v>
      </c>
      <c r="D730" s="9"/>
      <c r="E730" s="12">
        <v>1.8319999999999999E-2</v>
      </c>
      <c r="F730" s="12">
        <v>5748588</v>
      </c>
      <c r="G730" s="12">
        <v>1838239</v>
      </c>
      <c r="H730" s="12">
        <v>0</v>
      </c>
      <c r="I730" s="9" t="s">
        <v>232</v>
      </c>
      <c r="J730" s="9" t="s">
        <v>233</v>
      </c>
      <c r="K730" s="15"/>
      <c r="L730" s="12"/>
      <c r="M730" s="9" t="s">
        <v>390</v>
      </c>
      <c r="N730" s="9" t="s">
        <v>30</v>
      </c>
      <c r="O730" s="9"/>
      <c r="P730" s="2"/>
      <c r="Q730" s="2"/>
      <c r="R730" s="9"/>
      <c r="S730" s="2"/>
      <c r="T730" s="2"/>
      <c r="U730" s="15">
        <v>46077</v>
      </c>
      <c r="V730" s="9"/>
      <c r="W730" s="15"/>
      <c r="X730" s="15"/>
      <c r="Y730" s="9" t="s">
        <v>2821</v>
      </c>
    </row>
    <row r="731" spans="1:25" x14ac:dyDescent="0.35">
      <c r="A731" s="9" t="s">
        <v>3746</v>
      </c>
      <c r="B731" s="6" t="s">
        <v>4849</v>
      </c>
      <c r="C731" s="9" t="s">
        <v>3747</v>
      </c>
      <c r="D731" s="9"/>
      <c r="E731" s="12">
        <v>1.822E-2</v>
      </c>
      <c r="F731" s="12">
        <v>5716087</v>
      </c>
      <c r="G731" s="12">
        <v>106082</v>
      </c>
      <c r="H731" s="12">
        <v>0</v>
      </c>
      <c r="I731" s="9" t="s">
        <v>209</v>
      </c>
      <c r="J731" s="9" t="s">
        <v>34</v>
      </c>
      <c r="K731" s="15"/>
      <c r="L731" s="12"/>
      <c r="M731" s="9" t="s">
        <v>29</v>
      </c>
      <c r="N731" s="9" t="s">
        <v>30</v>
      </c>
      <c r="O731" s="9"/>
      <c r="P731" s="2"/>
      <c r="Q731" s="2"/>
      <c r="R731" s="9"/>
      <c r="S731" s="2"/>
      <c r="T731" s="2"/>
      <c r="U731" s="15">
        <v>46077</v>
      </c>
      <c r="V731" s="9"/>
      <c r="W731" s="15"/>
      <c r="X731" s="15"/>
      <c r="Y731" s="9" t="s">
        <v>3748</v>
      </c>
    </row>
    <row r="732" spans="1:25" x14ac:dyDescent="0.35">
      <c r="A732" s="9" t="s">
        <v>6188</v>
      </c>
      <c r="B732" s="6" t="s">
        <v>6473</v>
      </c>
      <c r="C732" s="9" t="s">
        <v>6189</v>
      </c>
      <c r="D732" s="9"/>
      <c r="E732" s="12">
        <v>1.8169999999999999E-2</v>
      </c>
      <c r="F732" s="12">
        <v>5701915</v>
      </c>
      <c r="G732" s="12">
        <v>1126419</v>
      </c>
      <c r="H732" s="12">
        <v>0</v>
      </c>
      <c r="I732" s="9" t="s">
        <v>50</v>
      </c>
      <c r="J732" s="9" t="s">
        <v>51</v>
      </c>
      <c r="K732" s="15"/>
      <c r="L732" s="12"/>
      <c r="M732" s="9" t="s">
        <v>52</v>
      </c>
      <c r="N732" s="9" t="s">
        <v>30</v>
      </c>
      <c r="O732" s="9"/>
      <c r="P732" s="2"/>
      <c r="Q732" s="2"/>
      <c r="R732" s="9"/>
      <c r="S732" s="2"/>
      <c r="T732" s="2"/>
      <c r="U732" s="15">
        <v>46077</v>
      </c>
      <c r="V732" s="9"/>
      <c r="W732" s="15"/>
      <c r="X732" s="15"/>
      <c r="Y732" s="9" t="s">
        <v>6190</v>
      </c>
    </row>
    <row r="733" spans="1:25" x14ac:dyDescent="0.35">
      <c r="A733" s="9" t="s">
        <v>2433</v>
      </c>
      <c r="B733" s="6" t="s">
        <v>4537</v>
      </c>
      <c r="C733" s="9" t="s">
        <v>2434</v>
      </c>
      <c r="D733" s="9"/>
      <c r="E733" s="12">
        <v>1.8149999999999999E-2</v>
      </c>
      <c r="F733" s="12">
        <v>5695328</v>
      </c>
      <c r="G733" s="12">
        <v>1893600</v>
      </c>
      <c r="H733" s="12">
        <v>0</v>
      </c>
      <c r="I733" s="9" t="s">
        <v>33</v>
      </c>
      <c r="J733" s="9" t="s">
        <v>34</v>
      </c>
      <c r="K733" s="15"/>
      <c r="L733" s="12"/>
      <c r="M733" s="9" t="s">
        <v>29</v>
      </c>
      <c r="N733" s="9" t="s">
        <v>30</v>
      </c>
      <c r="O733" s="9"/>
      <c r="P733" s="2"/>
      <c r="Q733" s="2"/>
      <c r="R733" s="9"/>
      <c r="S733" s="2"/>
      <c r="T733" s="2"/>
      <c r="U733" s="15">
        <v>46077</v>
      </c>
      <c r="V733" s="9"/>
      <c r="W733" s="15"/>
      <c r="X733" s="15"/>
      <c r="Y733" s="9" t="s">
        <v>2435</v>
      </c>
    </row>
    <row r="734" spans="1:25" x14ac:dyDescent="0.35">
      <c r="A734" s="9" t="s">
        <v>6277</v>
      </c>
      <c r="B734" s="9" t="s">
        <v>5769</v>
      </c>
      <c r="C734" s="9" t="s">
        <v>5770</v>
      </c>
      <c r="D734" s="9"/>
      <c r="E734" s="12">
        <v>1.805E-2</v>
      </c>
      <c r="F734" s="12">
        <v>5661831</v>
      </c>
      <c r="G734" s="12">
        <v>63879800</v>
      </c>
      <c r="H734" s="12">
        <v>0</v>
      </c>
      <c r="I734" s="9" t="s">
        <v>486</v>
      </c>
      <c r="J734" s="9" t="s">
        <v>487</v>
      </c>
      <c r="K734" s="15"/>
      <c r="L734" s="12"/>
      <c r="M734" s="9" t="s">
        <v>60</v>
      </c>
      <c r="N734" s="9" t="s">
        <v>30</v>
      </c>
      <c r="O734" s="9"/>
      <c r="P734" s="2"/>
      <c r="Q734" s="2"/>
      <c r="R734" s="9"/>
      <c r="S734" s="2"/>
      <c r="T734" s="2"/>
      <c r="U734" s="15">
        <v>46077</v>
      </c>
      <c r="V734" s="9"/>
      <c r="W734" s="15"/>
      <c r="X734" s="15"/>
      <c r="Y734" s="9" t="s">
        <v>5771</v>
      </c>
    </row>
    <row r="735" spans="1:25" x14ac:dyDescent="0.35">
      <c r="A735" s="9" t="s">
        <v>6147</v>
      </c>
      <c r="B735" s="6" t="s">
        <v>6463</v>
      </c>
      <c r="C735" s="9" t="s">
        <v>6148</v>
      </c>
      <c r="D735" s="9"/>
      <c r="E735" s="12">
        <v>1.7989999999999999E-2</v>
      </c>
      <c r="F735" s="12">
        <v>5645124</v>
      </c>
      <c r="G735" s="12">
        <v>442206</v>
      </c>
      <c r="H735" s="12">
        <v>0</v>
      </c>
      <c r="I735" s="9" t="s">
        <v>50</v>
      </c>
      <c r="J735" s="9" t="s">
        <v>51</v>
      </c>
      <c r="K735" s="15"/>
      <c r="L735" s="12"/>
      <c r="M735" s="9" t="s">
        <v>363</v>
      </c>
      <c r="N735" s="9" t="s">
        <v>30</v>
      </c>
      <c r="O735" s="9"/>
      <c r="P735" s="2"/>
      <c r="Q735" s="2"/>
      <c r="R735" s="9"/>
      <c r="S735" s="2"/>
      <c r="T735" s="2"/>
      <c r="U735" s="15">
        <v>46077</v>
      </c>
      <c r="V735" s="9"/>
      <c r="W735" s="15"/>
      <c r="X735" s="15"/>
      <c r="Y735" s="9" t="s">
        <v>6149</v>
      </c>
    </row>
    <row r="736" spans="1:25" x14ac:dyDescent="0.35">
      <c r="A736" s="9" t="s">
        <v>1946</v>
      </c>
      <c r="B736" s="6" t="s">
        <v>4446</v>
      </c>
      <c r="C736" s="9" t="s">
        <v>1947</v>
      </c>
      <c r="D736" s="9"/>
      <c r="E736" s="12">
        <v>1.7840000000000002E-2</v>
      </c>
      <c r="F736" s="12">
        <v>5596853</v>
      </c>
      <c r="G736" s="12">
        <v>6041000</v>
      </c>
      <c r="H736" s="12">
        <v>0</v>
      </c>
      <c r="I736" s="9" t="s">
        <v>372</v>
      </c>
      <c r="J736" s="9" t="s">
        <v>373</v>
      </c>
      <c r="K736" s="15"/>
      <c r="L736" s="12"/>
      <c r="M736" s="9" t="s">
        <v>35</v>
      </c>
      <c r="N736" s="9" t="s">
        <v>30</v>
      </c>
      <c r="O736" s="9"/>
      <c r="P736" s="2"/>
      <c r="Q736" s="2"/>
      <c r="R736" s="9"/>
      <c r="S736" s="2"/>
      <c r="T736" s="2"/>
      <c r="U736" s="15">
        <v>46077</v>
      </c>
      <c r="V736" s="9"/>
      <c r="W736" s="15"/>
      <c r="X736" s="15"/>
      <c r="Y736" s="9" t="s">
        <v>1948</v>
      </c>
    </row>
    <row r="737" spans="1:25" x14ac:dyDescent="0.35">
      <c r="A737" s="9" t="s">
        <v>5280</v>
      </c>
      <c r="B737" s="6" t="s">
        <v>5474</v>
      </c>
      <c r="C737" s="9" t="s">
        <v>5281</v>
      </c>
      <c r="D737" s="9"/>
      <c r="E737" s="12">
        <v>1.78E-2</v>
      </c>
      <c r="F737" s="12">
        <v>5585961</v>
      </c>
      <c r="G737" s="12">
        <v>176380</v>
      </c>
      <c r="H737" s="12">
        <v>0</v>
      </c>
      <c r="I737" s="9" t="s">
        <v>209</v>
      </c>
      <c r="J737" s="9" t="s">
        <v>34</v>
      </c>
      <c r="K737" s="15"/>
      <c r="L737" s="12"/>
      <c r="M737" s="9" t="s">
        <v>29</v>
      </c>
      <c r="N737" s="9" t="s">
        <v>30</v>
      </c>
      <c r="O737" s="9"/>
      <c r="P737" s="2"/>
      <c r="Q737" s="2"/>
      <c r="R737" s="9"/>
      <c r="S737" s="2"/>
      <c r="T737" s="2"/>
      <c r="U737" s="15">
        <v>46077</v>
      </c>
      <c r="V737" s="9"/>
      <c r="W737" s="15"/>
      <c r="X737" s="15"/>
      <c r="Y737" s="9" t="s">
        <v>7353</v>
      </c>
    </row>
    <row r="738" spans="1:25" x14ac:dyDescent="0.35">
      <c r="A738" s="9" t="s">
        <v>3086</v>
      </c>
      <c r="B738" s="6" t="s">
        <v>4665</v>
      </c>
      <c r="C738" s="9" t="s">
        <v>3087</v>
      </c>
      <c r="D738" s="9"/>
      <c r="E738" s="12">
        <v>1.7690000000000001E-2</v>
      </c>
      <c r="F738" s="12">
        <v>5549979</v>
      </c>
      <c r="G738" s="12">
        <v>6030200</v>
      </c>
      <c r="H738" s="12">
        <v>0</v>
      </c>
      <c r="I738" s="9" t="s">
        <v>209</v>
      </c>
      <c r="J738" s="9" t="s">
        <v>34</v>
      </c>
      <c r="K738" s="15"/>
      <c r="L738" s="12"/>
      <c r="M738" s="9" t="s">
        <v>60</v>
      </c>
      <c r="N738" s="9" t="s">
        <v>30</v>
      </c>
      <c r="O738" s="9"/>
      <c r="P738" s="2"/>
      <c r="Q738" s="2"/>
      <c r="R738" s="9"/>
      <c r="S738" s="2"/>
      <c r="T738" s="2"/>
      <c r="U738" s="15">
        <v>46077</v>
      </c>
      <c r="V738" s="9"/>
      <c r="W738" s="15"/>
      <c r="X738" s="15"/>
      <c r="Y738" s="9" t="s">
        <v>3088</v>
      </c>
    </row>
    <row r="739" spans="1:25" x14ac:dyDescent="0.35">
      <c r="A739" s="9" t="s">
        <v>5066</v>
      </c>
      <c r="B739" s="9" t="s">
        <v>5067</v>
      </c>
      <c r="C739" s="9" t="s">
        <v>5068</v>
      </c>
      <c r="D739" s="9"/>
      <c r="E739" s="12">
        <v>1.7569999999999999E-2</v>
      </c>
      <c r="F739" s="12">
        <v>5511038</v>
      </c>
      <c r="G739" s="12">
        <v>2839082</v>
      </c>
      <c r="H739" s="12">
        <v>0</v>
      </c>
      <c r="I739" s="9" t="s">
        <v>1765</v>
      </c>
      <c r="J739" s="9" t="s">
        <v>1766</v>
      </c>
      <c r="K739" s="15"/>
      <c r="L739" s="12"/>
      <c r="M739" s="9" t="s">
        <v>60</v>
      </c>
      <c r="N739" s="9" t="s">
        <v>30</v>
      </c>
      <c r="O739" s="9"/>
      <c r="P739" s="2"/>
      <c r="Q739" s="2"/>
      <c r="R739" s="9"/>
      <c r="S739" s="2"/>
      <c r="T739" s="2"/>
      <c r="U739" s="15">
        <v>46077</v>
      </c>
      <c r="V739" s="9"/>
      <c r="W739" s="15"/>
      <c r="X739" s="15"/>
      <c r="Y739" s="9" t="s">
        <v>5069</v>
      </c>
    </row>
    <row r="740" spans="1:25" x14ac:dyDescent="0.35">
      <c r="A740" s="9" t="s">
        <v>1953</v>
      </c>
      <c r="B740" s="9" t="s">
        <v>1954</v>
      </c>
      <c r="C740" s="9" t="s">
        <v>1955</v>
      </c>
      <c r="D740" s="9"/>
      <c r="E740" s="12">
        <v>1.7350000000000001E-2</v>
      </c>
      <c r="F740" s="12">
        <v>5443599</v>
      </c>
      <c r="G740" s="12">
        <v>370869</v>
      </c>
      <c r="H740" s="12">
        <v>0</v>
      </c>
      <c r="I740" s="9" t="s">
        <v>139</v>
      </c>
      <c r="J740" s="9" t="s">
        <v>140</v>
      </c>
      <c r="K740" s="15"/>
      <c r="L740" s="12"/>
      <c r="M740" s="9" t="s">
        <v>188</v>
      </c>
      <c r="N740" s="9" t="s">
        <v>30</v>
      </c>
      <c r="O740" s="9"/>
      <c r="P740" s="2"/>
      <c r="Q740" s="2"/>
      <c r="R740" s="9"/>
      <c r="S740" s="2"/>
      <c r="T740" s="2"/>
      <c r="U740" s="15">
        <v>46077</v>
      </c>
      <c r="V740" s="9"/>
      <c r="W740" s="15"/>
      <c r="X740" s="15"/>
      <c r="Y740" s="9" t="s">
        <v>1956</v>
      </c>
    </row>
    <row r="741" spans="1:25" x14ac:dyDescent="0.35">
      <c r="A741" s="9" t="s">
        <v>6273</v>
      </c>
      <c r="B741" s="9" t="s">
        <v>6274</v>
      </c>
      <c r="C741" s="9" t="s">
        <v>6275</v>
      </c>
      <c r="D741" s="9"/>
      <c r="E741" s="12">
        <v>1.7350000000000001E-2</v>
      </c>
      <c r="F741" s="12">
        <v>5442855</v>
      </c>
      <c r="G741" s="12">
        <v>1467061</v>
      </c>
      <c r="H741" s="12">
        <v>0</v>
      </c>
      <c r="I741" s="9" t="s">
        <v>77</v>
      </c>
      <c r="J741" s="9" t="s">
        <v>78</v>
      </c>
      <c r="K741" s="15"/>
      <c r="L741" s="12"/>
      <c r="M741" s="9" t="s">
        <v>60</v>
      </c>
      <c r="N741" s="9" t="s">
        <v>30</v>
      </c>
      <c r="O741" s="9"/>
      <c r="P741" s="2"/>
      <c r="Q741" s="2"/>
      <c r="R741" s="9"/>
      <c r="S741" s="2"/>
      <c r="T741" s="2"/>
      <c r="U741" s="15">
        <v>46077</v>
      </c>
      <c r="V741" s="9"/>
      <c r="W741" s="15"/>
      <c r="X741" s="15"/>
      <c r="Y741" s="9" t="s">
        <v>6276</v>
      </c>
    </row>
    <row r="742" spans="1:25" x14ac:dyDescent="0.35">
      <c r="A742" s="9" t="s">
        <v>3933</v>
      </c>
      <c r="B742" s="6" t="s">
        <v>4911</v>
      </c>
      <c r="C742" s="9" t="s">
        <v>3934</v>
      </c>
      <c r="D742" s="9"/>
      <c r="E742" s="12">
        <v>1.712E-2</v>
      </c>
      <c r="F742" s="12">
        <v>5370373</v>
      </c>
      <c r="G742" s="12">
        <v>296787</v>
      </c>
      <c r="H742" s="12">
        <v>0</v>
      </c>
      <c r="I742" s="9" t="s">
        <v>209</v>
      </c>
      <c r="J742" s="9" t="s">
        <v>34</v>
      </c>
      <c r="K742" s="15"/>
      <c r="L742" s="12"/>
      <c r="M742" s="9" t="s">
        <v>29</v>
      </c>
      <c r="N742" s="9" t="s">
        <v>30</v>
      </c>
      <c r="O742" s="9"/>
      <c r="P742" s="2"/>
      <c r="Q742" s="2"/>
      <c r="R742" s="9"/>
      <c r="S742" s="2"/>
      <c r="T742" s="2"/>
      <c r="U742" s="15">
        <v>46077</v>
      </c>
      <c r="V742" s="9"/>
      <c r="W742" s="15"/>
      <c r="X742" s="15"/>
      <c r="Y742" s="9" t="s">
        <v>7354</v>
      </c>
    </row>
    <row r="743" spans="1:25" x14ac:dyDescent="0.35">
      <c r="A743" s="9" t="s">
        <v>6785</v>
      </c>
      <c r="B743" s="6" t="s">
        <v>7020</v>
      </c>
      <c r="C743" s="9" t="s">
        <v>6786</v>
      </c>
      <c r="D743" s="9"/>
      <c r="E743" s="12">
        <v>1.711E-2</v>
      </c>
      <c r="F743" s="12">
        <v>5369584</v>
      </c>
      <c r="G743" s="12">
        <v>243473</v>
      </c>
      <c r="H743" s="12">
        <v>0</v>
      </c>
      <c r="I743" s="9" t="s">
        <v>100</v>
      </c>
      <c r="J743" s="9" t="s">
        <v>101</v>
      </c>
      <c r="K743" s="15"/>
      <c r="L743" s="12"/>
      <c r="M743" s="9" t="s">
        <v>43</v>
      </c>
      <c r="N743" s="9" t="s">
        <v>30</v>
      </c>
      <c r="O743" s="9"/>
      <c r="P743" s="2"/>
      <c r="Q743" s="2"/>
      <c r="R743" s="9"/>
      <c r="S743" s="2"/>
      <c r="T743" s="2"/>
      <c r="U743" s="15">
        <v>46077</v>
      </c>
      <c r="V743" s="9"/>
      <c r="W743" s="15"/>
      <c r="X743" s="15"/>
      <c r="Y743" s="9" t="s">
        <v>6787</v>
      </c>
    </row>
    <row r="744" spans="1:25" x14ac:dyDescent="0.35">
      <c r="A744" s="9" t="s">
        <v>2874</v>
      </c>
      <c r="B744" s="6" t="s">
        <v>4621</v>
      </c>
      <c r="C744" s="9" t="s">
        <v>2875</v>
      </c>
      <c r="D744" s="9"/>
      <c r="E744" s="12">
        <v>1.711E-2</v>
      </c>
      <c r="F744" s="12">
        <v>5368932</v>
      </c>
      <c r="G744" s="12">
        <v>5979000</v>
      </c>
      <c r="H744" s="12">
        <v>0</v>
      </c>
      <c r="I744" s="9" t="s">
        <v>33</v>
      </c>
      <c r="J744" s="9" t="s">
        <v>34</v>
      </c>
      <c r="K744" s="15"/>
      <c r="L744" s="12"/>
      <c r="M744" s="9" t="s">
        <v>60</v>
      </c>
      <c r="N744" s="9" t="s">
        <v>30</v>
      </c>
      <c r="O744" s="9"/>
      <c r="P744" s="2"/>
      <c r="Q744" s="2"/>
      <c r="R744" s="9"/>
      <c r="S744" s="2"/>
      <c r="T744" s="2"/>
      <c r="U744" s="15">
        <v>46077</v>
      </c>
      <c r="V744" s="9"/>
      <c r="W744" s="15"/>
      <c r="X744" s="15"/>
      <c r="Y744" s="9" t="s">
        <v>7355</v>
      </c>
    </row>
    <row r="745" spans="1:25" x14ac:dyDescent="0.35">
      <c r="A745" s="9" t="s">
        <v>6773</v>
      </c>
      <c r="B745" s="9" t="s">
        <v>6774</v>
      </c>
      <c r="C745" s="9" t="s">
        <v>6775</v>
      </c>
      <c r="D745" s="9"/>
      <c r="E745" s="12">
        <v>1.7049999999999999E-2</v>
      </c>
      <c r="F745" s="12">
        <v>5348939</v>
      </c>
      <c r="G745" s="12">
        <v>5943479</v>
      </c>
      <c r="H745" s="12">
        <v>0</v>
      </c>
      <c r="I745" s="9" t="s">
        <v>232</v>
      </c>
      <c r="J745" s="9" t="s">
        <v>233</v>
      </c>
      <c r="K745" s="15"/>
      <c r="L745" s="12"/>
      <c r="M745" s="9" t="s">
        <v>60</v>
      </c>
      <c r="N745" s="9" t="s">
        <v>30</v>
      </c>
      <c r="O745" s="9"/>
      <c r="P745" s="2"/>
      <c r="Q745" s="2"/>
      <c r="R745" s="9"/>
      <c r="S745" s="2"/>
      <c r="T745" s="2"/>
      <c r="U745" s="15">
        <v>46077</v>
      </c>
      <c r="V745" s="9"/>
      <c r="W745" s="15"/>
      <c r="X745" s="15"/>
      <c r="Y745" s="9" t="s">
        <v>6774</v>
      </c>
    </row>
    <row r="746" spans="1:25" x14ac:dyDescent="0.35">
      <c r="A746" s="9" t="s">
        <v>1565</v>
      </c>
      <c r="B746" s="6" t="s">
        <v>4380</v>
      </c>
      <c r="C746" s="9"/>
      <c r="D746" s="9"/>
      <c r="E746" s="12">
        <v>1.702E-2</v>
      </c>
      <c r="F746" s="12">
        <v>5340116</v>
      </c>
      <c r="G746" s="12">
        <v>13312000</v>
      </c>
      <c r="H746" s="12">
        <v>0</v>
      </c>
      <c r="I746" s="9" t="s">
        <v>33</v>
      </c>
      <c r="J746" s="9" t="s">
        <v>34</v>
      </c>
      <c r="K746" s="15"/>
      <c r="L746" s="12"/>
      <c r="M746" s="9" t="s">
        <v>115</v>
      </c>
      <c r="N746" s="9" t="s">
        <v>30</v>
      </c>
      <c r="O746" s="9"/>
      <c r="P746" s="2"/>
      <c r="Q746" s="2"/>
      <c r="R746" s="9"/>
      <c r="S746" s="2"/>
      <c r="T746" s="2"/>
      <c r="U746" s="15">
        <v>46077</v>
      </c>
      <c r="V746" s="9"/>
      <c r="W746" s="15"/>
      <c r="X746" s="15"/>
      <c r="Y746" s="9" t="s">
        <v>7356</v>
      </c>
    </row>
    <row r="747" spans="1:25" x14ac:dyDescent="0.35">
      <c r="A747" s="9" t="s">
        <v>3492</v>
      </c>
      <c r="B747" s="9" t="s">
        <v>3493</v>
      </c>
      <c r="C747" s="9" t="s">
        <v>3494</v>
      </c>
      <c r="D747" s="9"/>
      <c r="E747" s="12">
        <v>1.7010000000000001E-2</v>
      </c>
      <c r="F747" s="12">
        <v>5337027</v>
      </c>
      <c r="G747" s="12">
        <v>61384716</v>
      </c>
      <c r="H747" s="12">
        <v>0</v>
      </c>
      <c r="I747" s="9" t="s">
        <v>790</v>
      </c>
      <c r="J747" s="9" t="s">
        <v>791</v>
      </c>
      <c r="K747" s="15"/>
      <c r="L747" s="12"/>
      <c r="M747" s="9" t="s">
        <v>363</v>
      </c>
      <c r="N747" s="9" t="s">
        <v>30</v>
      </c>
      <c r="O747" s="9"/>
      <c r="P747" s="2"/>
      <c r="Q747" s="2"/>
      <c r="R747" s="9"/>
      <c r="S747" s="2"/>
      <c r="T747" s="2"/>
      <c r="U747" s="15">
        <v>46077</v>
      </c>
      <c r="V747" s="9"/>
      <c r="W747" s="15"/>
      <c r="X747" s="15"/>
      <c r="Y747" s="9" t="s">
        <v>3495</v>
      </c>
    </row>
    <row r="748" spans="1:25" x14ac:dyDescent="0.35">
      <c r="A748" s="9" t="s">
        <v>5223</v>
      </c>
      <c r="B748" s="6" t="s">
        <v>4728</v>
      </c>
      <c r="C748" s="9"/>
      <c r="D748" s="9"/>
      <c r="E748" s="12">
        <v>1.6979999999999999E-2</v>
      </c>
      <c r="F748" s="12">
        <v>5328973</v>
      </c>
      <c r="G748" s="12">
        <v>29216000</v>
      </c>
      <c r="H748" s="12">
        <v>0</v>
      </c>
      <c r="I748" s="9" t="s">
        <v>33</v>
      </c>
      <c r="J748" s="9" t="s">
        <v>34</v>
      </c>
      <c r="K748" s="15"/>
      <c r="L748" s="12"/>
      <c r="M748" s="9" t="s">
        <v>35</v>
      </c>
      <c r="N748" s="9" t="s">
        <v>30</v>
      </c>
      <c r="O748" s="9"/>
      <c r="P748" s="2"/>
      <c r="Q748" s="2"/>
      <c r="R748" s="9"/>
      <c r="S748" s="2"/>
      <c r="T748" s="2"/>
      <c r="U748" s="15">
        <v>46077</v>
      </c>
      <c r="V748" s="9"/>
      <c r="W748" s="15"/>
      <c r="X748" s="15"/>
      <c r="Y748" s="9" t="s">
        <v>7357</v>
      </c>
    </row>
    <row r="749" spans="1:25" x14ac:dyDescent="0.35">
      <c r="A749" s="9" t="s">
        <v>2423</v>
      </c>
      <c r="B749" s="6" t="s">
        <v>4535</v>
      </c>
      <c r="C749" s="9" t="s">
        <v>2424</v>
      </c>
      <c r="D749" s="9"/>
      <c r="E749" s="12">
        <v>1.6750000000000001E-2</v>
      </c>
      <c r="F749" s="12">
        <v>5256136</v>
      </c>
      <c r="G749" s="12">
        <v>7273800</v>
      </c>
      <c r="H749" s="12">
        <v>0</v>
      </c>
      <c r="I749" s="9" t="s">
        <v>209</v>
      </c>
      <c r="J749" s="9" t="s">
        <v>34</v>
      </c>
      <c r="K749" s="15"/>
      <c r="L749" s="12"/>
      <c r="M749" s="9" t="s">
        <v>313</v>
      </c>
      <c r="N749" s="9" t="s">
        <v>30</v>
      </c>
      <c r="O749" s="9"/>
      <c r="P749" s="2"/>
      <c r="Q749" s="2"/>
      <c r="R749" s="9"/>
      <c r="S749" s="2"/>
      <c r="T749" s="2"/>
      <c r="U749" s="15">
        <v>46077</v>
      </c>
      <c r="V749" s="9"/>
      <c r="W749" s="15"/>
      <c r="X749" s="15"/>
      <c r="Y749" s="9" t="s">
        <v>2425</v>
      </c>
    </row>
    <row r="750" spans="1:25" x14ac:dyDescent="0.35">
      <c r="A750" s="9" t="s">
        <v>1702</v>
      </c>
      <c r="B750" s="6" t="s">
        <v>4397</v>
      </c>
      <c r="C750" s="9" t="s">
        <v>1703</v>
      </c>
      <c r="D750" s="9"/>
      <c r="E750" s="12">
        <v>1.6719999999999999E-2</v>
      </c>
      <c r="F750" s="12">
        <v>5245804</v>
      </c>
      <c r="G750" s="12">
        <v>452091</v>
      </c>
      <c r="H750" s="12">
        <v>0</v>
      </c>
      <c r="I750" s="9" t="s">
        <v>209</v>
      </c>
      <c r="J750" s="9" t="s">
        <v>34</v>
      </c>
      <c r="K750" s="15"/>
      <c r="L750" s="12"/>
      <c r="M750" s="9" t="s">
        <v>79</v>
      </c>
      <c r="N750" s="9" t="s">
        <v>30</v>
      </c>
      <c r="O750" s="9"/>
      <c r="P750" s="2"/>
      <c r="Q750" s="2"/>
      <c r="R750" s="9"/>
      <c r="S750" s="2"/>
      <c r="T750" s="2"/>
      <c r="U750" s="15">
        <v>46077</v>
      </c>
      <c r="V750" s="9"/>
      <c r="W750" s="15"/>
      <c r="X750" s="15"/>
      <c r="Y750" s="9" t="s">
        <v>1704</v>
      </c>
    </row>
    <row r="751" spans="1:25" x14ac:dyDescent="0.35">
      <c r="A751" s="9" t="s">
        <v>7358</v>
      </c>
      <c r="B751" s="6" t="s">
        <v>7604</v>
      </c>
      <c r="C751" s="9"/>
      <c r="D751" s="9"/>
      <c r="E751" s="12">
        <v>1.6619999999999999E-2</v>
      </c>
      <c r="F751" s="12">
        <v>5213487</v>
      </c>
      <c r="G751" s="12">
        <v>2355820</v>
      </c>
      <c r="H751" s="12">
        <v>0</v>
      </c>
      <c r="I751" s="9" t="s">
        <v>33</v>
      </c>
      <c r="J751" s="9" t="s">
        <v>34</v>
      </c>
      <c r="K751" s="15"/>
      <c r="L751" s="12"/>
      <c r="M751" s="9" t="s">
        <v>43</v>
      </c>
      <c r="N751" s="9" t="s">
        <v>30</v>
      </c>
      <c r="O751" s="9"/>
      <c r="P751" s="2"/>
      <c r="Q751" s="2"/>
      <c r="R751" s="9"/>
      <c r="S751" s="2"/>
      <c r="T751" s="2"/>
      <c r="U751" s="15">
        <v>46227</v>
      </c>
      <c r="V751" s="9"/>
      <c r="W751" s="15"/>
      <c r="X751" s="15"/>
      <c r="Y751" s="9" t="s">
        <v>7359</v>
      </c>
    </row>
    <row r="752" spans="1:25" x14ac:dyDescent="0.35">
      <c r="A752" s="9" t="s">
        <v>6770</v>
      </c>
      <c r="B752" s="6" t="s">
        <v>7017</v>
      </c>
      <c r="C752" s="9" t="s">
        <v>6771</v>
      </c>
      <c r="D752" s="9"/>
      <c r="E752" s="12">
        <v>1.66E-2</v>
      </c>
      <c r="F752" s="12">
        <v>5208850</v>
      </c>
      <c r="G752" s="12">
        <v>99700</v>
      </c>
      <c r="H752" s="12">
        <v>0</v>
      </c>
      <c r="I752" s="9" t="s">
        <v>33</v>
      </c>
      <c r="J752" s="9" t="s">
        <v>34</v>
      </c>
      <c r="K752" s="15"/>
      <c r="L752" s="12"/>
      <c r="M752" s="9" t="s">
        <v>43</v>
      </c>
      <c r="N752" s="9" t="s">
        <v>30</v>
      </c>
      <c r="O752" s="9"/>
      <c r="P752" s="2"/>
      <c r="Q752" s="2"/>
      <c r="R752" s="9"/>
      <c r="S752" s="2"/>
      <c r="T752" s="2"/>
      <c r="U752" s="15">
        <v>46077</v>
      </c>
      <c r="V752" s="9"/>
      <c r="W752" s="15"/>
      <c r="X752" s="15"/>
      <c r="Y752" s="9" t="s">
        <v>7360</v>
      </c>
    </row>
    <row r="753" spans="1:25" x14ac:dyDescent="0.35">
      <c r="A753" s="9" t="s">
        <v>6766</v>
      </c>
      <c r="B753" s="9" t="s">
        <v>6767</v>
      </c>
      <c r="C753" s="9" t="s">
        <v>6768</v>
      </c>
      <c r="D753" s="9"/>
      <c r="E753" s="12">
        <v>1.6449999999999999E-2</v>
      </c>
      <c r="F753" s="12">
        <v>5162084</v>
      </c>
      <c r="G753" s="12">
        <v>1472241</v>
      </c>
      <c r="H753" s="12">
        <v>0</v>
      </c>
      <c r="I753" s="9" t="s">
        <v>77</v>
      </c>
      <c r="J753" s="9" t="s">
        <v>78</v>
      </c>
      <c r="K753" s="15"/>
      <c r="L753" s="12"/>
      <c r="M753" s="9" t="s">
        <v>188</v>
      </c>
      <c r="N753" s="9" t="s">
        <v>30</v>
      </c>
      <c r="O753" s="9"/>
      <c r="P753" s="2"/>
      <c r="Q753" s="2"/>
      <c r="R753" s="9"/>
      <c r="S753" s="2"/>
      <c r="T753" s="2"/>
      <c r="U753" s="15">
        <v>46077</v>
      </c>
      <c r="V753" s="9"/>
      <c r="W753" s="15"/>
      <c r="X753" s="15"/>
      <c r="Y753" s="9" t="s">
        <v>6769</v>
      </c>
    </row>
    <row r="754" spans="1:25" x14ac:dyDescent="0.35">
      <c r="A754" s="9" t="s">
        <v>1971</v>
      </c>
      <c r="B754" s="6" t="s">
        <v>4449</v>
      </c>
      <c r="C754" s="9" t="s">
        <v>1972</v>
      </c>
      <c r="D754" s="9"/>
      <c r="E754" s="12">
        <v>1.6420000000000001E-2</v>
      </c>
      <c r="F754" s="12">
        <v>5152801</v>
      </c>
      <c r="G754" s="12">
        <v>1023499</v>
      </c>
      <c r="H754" s="12">
        <v>0</v>
      </c>
      <c r="I754" s="9" t="s">
        <v>209</v>
      </c>
      <c r="J754" s="9" t="s">
        <v>34</v>
      </c>
      <c r="K754" s="15"/>
      <c r="L754" s="12"/>
      <c r="M754" s="9" t="s">
        <v>60</v>
      </c>
      <c r="N754" s="9" t="s">
        <v>30</v>
      </c>
      <c r="O754" s="9"/>
      <c r="P754" s="2"/>
      <c r="Q754" s="2"/>
      <c r="R754" s="9"/>
      <c r="S754" s="2"/>
      <c r="T754" s="2"/>
      <c r="U754" s="15">
        <v>46077</v>
      </c>
      <c r="V754" s="9"/>
      <c r="W754" s="15"/>
      <c r="X754" s="15"/>
      <c r="Y754" s="9" t="s">
        <v>7361</v>
      </c>
    </row>
    <row r="755" spans="1:25" x14ac:dyDescent="0.35">
      <c r="A755" s="9" t="s">
        <v>2602</v>
      </c>
      <c r="B755" s="6" t="s">
        <v>4571</v>
      </c>
      <c r="C755" s="9" t="s">
        <v>2603</v>
      </c>
      <c r="D755" s="9"/>
      <c r="E755" s="12">
        <v>1.6389999999999998E-2</v>
      </c>
      <c r="F755" s="12">
        <v>5142299</v>
      </c>
      <c r="G755" s="12">
        <v>1088607</v>
      </c>
      <c r="H755" s="12">
        <v>0</v>
      </c>
      <c r="I755" s="9" t="s">
        <v>209</v>
      </c>
      <c r="J755" s="9" t="s">
        <v>34</v>
      </c>
      <c r="K755" s="15"/>
      <c r="L755" s="12"/>
      <c r="M755" s="9" t="s">
        <v>60</v>
      </c>
      <c r="N755" s="9" t="s">
        <v>30</v>
      </c>
      <c r="O755" s="9"/>
      <c r="P755" s="2"/>
      <c r="Q755" s="2"/>
      <c r="R755" s="9"/>
      <c r="S755" s="2"/>
      <c r="T755" s="2"/>
      <c r="U755" s="15">
        <v>46077</v>
      </c>
      <c r="V755" s="9"/>
      <c r="W755" s="15"/>
      <c r="X755" s="15"/>
      <c r="Y755" s="9" t="s">
        <v>7362</v>
      </c>
    </row>
    <row r="756" spans="1:25" x14ac:dyDescent="0.35">
      <c r="A756" s="9" t="s">
        <v>1234</v>
      </c>
      <c r="B756" s="9" t="s">
        <v>1235</v>
      </c>
      <c r="C756" s="9"/>
      <c r="D756" s="9"/>
      <c r="E756" s="12">
        <v>1.6279999999999999E-2</v>
      </c>
      <c r="F756" s="12">
        <v>5109058</v>
      </c>
      <c r="G756" s="12">
        <v>573112</v>
      </c>
      <c r="H756" s="12">
        <v>0</v>
      </c>
      <c r="I756" s="9" t="s">
        <v>844</v>
      </c>
      <c r="J756" s="9" t="s">
        <v>845</v>
      </c>
      <c r="K756" s="15"/>
      <c r="L756" s="12"/>
      <c r="M756" s="9" t="s">
        <v>43</v>
      </c>
      <c r="N756" s="9" t="s">
        <v>30</v>
      </c>
      <c r="O756" s="9"/>
      <c r="P756" s="2"/>
      <c r="Q756" s="2"/>
      <c r="R756" s="9"/>
      <c r="S756" s="2"/>
      <c r="T756" s="2"/>
      <c r="U756" s="15">
        <v>46077</v>
      </c>
      <c r="V756" s="9"/>
      <c r="W756" s="15"/>
      <c r="X756" s="15"/>
      <c r="Y756" s="9" t="s">
        <v>7363</v>
      </c>
    </row>
    <row r="757" spans="1:25" x14ac:dyDescent="0.35">
      <c r="A757" s="9" t="s">
        <v>2329</v>
      </c>
      <c r="B757" s="6" t="s">
        <v>4514</v>
      </c>
      <c r="C757" s="9" t="s">
        <v>2330</v>
      </c>
      <c r="D757" s="9"/>
      <c r="E757" s="12">
        <v>1.6279999999999999E-2</v>
      </c>
      <c r="F757" s="12">
        <v>5106784</v>
      </c>
      <c r="G757" s="12">
        <v>1557507</v>
      </c>
      <c r="H757" s="12">
        <v>0</v>
      </c>
      <c r="I757" s="9" t="s">
        <v>100</v>
      </c>
      <c r="J757" s="9" t="s">
        <v>101</v>
      </c>
      <c r="K757" s="15"/>
      <c r="L757" s="12"/>
      <c r="M757" s="9" t="s">
        <v>60</v>
      </c>
      <c r="N757" s="9" t="s">
        <v>30</v>
      </c>
      <c r="O757" s="9"/>
      <c r="P757" s="2"/>
      <c r="Q757" s="2"/>
      <c r="R757" s="9"/>
      <c r="S757" s="2"/>
      <c r="T757" s="2"/>
      <c r="U757" s="15">
        <v>46077</v>
      </c>
      <c r="V757" s="9"/>
      <c r="W757" s="15"/>
      <c r="X757" s="15"/>
      <c r="Y757" s="9" t="s">
        <v>2331</v>
      </c>
    </row>
    <row r="758" spans="1:25" x14ac:dyDescent="0.35">
      <c r="A758" s="9" t="s">
        <v>3797</v>
      </c>
      <c r="B758" s="6" t="s">
        <v>4866</v>
      </c>
      <c r="C758" s="9" t="s">
        <v>3798</v>
      </c>
      <c r="D758" s="9"/>
      <c r="E758" s="12">
        <v>1.6279999999999999E-2</v>
      </c>
      <c r="F758" s="12">
        <v>5106691</v>
      </c>
      <c r="G758" s="12">
        <v>3212868</v>
      </c>
      <c r="H758" s="12">
        <v>0</v>
      </c>
      <c r="I758" s="9" t="s">
        <v>209</v>
      </c>
      <c r="J758" s="9" t="s">
        <v>34</v>
      </c>
      <c r="K758" s="15"/>
      <c r="L758" s="12"/>
      <c r="M758" s="9" t="s">
        <v>60</v>
      </c>
      <c r="N758" s="9" t="s">
        <v>30</v>
      </c>
      <c r="O758" s="9"/>
      <c r="P758" s="2"/>
      <c r="Q758" s="2"/>
      <c r="R758" s="9"/>
      <c r="S758" s="2"/>
      <c r="T758" s="2"/>
      <c r="U758" s="15">
        <v>46077</v>
      </c>
      <c r="V758" s="9"/>
      <c r="W758" s="15"/>
      <c r="X758" s="15"/>
      <c r="Y758" s="9" t="s">
        <v>3799</v>
      </c>
    </row>
    <row r="759" spans="1:25" x14ac:dyDescent="0.35">
      <c r="A759" s="9" t="s">
        <v>5665</v>
      </c>
      <c r="B759" s="6" t="s">
        <v>5977</v>
      </c>
      <c r="C759" s="9" t="s">
        <v>5666</v>
      </c>
      <c r="D759" s="9"/>
      <c r="E759" s="12">
        <v>1.6160000000000001E-2</v>
      </c>
      <c r="F759" s="12">
        <v>5070340</v>
      </c>
      <c r="G759" s="12">
        <v>285388</v>
      </c>
      <c r="H759" s="12">
        <v>0</v>
      </c>
      <c r="I759" s="9" t="s">
        <v>50</v>
      </c>
      <c r="J759" s="9" t="s">
        <v>51</v>
      </c>
      <c r="K759" s="15"/>
      <c r="L759" s="12"/>
      <c r="M759" s="9" t="s">
        <v>35</v>
      </c>
      <c r="N759" s="9" t="s">
        <v>30</v>
      </c>
      <c r="O759" s="9"/>
      <c r="P759" s="2"/>
      <c r="Q759" s="2"/>
      <c r="R759" s="9"/>
      <c r="S759" s="2"/>
      <c r="T759" s="2"/>
      <c r="U759" s="15">
        <v>46077</v>
      </c>
      <c r="V759" s="9"/>
      <c r="W759" s="15"/>
      <c r="X759" s="15"/>
      <c r="Y759" s="9" t="s">
        <v>5667</v>
      </c>
    </row>
    <row r="760" spans="1:25" x14ac:dyDescent="0.35">
      <c r="A760" s="9" t="s">
        <v>1743</v>
      </c>
      <c r="B760" s="6" t="s">
        <v>4406</v>
      </c>
      <c r="C760" s="9" t="s">
        <v>1744</v>
      </c>
      <c r="D760" s="9"/>
      <c r="E760" s="12">
        <v>1.6150000000000001E-2</v>
      </c>
      <c r="F760" s="12">
        <v>5065725</v>
      </c>
      <c r="G760" s="12">
        <v>2924467</v>
      </c>
      <c r="H760" s="12">
        <v>0</v>
      </c>
      <c r="I760" s="9" t="s">
        <v>209</v>
      </c>
      <c r="J760" s="9" t="s">
        <v>34</v>
      </c>
      <c r="K760" s="15"/>
      <c r="L760" s="12"/>
      <c r="M760" s="9" t="s">
        <v>60</v>
      </c>
      <c r="N760" s="9" t="s">
        <v>30</v>
      </c>
      <c r="O760" s="9"/>
      <c r="P760" s="2"/>
      <c r="Q760" s="2"/>
      <c r="R760" s="9"/>
      <c r="S760" s="2"/>
      <c r="T760" s="2"/>
      <c r="U760" s="15">
        <v>46077</v>
      </c>
      <c r="V760" s="9"/>
      <c r="W760" s="15"/>
      <c r="X760" s="15"/>
      <c r="Y760" s="9" t="s">
        <v>1745</v>
      </c>
    </row>
    <row r="761" spans="1:25" x14ac:dyDescent="0.35">
      <c r="A761" s="9" t="s">
        <v>871</v>
      </c>
      <c r="B761" s="6" t="s">
        <v>4256</v>
      </c>
      <c r="C761" s="9"/>
      <c r="D761" s="9"/>
      <c r="E761" s="12">
        <v>1.6E-2</v>
      </c>
      <c r="F761" s="12">
        <v>5018495</v>
      </c>
      <c r="G761" s="12">
        <v>6920800</v>
      </c>
      <c r="H761" s="12">
        <v>0</v>
      </c>
      <c r="I761" s="9" t="s">
        <v>33</v>
      </c>
      <c r="J761" s="9" t="s">
        <v>34</v>
      </c>
      <c r="K761" s="15"/>
      <c r="L761" s="12"/>
      <c r="M761" s="9" t="s">
        <v>363</v>
      </c>
      <c r="N761" s="9" t="s">
        <v>30</v>
      </c>
      <c r="O761" s="9"/>
      <c r="P761" s="2"/>
      <c r="Q761" s="2"/>
      <c r="R761" s="9"/>
      <c r="S761" s="2"/>
      <c r="T761" s="2"/>
      <c r="U761" s="15">
        <v>46077</v>
      </c>
      <c r="V761" s="9"/>
      <c r="W761" s="15"/>
      <c r="X761" s="15"/>
      <c r="Y761" s="9" t="s">
        <v>872</v>
      </c>
    </row>
    <row r="762" spans="1:25" x14ac:dyDescent="0.35">
      <c r="A762" s="9" t="s">
        <v>2539</v>
      </c>
      <c r="B762" s="9" t="s">
        <v>1571</v>
      </c>
      <c r="C762" s="9"/>
      <c r="D762" s="9"/>
      <c r="E762" s="12">
        <v>1.5980000000000001E-2</v>
      </c>
      <c r="F762" s="12">
        <v>5014866</v>
      </c>
      <c r="G762" s="12">
        <v>4680855</v>
      </c>
      <c r="H762" s="12">
        <v>0</v>
      </c>
      <c r="I762" s="9" t="s">
        <v>844</v>
      </c>
      <c r="J762" s="9" t="s">
        <v>845</v>
      </c>
      <c r="K762" s="15"/>
      <c r="L762" s="12"/>
      <c r="M762" s="9" t="s">
        <v>60</v>
      </c>
      <c r="N762" s="9" t="s">
        <v>30</v>
      </c>
      <c r="O762" s="9"/>
      <c r="P762" s="2"/>
      <c r="Q762" s="2"/>
      <c r="R762" s="9"/>
      <c r="S762" s="2"/>
      <c r="T762" s="2"/>
      <c r="U762" s="15">
        <v>46077</v>
      </c>
      <c r="V762" s="9"/>
      <c r="W762" s="15"/>
      <c r="X762" s="15"/>
      <c r="Y762" s="9" t="s">
        <v>2540</v>
      </c>
    </row>
    <row r="763" spans="1:25" x14ac:dyDescent="0.35">
      <c r="A763" s="9" t="s">
        <v>6806</v>
      </c>
      <c r="B763" s="6" t="s">
        <v>7023</v>
      </c>
      <c r="C763" s="9" t="s">
        <v>6807</v>
      </c>
      <c r="D763" s="9"/>
      <c r="E763" s="12">
        <v>1.593E-2</v>
      </c>
      <c r="F763" s="12">
        <v>4997034</v>
      </c>
      <c r="G763" s="12">
        <v>467500</v>
      </c>
      <c r="H763" s="12">
        <v>0</v>
      </c>
      <c r="I763" s="9" t="s">
        <v>33</v>
      </c>
      <c r="J763" s="9" t="s">
        <v>34</v>
      </c>
      <c r="K763" s="15"/>
      <c r="L763" s="12"/>
      <c r="M763" s="9" t="s">
        <v>115</v>
      </c>
      <c r="N763" s="9" t="s">
        <v>30</v>
      </c>
      <c r="O763" s="9"/>
      <c r="P763" s="2"/>
      <c r="Q763" s="2"/>
      <c r="R763" s="9"/>
      <c r="S763" s="2"/>
      <c r="T763" s="2"/>
      <c r="U763" s="15">
        <v>46077</v>
      </c>
      <c r="V763" s="9"/>
      <c r="W763" s="15"/>
      <c r="X763" s="15"/>
      <c r="Y763" s="9" t="s">
        <v>7364</v>
      </c>
    </row>
    <row r="764" spans="1:25" x14ac:dyDescent="0.35">
      <c r="A764" s="9" t="s">
        <v>1654</v>
      </c>
      <c r="B764" s="6" t="s">
        <v>4392</v>
      </c>
      <c r="C764" s="9" t="s">
        <v>1655</v>
      </c>
      <c r="D764" s="9"/>
      <c r="E764" s="12">
        <v>1.585E-2</v>
      </c>
      <c r="F764" s="12">
        <v>4972960</v>
      </c>
      <c r="G764" s="12">
        <v>1210800</v>
      </c>
      <c r="H764" s="12">
        <v>0</v>
      </c>
      <c r="I764" s="9" t="s">
        <v>33</v>
      </c>
      <c r="J764" s="9" t="s">
        <v>34</v>
      </c>
      <c r="K764" s="15"/>
      <c r="L764" s="12"/>
      <c r="M764" s="9" t="s">
        <v>313</v>
      </c>
      <c r="N764" s="9" t="s">
        <v>30</v>
      </c>
      <c r="O764" s="9"/>
      <c r="P764" s="2"/>
      <c r="Q764" s="2"/>
      <c r="R764" s="9"/>
      <c r="S764" s="2"/>
      <c r="T764" s="2"/>
      <c r="U764" s="15">
        <v>46077</v>
      </c>
      <c r="V764" s="9"/>
      <c r="W764" s="15"/>
      <c r="X764" s="15"/>
      <c r="Y764" s="9" t="s">
        <v>1656</v>
      </c>
    </row>
    <row r="765" spans="1:25" x14ac:dyDescent="0.35">
      <c r="A765" s="9" t="s">
        <v>2841</v>
      </c>
      <c r="B765" s="6" t="s">
        <v>4615</v>
      </c>
      <c r="C765" s="9" t="s">
        <v>2842</v>
      </c>
      <c r="D765" s="9"/>
      <c r="E765" s="12">
        <v>1.5789999999999998E-2</v>
      </c>
      <c r="F765" s="12">
        <v>4953232</v>
      </c>
      <c r="G765" s="12">
        <v>520900</v>
      </c>
      <c r="H765" s="12">
        <v>0</v>
      </c>
      <c r="I765" s="9" t="s">
        <v>33</v>
      </c>
      <c r="J765" s="9" t="s">
        <v>34</v>
      </c>
      <c r="K765" s="15"/>
      <c r="L765" s="12"/>
      <c r="M765" s="9" t="s">
        <v>313</v>
      </c>
      <c r="N765" s="9" t="s">
        <v>30</v>
      </c>
      <c r="O765" s="9"/>
      <c r="P765" s="2"/>
      <c r="Q765" s="2"/>
      <c r="R765" s="9"/>
      <c r="S765" s="2"/>
      <c r="T765" s="2"/>
      <c r="U765" s="15">
        <v>46077</v>
      </c>
      <c r="V765" s="9"/>
      <c r="W765" s="15"/>
      <c r="X765" s="15"/>
      <c r="Y765" s="9" t="s">
        <v>2843</v>
      </c>
    </row>
    <row r="766" spans="1:25" x14ac:dyDescent="0.35">
      <c r="A766" s="9" t="s">
        <v>1513</v>
      </c>
      <c r="B766" s="9" t="s">
        <v>1514</v>
      </c>
      <c r="C766" s="9" t="s">
        <v>1515</v>
      </c>
      <c r="D766" s="9"/>
      <c r="E766" s="12">
        <v>1.5769999999999999E-2</v>
      </c>
      <c r="F766" s="12">
        <v>4949220</v>
      </c>
      <c r="G766" s="12">
        <v>195072</v>
      </c>
      <c r="H766" s="12">
        <v>0</v>
      </c>
      <c r="I766" s="9" t="s">
        <v>50</v>
      </c>
      <c r="J766" s="9" t="s">
        <v>51</v>
      </c>
      <c r="K766" s="15"/>
      <c r="L766" s="12"/>
      <c r="M766" s="9" t="s">
        <v>79</v>
      </c>
      <c r="N766" s="9" t="s">
        <v>30</v>
      </c>
      <c r="O766" s="9"/>
      <c r="P766" s="2"/>
      <c r="Q766" s="2"/>
      <c r="R766" s="9"/>
      <c r="S766" s="2"/>
      <c r="T766" s="2"/>
      <c r="U766" s="15">
        <v>46077</v>
      </c>
      <c r="V766" s="9"/>
      <c r="W766" s="15"/>
      <c r="X766" s="15"/>
      <c r="Y766" s="9" t="s">
        <v>7365</v>
      </c>
    </row>
    <row r="767" spans="1:25" x14ac:dyDescent="0.35">
      <c r="A767" s="9" t="s">
        <v>2648</v>
      </c>
      <c r="B767" s="6" t="s">
        <v>4585</v>
      </c>
      <c r="C767" s="9" t="s">
        <v>2649</v>
      </c>
      <c r="D767" s="9"/>
      <c r="E767" s="12">
        <v>1.5699999999999999E-2</v>
      </c>
      <c r="F767" s="12">
        <v>4924859</v>
      </c>
      <c r="G767" s="12">
        <v>1241500</v>
      </c>
      <c r="H767" s="12">
        <v>0</v>
      </c>
      <c r="I767" s="9" t="s">
        <v>33</v>
      </c>
      <c r="J767" s="9" t="s">
        <v>34</v>
      </c>
      <c r="K767" s="15"/>
      <c r="L767" s="12"/>
      <c r="M767" s="9" t="s">
        <v>313</v>
      </c>
      <c r="N767" s="9" t="s">
        <v>30</v>
      </c>
      <c r="O767" s="9"/>
      <c r="P767" s="2"/>
      <c r="Q767" s="2"/>
      <c r="R767" s="9"/>
      <c r="S767" s="2"/>
      <c r="T767" s="2"/>
      <c r="U767" s="15">
        <v>46077</v>
      </c>
      <c r="V767" s="9"/>
      <c r="W767" s="15"/>
      <c r="X767" s="15"/>
      <c r="Y767" s="9" t="s">
        <v>2650</v>
      </c>
    </row>
    <row r="768" spans="1:25" x14ac:dyDescent="0.35">
      <c r="A768" s="9" t="s">
        <v>7366</v>
      </c>
      <c r="B768" s="6" t="s">
        <v>4448</v>
      </c>
      <c r="C768" s="9" t="s">
        <v>1969</v>
      </c>
      <c r="D768" s="9"/>
      <c r="E768" s="12">
        <v>1.566E-2</v>
      </c>
      <c r="F768" s="12">
        <v>4914015</v>
      </c>
      <c r="G768" s="12">
        <v>792939</v>
      </c>
      <c r="H768" s="12">
        <v>0</v>
      </c>
      <c r="I768" s="9" t="s">
        <v>209</v>
      </c>
      <c r="J768" s="9" t="s">
        <v>34</v>
      </c>
      <c r="K768" s="15"/>
      <c r="L768" s="12"/>
      <c r="M768" s="9" t="s">
        <v>188</v>
      </c>
      <c r="N768" s="9" t="s">
        <v>30</v>
      </c>
      <c r="O768" s="9"/>
      <c r="P768" s="2"/>
      <c r="Q768" s="2"/>
      <c r="R768" s="9"/>
      <c r="S768" s="2"/>
      <c r="T768" s="2"/>
      <c r="U768" s="15">
        <v>46077</v>
      </c>
      <c r="V768" s="9"/>
      <c r="W768" s="15"/>
      <c r="X768" s="15"/>
      <c r="Y768" s="9" t="s">
        <v>7367</v>
      </c>
    </row>
    <row r="769" spans="1:25" x14ac:dyDescent="0.35">
      <c r="A769" s="9" t="s">
        <v>2533</v>
      </c>
      <c r="B769" s="6" t="s">
        <v>4561</v>
      </c>
      <c r="C769" s="9"/>
      <c r="D769" s="9"/>
      <c r="E769" s="12">
        <v>1.5640000000000001E-2</v>
      </c>
      <c r="F769" s="12">
        <v>4907111</v>
      </c>
      <c r="G769" s="12">
        <v>3171600</v>
      </c>
      <c r="H769" s="12">
        <v>0</v>
      </c>
      <c r="I769" s="9" t="s">
        <v>33</v>
      </c>
      <c r="J769" s="9" t="s">
        <v>34</v>
      </c>
      <c r="K769" s="15"/>
      <c r="L769" s="12"/>
      <c r="M769" s="9" t="s">
        <v>43</v>
      </c>
      <c r="N769" s="9" t="s">
        <v>30</v>
      </c>
      <c r="O769" s="9"/>
      <c r="P769" s="2"/>
      <c r="Q769" s="2"/>
      <c r="R769" s="9"/>
      <c r="S769" s="2"/>
      <c r="T769" s="2"/>
      <c r="U769" s="15">
        <v>46077</v>
      </c>
      <c r="V769" s="9"/>
      <c r="W769" s="15"/>
      <c r="X769" s="15"/>
      <c r="Y769" s="9" t="s">
        <v>7368</v>
      </c>
    </row>
    <row r="770" spans="1:25" x14ac:dyDescent="0.35">
      <c r="A770" s="9" t="s">
        <v>4061</v>
      </c>
      <c r="B770" s="9"/>
      <c r="C770" s="9"/>
      <c r="D770" s="9"/>
      <c r="E770" s="12">
        <v>1.5610000000000001E-2</v>
      </c>
      <c r="F770" s="12">
        <v>4897830</v>
      </c>
      <c r="G770" s="12">
        <v>304926631</v>
      </c>
      <c r="H770" s="12">
        <v>242318535</v>
      </c>
      <c r="I770" s="9" t="s">
        <v>844</v>
      </c>
      <c r="J770" s="9" t="s">
        <v>345</v>
      </c>
      <c r="K770" s="15"/>
      <c r="L770" s="12"/>
      <c r="M770" s="9"/>
      <c r="N770" s="9" t="s">
        <v>4973</v>
      </c>
      <c r="O770" s="9"/>
      <c r="P770" s="2"/>
      <c r="Q770" s="2"/>
      <c r="R770" s="9" t="s">
        <v>4974</v>
      </c>
      <c r="S770" s="2"/>
      <c r="T770" s="2"/>
      <c r="U770" s="15"/>
      <c r="V770" s="9"/>
      <c r="W770" s="15"/>
      <c r="X770" s="15"/>
      <c r="Y770" s="9" t="s">
        <v>4061</v>
      </c>
    </row>
    <row r="771" spans="1:25" x14ac:dyDescent="0.35">
      <c r="A771" s="9" t="s">
        <v>6797</v>
      </c>
      <c r="B771" s="6" t="s">
        <v>7022</v>
      </c>
      <c r="C771" s="9" t="s">
        <v>6798</v>
      </c>
      <c r="D771" s="9"/>
      <c r="E771" s="12">
        <v>1.5570000000000001E-2</v>
      </c>
      <c r="F771" s="12">
        <v>4884863</v>
      </c>
      <c r="G771" s="12">
        <v>5956000</v>
      </c>
      <c r="H771" s="12">
        <v>0</v>
      </c>
      <c r="I771" s="9" t="s">
        <v>33</v>
      </c>
      <c r="J771" s="9" t="s">
        <v>34</v>
      </c>
      <c r="K771" s="15"/>
      <c r="L771" s="12"/>
      <c r="M771" s="9" t="s">
        <v>60</v>
      </c>
      <c r="N771" s="9" t="s">
        <v>30</v>
      </c>
      <c r="O771" s="9"/>
      <c r="P771" s="2"/>
      <c r="Q771" s="2"/>
      <c r="R771" s="9"/>
      <c r="S771" s="2"/>
      <c r="T771" s="2"/>
      <c r="U771" s="15">
        <v>46077</v>
      </c>
      <c r="V771" s="9"/>
      <c r="W771" s="15"/>
      <c r="X771" s="15"/>
      <c r="Y771" s="9" t="s">
        <v>6326</v>
      </c>
    </row>
    <row r="772" spans="1:25" x14ac:dyDescent="0.35">
      <c r="A772" s="9" t="s">
        <v>2698</v>
      </c>
      <c r="B772" s="9" t="s">
        <v>2699</v>
      </c>
      <c r="C772" s="9" t="s">
        <v>2700</v>
      </c>
      <c r="D772" s="9"/>
      <c r="E772" s="12">
        <v>1.5559999999999999E-2</v>
      </c>
      <c r="F772" s="12">
        <v>4881847</v>
      </c>
      <c r="G772" s="12">
        <v>47191187</v>
      </c>
      <c r="H772" s="12">
        <v>0</v>
      </c>
      <c r="I772" s="9" t="s">
        <v>171</v>
      </c>
      <c r="J772" s="9" t="s">
        <v>172</v>
      </c>
      <c r="K772" s="15"/>
      <c r="L772" s="12"/>
      <c r="M772" s="9" t="s">
        <v>79</v>
      </c>
      <c r="N772" s="9" t="s">
        <v>30</v>
      </c>
      <c r="O772" s="9"/>
      <c r="P772" s="2"/>
      <c r="Q772" s="2"/>
      <c r="R772" s="9"/>
      <c r="S772" s="2"/>
      <c r="T772" s="2"/>
      <c r="U772" s="15">
        <v>46077</v>
      </c>
      <c r="V772" s="9"/>
      <c r="W772" s="15"/>
      <c r="X772" s="15"/>
      <c r="Y772" s="9" t="s">
        <v>2701</v>
      </c>
    </row>
    <row r="773" spans="1:25" x14ac:dyDescent="0.35">
      <c r="A773" s="9" t="s">
        <v>1113</v>
      </c>
      <c r="B773" s="6" t="s">
        <v>4296</v>
      </c>
      <c r="C773" s="9" t="s">
        <v>1114</v>
      </c>
      <c r="D773" s="9"/>
      <c r="E773" s="12">
        <v>1.553E-2</v>
      </c>
      <c r="F773" s="12">
        <v>4871019</v>
      </c>
      <c r="G773" s="12">
        <v>694905</v>
      </c>
      <c r="H773" s="12">
        <v>-31489</v>
      </c>
      <c r="I773" s="9" t="s">
        <v>39</v>
      </c>
      <c r="J773" s="9" t="s">
        <v>40</v>
      </c>
      <c r="K773" s="15"/>
      <c r="L773" s="12"/>
      <c r="M773" s="9" t="s">
        <v>29</v>
      </c>
      <c r="N773" s="9" t="s">
        <v>30</v>
      </c>
      <c r="O773" s="9"/>
      <c r="P773" s="2"/>
      <c r="Q773" s="2"/>
      <c r="R773" s="9"/>
      <c r="S773" s="2"/>
      <c r="T773" s="2"/>
      <c r="U773" s="15">
        <v>46077</v>
      </c>
      <c r="V773" s="9"/>
      <c r="W773" s="15"/>
      <c r="X773" s="15"/>
      <c r="Y773" s="9" t="s">
        <v>1115</v>
      </c>
    </row>
    <row r="774" spans="1:25" x14ac:dyDescent="0.35">
      <c r="A774" s="9" t="s">
        <v>1005</v>
      </c>
      <c r="B774" s="6" t="s">
        <v>4278</v>
      </c>
      <c r="C774" s="9"/>
      <c r="D774" s="9"/>
      <c r="E774" s="12">
        <v>1.5509999999999999E-2</v>
      </c>
      <c r="F774" s="12">
        <v>4865348</v>
      </c>
      <c r="G774" s="12">
        <v>2320200</v>
      </c>
      <c r="H774" s="12">
        <v>0</v>
      </c>
      <c r="I774" s="9" t="s">
        <v>33</v>
      </c>
      <c r="J774" s="9" t="s">
        <v>34</v>
      </c>
      <c r="K774" s="15"/>
      <c r="L774" s="12"/>
      <c r="M774" s="9" t="s">
        <v>363</v>
      </c>
      <c r="N774" s="9" t="s">
        <v>30</v>
      </c>
      <c r="O774" s="9"/>
      <c r="P774" s="2"/>
      <c r="Q774" s="2"/>
      <c r="R774" s="9"/>
      <c r="S774" s="2"/>
      <c r="T774" s="2"/>
      <c r="U774" s="15">
        <v>46077</v>
      </c>
      <c r="V774" s="9"/>
      <c r="W774" s="15"/>
      <c r="X774" s="15"/>
      <c r="Y774" s="9" t="s">
        <v>1006</v>
      </c>
    </row>
    <row r="775" spans="1:25" x14ac:dyDescent="0.35">
      <c r="A775" s="9" t="s">
        <v>3367</v>
      </c>
      <c r="B775" s="6" t="s">
        <v>4740</v>
      </c>
      <c r="C775" s="9" t="s">
        <v>3368</v>
      </c>
      <c r="D775" s="9"/>
      <c r="E775" s="12">
        <v>1.5509999999999999E-2</v>
      </c>
      <c r="F775" s="12">
        <v>4866429</v>
      </c>
      <c r="G775" s="12">
        <v>2718410</v>
      </c>
      <c r="H775" s="12">
        <v>0</v>
      </c>
      <c r="I775" s="9" t="s">
        <v>209</v>
      </c>
      <c r="J775" s="9" t="s">
        <v>34</v>
      </c>
      <c r="K775" s="15"/>
      <c r="L775" s="12"/>
      <c r="M775" s="9" t="s">
        <v>60</v>
      </c>
      <c r="N775" s="9" t="s">
        <v>30</v>
      </c>
      <c r="O775" s="9"/>
      <c r="P775" s="2"/>
      <c r="Q775" s="2"/>
      <c r="R775" s="9"/>
      <c r="S775" s="2"/>
      <c r="T775" s="2"/>
      <c r="U775" s="15">
        <v>46077</v>
      </c>
      <c r="V775" s="9"/>
      <c r="W775" s="15"/>
      <c r="X775" s="15"/>
      <c r="Y775" s="9" t="s">
        <v>7369</v>
      </c>
    </row>
    <row r="776" spans="1:25" x14ac:dyDescent="0.35">
      <c r="A776" s="9" t="s">
        <v>5647</v>
      </c>
      <c r="B776" s="9" t="s">
        <v>1958</v>
      </c>
      <c r="C776" s="9" t="s">
        <v>1959</v>
      </c>
      <c r="D776" s="9"/>
      <c r="E776" s="12">
        <v>1.538E-2</v>
      </c>
      <c r="F776" s="12">
        <v>4825793</v>
      </c>
      <c r="G776" s="12">
        <v>7161520</v>
      </c>
      <c r="H776" s="12">
        <v>0</v>
      </c>
      <c r="I776" s="9" t="s">
        <v>486</v>
      </c>
      <c r="J776" s="9" t="s">
        <v>487</v>
      </c>
      <c r="K776" s="15"/>
      <c r="L776" s="12"/>
      <c r="M776" s="9" t="s">
        <v>43</v>
      </c>
      <c r="N776" s="9" t="s">
        <v>30</v>
      </c>
      <c r="O776" s="9"/>
      <c r="P776" s="2"/>
      <c r="Q776" s="2"/>
      <c r="R776" s="9"/>
      <c r="S776" s="2"/>
      <c r="T776" s="2"/>
      <c r="U776" s="15">
        <v>46077</v>
      </c>
      <c r="V776" s="9"/>
      <c r="W776" s="15"/>
      <c r="X776" s="15"/>
      <c r="Y776" s="9" t="s">
        <v>1960</v>
      </c>
    </row>
    <row r="777" spans="1:25" x14ac:dyDescent="0.35">
      <c r="A777" s="9" t="s">
        <v>6165</v>
      </c>
      <c r="B777" s="6" t="s">
        <v>4447</v>
      </c>
      <c r="C777" s="9" t="s">
        <v>1962</v>
      </c>
      <c r="D777" s="9"/>
      <c r="E777" s="12">
        <v>1.536E-2</v>
      </c>
      <c r="F777" s="12">
        <v>4819603</v>
      </c>
      <c r="G777" s="12">
        <v>908557</v>
      </c>
      <c r="H777" s="12">
        <v>0</v>
      </c>
      <c r="I777" s="9" t="s">
        <v>50</v>
      </c>
      <c r="J777" s="9" t="s">
        <v>51</v>
      </c>
      <c r="K777" s="15"/>
      <c r="L777" s="12"/>
      <c r="M777" s="9" t="s">
        <v>60</v>
      </c>
      <c r="N777" s="9" t="s">
        <v>30</v>
      </c>
      <c r="O777" s="9"/>
      <c r="P777" s="2"/>
      <c r="Q777" s="2"/>
      <c r="R777" s="9"/>
      <c r="S777" s="2"/>
      <c r="T777" s="2"/>
      <c r="U777" s="15">
        <v>46077</v>
      </c>
      <c r="V777" s="9"/>
      <c r="W777" s="15"/>
      <c r="X777" s="15"/>
      <c r="Y777" s="9" t="s">
        <v>1963</v>
      </c>
    </row>
    <row r="778" spans="1:25" x14ac:dyDescent="0.35">
      <c r="A778" s="9" t="s">
        <v>3410</v>
      </c>
      <c r="B778" s="6" t="s">
        <v>4755</v>
      </c>
      <c r="C778" s="9" t="s">
        <v>3411</v>
      </c>
      <c r="D778" s="9"/>
      <c r="E778" s="12">
        <v>1.533E-2</v>
      </c>
      <c r="F778" s="12">
        <v>4810119</v>
      </c>
      <c r="G778" s="12">
        <v>288230</v>
      </c>
      <c r="H778" s="12">
        <v>0</v>
      </c>
      <c r="I778" s="9" t="s">
        <v>209</v>
      </c>
      <c r="J778" s="9" t="s">
        <v>34</v>
      </c>
      <c r="K778" s="15"/>
      <c r="L778" s="12"/>
      <c r="M778" s="9" t="s">
        <v>29</v>
      </c>
      <c r="N778" s="9" t="s">
        <v>30</v>
      </c>
      <c r="O778" s="9"/>
      <c r="P778" s="2"/>
      <c r="Q778" s="2"/>
      <c r="R778" s="9"/>
      <c r="S778" s="2"/>
      <c r="T778" s="2"/>
      <c r="U778" s="15">
        <v>46077</v>
      </c>
      <c r="V778" s="9"/>
      <c r="W778" s="15"/>
      <c r="X778" s="15"/>
      <c r="Y778" s="9" t="s">
        <v>3412</v>
      </c>
    </row>
    <row r="779" spans="1:25" x14ac:dyDescent="0.35">
      <c r="A779" s="9" t="s">
        <v>6228</v>
      </c>
      <c r="B779" s="9" t="s">
        <v>6229</v>
      </c>
      <c r="C779" s="9"/>
      <c r="D779" s="9"/>
      <c r="E779" s="12">
        <v>1.5299999999999999E-2</v>
      </c>
      <c r="F779" s="12">
        <v>4801316</v>
      </c>
      <c r="G779" s="12">
        <v>494726</v>
      </c>
      <c r="H779" s="12">
        <v>0</v>
      </c>
      <c r="I779" s="9" t="s">
        <v>112</v>
      </c>
      <c r="J779" s="9" t="s">
        <v>78</v>
      </c>
      <c r="K779" s="15"/>
      <c r="L779" s="12"/>
      <c r="M779" s="9" t="s">
        <v>29</v>
      </c>
      <c r="N779" s="9" t="s">
        <v>30</v>
      </c>
      <c r="O779" s="9"/>
      <c r="P779" s="2"/>
      <c r="Q779" s="2"/>
      <c r="R779" s="9"/>
      <c r="S779" s="2"/>
      <c r="T779" s="2"/>
      <c r="U779" s="15">
        <v>46077</v>
      </c>
      <c r="V779" s="9"/>
      <c r="W779" s="15"/>
      <c r="X779" s="15"/>
      <c r="Y779" s="9" t="s">
        <v>7370</v>
      </c>
    </row>
    <row r="780" spans="1:25" x14ac:dyDescent="0.35">
      <c r="A780" s="9" t="s">
        <v>3053</v>
      </c>
      <c r="B780" s="6" t="s">
        <v>4656</v>
      </c>
      <c r="C780" s="9" t="s">
        <v>3054</v>
      </c>
      <c r="D780" s="9"/>
      <c r="E780" s="12">
        <v>1.523E-2</v>
      </c>
      <c r="F780" s="12">
        <v>4777262</v>
      </c>
      <c r="G780" s="12">
        <v>1162444</v>
      </c>
      <c r="H780" s="12">
        <v>0</v>
      </c>
      <c r="I780" s="9" t="s">
        <v>209</v>
      </c>
      <c r="J780" s="9" t="s">
        <v>34</v>
      </c>
      <c r="K780" s="15"/>
      <c r="L780" s="12"/>
      <c r="M780" s="9" t="s">
        <v>43</v>
      </c>
      <c r="N780" s="9" t="s">
        <v>30</v>
      </c>
      <c r="O780" s="9"/>
      <c r="P780" s="2"/>
      <c r="Q780" s="2"/>
      <c r="R780" s="9"/>
      <c r="S780" s="2"/>
      <c r="T780" s="2"/>
      <c r="U780" s="15">
        <v>46077</v>
      </c>
      <c r="V780" s="9"/>
      <c r="W780" s="15"/>
      <c r="X780" s="15"/>
      <c r="Y780" s="9" t="s">
        <v>3055</v>
      </c>
    </row>
    <row r="781" spans="1:25" x14ac:dyDescent="0.35">
      <c r="A781" s="9" t="s">
        <v>6782</v>
      </c>
      <c r="B781" s="6" t="s">
        <v>7019</v>
      </c>
      <c r="C781" s="9" t="s">
        <v>6783</v>
      </c>
      <c r="D781" s="9"/>
      <c r="E781" s="12">
        <v>1.523E-2</v>
      </c>
      <c r="F781" s="12">
        <v>4777685</v>
      </c>
      <c r="G781" s="12">
        <v>133000</v>
      </c>
      <c r="H781" s="12">
        <v>0</v>
      </c>
      <c r="I781" s="9" t="s">
        <v>209</v>
      </c>
      <c r="J781" s="9" t="s">
        <v>34</v>
      </c>
      <c r="K781" s="15"/>
      <c r="L781" s="12"/>
      <c r="M781" s="9" t="s">
        <v>29</v>
      </c>
      <c r="N781" s="9" t="s">
        <v>30</v>
      </c>
      <c r="O781" s="9"/>
      <c r="P781" s="2"/>
      <c r="Q781" s="2"/>
      <c r="R781" s="9"/>
      <c r="S781" s="2"/>
      <c r="T781" s="2"/>
      <c r="U781" s="15">
        <v>46077</v>
      </c>
      <c r="V781" s="9"/>
      <c r="W781" s="15"/>
      <c r="X781" s="15"/>
      <c r="Y781" s="9" t="s">
        <v>6784</v>
      </c>
    </row>
    <row r="782" spans="1:25" x14ac:dyDescent="0.35">
      <c r="A782" s="9" t="s">
        <v>2066</v>
      </c>
      <c r="B782" s="6" t="s">
        <v>4467</v>
      </c>
      <c r="C782" s="9" t="s">
        <v>2067</v>
      </c>
      <c r="D782" s="9"/>
      <c r="E782" s="12">
        <v>1.5219999999999999E-2</v>
      </c>
      <c r="F782" s="12">
        <v>4775080</v>
      </c>
      <c r="G782" s="12">
        <v>1902564</v>
      </c>
      <c r="H782" s="12">
        <v>0</v>
      </c>
      <c r="I782" s="9" t="s">
        <v>209</v>
      </c>
      <c r="J782" s="9" t="s">
        <v>34</v>
      </c>
      <c r="K782" s="15"/>
      <c r="L782" s="12"/>
      <c r="M782" s="9" t="s">
        <v>313</v>
      </c>
      <c r="N782" s="9" t="s">
        <v>30</v>
      </c>
      <c r="O782" s="9"/>
      <c r="P782" s="2"/>
      <c r="Q782" s="2"/>
      <c r="R782" s="9"/>
      <c r="S782" s="2"/>
      <c r="T782" s="2"/>
      <c r="U782" s="15">
        <v>46077</v>
      </c>
      <c r="V782" s="9"/>
      <c r="W782" s="15"/>
      <c r="X782" s="15"/>
      <c r="Y782" s="9" t="s">
        <v>2068</v>
      </c>
    </row>
    <row r="783" spans="1:25" x14ac:dyDescent="0.35">
      <c r="A783" s="9" t="s">
        <v>1184</v>
      </c>
      <c r="B783" s="6" t="s">
        <v>4313</v>
      </c>
      <c r="C783" s="9"/>
      <c r="D783" s="9"/>
      <c r="E783" s="12">
        <v>1.5180000000000001E-2</v>
      </c>
      <c r="F783" s="12">
        <v>4761995</v>
      </c>
      <c r="G783" s="12">
        <v>11852000</v>
      </c>
      <c r="H783" s="12">
        <v>0</v>
      </c>
      <c r="I783" s="9" t="s">
        <v>33</v>
      </c>
      <c r="J783" s="9" t="s">
        <v>34</v>
      </c>
      <c r="K783" s="15"/>
      <c r="L783" s="12"/>
      <c r="M783" s="9" t="s">
        <v>188</v>
      </c>
      <c r="N783" s="9" t="s">
        <v>30</v>
      </c>
      <c r="O783" s="9"/>
      <c r="P783" s="2"/>
      <c r="Q783" s="2"/>
      <c r="R783" s="9"/>
      <c r="S783" s="2"/>
      <c r="T783" s="2"/>
      <c r="U783" s="15">
        <v>46077</v>
      </c>
      <c r="V783" s="9"/>
      <c r="W783" s="15"/>
      <c r="X783" s="15"/>
      <c r="Y783" s="9" t="s">
        <v>7371</v>
      </c>
    </row>
    <row r="784" spans="1:25" x14ac:dyDescent="0.35">
      <c r="A784" s="9" t="s">
        <v>2479</v>
      </c>
      <c r="B784" s="6" t="s">
        <v>4547</v>
      </c>
      <c r="C784" s="9" t="s">
        <v>2480</v>
      </c>
      <c r="D784" s="9"/>
      <c r="E784" s="12">
        <v>1.5049999999999999E-2</v>
      </c>
      <c r="F784" s="12">
        <v>4721758</v>
      </c>
      <c r="G784" s="12">
        <v>5364300</v>
      </c>
      <c r="H784" s="12">
        <v>0</v>
      </c>
      <c r="I784" s="9" t="s">
        <v>209</v>
      </c>
      <c r="J784" s="9" t="s">
        <v>34</v>
      </c>
      <c r="K784" s="15"/>
      <c r="L784" s="12"/>
      <c r="M784" s="9" t="s">
        <v>29</v>
      </c>
      <c r="N784" s="9" t="s">
        <v>30</v>
      </c>
      <c r="O784" s="9"/>
      <c r="P784" s="2"/>
      <c r="Q784" s="2"/>
      <c r="R784" s="9"/>
      <c r="S784" s="2"/>
      <c r="T784" s="2"/>
      <c r="U784" s="15">
        <v>46077</v>
      </c>
      <c r="V784" s="9"/>
      <c r="W784" s="15"/>
      <c r="X784" s="15"/>
      <c r="Y784" s="9" t="s">
        <v>2481</v>
      </c>
    </row>
    <row r="785" spans="1:25" x14ac:dyDescent="0.35">
      <c r="A785" s="9" t="s">
        <v>1225</v>
      </c>
      <c r="B785" s="9" t="s">
        <v>1226</v>
      </c>
      <c r="C785" s="9"/>
      <c r="D785" s="9"/>
      <c r="E785" s="12">
        <v>1.494E-2</v>
      </c>
      <c r="F785" s="12">
        <v>4687391</v>
      </c>
      <c r="G785" s="12">
        <v>589546</v>
      </c>
      <c r="H785" s="12">
        <v>0</v>
      </c>
      <c r="I785" s="9" t="s">
        <v>844</v>
      </c>
      <c r="J785" s="9" t="s">
        <v>845</v>
      </c>
      <c r="K785" s="15"/>
      <c r="L785" s="12"/>
      <c r="M785" s="9" t="s">
        <v>313</v>
      </c>
      <c r="N785" s="9" t="s">
        <v>30</v>
      </c>
      <c r="O785" s="9"/>
      <c r="P785" s="2"/>
      <c r="Q785" s="2"/>
      <c r="R785" s="9"/>
      <c r="S785" s="2"/>
      <c r="T785" s="2"/>
      <c r="U785" s="15">
        <v>46077</v>
      </c>
      <c r="V785" s="9"/>
      <c r="W785" s="15"/>
      <c r="X785" s="15"/>
      <c r="Y785" s="9" t="s">
        <v>1227</v>
      </c>
    </row>
    <row r="786" spans="1:25" x14ac:dyDescent="0.35">
      <c r="A786" s="9" t="s">
        <v>2407</v>
      </c>
      <c r="B786" s="6" t="s">
        <v>4533</v>
      </c>
      <c r="C786" s="9" t="s">
        <v>2408</v>
      </c>
      <c r="D786" s="9"/>
      <c r="E786" s="12">
        <v>1.4670000000000001E-2</v>
      </c>
      <c r="F786" s="12">
        <v>4602713</v>
      </c>
      <c r="G786" s="12">
        <v>316880</v>
      </c>
      <c r="H786" s="12">
        <v>0</v>
      </c>
      <c r="I786" s="9" t="s">
        <v>209</v>
      </c>
      <c r="J786" s="9" t="s">
        <v>34</v>
      </c>
      <c r="K786" s="15"/>
      <c r="L786" s="12"/>
      <c r="M786" s="9" t="s">
        <v>313</v>
      </c>
      <c r="N786" s="9" t="s">
        <v>30</v>
      </c>
      <c r="O786" s="9"/>
      <c r="P786" s="2"/>
      <c r="Q786" s="2"/>
      <c r="R786" s="9"/>
      <c r="S786" s="2"/>
      <c r="T786" s="2"/>
      <c r="U786" s="15">
        <v>46077</v>
      </c>
      <c r="V786" s="9"/>
      <c r="W786" s="15"/>
      <c r="X786" s="15"/>
      <c r="Y786" s="9" t="s">
        <v>2409</v>
      </c>
    </row>
    <row r="787" spans="1:25" x14ac:dyDescent="0.35">
      <c r="A787" s="9" t="s">
        <v>669</v>
      </c>
      <c r="B787" s="6" t="s">
        <v>4217</v>
      </c>
      <c r="C787" s="9"/>
      <c r="D787" s="9"/>
      <c r="E787" s="12">
        <v>1.4659999999999999E-2</v>
      </c>
      <c r="F787" s="12">
        <v>4598869</v>
      </c>
      <c r="G787" s="12">
        <v>5310000</v>
      </c>
      <c r="H787" s="12">
        <v>0</v>
      </c>
      <c r="I787" s="9" t="s">
        <v>33</v>
      </c>
      <c r="J787" s="9" t="s">
        <v>34</v>
      </c>
      <c r="K787" s="15"/>
      <c r="L787" s="12"/>
      <c r="M787" s="9" t="s">
        <v>390</v>
      </c>
      <c r="N787" s="9" t="s">
        <v>30</v>
      </c>
      <c r="O787" s="9"/>
      <c r="P787" s="2"/>
      <c r="Q787" s="2"/>
      <c r="R787" s="9"/>
      <c r="S787" s="2"/>
      <c r="T787" s="2"/>
      <c r="U787" s="15">
        <v>46077</v>
      </c>
      <c r="V787" s="9"/>
      <c r="W787" s="15"/>
      <c r="X787" s="15"/>
      <c r="Y787" s="9" t="s">
        <v>7372</v>
      </c>
    </row>
    <row r="788" spans="1:25" x14ac:dyDescent="0.35">
      <c r="A788" s="9" t="s">
        <v>2509</v>
      </c>
      <c r="B788" s="6" t="s">
        <v>4554</v>
      </c>
      <c r="C788" s="9" t="s">
        <v>2510</v>
      </c>
      <c r="D788" s="9"/>
      <c r="E788" s="12">
        <v>1.4630000000000001E-2</v>
      </c>
      <c r="F788" s="12">
        <v>4588881</v>
      </c>
      <c r="G788" s="12">
        <v>10428000</v>
      </c>
      <c r="H788" s="12">
        <v>0</v>
      </c>
      <c r="I788" s="9" t="s">
        <v>33</v>
      </c>
      <c r="J788" s="9" t="s">
        <v>34</v>
      </c>
      <c r="K788" s="15"/>
      <c r="L788" s="12"/>
      <c r="M788" s="9" t="s">
        <v>313</v>
      </c>
      <c r="N788" s="9" t="s">
        <v>30</v>
      </c>
      <c r="O788" s="9"/>
      <c r="P788" s="2"/>
      <c r="Q788" s="2"/>
      <c r="R788" s="9"/>
      <c r="S788" s="2"/>
      <c r="T788" s="2"/>
      <c r="U788" s="15">
        <v>46077</v>
      </c>
      <c r="V788" s="9"/>
      <c r="W788" s="15"/>
      <c r="X788" s="15"/>
      <c r="Y788" s="9" t="s">
        <v>2511</v>
      </c>
    </row>
    <row r="789" spans="1:25" x14ac:dyDescent="0.35">
      <c r="A789" s="9" t="s">
        <v>6802</v>
      </c>
      <c r="B789" s="9" t="s">
        <v>6803</v>
      </c>
      <c r="C789" s="9" t="s">
        <v>6804</v>
      </c>
      <c r="D789" s="9"/>
      <c r="E789" s="12">
        <v>1.461E-2</v>
      </c>
      <c r="F789" s="12">
        <v>4585303</v>
      </c>
      <c r="G789" s="12">
        <v>488095</v>
      </c>
      <c r="H789" s="12">
        <v>0</v>
      </c>
      <c r="I789" s="9" t="s">
        <v>77</v>
      </c>
      <c r="J789" s="9" t="s">
        <v>78</v>
      </c>
      <c r="K789" s="15"/>
      <c r="L789" s="12"/>
      <c r="M789" s="9" t="s">
        <v>60</v>
      </c>
      <c r="N789" s="9" t="s">
        <v>30</v>
      </c>
      <c r="O789" s="9"/>
      <c r="P789" s="2"/>
      <c r="Q789" s="2"/>
      <c r="R789" s="9"/>
      <c r="S789" s="2"/>
      <c r="T789" s="2"/>
      <c r="U789" s="15">
        <v>46077</v>
      </c>
      <c r="V789" s="9"/>
      <c r="W789" s="15"/>
      <c r="X789" s="15"/>
      <c r="Y789" s="9" t="s">
        <v>6805</v>
      </c>
    </row>
    <row r="790" spans="1:25" x14ac:dyDescent="0.35">
      <c r="A790" s="9" t="s">
        <v>1159</v>
      </c>
      <c r="B790" s="6" t="s">
        <v>4307</v>
      </c>
      <c r="C790" s="9" t="s">
        <v>1160</v>
      </c>
      <c r="D790" s="9"/>
      <c r="E790" s="12">
        <v>1.451E-2</v>
      </c>
      <c r="F790" s="12">
        <v>4553301</v>
      </c>
      <c r="G790" s="12">
        <v>1125202</v>
      </c>
      <c r="H790" s="12">
        <v>0</v>
      </c>
      <c r="I790" s="9" t="s">
        <v>50</v>
      </c>
      <c r="J790" s="9" t="s">
        <v>51</v>
      </c>
      <c r="K790" s="15"/>
      <c r="L790" s="12"/>
      <c r="M790" s="9" t="s">
        <v>188</v>
      </c>
      <c r="N790" s="9" t="s">
        <v>30</v>
      </c>
      <c r="O790" s="9"/>
      <c r="P790" s="2"/>
      <c r="Q790" s="2"/>
      <c r="R790" s="9"/>
      <c r="S790" s="2"/>
      <c r="T790" s="2"/>
      <c r="U790" s="15">
        <v>46077</v>
      </c>
      <c r="V790" s="9"/>
      <c r="W790" s="15"/>
      <c r="X790" s="15"/>
      <c r="Y790" s="9" t="s">
        <v>7373</v>
      </c>
    </row>
    <row r="791" spans="1:25" x14ac:dyDescent="0.35">
      <c r="A791" s="9" t="s">
        <v>2042</v>
      </c>
      <c r="B791" s="9" t="s">
        <v>2043</v>
      </c>
      <c r="C791" s="9" t="s">
        <v>2044</v>
      </c>
      <c r="D791" s="9"/>
      <c r="E791" s="12">
        <v>1.4319999999999999E-2</v>
      </c>
      <c r="F791" s="12">
        <v>4493322</v>
      </c>
      <c r="G791" s="12">
        <v>3311953</v>
      </c>
      <c r="H791" s="12">
        <v>0</v>
      </c>
      <c r="I791" s="9" t="s">
        <v>171</v>
      </c>
      <c r="J791" s="9" t="s">
        <v>172</v>
      </c>
      <c r="K791" s="15"/>
      <c r="L791" s="12"/>
      <c r="M791" s="9" t="s">
        <v>79</v>
      </c>
      <c r="N791" s="9" t="s">
        <v>30</v>
      </c>
      <c r="O791" s="9"/>
      <c r="P791" s="2"/>
      <c r="Q791" s="2"/>
      <c r="R791" s="9"/>
      <c r="S791" s="2"/>
      <c r="T791" s="2"/>
      <c r="U791" s="15">
        <v>46077</v>
      </c>
      <c r="V791" s="9"/>
      <c r="W791" s="15"/>
      <c r="X791" s="15"/>
      <c r="Y791" s="9" t="s">
        <v>2045</v>
      </c>
    </row>
    <row r="792" spans="1:25" x14ac:dyDescent="0.35">
      <c r="A792" s="9" t="s">
        <v>732</v>
      </c>
      <c r="B792" s="6" t="s">
        <v>4230</v>
      </c>
      <c r="C792" s="9" t="s">
        <v>733</v>
      </c>
      <c r="D792" s="9"/>
      <c r="E792" s="12">
        <v>1.4149999999999999E-2</v>
      </c>
      <c r="F792" s="12">
        <v>4438763</v>
      </c>
      <c r="G792" s="12">
        <v>6397000</v>
      </c>
      <c r="H792" s="12">
        <v>0</v>
      </c>
      <c r="I792" s="9" t="s">
        <v>33</v>
      </c>
      <c r="J792" s="9" t="s">
        <v>34</v>
      </c>
      <c r="K792" s="15"/>
      <c r="L792" s="12"/>
      <c r="M792" s="9" t="s">
        <v>363</v>
      </c>
      <c r="N792" s="9" t="s">
        <v>30</v>
      </c>
      <c r="O792" s="9"/>
      <c r="P792" s="2"/>
      <c r="Q792" s="2"/>
      <c r="R792" s="9"/>
      <c r="S792" s="2"/>
      <c r="T792" s="2"/>
      <c r="U792" s="15">
        <v>46077</v>
      </c>
      <c r="V792" s="9"/>
      <c r="W792" s="15"/>
      <c r="X792" s="15"/>
      <c r="Y792" s="9" t="s">
        <v>7374</v>
      </c>
    </row>
    <row r="793" spans="1:25" x14ac:dyDescent="0.35">
      <c r="A793" s="9" t="s">
        <v>2888</v>
      </c>
      <c r="B793" s="9"/>
      <c r="C793" s="9"/>
      <c r="D793" s="9"/>
      <c r="E793" s="12">
        <v>1.4030000000000001E-2</v>
      </c>
      <c r="F793" s="12">
        <v>4402000</v>
      </c>
      <c r="G793" s="12">
        <v>4402000</v>
      </c>
      <c r="H793" s="12">
        <v>4402000</v>
      </c>
      <c r="I793" s="9" t="s">
        <v>112</v>
      </c>
      <c r="J793" s="9" t="s">
        <v>345</v>
      </c>
      <c r="K793" s="15">
        <v>54788</v>
      </c>
      <c r="L793" s="12"/>
      <c r="M793" s="9"/>
      <c r="N793" s="9" t="s">
        <v>2886</v>
      </c>
      <c r="O793" s="9"/>
      <c r="P793" s="2"/>
      <c r="Q793" s="2"/>
      <c r="R793" s="9" t="s">
        <v>2887</v>
      </c>
      <c r="S793" s="2"/>
      <c r="T793" s="2"/>
      <c r="U793" s="15"/>
      <c r="V793" s="9"/>
      <c r="W793" s="15"/>
      <c r="X793" s="15"/>
      <c r="Y793" s="9" t="s">
        <v>2888</v>
      </c>
    </row>
    <row r="794" spans="1:25" x14ac:dyDescent="0.35">
      <c r="A794" s="9" t="s">
        <v>5707</v>
      </c>
      <c r="B794" s="9" t="s">
        <v>5708</v>
      </c>
      <c r="C794" s="9" t="s">
        <v>5709</v>
      </c>
      <c r="D794" s="9"/>
      <c r="E794" s="12">
        <v>1.4019999999999999E-2</v>
      </c>
      <c r="F794" s="12">
        <v>4397257</v>
      </c>
      <c r="G794" s="12">
        <v>4851640</v>
      </c>
      <c r="H794" s="12">
        <v>0</v>
      </c>
      <c r="I794" s="9" t="s">
        <v>201</v>
      </c>
      <c r="J794" s="9" t="s">
        <v>202</v>
      </c>
      <c r="K794" s="15"/>
      <c r="L794" s="12"/>
      <c r="M794" s="9" t="s">
        <v>60</v>
      </c>
      <c r="N794" s="9" t="s">
        <v>30</v>
      </c>
      <c r="O794" s="9"/>
      <c r="P794" s="2"/>
      <c r="Q794" s="2"/>
      <c r="R794" s="9"/>
      <c r="S794" s="2"/>
      <c r="T794" s="2"/>
      <c r="U794" s="15">
        <v>46077</v>
      </c>
      <c r="V794" s="9"/>
      <c r="W794" s="15"/>
      <c r="X794" s="15"/>
      <c r="Y794" s="9" t="s">
        <v>5710</v>
      </c>
    </row>
    <row r="795" spans="1:25" x14ac:dyDescent="0.35">
      <c r="A795" s="9" t="s">
        <v>7375</v>
      </c>
      <c r="B795" s="6" t="s">
        <v>7605</v>
      </c>
      <c r="C795" s="9" t="s">
        <v>7376</v>
      </c>
      <c r="D795" s="9"/>
      <c r="E795" s="12">
        <v>1.4E-2</v>
      </c>
      <c r="F795" s="12">
        <v>4391397</v>
      </c>
      <c r="G795" s="12">
        <v>19199</v>
      </c>
      <c r="H795" s="12">
        <v>0</v>
      </c>
      <c r="I795" s="9" t="s">
        <v>209</v>
      </c>
      <c r="J795" s="9" t="s">
        <v>34</v>
      </c>
      <c r="K795" s="15"/>
      <c r="L795" s="12"/>
      <c r="M795" s="9" t="s">
        <v>29</v>
      </c>
      <c r="N795" s="9" t="s">
        <v>30</v>
      </c>
      <c r="O795" s="9"/>
      <c r="P795" s="2"/>
      <c r="Q795" s="2"/>
      <c r="R795" s="9"/>
      <c r="S795" s="2"/>
      <c r="T795" s="2"/>
      <c r="U795" s="15">
        <v>46080</v>
      </c>
      <c r="V795" s="9"/>
      <c r="W795" s="15"/>
      <c r="X795" s="15"/>
      <c r="Y795" s="9" t="s">
        <v>7377</v>
      </c>
    </row>
    <row r="796" spans="1:25" x14ac:dyDescent="0.35">
      <c r="A796" s="9" t="s">
        <v>5169</v>
      </c>
      <c r="B796" s="9" t="s">
        <v>5170</v>
      </c>
      <c r="C796" s="9" t="s">
        <v>5171</v>
      </c>
      <c r="D796" s="9"/>
      <c r="E796" s="12">
        <v>1.3950000000000001E-2</v>
      </c>
      <c r="F796" s="12">
        <v>4376183</v>
      </c>
      <c r="G796" s="12">
        <v>508155</v>
      </c>
      <c r="H796" s="12">
        <v>0</v>
      </c>
      <c r="I796" s="9" t="s">
        <v>77</v>
      </c>
      <c r="J796" s="9" t="s">
        <v>78</v>
      </c>
      <c r="K796" s="15"/>
      <c r="L796" s="12"/>
      <c r="M796" s="9" t="s">
        <v>363</v>
      </c>
      <c r="N796" s="9" t="s">
        <v>30</v>
      </c>
      <c r="O796" s="9"/>
      <c r="P796" s="2"/>
      <c r="Q796" s="2"/>
      <c r="R796" s="9"/>
      <c r="S796" s="2"/>
      <c r="T796" s="2"/>
      <c r="U796" s="15">
        <v>46077</v>
      </c>
      <c r="V796" s="9"/>
      <c r="W796" s="15"/>
      <c r="X796" s="15"/>
      <c r="Y796" s="9" t="s">
        <v>7378</v>
      </c>
    </row>
    <row r="797" spans="1:25" x14ac:dyDescent="0.35">
      <c r="A797" s="9" t="s">
        <v>5179</v>
      </c>
      <c r="B797" s="6" t="s">
        <v>5454</v>
      </c>
      <c r="C797" s="9"/>
      <c r="D797" s="9"/>
      <c r="E797" s="12">
        <v>1.393E-2</v>
      </c>
      <c r="F797" s="12">
        <v>4369844</v>
      </c>
      <c r="G797" s="12">
        <v>2216000</v>
      </c>
      <c r="H797" s="12">
        <v>0</v>
      </c>
      <c r="I797" s="9" t="s">
        <v>33</v>
      </c>
      <c r="J797" s="9" t="s">
        <v>34</v>
      </c>
      <c r="K797" s="15"/>
      <c r="L797" s="12"/>
      <c r="M797" s="9" t="s">
        <v>390</v>
      </c>
      <c r="N797" s="9" t="s">
        <v>30</v>
      </c>
      <c r="O797" s="9"/>
      <c r="P797" s="2"/>
      <c r="Q797" s="2"/>
      <c r="R797" s="9"/>
      <c r="S797" s="2"/>
      <c r="T797" s="2"/>
      <c r="U797" s="15">
        <v>46077</v>
      </c>
      <c r="V797" s="9"/>
      <c r="W797" s="15"/>
      <c r="X797" s="15"/>
      <c r="Y797" s="9" t="s">
        <v>5180</v>
      </c>
    </row>
    <row r="798" spans="1:25" x14ac:dyDescent="0.35">
      <c r="A798" s="9" t="s">
        <v>5114</v>
      </c>
      <c r="B798" s="6" t="s">
        <v>5443</v>
      </c>
      <c r="C798" s="9" t="s">
        <v>5115</v>
      </c>
      <c r="D798" s="9"/>
      <c r="E798" s="12">
        <v>1.3769999999999999E-2</v>
      </c>
      <c r="F798" s="12">
        <v>4320115</v>
      </c>
      <c r="G798" s="12">
        <v>121403</v>
      </c>
      <c r="H798" s="12">
        <v>0</v>
      </c>
      <c r="I798" s="9" t="s">
        <v>100</v>
      </c>
      <c r="J798" s="9" t="s">
        <v>101</v>
      </c>
      <c r="K798" s="15"/>
      <c r="L798" s="12"/>
      <c r="M798" s="9" t="s">
        <v>60</v>
      </c>
      <c r="N798" s="9" t="s">
        <v>30</v>
      </c>
      <c r="O798" s="9"/>
      <c r="P798" s="2"/>
      <c r="Q798" s="2"/>
      <c r="R798" s="9"/>
      <c r="S798" s="2"/>
      <c r="T798" s="2"/>
      <c r="U798" s="15">
        <v>46077</v>
      </c>
      <c r="V798" s="9"/>
      <c r="W798" s="15"/>
      <c r="X798" s="15"/>
      <c r="Y798" s="9" t="s">
        <v>5116</v>
      </c>
    </row>
    <row r="799" spans="1:25" x14ac:dyDescent="0.35">
      <c r="A799" s="9" t="s">
        <v>2078</v>
      </c>
      <c r="B799" s="9" t="s">
        <v>2079</v>
      </c>
      <c r="C799" s="9" t="s">
        <v>2080</v>
      </c>
      <c r="D799" s="9"/>
      <c r="E799" s="12">
        <v>1.371E-2</v>
      </c>
      <c r="F799" s="12">
        <v>4301025</v>
      </c>
      <c r="G799" s="12">
        <v>1217732</v>
      </c>
      <c r="H799" s="12">
        <v>0</v>
      </c>
      <c r="I799" s="9" t="s">
        <v>201</v>
      </c>
      <c r="J799" s="9" t="s">
        <v>202</v>
      </c>
      <c r="K799" s="15"/>
      <c r="L799" s="12"/>
      <c r="M799" s="9" t="s">
        <v>52</v>
      </c>
      <c r="N799" s="9" t="s">
        <v>30</v>
      </c>
      <c r="O799" s="9"/>
      <c r="P799" s="2"/>
      <c r="Q799" s="2"/>
      <c r="R799" s="9"/>
      <c r="S799" s="2"/>
      <c r="T799" s="2"/>
      <c r="U799" s="15">
        <v>46077</v>
      </c>
      <c r="V799" s="9"/>
      <c r="W799" s="15"/>
      <c r="X799" s="15"/>
      <c r="Y799" s="9" t="s">
        <v>2081</v>
      </c>
    </row>
    <row r="800" spans="1:25" x14ac:dyDescent="0.35">
      <c r="A800" s="9" t="s">
        <v>1974</v>
      </c>
      <c r="B800" s="9" t="s">
        <v>1975</v>
      </c>
      <c r="C800" s="9" t="s">
        <v>1976</v>
      </c>
      <c r="D800" s="9"/>
      <c r="E800" s="12">
        <v>1.3690000000000001E-2</v>
      </c>
      <c r="F800" s="12">
        <v>4294757</v>
      </c>
      <c r="G800" s="12">
        <v>14505761</v>
      </c>
      <c r="H800" s="12">
        <v>0</v>
      </c>
      <c r="I800" s="9" t="s">
        <v>201</v>
      </c>
      <c r="J800" s="9" t="s">
        <v>202</v>
      </c>
      <c r="K800" s="15"/>
      <c r="L800" s="12"/>
      <c r="M800" s="9" t="s">
        <v>79</v>
      </c>
      <c r="N800" s="9" t="s">
        <v>30</v>
      </c>
      <c r="O800" s="9"/>
      <c r="P800" s="2"/>
      <c r="Q800" s="2"/>
      <c r="R800" s="9"/>
      <c r="S800" s="2"/>
      <c r="T800" s="2"/>
      <c r="U800" s="15">
        <v>46077</v>
      </c>
      <c r="V800" s="9"/>
      <c r="W800" s="15"/>
      <c r="X800" s="15"/>
      <c r="Y800" s="9" t="s">
        <v>1977</v>
      </c>
    </row>
    <row r="801" spans="1:25" x14ac:dyDescent="0.35">
      <c r="A801" s="9" t="s">
        <v>1064</v>
      </c>
      <c r="B801" s="6" t="s">
        <v>4291</v>
      </c>
      <c r="C801" s="9" t="s">
        <v>1065</v>
      </c>
      <c r="D801" s="9"/>
      <c r="E801" s="12">
        <v>1.362E-2</v>
      </c>
      <c r="F801" s="12">
        <v>4274830</v>
      </c>
      <c r="G801" s="12">
        <v>8878000</v>
      </c>
      <c r="H801" s="12">
        <v>0</v>
      </c>
      <c r="I801" s="9" t="s">
        <v>33</v>
      </c>
      <c r="J801" s="9" t="s">
        <v>34</v>
      </c>
      <c r="K801" s="15"/>
      <c r="L801" s="12"/>
      <c r="M801" s="9" t="s">
        <v>79</v>
      </c>
      <c r="N801" s="9" t="s">
        <v>30</v>
      </c>
      <c r="O801" s="9"/>
      <c r="P801" s="2"/>
      <c r="Q801" s="2"/>
      <c r="R801" s="9"/>
      <c r="S801" s="2"/>
      <c r="T801" s="2"/>
      <c r="U801" s="15">
        <v>46077</v>
      </c>
      <c r="V801" s="9"/>
      <c r="W801" s="15"/>
      <c r="X801" s="15"/>
      <c r="Y801" s="9" t="s">
        <v>1066</v>
      </c>
    </row>
    <row r="802" spans="1:25" x14ac:dyDescent="0.35">
      <c r="A802" s="9" t="s">
        <v>2229</v>
      </c>
      <c r="B802" s="6" t="s">
        <v>4493</v>
      </c>
      <c r="C802" s="9" t="s">
        <v>2230</v>
      </c>
      <c r="D802" s="9"/>
      <c r="E802" s="12">
        <v>1.3610000000000001E-2</v>
      </c>
      <c r="F802" s="12">
        <v>4269891</v>
      </c>
      <c r="G802" s="12">
        <v>245308</v>
      </c>
      <c r="H802" s="12">
        <v>0</v>
      </c>
      <c r="I802" s="9" t="s">
        <v>100</v>
      </c>
      <c r="J802" s="9" t="s">
        <v>101</v>
      </c>
      <c r="K802" s="15"/>
      <c r="L802" s="12"/>
      <c r="M802" s="9" t="s">
        <v>115</v>
      </c>
      <c r="N802" s="9" t="s">
        <v>30</v>
      </c>
      <c r="O802" s="9"/>
      <c r="P802" s="2"/>
      <c r="Q802" s="2"/>
      <c r="R802" s="9"/>
      <c r="S802" s="2"/>
      <c r="T802" s="2"/>
      <c r="U802" s="15">
        <v>46077</v>
      </c>
      <c r="V802" s="9"/>
      <c r="W802" s="15"/>
      <c r="X802" s="15"/>
      <c r="Y802" s="9" t="s">
        <v>2231</v>
      </c>
    </row>
    <row r="803" spans="1:25" x14ac:dyDescent="0.35">
      <c r="A803" s="9" t="s">
        <v>3183</v>
      </c>
      <c r="B803" s="6" t="s">
        <v>4687</v>
      </c>
      <c r="C803" s="9" t="s">
        <v>3184</v>
      </c>
      <c r="D803" s="9"/>
      <c r="E803" s="12">
        <v>1.359E-2</v>
      </c>
      <c r="F803" s="12">
        <v>4262620</v>
      </c>
      <c r="G803" s="12">
        <v>749900</v>
      </c>
      <c r="H803" s="12">
        <v>0</v>
      </c>
      <c r="I803" s="9" t="s">
        <v>209</v>
      </c>
      <c r="J803" s="9" t="s">
        <v>34</v>
      </c>
      <c r="K803" s="15"/>
      <c r="L803" s="12"/>
      <c r="M803" s="9" t="s">
        <v>29</v>
      </c>
      <c r="N803" s="9" t="s">
        <v>30</v>
      </c>
      <c r="O803" s="9"/>
      <c r="P803" s="2"/>
      <c r="Q803" s="2"/>
      <c r="R803" s="9"/>
      <c r="S803" s="2"/>
      <c r="T803" s="2"/>
      <c r="U803" s="15">
        <v>46077</v>
      </c>
      <c r="V803" s="9"/>
      <c r="W803" s="15"/>
      <c r="X803" s="15"/>
      <c r="Y803" s="9" t="s">
        <v>7379</v>
      </c>
    </row>
    <row r="804" spans="1:25" x14ac:dyDescent="0.35">
      <c r="A804" s="9" t="s">
        <v>6789</v>
      </c>
      <c r="B804" s="6" t="s">
        <v>7021</v>
      </c>
      <c r="C804" s="9"/>
      <c r="D804" s="9"/>
      <c r="E804" s="12">
        <v>1.3520000000000001E-2</v>
      </c>
      <c r="F804" s="12">
        <v>4242068</v>
      </c>
      <c r="G804" s="12">
        <v>4376000</v>
      </c>
      <c r="H804" s="12">
        <v>0</v>
      </c>
      <c r="I804" s="9" t="s">
        <v>33</v>
      </c>
      <c r="J804" s="9" t="s">
        <v>34</v>
      </c>
      <c r="K804" s="15"/>
      <c r="L804" s="12"/>
      <c r="M804" s="9" t="s">
        <v>115</v>
      </c>
      <c r="N804" s="9" t="s">
        <v>30</v>
      </c>
      <c r="O804" s="9"/>
      <c r="P804" s="2"/>
      <c r="Q804" s="2"/>
      <c r="R804" s="9"/>
      <c r="S804" s="2"/>
      <c r="T804" s="2"/>
      <c r="U804" s="15">
        <v>46077</v>
      </c>
      <c r="V804" s="9"/>
      <c r="W804" s="15"/>
      <c r="X804" s="15"/>
      <c r="Y804" s="9" t="s">
        <v>6790</v>
      </c>
    </row>
    <row r="805" spans="1:25" x14ac:dyDescent="0.35">
      <c r="A805" s="9" t="s">
        <v>1577</v>
      </c>
      <c r="B805" s="6" t="s">
        <v>4382</v>
      </c>
      <c r="C805" s="9"/>
      <c r="D805" s="9"/>
      <c r="E805" s="12">
        <v>1.341E-2</v>
      </c>
      <c r="F805" s="12">
        <v>4207372</v>
      </c>
      <c r="G805" s="12">
        <v>1484500</v>
      </c>
      <c r="H805" s="12">
        <v>0</v>
      </c>
      <c r="I805" s="9" t="s">
        <v>33</v>
      </c>
      <c r="J805" s="9" t="s">
        <v>34</v>
      </c>
      <c r="K805" s="15"/>
      <c r="L805" s="12"/>
      <c r="M805" s="9" t="s">
        <v>188</v>
      </c>
      <c r="N805" s="9" t="s">
        <v>30</v>
      </c>
      <c r="O805" s="9"/>
      <c r="P805" s="2"/>
      <c r="Q805" s="2"/>
      <c r="R805" s="9"/>
      <c r="S805" s="2"/>
      <c r="T805" s="2"/>
      <c r="U805" s="15">
        <v>46077</v>
      </c>
      <c r="V805" s="9"/>
      <c r="W805" s="15"/>
      <c r="X805" s="15"/>
      <c r="Y805" s="9" t="s">
        <v>7380</v>
      </c>
    </row>
    <row r="806" spans="1:25" x14ac:dyDescent="0.35">
      <c r="A806" s="9" t="s">
        <v>2760</v>
      </c>
      <c r="B806" s="6" t="s">
        <v>4604</v>
      </c>
      <c r="C806" s="9" t="s">
        <v>2761</v>
      </c>
      <c r="D806" s="9"/>
      <c r="E806" s="12">
        <v>1.333E-2</v>
      </c>
      <c r="F806" s="12">
        <v>4181205</v>
      </c>
      <c r="G806" s="12">
        <v>4466000</v>
      </c>
      <c r="H806" s="12">
        <v>0</v>
      </c>
      <c r="I806" s="9" t="s">
        <v>33</v>
      </c>
      <c r="J806" s="9" t="s">
        <v>34</v>
      </c>
      <c r="K806" s="15"/>
      <c r="L806" s="12"/>
      <c r="M806" s="9" t="s">
        <v>52</v>
      </c>
      <c r="N806" s="9" t="s">
        <v>30</v>
      </c>
      <c r="O806" s="9"/>
      <c r="P806" s="2"/>
      <c r="Q806" s="2"/>
      <c r="R806" s="9"/>
      <c r="S806" s="2"/>
      <c r="T806" s="2"/>
      <c r="U806" s="15">
        <v>46077</v>
      </c>
      <c r="V806" s="9"/>
      <c r="W806" s="15"/>
      <c r="X806" s="15"/>
      <c r="Y806" s="9" t="s">
        <v>2762</v>
      </c>
    </row>
    <row r="807" spans="1:25" x14ac:dyDescent="0.35">
      <c r="A807" s="9" t="s">
        <v>5844</v>
      </c>
      <c r="B807" s="6" t="s">
        <v>6009</v>
      </c>
      <c r="C807" s="9" t="s">
        <v>5845</v>
      </c>
      <c r="D807" s="9"/>
      <c r="E807" s="12">
        <v>1.333E-2</v>
      </c>
      <c r="F807" s="12">
        <v>4183262</v>
      </c>
      <c r="G807" s="12">
        <v>42037</v>
      </c>
      <c r="H807" s="12">
        <v>0</v>
      </c>
      <c r="I807" s="9" t="s">
        <v>209</v>
      </c>
      <c r="J807" s="9" t="s">
        <v>34</v>
      </c>
      <c r="K807" s="15"/>
      <c r="L807" s="12"/>
      <c r="M807" s="9" t="s">
        <v>29</v>
      </c>
      <c r="N807" s="9" t="s">
        <v>30</v>
      </c>
      <c r="O807" s="9"/>
      <c r="P807" s="2"/>
      <c r="Q807" s="2"/>
      <c r="R807" s="9"/>
      <c r="S807" s="2"/>
      <c r="T807" s="2"/>
      <c r="U807" s="15">
        <v>46077</v>
      </c>
      <c r="V807" s="9"/>
      <c r="W807" s="15"/>
      <c r="X807" s="15"/>
      <c r="Y807" s="9" t="s">
        <v>5846</v>
      </c>
    </row>
    <row r="808" spans="1:25" x14ac:dyDescent="0.35">
      <c r="A808" s="9" t="s">
        <v>1253</v>
      </c>
      <c r="B808" s="6" t="s">
        <v>4324</v>
      </c>
      <c r="C808" s="9" t="s">
        <v>1254</v>
      </c>
      <c r="D808" s="9"/>
      <c r="E808" s="12">
        <v>1.325E-2</v>
      </c>
      <c r="F808" s="12">
        <v>4158606</v>
      </c>
      <c r="G808" s="12">
        <v>170232</v>
      </c>
      <c r="H808" s="12">
        <v>0</v>
      </c>
      <c r="I808" s="9" t="s">
        <v>209</v>
      </c>
      <c r="J808" s="9" t="s">
        <v>34</v>
      </c>
      <c r="K808" s="15"/>
      <c r="L808" s="12"/>
      <c r="M808" s="9" t="s">
        <v>115</v>
      </c>
      <c r="N808" s="9" t="s">
        <v>30</v>
      </c>
      <c r="O808" s="9"/>
      <c r="P808" s="2"/>
      <c r="Q808" s="2"/>
      <c r="R808" s="9"/>
      <c r="S808" s="2"/>
      <c r="T808" s="2"/>
      <c r="U808" s="15">
        <v>46077</v>
      </c>
      <c r="V808" s="9"/>
      <c r="W808" s="15"/>
      <c r="X808" s="15"/>
      <c r="Y808" s="9" t="s">
        <v>1255</v>
      </c>
    </row>
    <row r="809" spans="1:25" x14ac:dyDescent="0.35">
      <c r="A809" s="9" t="s">
        <v>2197</v>
      </c>
      <c r="B809" s="6" t="s">
        <v>4488</v>
      </c>
      <c r="C809" s="9" t="s">
        <v>2198</v>
      </c>
      <c r="D809" s="9"/>
      <c r="E809" s="12">
        <v>1.308E-2</v>
      </c>
      <c r="F809" s="12">
        <v>4102955</v>
      </c>
      <c r="G809" s="12">
        <v>1199254</v>
      </c>
      <c r="H809" s="12">
        <v>0</v>
      </c>
      <c r="I809" s="9" t="s">
        <v>209</v>
      </c>
      <c r="J809" s="9" t="s">
        <v>34</v>
      </c>
      <c r="K809" s="15"/>
      <c r="L809" s="12"/>
      <c r="M809" s="9" t="s">
        <v>313</v>
      </c>
      <c r="N809" s="9" t="s">
        <v>30</v>
      </c>
      <c r="O809" s="9"/>
      <c r="P809" s="2"/>
      <c r="Q809" s="2"/>
      <c r="R809" s="9"/>
      <c r="S809" s="2"/>
      <c r="T809" s="2"/>
      <c r="U809" s="15">
        <v>46077</v>
      </c>
      <c r="V809" s="9"/>
      <c r="W809" s="15"/>
      <c r="X809" s="15"/>
      <c r="Y809" s="9" t="s">
        <v>2199</v>
      </c>
    </row>
    <row r="810" spans="1:25" x14ac:dyDescent="0.35">
      <c r="A810" s="9" t="s">
        <v>6261</v>
      </c>
      <c r="B810" s="6" t="s">
        <v>6489</v>
      </c>
      <c r="C810" s="9" t="s">
        <v>6262</v>
      </c>
      <c r="D810" s="9"/>
      <c r="E810" s="12">
        <v>1.3050000000000001E-2</v>
      </c>
      <c r="F810" s="12">
        <v>4093155</v>
      </c>
      <c r="G810" s="12">
        <v>91255</v>
      </c>
      <c r="H810" s="12">
        <v>0</v>
      </c>
      <c r="I810" s="9" t="s">
        <v>100</v>
      </c>
      <c r="J810" s="9" t="s">
        <v>101</v>
      </c>
      <c r="K810" s="15"/>
      <c r="L810" s="12"/>
      <c r="M810" s="9" t="s">
        <v>313</v>
      </c>
      <c r="N810" s="9" t="s">
        <v>30</v>
      </c>
      <c r="O810" s="9"/>
      <c r="P810" s="2"/>
      <c r="Q810" s="2"/>
      <c r="R810" s="9"/>
      <c r="S810" s="2"/>
      <c r="T810" s="2"/>
      <c r="U810" s="15">
        <v>46077</v>
      </c>
      <c r="V810" s="9"/>
      <c r="W810" s="15"/>
      <c r="X810" s="15"/>
      <c r="Y810" s="9" t="s">
        <v>6263</v>
      </c>
    </row>
    <row r="811" spans="1:25" x14ac:dyDescent="0.35">
      <c r="A811" s="9" t="s">
        <v>6266</v>
      </c>
      <c r="B811" s="6" t="s">
        <v>4204</v>
      </c>
      <c r="C811" s="9" t="s">
        <v>6267</v>
      </c>
      <c r="D811" s="9"/>
      <c r="E811" s="12">
        <v>1.3010000000000001E-2</v>
      </c>
      <c r="F811" s="12">
        <v>4081348</v>
      </c>
      <c r="G811" s="12">
        <v>836409</v>
      </c>
      <c r="H811" s="12">
        <v>0</v>
      </c>
      <c r="I811" s="9" t="s">
        <v>100</v>
      </c>
      <c r="J811" s="9" t="s">
        <v>101</v>
      </c>
      <c r="K811" s="15"/>
      <c r="L811" s="12"/>
      <c r="M811" s="9" t="s">
        <v>52</v>
      </c>
      <c r="N811" s="9" t="s">
        <v>30</v>
      </c>
      <c r="O811" s="9"/>
      <c r="P811" s="2"/>
      <c r="Q811" s="2"/>
      <c r="R811" s="9"/>
      <c r="S811" s="2"/>
      <c r="T811" s="2"/>
      <c r="U811" s="15">
        <v>46077</v>
      </c>
      <c r="V811" s="9"/>
      <c r="W811" s="15"/>
      <c r="X811" s="15"/>
      <c r="Y811" s="9" t="s">
        <v>6268</v>
      </c>
    </row>
    <row r="812" spans="1:25" x14ac:dyDescent="0.35">
      <c r="A812" s="9" t="s">
        <v>3516</v>
      </c>
      <c r="B812" s="6" t="s">
        <v>4780</v>
      </c>
      <c r="C812" s="9" t="s">
        <v>3517</v>
      </c>
      <c r="D812" s="9"/>
      <c r="E812" s="12">
        <v>1.2999999999999999E-2</v>
      </c>
      <c r="F812" s="12">
        <v>4078372</v>
      </c>
      <c r="G812" s="12">
        <v>119000</v>
      </c>
      <c r="H812" s="12">
        <v>0</v>
      </c>
      <c r="I812" s="9" t="s">
        <v>209</v>
      </c>
      <c r="J812" s="9" t="s">
        <v>34</v>
      </c>
      <c r="K812" s="15"/>
      <c r="L812" s="12"/>
      <c r="M812" s="9" t="s">
        <v>60</v>
      </c>
      <c r="N812" s="9" t="s">
        <v>30</v>
      </c>
      <c r="O812" s="9"/>
      <c r="P812" s="2"/>
      <c r="Q812" s="2"/>
      <c r="R812" s="9"/>
      <c r="S812" s="2"/>
      <c r="T812" s="2"/>
      <c r="U812" s="15">
        <v>46077</v>
      </c>
      <c r="V812" s="9"/>
      <c r="W812" s="15"/>
      <c r="X812" s="15"/>
      <c r="Y812" s="9" t="s">
        <v>3518</v>
      </c>
    </row>
    <row r="813" spans="1:25" x14ac:dyDescent="0.35">
      <c r="A813" s="9" t="s">
        <v>5643</v>
      </c>
      <c r="B813" s="9" t="s">
        <v>5644</v>
      </c>
      <c r="C813" s="9" t="s">
        <v>5645</v>
      </c>
      <c r="D813" s="9"/>
      <c r="E813" s="12">
        <v>1.291E-2</v>
      </c>
      <c r="F813" s="12">
        <v>4049931</v>
      </c>
      <c r="G813" s="12">
        <v>252113</v>
      </c>
      <c r="H813" s="12">
        <v>-14826</v>
      </c>
      <c r="I813" s="9" t="s">
        <v>50</v>
      </c>
      <c r="J813" s="9" t="s">
        <v>51</v>
      </c>
      <c r="K813" s="15"/>
      <c r="L813" s="12"/>
      <c r="M813" s="9" t="s">
        <v>313</v>
      </c>
      <c r="N813" s="9" t="s">
        <v>30</v>
      </c>
      <c r="O813" s="9"/>
      <c r="P813" s="2"/>
      <c r="Q813" s="2"/>
      <c r="R813" s="9"/>
      <c r="S813" s="2"/>
      <c r="T813" s="2"/>
      <c r="U813" s="15">
        <v>46077</v>
      </c>
      <c r="V813" s="9"/>
      <c r="W813" s="15"/>
      <c r="X813" s="15"/>
      <c r="Y813" s="9" t="s">
        <v>5644</v>
      </c>
    </row>
    <row r="814" spans="1:25" x14ac:dyDescent="0.35">
      <c r="A814" s="9" t="s">
        <v>3545</v>
      </c>
      <c r="B814" s="6" t="s">
        <v>4788</v>
      </c>
      <c r="C814" s="9" t="s">
        <v>3546</v>
      </c>
      <c r="D814" s="9"/>
      <c r="E814" s="12">
        <v>1.289E-2</v>
      </c>
      <c r="F814" s="12">
        <v>4043673</v>
      </c>
      <c r="G814" s="12">
        <v>629540</v>
      </c>
      <c r="H814" s="12">
        <v>0</v>
      </c>
      <c r="I814" s="9" t="s">
        <v>209</v>
      </c>
      <c r="J814" s="9" t="s">
        <v>34</v>
      </c>
      <c r="K814" s="15"/>
      <c r="L814" s="12"/>
      <c r="M814" s="9" t="s">
        <v>79</v>
      </c>
      <c r="N814" s="9" t="s">
        <v>30</v>
      </c>
      <c r="O814" s="9"/>
      <c r="P814" s="2"/>
      <c r="Q814" s="2"/>
      <c r="R814" s="9"/>
      <c r="S814" s="2"/>
      <c r="T814" s="2"/>
      <c r="U814" s="15">
        <v>46077</v>
      </c>
      <c r="V814" s="9"/>
      <c r="W814" s="15"/>
      <c r="X814" s="15"/>
      <c r="Y814" s="9" t="s">
        <v>3547</v>
      </c>
    </row>
    <row r="815" spans="1:25" x14ac:dyDescent="0.35">
      <c r="A815" s="9" t="s">
        <v>4074</v>
      </c>
      <c r="B815" s="9"/>
      <c r="C815" s="9"/>
      <c r="D815" s="9"/>
      <c r="E815" s="12">
        <v>1.289E-2</v>
      </c>
      <c r="F815" s="12">
        <v>4045074</v>
      </c>
      <c r="G815" s="12">
        <v>71557356084</v>
      </c>
      <c r="H815" s="12">
        <v>0</v>
      </c>
      <c r="I815" s="9" t="s">
        <v>171</v>
      </c>
      <c r="J815" s="9" t="s">
        <v>345</v>
      </c>
      <c r="K815" s="15"/>
      <c r="L815" s="12"/>
      <c r="M815" s="9"/>
      <c r="N815" s="9" t="s">
        <v>4973</v>
      </c>
      <c r="O815" s="9"/>
      <c r="P815" s="2"/>
      <c r="Q815" s="2"/>
      <c r="R815" s="9" t="s">
        <v>4974</v>
      </c>
      <c r="S815" s="2"/>
      <c r="T815" s="2"/>
      <c r="U815" s="15"/>
      <c r="V815" s="9"/>
      <c r="W815" s="15"/>
      <c r="X815" s="15"/>
      <c r="Y815" s="9" t="s">
        <v>4074</v>
      </c>
    </row>
    <row r="816" spans="1:25" x14ac:dyDescent="0.35">
      <c r="A816" s="9" t="s">
        <v>6857</v>
      </c>
      <c r="B816" s="6" t="s">
        <v>7038</v>
      </c>
      <c r="C816" s="9" t="s">
        <v>6858</v>
      </c>
      <c r="D816" s="9"/>
      <c r="E816" s="12">
        <v>1.286E-2</v>
      </c>
      <c r="F816" s="12">
        <v>4033702</v>
      </c>
      <c r="G816" s="12">
        <v>97900</v>
      </c>
      <c r="H816" s="12">
        <v>0</v>
      </c>
      <c r="I816" s="9" t="s">
        <v>209</v>
      </c>
      <c r="J816" s="9" t="s">
        <v>34</v>
      </c>
      <c r="K816" s="15"/>
      <c r="L816" s="12"/>
      <c r="M816" s="9" t="s">
        <v>29</v>
      </c>
      <c r="N816" s="9" t="s">
        <v>30</v>
      </c>
      <c r="O816" s="9"/>
      <c r="P816" s="2"/>
      <c r="Q816" s="2"/>
      <c r="R816" s="9"/>
      <c r="S816" s="2"/>
      <c r="T816" s="2"/>
      <c r="U816" s="15">
        <v>46077</v>
      </c>
      <c r="V816" s="9"/>
      <c r="W816" s="15"/>
      <c r="X816" s="15"/>
      <c r="Y816" s="9" t="s">
        <v>6859</v>
      </c>
    </row>
    <row r="817" spans="1:25" x14ac:dyDescent="0.35">
      <c r="A817" s="9" t="s">
        <v>3256</v>
      </c>
      <c r="B817" s="6" t="s">
        <v>4709</v>
      </c>
      <c r="C817" s="9" t="s">
        <v>3257</v>
      </c>
      <c r="D817" s="9"/>
      <c r="E817" s="12">
        <v>1.2840000000000001E-2</v>
      </c>
      <c r="F817" s="12">
        <v>4028746</v>
      </c>
      <c r="G817" s="12">
        <v>1106400</v>
      </c>
      <c r="H817" s="12">
        <v>0</v>
      </c>
      <c r="I817" s="9" t="s">
        <v>209</v>
      </c>
      <c r="J817" s="9" t="s">
        <v>34</v>
      </c>
      <c r="K817" s="15"/>
      <c r="L817" s="12"/>
      <c r="M817" s="9" t="s">
        <v>79</v>
      </c>
      <c r="N817" s="9" t="s">
        <v>30</v>
      </c>
      <c r="O817" s="9"/>
      <c r="P817" s="2"/>
      <c r="Q817" s="2"/>
      <c r="R817" s="9"/>
      <c r="S817" s="2"/>
      <c r="T817" s="2"/>
      <c r="U817" s="15">
        <v>46077</v>
      </c>
      <c r="V817" s="9"/>
      <c r="W817" s="15"/>
      <c r="X817" s="15"/>
      <c r="Y817" s="9" t="s">
        <v>3258</v>
      </c>
    </row>
    <row r="818" spans="1:25" x14ac:dyDescent="0.35">
      <c r="A818" s="9" t="s">
        <v>7381</v>
      </c>
      <c r="B818" s="9" t="s">
        <v>2279</v>
      </c>
      <c r="C818" s="9" t="s">
        <v>2280</v>
      </c>
      <c r="D818" s="9"/>
      <c r="E818" s="12">
        <v>1.2800000000000001E-2</v>
      </c>
      <c r="F818" s="12">
        <v>4014881</v>
      </c>
      <c r="G818" s="12">
        <v>1064689</v>
      </c>
      <c r="H818" s="12">
        <v>0</v>
      </c>
      <c r="I818" s="9" t="s">
        <v>201</v>
      </c>
      <c r="J818" s="9" t="s">
        <v>202</v>
      </c>
      <c r="K818" s="15"/>
      <c r="L818" s="12"/>
      <c r="M818" s="9" t="s">
        <v>363</v>
      </c>
      <c r="N818" s="9" t="s">
        <v>30</v>
      </c>
      <c r="O818" s="9"/>
      <c r="P818" s="2"/>
      <c r="Q818" s="2"/>
      <c r="R818" s="9"/>
      <c r="S818" s="2"/>
      <c r="T818" s="2"/>
      <c r="U818" s="15">
        <v>46077</v>
      </c>
      <c r="V818" s="9"/>
      <c r="W818" s="15"/>
      <c r="X818" s="15"/>
      <c r="Y818" s="9" t="s">
        <v>7382</v>
      </c>
    </row>
    <row r="819" spans="1:25" x14ac:dyDescent="0.35">
      <c r="A819" s="9" t="s">
        <v>2253</v>
      </c>
      <c r="B819" s="6" t="s">
        <v>4497</v>
      </c>
      <c r="C819" s="9" t="s">
        <v>2254</v>
      </c>
      <c r="D819" s="9"/>
      <c r="E819" s="12">
        <v>1.2789999999999999E-2</v>
      </c>
      <c r="F819" s="12">
        <v>4011302</v>
      </c>
      <c r="G819" s="12">
        <v>6048971</v>
      </c>
      <c r="H819" s="12">
        <v>0</v>
      </c>
      <c r="I819" s="9" t="s">
        <v>209</v>
      </c>
      <c r="J819" s="9" t="s">
        <v>34</v>
      </c>
      <c r="K819" s="15"/>
      <c r="L819" s="12"/>
      <c r="M819" s="9" t="s">
        <v>313</v>
      </c>
      <c r="N819" s="9" t="s">
        <v>30</v>
      </c>
      <c r="O819" s="9"/>
      <c r="P819" s="2"/>
      <c r="Q819" s="2"/>
      <c r="R819" s="9"/>
      <c r="S819" s="2"/>
      <c r="T819" s="2"/>
      <c r="U819" s="15">
        <v>46077</v>
      </c>
      <c r="V819" s="9"/>
      <c r="W819" s="15"/>
      <c r="X819" s="15"/>
      <c r="Y819" s="9" t="s">
        <v>2255</v>
      </c>
    </row>
    <row r="820" spans="1:25" x14ac:dyDescent="0.35">
      <c r="A820" s="9" t="s">
        <v>2958</v>
      </c>
      <c r="B820" s="9" t="s">
        <v>2959</v>
      </c>
      <c r="C820" s="9" t="s">
        <v>2960</v>
      </c>
      <c r="D820" s="9"/>
      <c r="E820" s="12">
        <v>1.277E-2</v>
      </c>
      <c r="F820" s="12">
        <v>4008107</v>
      </c>
      <c r="G820" s="12">
        <v>723727</v>
      </c>
      <c r="H820" s="12">
        <v>0</v>
      </c>
      <c r="I820" s="9" t="s">
        <v>77</v>
      </c>
      <c r="J820" s="9" t="s">
        <v>78</v>
      </c>
      <c r="K820" s="15"/>
      <c r="L820" s="12"/>
      <c r="M820" s="9" t="s">
        <v>363</v>
      </c>
      <c r="N820" s="9" t="s">
        <v>30</v>
      </c>
      <c r="O820" s="9"/>
      <c r="P820" s="2"/>
      <c r="Q820" s="2"/>
      <c r="R820" s="9"/>
      <c r="S820" s="2"/>
      <c r="T820" s="2"/>
      <c r="U820" s="15">
        <v>46077</v>
      </c>
      <c r="V820" s="9"/>
      <c r="W820" s="15"/>
      <c r="X820" s="15"/>
      <c r="Y820" s="9" t="s">
        <v>2961</v>
      </c>
    </row>
    <row r="821" spans="1:25" x14ac:dyDescent="0.35">
      <c r="A821" s="9" t="s">
        <v>3728</v>
      </c>
      <c r="B821" s="6" t="s">
        <v>4843</v>
      </c>
      <c r="C821" s="9" t="s">
        <v>3729</v>
      </c>
      <c r="D821" s="9"/>
      <c r="E821" s="12">
        <v>1.255E-2</v>
      </c>
      <c r="F821" s="12">
        <v>3938209</v>
      </c>
      <c r="G821" s="12">
        <v>297004</v>
      </c>
      <c r="H821" s="12">
        <v>0</v>
      </c>
      <c r="I821" s="9" t="s">
        <v>209</v>
      </c>
      <c r="J821" s="9" t="s">
        <v>34</v>
      </c>
      <c r="K821" s="15"/>
      <c r="L821" s="12"/>
      <c r="M821" s="9" t="s">
        <v>29</v>
      </c>
      <c r="N821" s="9" t="s">
        <v>30</v>
      </c>
      <c r="O821" s="9"/>
      <c r="P821" s="2"/>
      <c r="Q821" s="2"/>
      <c r="R821" s="9"/>
      <c r="S821" s="2"/>
      <c r="T821" s="2"/>
      <c r="U821" s="15">
        <v>46077</v>
      </c>
      <c r="V821" s="9"/>
      <c r="W821" s="15"/>
      <c r="X821" s="15"/>
      <c r="Y821" s="9" t="s">
        <v>3730</v>
      </c>
    </row>
    <row r="822" spans="1:25" x14ac:dyDescent="0.35">
      <c r="A822" s="9" t="s">
        <v>7383</v>
      </c>
      <c r="B822" s="9"/>
      <c r="C822" s="9"/>
      <c r="D822" s="9"/>
      <c r="E822" s="12">
        <v>1.255E-2</v>
      </c>
      <c r="F822" s="12">
        <v>3937131</v>
      </c>
      <c r="G822" s="12">
        <v>245129689</v>
      </c>
      <c r="H822" s="12">
        <v>-245129689</v>
      </c>
      <c r="I822" s="9" t="s">
        <v>844</v>
      </c>
      <c r="J822" s="9"/>
      <c r="K822" s="15">
        <v>46267</v>
      </c>
      <c r="L822" s="12"/>
      <c r="M822" s="9"/>
      <c r="N822" s="9" t="s">
        <v>4105</v>
      </c>
      <c r="O822" s="9"/>
      <c r="P822" s="2"/>
      <c r="Q822" s="2"/>
      <c r="R822" s="9" t="s">
        <v>4106</v>
      </c>
      <c r="S822" s="2"/>
      <c r="T822" s="2"/>
      <c r="U822" s="15"/>
      <c r="V822" s="9"/>
      <c r="W822" s="15"/>
      <c r="X822" s="15"/>
      <c r="Y822" s="9" t="s">
        <v>7383</v>
      </c>
    </row>
    <row r="823" spans="1:25" x14ac:dyDescent="0.35">
      <c r="A823" s="9" t="s">
        <v>3497</v>
      </c>
      <c r="B823" s="9"/>
      <c r="C823" s="9"/>
      <c r="D823" s="9"/>
      <c r="E823" s="12">
        <v>1.2460000000000001E-2</v>
      </c>
      <c r="F823" s="12">
        <v>3908576</v>
      </c>
      <c r="G823" s="12">
        <v>30643043</v>
      </c>
      <c r="H823" s="12">
        <v>-91378870</v>
      </c>
      <c r="I823" s="9" t="s">
        <v>33</v>
      </c>
      <c r="J823" s="9" t="s">
        <v>345</v>
      </c>
      <c r="K823" s="15"/>
      <c r="L823" s="12"/>
      <c r="M823" s="9"/>
      <c r="N823" s="9" t="s">
        <v>4973</v>
      </c>
      <c r="O823" s="9"/>
      <c r="P823" s="2"/>
      <c r="Q823" s="2"/>
      <c r="R823" s="9" t="s">
        <v>4974</v>
      </c>
      <c r="S823" s="2"/>
      <c r="T823" s="2"/>
      <c r="U823" s="15"/>
      <c r="V823" s="9"/>
      <c r="W823" s="15"/>
      <c r="X823" s="15"/>
      <c r="Y823" s="9" t="s">
        <v>3497</v>
      </c>
    </row>
    <row r="824" spans="1:25" x14ac:dyDescent="0.35">
      <c r="A824" s="9" t="s">
        <v>6363</v>
      </c>
      <c r="B824" s="6" t="s">
        <v>6511</v>
      </c>
      <c r="C824" s="9" t="s">
        <v>6364</v>
      </c>
      <c r="D824" s="9"/>
      <c r="E824" s="12">
        <v>1.242E-2</v>
      </c>
      <c r="F824" s="12">
        <v>3895887</v>
      </c>
      <c r="G824" s="12">
        <v>381400</v>
      </c>
      <c r="H824" s="12">
        <v>0</v>
      </c>
      <c r="I824" s="9" t="s">
        <v>209</v>
      </c>
      <c r="J824" s="9" t="s">
        <v>34</v>
      </c>
      <c r="K824" s="15"/>
      <c r="L824" s="12"/>
      <c r="M824" s="9" t="s">
        <v>29</v>
      </c>
      <c r="N824" s="9" t="s">
        <v>30</v>
      </c>
      <c r="O824" s="9"/>
      <c r="P824" s="2"/>
      <c r="Q824" s="2"/>
      <c r="R824" s="9"/>
      <c r="S824" s="2"/>
      <c r="T824" s="2"/>
      <c r="U824" s="15">
        <v>46077</v>
      </c>
      <c r="V824" s="9"/>
      <c r="W824" s="15"/>
      <c r="X824" s="15"/>
      <c r="Y824" s="9" t="s">
        <v>6365</v>
      </c>
    </row>
    <row r="825" spans="1:25" x14ac:dyDescent="0.35">
      <c r="A825" s="9" t="s">
        <v>3012</v>
      </c>
      <c r="B825" s="6" t="s">
        <v>4647</v>
      </c>
      <c r="C825" s="9" t="s">
        <v>3013</v>
      </c>
      <c r="D825" s="9"/>
      <c r="E825" s="12">
        <v>1.2239999999999999E-2</v>
      </c>
      <c r="F825" s="12">
        <v>3841558</v>
      </c>
      <c r="G825" s="12">
        <v>2896500</v>
      </c>
      <c r="H825" s="12">
        <v>0</v>
      </c>
      <c r="I825" s="9" t="s">
        <v>209</v>
      </c>
      <c r="J825" s="9" t="s">
        <v>34</v>
      </c>
      <c r="K825" s="15"/>
      <c r="L825" s="12"/>
      <c r="M825" s="9" t="s">
        <v>363</v>
      </c>
      <c r="N825" s="9" t="s">
        <v>30</v>
      </c>
      <c r="O825" s="9"/>
      <c r="P825" s="2"/>
      <c r="Q825" s="2"/>
      <c r="R825" s="9"/>
      <c r="S825" s="2"/>
      <c r="T825" s="2"/>
      <c r="U825" s="15">
        <v>46077</v>
      </c>
      <c r="V825" s="9"/>
      <c r="W825" s="15"/>
      <c r="X825" s="15"/>
      <c r="Y825" s="9" t="s">
        <v>3014</v>
      </c>
    </row>
    <row r="826" spans="1:25" x14ac:dyDescent="0.35">
      <c r="A826" s="9" t="s">
        <v>2733</v>
      </c>
      <c r="B826" s="9" t="s">
        <v>2734</v>
      </c>
      <c r="C826" s="9"/>
      <c r="D826" s="9"/>
      <c r="E826" s="12">
        <v>1.179E-2</v>
      </c>
      <c r="F826" s="12">
        <v>3699787</v>
      </c>
      <c r="G826" s="12">
        <v>186106</v>
      </c>
      <c r="H826" s="12">
        <v>0</v>
      </c>
      <c r="I826" s="9" t="s">
        <v>112</v>
      </c>
      <c r="J826" s="9" t="s">
        <v>345</v>
      </c>
      <c r="K826" s="15"/>
      <c r="L826" s="12"/>
      <c r="M826" s="9" t="s">
        <v>115</v>
      </c>
      <c r="N826" s="9" t="s">
        <v>30</v>
      </c>
      <c r="O826" s="9"/>
      <c r="P826" s="2"/>
      <c r="Q826" s="2"/>
      <c r="R826" s="9"/>
      <c r="S826" s="2"/>
      <c r="T826" s="2"/>
      <c r="U826" s="15">
        <v>46077</v>
      </c>
      <c r="V826" s="9"/>
      <c r="W826" s="15"/>
      <c r="X826" s="15"/>
      <c r="Y826" s="9" t="s">
        <v>7384</v>
      </c>
    </row>
    <row r="827" spans="1:25" x14ac:dyDescent="0.35">
      <c r="A827" s="9" t="s">
        <v>2604</v>
      </c>
      <c r="B827" s="6" t="s">
        <v>4572</v>
      </c>
      <c r="C827" s="9" t="s">
        <v>2605</v>
      </c>
      <c r="D827" s="9"/>
      <c r="E827" s="12">
        <v>1.179E-2</v>
      </c>
      <c r="F827" s="12">
        <v>3700151</v>
      </c>
      <c r="G827" s="12">
        <v>1282109</v>
      </c>
      <c r="H827" s="12">
        <v>0</v>
      </c>
      <c r="I827" s="9" t="s">
        <v>209</v>
      </c>
      <c r="J827" s="9" t="s">
        <v>34</v>
      </c>
      <c r="K827" s="15"/>
      <c r="L827" s="12"/>
      <c r="M827" s="9" t="s">
        <v>60</v>
      </c>
      <c r="N827" s="9" t="s">
        <v>30</v>
      </c>
      <c r="O827" s="9"/>
      <c r="P827" s="2"/>
      <c r="Q827" s="2"/>
      <c r="R827" s="9"/>
      <c r="S827" s="2"/>
      <c r="T827" s="2"/>
      <c r="U827" s="15">
        <v>46077</v>
      </c>
      <c r="V827" s="9"/>
      <c r="W827" s="15"/>
      <c r="X827" s="15"/>
      <c r="Y827" s="9" t="s">
        <v>7385</v>
      </c>
    </row>
    <row r="828" spans="1:25" x14ac:dyDescent="0.35">
      <c r="A828" s="9" t="s">
        <v>6231</v>
      </c>
      <c r="B828" s="6" t="s">
        <v>6486</v>
      </c>
      <c r="C828" s="9"/>
      <c r="D828" s="9"/>
      <c r="E828" s="12">
        <v>1.174E-2</v>
      </c>
      <c r="F828" s="12">
        <v>3682289</v>
      </c>
      <c r="G828" s="12">
        <v>1077200</v>
      </c>
      <c r="H828" s="12">
        <v>0</v>
      </c>
      <c r="I828" s="9" t="s">
        <v>33</v>
      </c>
      <c r="J828" s="9" t="s">
        <v>34</v>
      </c>
      <c r="K828" s="15"/>
      <c r="L828" s="12"/>
      <c r="M828" s="9" t="s">
        <v>188</v>
      </c>
      <c r="N828" s="9" t="s">
        <v>30</v>
      </c>
      <c r="O828" s="9"/>
      <c r="P828" s="2"/>
      <c r="Q828" s="2"/>
      <c r="R828" s="9"/>
      <c r="S828" s="2"/>
      <c r="T828" s="2"/>
      <c r="U828" s="15">
        <v>46077</v>
      </c>
      <c r="V828" s="9"/>
      <c r="W828" s="15"/>
      <c r="X828" s="15"/>
      <c r="Y828" s="9" t="s">
        <v>6232</v>
      </c>
    </row>
    <row r="829" spans="1:25" x14ac:dyDescent="0.35">
      <c r="A829" s="9" t="s">
        <v>2148</v>
      </c>
      <c r="B829" s="6" t="s">
        <v>4478</v>
      </c>
      <c r="C829" s="9"/>
      <c r="D829" s="9"/>
      <c r="E829" s="12">
        <v>1.163E-2</v>
      </c>
      <c r="F829" s="12">
        <v>3647648</v>
      </c>
      <c r="G829" s="12">
        <v>2982000</v>
      </c>
      <c r="H829" s="12">
        <v>0</v>
      </c>
      <c r="I829" s="9" t="s">
        <v>33</v>
      </c>
      <c r="J829" s="9" t="s">
        <v>34</v>
      </c>
      <c r="K829" s="15"/>
      <c r="L829" s="12"/>
      <c r="M829" s="9" t="s">
        <v>43</v>
      </c>
      <c r="N829" s="9" t="s">
        <v>30</v>
      </c>
      <c r="O829" s="9"/>
      <c r="P829" s="2"/>
      <c r="Q829" s="2"/>
      <c r="R829" s="9"/>
      <c r="S829" s="2"/>
      <c r="T829" s="2"/>
      <c r="U829" s="15">
        <v>46077</v>
      </c>
      <c r="V829" s="9"/>
      <c r="W829" s="15"/>
      <c r="X829" s="15"/>
      <c r="Y829" s="9" t="s">
        <v>7386</v>
      </c>
    </row>
    <row r="830" spans="1:25" x14ac:dyDescent="0.35">
      <c r="A830" s="9" t="s">
        <v>7387</v>
      </c>
      <c r="B830" s="6" t="s">
        <v>7606</v>
      </c>
      <c r="C830" s="9"/>
      <c r="D830" s="9"/>
      <c r="E830" s="12">
        <v>1.1560000000000001E-2</v>
      </c>
      <c r="F830" s="12">
        <v>3625749</v>
      </c>
      <c r="G830" s="12">
        <v>482200</v>
      </c>
      <c r="H830" s="12">
        <v>0</v>
      </c>
      <c r="I830" s="9" t="s">
        <v>33</v>
      </c>
      <c r="J830" s="9" t="s">
        <v>34</v>
      </c>
      <c r="K830" s="15"/>
      <c r="L830" s="12"/>
      <c r="M830" s="9" t="s">
        <v>29</v>
      </c>
      <c r="N830" s="9" t="s">
        <v>30</v>
      </c>
      <c r="O830" s="9"/>
      <c r="P830" s="2"/>
      <c r="Q830" s="2"/>
      <c r="R830" s="9"/>
      <c r="S830" s="2"/>
      <c r="T830" s="2"/>
      <c r="U830" s="15">
        <v>46080</v>
      </c>
      <c r="V830" s="9"/>
      <c r="W830" s="15"/>
      <c r="X830" s="15"/>
      <c r="Y830" s="9" t="s">
        <v>7388</v>
      </c>
    </row>
    <row r="831" spans="1:25" x14ac:dyDescent="0.35">
      <c r="A831" s="9" t="s">
        <v>6819</v>
      </c>
      <c r="B831" s="6" t="s">
        <v>7026</v>
      </c>
      <c r="C831" s="9" t="s">
        <v>6820</v>
      </c>
      <c r="D831" s="9"/>
      <c r="E831" s="12">
        <v>1.154E-2</v>
      </c>
      <c r="F831" s="12">
        <v>3619967</v>
      </c>
      <c r="G831" s="12">
        <v>64600</v>
      </c>
      <c r="H831" s="12">
        <v>0</v>
      </c>
      <c r="I831" s="9" t="s">
        <v>209</v>
      </c>
      <c r="J831" s="9" t="s">
        <v>34</v>
      </c>
      <c r="K831" s="15"/>
      <c r="L831" s="12"/>
      <c r="M831" s="9" t="s">
        <v>29</v>
      </c>
      <c r="N831" s="9" t="s">
        <v>30</v>
      </c>
      <c r="O831" s="9"/>
      <c r="P831" s="2"/>
      <c r="Q831" s="2"/>
      <c r="R831" s="9"/>
      <c r="S831" s="2"/>
      <c r="T831" s="2"/>
      <c r="U831" s="15">
        <v>46077</v>
      </c>
      <c r="V831" s="9"/>
      <c r="W831" s="15"/>
      <c r="X831" s="15"/>
      <c r="Y831" s="9" t="s">
        <v>6821</v>
      </c>
    </row>
    <row r="832" spans="1:25" x14ac:dyDescent="0.35">
      <c r="A832" s="9" t="s">
        <v>2022</v>
      </c>
      <c r="B832" s="6" t="s">
        <v>4457</v>
      </c>
      <c r="C832" s="9" t="s">
        <v>2023</v>
      </c>
      <c r="D832" s="9"/>
      <c r="E832" s="12">
        <v>1.146E-2</v>
      </c>
      <c r="F832" s="12">
        <v>3594206</v>
      </c>
      <c r="G832" s="12">
        <v>899970</v>
      </c>
      <c r="H832" s="12">
        <v>0</v>
      </c>
      <c r="I832" s="9" t="s">
        <v>209</v>
      </c>
      <c r="J832" s="9" t="s">
        <v>34</v>
      </c>
      <c r="K832" s="15"/>
      <c r="L832" s="12"/>
      <c r="M832" s="9" t="s">
        <v>188</v>
      </c>
      <c r="N832" s="9" t="s">
        <v>30</v>
      </c>
      <c r="O832" s="9"/>
      <c r="P832" s="2"/>
      <c r="Q832" s="2"/>
      <c r="R832" s="9"/>
      <c r="S832" s="2"/>
      <c r="T832" s="2"/>
      <c r="U832" s="15">
        <v>46077</v>
      </c>
      <c r="V832" s="9"/>
      <c r="W832" s="15"/>
      <c r="X832" s="15"/>
      <c r="Y832" s="9" t="s">
        <v>2024</v>
      </c>
    </row>
    <row r="833" spans="1:25" x14ac:dyDescent="0.35">
      <c r="A833" s="9" t="s">
        <v>1928</v>
      </c>
      <c r="B833" s="9" t="s">
        <v>1929</v>
      </c>
      <c r="C833" s="9"/>
      <c r="D833" s="9"/>
      <c r="E833" s="12">
        <v>1.1379999999999999E-2</v>
      </c>
      <c r="F833" s="12">
        <v>3569971</v>
      </c>
      <c r="G833" s="12">
        <v>196688</v>
      </c>
      <c r="H833" s="12">
        <v>0</v>
      </c>
      <c r="I833" s="9" t="s">
        <v>844</v>
      </c>
      <c r="J833" s="9" t="s">
        <v>845</v>
      </c>
      <c r="K833" s="15"/>
      <c r="L833" s="12"/>
      <c r="M833" s="9" t="s">
        <v>35</v>
      </c>
      <c r="N833" s="9" t="s">
        <v>30</v>
      </c>
      <c r="O833" s="9"/>
      <c r="P833" s="2"/>
      <c r="Q833" s="2"/>
      <c r="R833" s="9"/>
      <c r="S833" s="2"/>
      <c r="T833" s="2"/>
      <c r="U833" s="15">
        <v>46077</v>
      </c>
      <c r="V833" s="9"/>
      <c r="W833" s="15"/>
      <c r="X833" s="15"/>
      <c r="Y833" s="9" t="s">
        <v>1930</v>
      </c>
    </row>
    <row r="834" spans="1:25" x14ac:dyDescent="0.35">
      <c r="A834" s="9" t="s">
        <v>6282</v>
      </c>
      <c r="B834" s="6" t="s">
        <v>4644</v>
      </c>
      <c r="C834" s="9" t="s">
        <v>2994</v>
      </c>
      <c r="D834" s="9"/>
      <c r="E834" s="12">
        <v>1.1270000000000001E-2</v>
      </c>
      <c r="F834" s="12">
        <v>3536025</v>
      </c>
      <c r="G834" s="12">
        <v>1271079</v>
      </c>
      <c r="H834" s="12">
        <v>0</v>
      </c>
      <c r="I834" s="9" t="s">
        <v>209</v>
      </c>
      <c r="J834" s="9" t="s">
        <v>34</v>
      </c>
      <c r="K834" s="15"/>
      <c r="L834" s="12"/>
      <c r="M834" s="9" t="s">
        <v>60</v>
      </c>
      <c r="N834" s="9" t="s">
        <v>30</v>
      </c>
      <c r="O834" s="9"/>
      <c r="P834" s="2"/>
      <c r="Q834" s="2"/>
      <c r="R834" s="9"/>
      <c r="S834" s="2"/>
      <c r="T834" s="2"/>
      <c r="U834" s="15">
        <v>46077</v>
      </c>
      <c r="V834" s="9"/>
      <c r="W834" s="15"/>
      <c r="X834" s="15"/>
      <c r="Y834" s="9" t="s">
        <v>2995</v>
      </c>
    </row>
    <row r="835" spans="1:25" x14ac:dyDescent="0.35">
      <c r="A835" s="9" t="s">
        <v>5356</v>
      </c>
      <c r="B835" s="6" t="s">
        <v>5496</v>
      </c>
      <c r="C835" s="9" t="s">
        <v>5357</v>
      </c>
      <c r="D835" s="9"/>
      <c r="E835" s="12">
        <v>1.124E-2</v>
      </c>
      <c r="F835" s="12">
        <v>3527849</v>
      </c>
      <c r="G835" s="12">
        <v>1250100</v>
      </c>
      <c r="H835" s="12">
        <v>0</v>
      </c>
      <c r="I835" s="9" t="s">
        <v>209</v>
      </c>
      <c r="J835" s="9" t="s">
        <v>34</v>
      </c>
      <c r="K835" s="15"/>
      <c r="L835" s="12"/>
      <c r="M835" s="9" t="s">
        <v>52</v>
      </c>
      <c r="N835" s="9" t="s">
        <v>30</v>
      </c>
      <c r="O835" s="9"/>
      <c r="P835" s="2"/>
      <c r="Q835" s="2"/>
      <c r="R835" s="9"/>
      <c r="S835" s="2"/>
      <c r="T835" s="2"/>
      <c r="U835" s="15">
        <v>46077</v>
      </c>
      <c r="V835" s="9"/>
      <c r="W835" s="15"/>
      <c r="X835" s="15"/>
      <c r="Y835" s="9" t="s">
        <v>5358</v>
      </c>
    </row>
    <row r="836" spans="1:25" x14ac:dyDescent="0.35">
      <c r="A836" s="9" t="s">
        <v>5228</v>
      </c>
      <c r="B836" s="6" t="s">
        <v>5462</v>
      </c>
      <c r="C836" s="9" t="s">
        <v>5229</v>
      </c>
      <c r="D836" s="9"/>
      <c r="E836" s="12">
        <v>1.1140000000000001E-2</v>
      </c>
      <c r="F836" s="12">
        <v>3496020</v>
      </c>
      <c r="G836" s="12">
        <v>828500</v>
      </c>
      <c r="H836" s="12">
        <v>0</v>
      </c>
      <c r="I836" s="9" t="s">
        <v>209</v>
      </c>
      <c r="J836" s="9" t="s">
        <v>34</v>
      </c>
      <c r="K836" s="15"/>
      <c r="L836" s="12"/>
      <c r="M836" s="9" t="s">
        <v>79</v>
      </c>
      <c r="N836" s="9" t="s">
        <v>30</v>
      </c>
      <c r="O836" s="9"/>
      <c r="P836" s="2"/>
      <c r="Q836" s="2"/>
      <c r="R836" s="9"/>
      <c r="S836" s="2"/>
      <c r="T836" s="2"/>
      <c r="U836" s="15">
        <v>46077</v>
      </c>
      <c r="V836" s="9"/>
      <c r="W836" s="15"/>
      <c r="X836" s="15"/>
      <c r="Y836" s="9" t="s">
        <v>5230</v>
      </c>
    </row>
    <row r="837" spans="1:25" x14ac:dyDescent="0.35">
      <c r="A837" s="9" t="s">
        <v>698</v>
      </c>
      <c r="B837" s="6" t="s">
        <v>4223</v>
      </c>
      <c r="C837" s="9"/>
      <c r="D837" s="9"/>
      <c r="E837" s="12">
        <v>1.1140000000000001E-2</v>
      </c>
      <c r="F837" s="12">
        <v>3495752</v>
      </c>
      <c r="G837" s="12">
        <v>11372000</v>
      </c>
      <c r="H837" s="12">
        <v>0</v>
      </c>
      <c r="I837" s="9" t="s">
        <v>33</v>
      </c>
      <c r="J837" s="9" t="s">
        <v>34</v>
      </c>
      <c r="K837" s="15"/>
      <c r="L837" s="12"/>
      <c r="M837" s="9" t="s">
        <v>29</v>
      </c>
      <c r="N837" s="9" t="s">
        <v>30</v>
      </c>
      <c r="O837" s="9"/>
      <c r="P837" s="2"/>
      <c r="Q837" s="2"/>
      <c r="R837" s="9"/>
      <c r="S837" s="2"/>
      <c r="T837" s="2"/>
      <c r="U837" s="15">
        <v>46077</v>
      </c>
      <c r="V837" s="9"/>
      <c r="W837" s="15"/>
      <c r="X837" s="15"/>
      <c r="Y837" s="9" t="s">
        <v>699</v>
      </c>
    </row>
    <row r="838" spans="1:25" x14ac:dyDescent="0.35">
      <c r="A838" s="9" t="s">
        <v>2527</v>
      </c>
      <c r="B838" s="6" t="s">
        <v>4560</v>
      </c>
      <c r="C838" s="9"/>
      <c r="D838" s="9"/>
      <c r="E838" s="12">
        <v>1.1129999999999999E-2</v>
      </c>
      <c r="F838" s="12">
        <v>3491157</v>
      </c>
      <c r="G838" s="12">
        <v>1542000</v>
      </c>
      <c r="H838" s="12">
        <v>0</v>
      </c>
      <c r="I838" s="9" t="s">
        <v>33</v>
      </c>
      <c r="J838" s="9" t="s">
        <v>34</v>
      </c>
      <c r="K838" s="15"/>
      <c r="L838" s="12"/>
      <c r="M838" s="9" t="s">
        <v>313</v>
      </c>
      <c r="N838" s="9" t="s">
        <v>30</v>
      </c>
      <c r="O838" s="9"/>
      <c r="P838" s="2"/>
      <c r="Q838" s="2"/>
      <c r="R838" s="9"/>
      <c r="S838" s="2"/>
      <c r="T838" s="2"/>
      <c r="U838" s="15">
        <v>46077</v>
      </c>
      <c r="V838" s="9"/>
      <c r="W838" s="15"/>
      <c r="X838" s="15"/>
      <c r="Y838" s="9" t="s">
        <v>2528</v>
      </c>
    </row>
    <row r="839" spans="1:25" x14ac:dyDescent="0.35">
      <c r="A839" s="9" t="s">
        <v>7389</v>
      </c>
      <c r="B839" s="6" t="s">
        <v>7607</v>
      </c>
      <c r="C839" s="9" t="s">
        <v>7390</v>
      </c>
      <c r="D839" s="9"/>
      <c r="E839" s="12">
        <v>1.1129999999999999E-2</v>
      </c>
      <c r="F839" s="12">
        <v>3492055</v>
      </c>
      <c r="G839" s="12">
        <v>351800</v>
      </c>
      <c r="H839" s="12">
        <v>0</v>
      </c>
      <c r="I839" s="9" t="s">
        <v>209</v>
      </c>
      <c r="J839" s="9" t="s">
        <v>34</v>
      </c>
      <c r="K839" s="15"/>
      <c r="L839" s="12"/>
      <c r="M839" s="9" t="s">
        <v>79</v>
      </c>
      <c r="N839" s="9" t="s">
        <v>30</v>
      </c>
      <c r="O839" s="9"/>
      <c r="P839" s="2"/>
      <c r="Q839" s="2"/>
      <c r="R839" s="9"/>
      <c r="S839" s="2"/>
      <c r="T839" s="2"/>
      <c r="U839" s="15">
        <v>46083</v>
      </c>
      <c r="V839" s="9"/>
      <c r="W839" s="15"/>
      <c r="X839" s="15"/>
      <c r="Y839" s="9" t="s">
        <v>7391</v>
      </c>
    </row>
    <row r="840" spans="1:25" x14ac:dyDescent="0.35">
      <c r="A840" s="9" t="s">
        <v>2702</v>
      </c>
      <c r="B840" s="6" t="s">
        <v>4595</v>
      </c>
      <c r="C840" s="9" t="s">
        <v>2703</v>
      </c>
      <c r="D840" s="9"/>
      <c r="E840" s="12">
        <v>1.112E-2</v>
      </c>
      <c r="F840" s="12">
        <v>3489971</v>
      </c>
      <c r="G840" s="12">
        <v>1095294</v>
      </c>
      <c r="H840" s="12">
        <v>0</v>
      </c>
      <c r="I840" s="9" t="s">
        <v>209</v>
      </c>
      <c r="J840" s="9" t="s">
        <v>34</v>
      </c>
      <c r="K840" s="15"/>
      <c r="L840" s="12"/>
      <c r="M840" s="9" t="s">
        <v>60</v>
      </c>
      <c r="N840" s="9" t="s">
        <v>30</v>
      </c>
      <c r="O840" s="9"/>
      <c r="P840" s="2"/>
      <c r="Q840" s="2"/>
      <c r="R840" s="9"/>
      <c r="S840" s="2"/>
      <c r="T840" s="2"/>
      <c r="U840" s="15">
        <v>46077</v>
      </c>
      <c r="V840" s="9"/>
      <c r="W840" s="15"/>
      <c r="X840" s="15"/>
      <c r="Y840" s="9" t="s">
        <v>7392</v>
      </c>
    </row>
    <row r="841" spans="1:25" x14ac:dyDescent="0.35">
      <c r="A841" s="9" t="s">
        <v>3006</v>
      </c>
      <c r="B841" s="6" t="s">
        <v>4646</v>
      </c>
      <c r="C841" s="9" t="s">
        <v>3007</v>
      </c>
      <c r="D841" s="9"/>
      <c r="E841" s="12">
        <v>1.1010000000000001E-2</v>
      </c>
      <c r="F841" s="12">
        <v>3455761</v>
      </c>
      <c r="G841" s="12">
        <v>4256789</v>
      </c>
      <c r="H841" s="12">
        <v>0</v>
      </c>
      <c r="I841" s="9" t="s">
        <v>209</v>
      </c>
      <c r="J841" s="9" t="s">
        <v>34</v>
      </c>
      <c r="K841" s="15"/>
      <c r="L841" s="12"/>
      <c r="M841" s="9" t="s">
        <v>52</v>
      </c>
      <c r="N841" s="9" t="s">
        <v>30</v>
      </c>
      <c r="O841" s="9"/>
      <c r="P841" s="2"/>
      <c r="Q841" s="2"/>
      <c r="R841" s="9"/>
      <c r="S841" s="2"/>
      <c r="T841" s="2"/>
      <c r="U841" s="15">
        <v>46077</v>
      </c>
      <c r="V841" s="9"/>
      <c r="W841" s="15"/>
      <c r="X841" s="15"/>
      <c r="Y841" s="9" t="s">
        <v>7393</v>
      </c>
    </row>
    <row r="842" spans="1:25" x14ac:dyDescent="0.35">
      <c r="A842" s="9" t="s">
        <v>1510</v>
      </c>
      <c r="B842" s="6" t="s">
        <v>4368</v>
      </c>
      <c r="C842" s="9" t="s">
        <v>1511</v>
      </c>
      <c r="D842" s="9"/>
      <c r="E842" s="12">
        <v>1.099E-2</v>
      </c>
      <c r="F842" s="12">
        <v>3449516</v>
      </c>
      <c r="G842" s="12">
        <v>679955</v>
      </c>
      <c r="H842" s="12">
        <v>0</v>
      </c>
      <c r="I842" s="9" t="s">
        <v>209</v>
      </c>
      <c r="J842" s="9" t="s">
        <v>34</v>
      </c>
      <c r="K842" s="15"/>
      <c r="L842" s="12"/>
      <c r="M842" s="9" t="s">
        <v>188</v>
      </c>
      <c r="N842" s="9" t="s">
        <v>30</v>
      </c>
      <c r="O842" s="9"/>
      <c r="P842" s="2"/>
      <c r="Q842" s="2"/>
      <c r="R842" s="9"/>
      <c r="S842" s="2"/>
      <c r="T842" s="2"/>
      <c r="U842" s="15">
        <v>46077</v>
      </c>
      <c r="V842" s="9"/>
      <c r="W842" s="15"/>
      <c r="X842" s="15"/>
      <c r="Y842" s="9" t="s">
        <v>1512</v>
      </c>
    </row>
    <row r="843" spans="1:25" x14ac:dyDescent="0.35">
      <c r="A843" s="9" t="s">
        <v>3129</v>
      </c>
      <c r="B843" s="9" t="s">
        <v>3130</v>
      </c>
      <c r="C843" s="9"/>
      <c r="D843" s="9"/>
      <c r="E843" s="12">
        <v>1.077E-2</v>
      </c>
      <c r="F843" s="12">
        <v>3377656</v>
      </c>
      <c r="G843" s="12">
        <v>457140</v>
      </c>
      <c r="H843" s="12">
        <v>0</v>
      </c>
      <c r="I843" s="9" t="s">
        <v>844</v>
      </c>
      <c r="J843" s="9" t="s">
        <v>845</v>
      </c>
      <c r="K843" s="15"/>
      <c r="L843" s="12"/>
      <c r="M843" s="9" t="s">
        <v>363</v>
      </c>
      <c r="N843" s="9" t="s">
        <v>30</v>
      </c>
      <c r="O843" s="9"/>
      <c r="P843" s="2"/>
      <c r="Q843" s="2"/>
      <c r="R843" s="9"/>
      <c r="S843" s="2"/>
      <c r="T843" s="2"/>
      <c r="U843" s="15">
        <v>46077</v>
      </c>
      <c r="V843" s="9"/>
      <c r="W843" s="15"/>
      <c r="X843" s="15"/>
      <c r="Y843" s="9" t="s">
        <v>3131</v>
      </c>
    </row>
    <row r="844" spans="1:25" x14ac:dyDescent="0.35">
      <c r="A844" s="9" t="s">
        <v>1125</v>
      </c>
      <c r="B844" s="6" t="s">
        <v>4299</v>
      </c>
      <c r="C844" s="9"/>
      <c r="D844" s="9"/>
      <c r="E844" s="12">
        <v>1.076E-2</v>
      </c>
      <c r="F844" s="12">
        <v>3376080</v>
      </c>
      <c r="G844" s="12">
        <v>9127000</v>
      </c>
      <c r="H844" s="12">
        <v>0</v>
      </c>
      <c r="I844" s="9" t="s">
        <v>33</v>
      </c>
      <c r="J844" s="9" t="s">
        <v>34</v>
      </c>
      <c r="K844" s="15"/>
      <c r="L844" s="12"/>
      <c r="M844" s="9" t="s">
        <v>188</v>
      </c>
      <c r="N844" s="9" t="s">
        <v>30</v>
      </c>
      <c r="O844" s="9"/>
      <c r="P844" s="2"/>
      <c r="Q844" s="2"/>
      <c r="R844" s="9"/>
      <c r="S844" s="2"/>
      <c r="T844" s="2"/>
      <c r="U844" s="15">
        <v>46077</v>
      </c>
      <c r="V844" s="9"/>
      <c r="W844" s="15"/>
      <c r="X844" s="15"/>
      <c r="Y844" s="9" t="s">
        <v>1126</v>
      </c>
    </row>
    <row r="845" spans="1:25" x14ac:dyDescent="0.35">
      <c r="A845" s="9" t="s">
        <v>1665</v>
      </c>
      <c r="B845" s="6" t="s">
        <v>4393</v>
      </c>
      <c r="C845" s="9" t="s">
        <v>1666</v>
      </c>
      <c r="D845" s="9"/>
      <c r="E845" s="12">
        <v>1.0699999999999999E-2</v>
      </c>
      <c r="F845" s="12">
        <v>3358364</v>
      </c>
      <c r="G845" s="12">
        <v>670835</v>
      </c>
      <c r="H845" s="12">
        <v>0</v>
      </c>
      <c r="I845" s="9" t="s">
        <v>209</v>
      </c>
      <c r="J845" s="9" t="s">
        <v>34</v>
      </c>
      <c r="K845" s="15"/>
      <c r="L845" s="12"/>
      <c r="M845" s="9" t="s">
        <v>313</v>
      </c>
      <c r="N845" s="9" t="s">
        <v>30</v>
      </c>
      <c r="O845" s="9"/>
      <c r="P845" s="2"/>
      <c r="Q845" s="2"/>
      <c r="R845" s="9"/>
      <c r="S845" s="2"/>
      <c r="T845" s="2"/>
      <c r="U845" s="15">
        <v>46077</v>
      </c>
      <c r="V845" s="9"/>
      <c r="W845" s="15"/>
      <c r="X845" s="15"/>
      <c r="Y845" s="9" t="s">
        <v>1667</v>
      </c>
    </row>
    <row r="846" spans="1:25" x14ac:dyDescent="0.35">
      <c r="A846" s="9" t="s">
        <v>6298</v>
      </c>
      <c r="B846" s="9" t="s">
        <v>6299</v>
      </c>
      <c r="C846" s="9" t="s">
        <v>6300</v>
      </c>
      <c r="D846" s="9"/>
      <c r="E846" s="12">
        <v>1.0670000000000001E-2</v>
      </c>
      <c r="F846" s="12">
        <v>3348505</v>
      </c>
      <c r="G846" s="12">
        <v>1724561</v>
      </c>
      <c r="H846" s="12">
        <v>0</v>
      </c>
      <c r="I846" s="9" t="s">
        <v>966</v>
      </c>
      <c r="J846" s="9" t="s">
        <v>967</v>
      </c>
      <c r="K846" s="15"/>
      <c r="L846" s="12"/>
      <c r="M846" s="9" t="s">
        <v>390</v>
      </c>
      <c r="N846" s="9" t="s">
        <v>30</v>
      </c>
      <c r="O846" s="9"/>
      <c r="P846" s="2"/>
      <c r="Q846" s="2"/>
      <c r="R846" s="9"/>
      <c r="S846" s="2"/>
      <c r="T846" s="2"/>
      <c r="U846" s="15">
        <v>46077</v>
      </c>
      <c r="V846" s="9"/>
      <c r="W846" s="15"/>
      <c r="X846" s="15"/>
      <c r="Y846" s="9" t="s">
        <v>6301</v>
      </c>
    </row>
    <row r="847" spans="1:25" x14ac:dyDescent="0.35">
      <c r="A847" s="9" t="s">
        <v>1876</v>
      </c>
      <c r="B847" s="9" t="s">
        <v>1877</v>
      </c>
      <c r="C847" s="9" t="s">
        <v>1878</v>
      </c>
      <c r="D847" s="9"/>
      <c r="E847" s="12">
        <v>1.06E-2</v>
      </c>
      <c r="F847" s="12">
        <v>3325095</v>
      </c>
      <c r="G847" s="12">
        <v>135538</v>
      </c>
      <c r="H847" s="12">
        <v>-46389</v>
      </c>
      <c r="I847" s="9" t="s">
        <v>50</v>
      </c>
      <c r="J847" s="9" t="s">
        <v>51</v>
      </c>
      <c r="K847" s="15"/>
      <c r="L847" s="12"/>
      <c r="M847" s="9" t="s">
        <v>43</v>
      </c>
      <c r="N847" s="9" t="s">
        <v>30</v>
      </c>
      <c r="O847" s="9"/>
      <c r="P847" s="2"/>
      <c r="Q847" s="2"/>
      <c r="R847" s="9"/>
      <c r="S847" s="2"/>
      <c r="T847" s="2"/>
      <c r="U847" s="15">
        <v>46077</v>
      </c>
      <c r="V847" s="9"/>
      <c r="W847" s="15"/>
      <c r="X847" s="15"/>
      <c r="Y847" s="9" t="s">
        <v>1879</v>
      </c>
    </row>
    <row r="848" spans="1:25" x14ac:dyDescent="0.35">
      <c r="A848" s="9" t="s">
        <v>2524</v>
      </c>
      <c r="B848" s="6" t="s">
        <v>4559</v>
      </c>
      <c r="C848" s="9" t="s">
        <v>2525</v>
      </c>
      <c r="D848" s="9"/>
      <c r="E848" s="12">
        <v>1.0580000000000001E-2</v>
      </c>
      <c r="F848" s="12">
        <v>3320553</v>
      </c>
      <c r="G848" s="12">
        <v>1169252</v>
      </c>
      <c r="H848" s="12">
        <v>0</v>
      </c>
      <c r="I848" s="9" t="s">
        <v>209</v>
      </c>
      <c r="J848" s="9" t="s">
        <v>34</v>
      </c>
      <c r="K848" s="15"/>
      <c r="L848" s="12"/>
      <c r="M848" s="9" t="s">
        <v>313</v>
      </c>
      <c r="N848" s="9" t="s">
        <v>30</v>
      </c>
      <c r="O848" s="9"/>
      <c r="P848" s="2"/>
      <c r="Q848" s="2"/>
      <c r="R848" s="9"/>
      <c r="S848" s="2"/>
      <c r="T848" s="2"/>
      <c r="U848" s="15">
        <v>46077</v>
      </c>
      <c r="V848" s="9"/>
      <c r="W848" s="15"/>
      <c r="X848" s="15"/>
      <c r="Y848" s="9" t="s">
        <v>2526</v>
      </c>
    </row>
    <row r="849" spans="1:25" x14ac:dyDescent="0.35">
      <c r="A849" s="9" t="s">
        <v>2183</v>
      </c>
      <c r="B849" s="6" t="s">
        <v>4484</v>
      </c>
      <c r="C849" s="9" t="s">
        <v>2184</v>
      </c>
      <c r="D849" s="9"/>
      <c r="E849" s="12">
        <v>1.056E-2</v>
      </c>
      <c r="F849" s="12">
        <v>3314162</v>
      </c>
      <c r="G849" s="12">
        <v>302820</v>
      </c>
      <c r="H849" s="12">
        <v>0</v>
      </c>
      <c r="I849" s="9" t="s">
        <v>39</v>
      </c>
      <c r="J849" s="9" t="s">
        <v>40</v>
      </c>
      <c r="K849" s="15"/>
      <c r="L849" s="12"/>
      <c r="M849" s="9" t="s">
        <v>35</v>
      </c>
      <c r="N849" s="9" t="s">
        <v>30</v>
      </c>
      <c r="O849" s="9"/>
      <c r="P849" s="2"/>
      <c r="Q849" s="2"/>
      <c r="R849" s="9"/>
      <c r="S849" s="2"/>
      <c r="T849" s="2"/>
      <c r="U849" s="15">
        <v>46077</v>
      </c>
      <c r="V849" s="9"/>
      <c r="W849" s="15"/>
      <c r="X849" s="15"/>
      <c r="Y849" s="9" t="s">
        <v>7394</v>
      </c>
    </row>
    <row r="850" spans="1:25" x14ac:dyDescent="0.35">
      <c r="A850" s="9" t="s">
        <v>2952</v>
      </c>
      <c r="B850" s="6" t="s">
        <v>4638</v>
      </c>
      <c r="C850" s="9" t="s">
        <v>2953</v>
      </c>
      <c r="D850" s="9"/>
      <c r="E850" s="12">
        <v>1.0529999999999999E-2</v>
      </c>
      <c r="F850" s="12">
        <v>3303271</v>
      </c>
      <c r="G850" s="12">
        <v>4452200</v>
      </c>
      <c r="H850" s="12">
        <v>0</v>
      </c>
      <c r="I850" s="9" t="s">
        <v>209</v>
      </c>
      <c r="J850" s="9" t="s">
        <v>34</v>
      </c>
      <c r="K850" s="15"/>
      <c r="L850" s="12"/>
      <c r="M850" s="9" t="s">
        <v>60</v>
      </c>
      <c r="N850" s="9" t="s">
        <v>30</v>
      </c>
      <c r="O850" s="9"/>
      <c r="P850" s="2"/>
      <c r="Q850" s="2"/>
      <c r="R850" s="9"/>
      <c r="S850" s="2"/>
      <c r="T850" s="2"/>
      <c r="U850" s="15">
        <v>46077</v>
      </c>
      <c r="V850" s="9"/>
      <c r="W850" s="15"/>
      <c r="X850" s="15"/>
      <c r="Y850" s="9" t="s">
        <v>2954</v>
      </c>
    </row>
    <row r="851" spans="1:25" x14ac:dyDescent="0.35">
      <c r="A851" s="9" t="s">
        <v>2730</v>
      </c>
      <c r="B851" s="6" t="s">
        <v>4599</v>
      </c>
      <c r="C851" s="9" t="s">
        <v>2731</v>
      </c>
      <c r="D851" s="9"/>
      <c r="E851" s="12">
        <v>1.047E-2</v>
      </c>
      <c r="F851" s="12">
        <v>3285270</v>
      </c>
      <c r="G851" s="12">
        <v>543954</v>
      </c>
      <c r="H851" s="12">
        <v>0</v>
      </c>
      <c r="I851" s="9" t="s">
        <v>209</v>
      </c>
      <c r="J851" s="9" t="s">
        <v>34</v>
      </c>
      <c r="K851" s="15"/>
      <c r="L851" s="12"/>
      <c r="M851" s="9" t="s">
        <v>79</v>
      </c>
      <c r="N851" s="9" t="s">
        <v>30</v>
      </c>
      <c r="O851" s="9"/>
      <c r="P851" s="2"/>
      <c r="Q851" s="2"/>
      <c r="R851" s="9"/>
      <c r="S851" s="2"/>
      <c r="T851" s="2"/>
      <c r="U851" s="15">
        <v>46077</v>
      </c>
      <c r="V851" s="9"/>
      <c r="W851" s="15"/>
      <c r="X851" s="15"/>
      <c r="Y851" s="9" t="s">
        <v>2732</v>
      </c>
    </row>
    <row r="852" spans="1:25" x14ac:dyDescent="0.35">
      <c r="A852" s="9" t="s">
        <v>6860</v>
      </c>
      <c r="B852" s="6" t="s">
        <v>7039</v>
      </c>
      <c r="C852" s="9" t="s">
        <v>6861</v>
      </c>
      <c r="D852" s="9"/>
      <c r="E852" s="12">
        <v>1.0449999999999999E-2</v>
      </c>
      <c r="F852" s="12">
        <v>3278290</v>
      </c>
      <c r="G852" s="12">
        <v>127000</v>
      </c>
      <c r="H852" s="12">
        <v>0</v>
      </c>
      <c r="I852" s="9" t="s">
        <v>209</v>
      </c>
      <c r="J852" s="9" t="s">
        <v>34</v>
      </c>
      <c r="K852" s="15"/>
      <c r="L852" s="12"/>
      <c r="M852" s="9" t="s">
        <v>29</v>
      </c>
      <c r="N852" s="9" t="s">
        <v>30</v>
      </c>
      <c r="O852" s="9"/>
      <c r="P852" s="2"/>
      <c r="Q852" s="2"/>
      <c r="R852" s="9"/>
      <c r="S852" s="2"/>
      <c r="T852" s="2"/>
      <c r="U852" s="15">
        <v>46077</v>
      </c>
      <c r="V852" s="9"/>
      <c r="W852" s="15"/>
      <c r="X852" s="15"/>
      <c r="Y852" s="9" t="s">
        <v>6862</v>
      </c>
    </row>
    <row r="853" spans="1:25" x14ac:dyDescent="0.35">
      <c r="A853" s="9" t="s">
        <v>1458</v>
      </c>
      <c r="B853" s="6" t="s">
        <v>4354</v>
      </c>
      <c r="C853" s="9" t="s">
        <v>1459</v>
      </c>
      <c r="D853" s="9"/>
      <c r="E853" s="12">
        <v>1.042E-2</v>
      </c>
      <c r="F853" s="12">
        <v>3270600</v>
      </c>
      <c r="G853" s="12">
        <v>184800</v>
      </c>
      <c r="H853" s="12">
        <v>0</v>
      </c>
      <c r="I853" s="9" t="s">
        <v>209</v>
      </c>
      <c r="J853" s="9" t="s">
        <v>34</v>
      </c>
      <c r="K853" s="15"/>
      <c r="L853" s="12"/>
      <c r="M853" s="9" t="s">
        <v>188</v>
      </c>
      <c r="N853" s="9" t="s">
        <v>30</v>
      </c>
      <c r="O853" s="9"/>
      <c r="P853" s="2"/>
      <c r="Q853" s="2"/>
      <c r="R853" s="9"/>
      <c r="S853" s="2"/>
      <c r="T853" s="2"/>
      <c r="U853" s="15">
        <v>46077</v>
      </c>
      <c r="V853" s="9"/>
      <c r="W853" s="15"/>
      <c r="X853" s="15"/>
      <c r="Y853" s="9" t="s">
        <v>1460</v>
      </c>
    </row>
    <row r="854" spans="1:25" x14ac:dyDescent="0.35">
      <c r="A854" s="9" t="s">
        <v>5719</v>
      </c>
      <c r="B854" s="6" t="s">
        <v>5983</v>
      </c>
      <c r="C854" s="9"/>
      <c r="D854" s="9"/>
      <c r="E854" s="12">
        <v>1.04E-2</v>
      </c>
      <c r="F854" s="12">
        <v>3261553</v>
      </c>
      <c r="G854" s="12">
        <v>1203880</v>
      </c>
      <c r="H854" s="12">
        <v>0</v>
      </c>
      <c r="I854" s="9" t="s">
        <v>33</v>
      </c>
      <c r="J854" s="9" t="s">
        <v>34</v>
      </c>
      <c r="K854" s="15"/>
      <c r="L854" s="12"/>
      <c r="M854" s="9" t="s">
        <v>43</v>
      </c>
      <c r="N854" s="9" t="s">
        <v>30</v>
      </c>
      <c r="O854" s="9"/>
      <c r="P854" s="2"/>
      <c r="Q854" s="2"/>
      <c r="R854" s="9"/>
      <c r="S854" s="2"/>
      <c r="T854" s="2"/>
      <c r="U854" s="15">
        <v>46077</v>
      </c>
      <c r="V854" s="9"/>
      <c r="W854" s="15"/>
      <c r="X854" s="15"/>
      <c r="Y854" s="9" t="s">
        <v>5720</v>
      </c>
    </row>
    <row r="855" spans="1:25" x14ac:dyDescent="0.35">
      <c r="A855" s="9" t="s">
        <v>4072</v>
      </c>
      <c r="B855" s="9"/>
      <c r="C855" s="9"/>
      <c r="D855" s="9"/>
      <c r="E855" s="12">
        <v>1.022E-2</v>
      </c>
      <c r="F855" s="12">
        <v>3207387</v>
      </c>
      <c r="G855" s="12">
        <v>51574778</v>
      </c>
      <c r="H855" s="12">
        <v>-12292341</v>
      </c>
      <c r="I855" s="9" t="s">
        <v>147</v>
      </c>
      <c r="J855" s="9" t="s">
        <v>345</v>
      </c>
      <c r="K855" s="15"/>
      <c r="L855" s="12"/>
      <c r="M855" s="9"/>
      <c r="N855" s="9" t="s">
        <v>4973</v>
      </c>
      <c r="O855" s="9"/>
      <c r="P855" s="2"/>
      <c r="Q855" s="2"/>
      <c r="R855" s="9" t="s">
        <v>4974</v>
      </c>
      <c r="S855" s="2"/>
      <c r="T855" s="2"/>
      <c r="U855" s="15"/>
      <c r="V855" s="9"/>
      <c r="W855" s="15"/>
      <c r="X855" s="15"/>
      <c r="Y855" s="9" t="s">
        <v>4072</v>
      </c>
    </row>
    <row r="856" spans="1:25" x14ac:dyDescent="0.35">
      <c r="A856" s="9" t="s">
        <v>7395</v>
      </c>
      <c r="B856" s="6" t="s">
        <v>7608</v>
      </c>
      <c r="C856" s="9" t="s">
        <v>7396</v>
      </c>
      <c r="D856" s="9"/>
      <c r="E856" s="12">
        <v>1.017E-2</v>
      </c>
      <c r="F856" s="12">
        <v>3190182</v>
      </c>
      <c r="G856" s="12">
        <v>50800</v>
      </c>
      <c r="H856" s="12">
        <v>0</v>
      </c>
      <c r="I856" s="9" t="s">
        <v>209</v>
      </c>
      <c r="J856" s="9" t="s">
        <v>34</v>
      </c>
      <c r="K856" s="15"/>
      <c r="L856" s="12"/>
      <c r="M856" s="9" t="s">
        <v>29</v>
      </c>
      <c r="N856" s="9" t="s">
        <v>30</v>
      </c>
      <c r="O856" s="9"/>
      <c r="P856" s="2"/>
      <c r="Q856" s="2"/>
      <c r="R856" s="9"/>
      <c r="S856" s="2"/>
      <c r="T856" s="2"/>
      <c r="U856" s="15">
        <v>46171</v>
      </c>
      <c r="V856" s="9"/>
      <c r="W856" s="15"/>
      <c r="X856" s="15"/>
      <c r="Y856" s="9" t="s">
        <v>7180</v>
      </c>
    </row>
    <row r="857" spans="1:25" x14ac:dyDescent="0.35">
      <c r="A857" s="9" t="s">
        <v>2620</v>
      </c>
      <c r="B857" s="6" t="s">
        <v>4575</v>
      </c>
      <c r="C857" s="9" t="s">
        <v>2621</v>
      </c>
      <c r="D857" s="9"/>
      <c r="E857" s="12">
        <v>1.01E-2</v>
      </c>
      <c r="F857" s="12">
        <v>3167740</v>
      </c>
      <c r="G857" s="12">
        <v>1464258</v>
      </c>
      <c r="H857" s="12">
        <v>0</v>
      </c>
      <c r="I857" s="9" t="s">
        <v>209</v>
      </c>
      <c r="J857" s="9" t="s">
        <v>34</v>
      </c>
      <c r="K857" s="15"/>
      <c r="L857" s="12"/>
      <c r="M857" s="9" t="s">
        <v>79</v>
      </c>
      <c r="N857" s="9" t="s">
        <v>30</v>
      </c>
      <c r="O857" s="9"/>
      <c r="P857" s="2"/>
      <c r="Q857" s="2"/>
      <c r="R857" s="9"/>
      <c r="S857" s="2"/>
      <c r="T857" s="2"/>
      <c r="U857" s="15">
        <v>46077</v>
      </c>
      <c r="V857" s="9"/>
      <c r="W857" s="15"/>
      <c r="X857" s="15"/>
      <c r="Y857" s="9" t="s">
        <v>2622</v>
      </c>
    </row>
    <row r="858" spans="1:25" x14ac:dyDescent="0.35">
      <c r="A858" s="9" t="s">
        <v>5273</v>
      </c>
      <c r="B858" s="6" t="s">
        <v>5472</v>
      </c>
      <c r="C858" s="9" t="s">
        <v>5274</v>
      </c>
      <c r="D858" s="9"/>
      <c r="E858" s="12">
        <v>9.9900000000000006E-3</v>
      </c>
      <c r="F858" s="12">
        <v>3135335</v>
      </c>
      <c r="G858" s="12">
        <v>916030</v>
      </c>
      <c r="H858" s="12">
        <v>0</v>
      </c>
      <c r="I858" s="9" t="s">
        <v>209</v>
      </c>
      <c r="J858" s="9" t="s">
        <v>34</v>
      </c>
      <c r="K858" s="15"/>
      <c r="L858" s="12"/>
      <c r="M858" s="9" t="s">
        <v>52</v>
      </c>
      <c r="N858" s="9" t="s">
        <v>30</v>
      </c>
      <c r="O858" s="9"/>
      <c r="P858" s="2"/>
      <c r="Q858" s="2"/>
      <c r="R858" s="9"/>
      <c r="S858" s="2"/>
      <c r="T858" s="2"/>
      <c r="U858" s="15">
        <v>46077</v>
      </c>
      <c r="V858" s="9"/>
      <c r="W858" s="15"/>
      <c r="X858" s="15"/>
      <c r="Y858" s="9" t="s">
        <v>7397</v>
      </c>
    </row>
    <row r="859" spans="1:25" x14ac:dyDescent="0.35">
      <c r="A859" s="9" t="s">
        <v>3336</v>
      </c>
      <c r="B859" s="6" t="s">
        <v>4731</v>
      </c>
      <c r="C859" s="9" t="s">
        <v>3337</v>
      </c>
      <c r="D859" s="9"/>
      <c r="E859" s="12">
        <v>9.9399999999999992E-3</v>
      </c>
      <c r="F859" s="12">
        <v>3117613</v>
      </c>
      <c r="G859" s="12">
        <v>1809130</v>
      </c>
      <c r="H859" s="12">
        <v>0</v>
      </c>
      <c r="I859" s="9" t="s">
        <v>209</v>
      </c>
      <c r="J859" s="9" t="s">
        <v>34</v>
      </c>
      <c r="K859" s="15"/>
      <c r="L859" s="12"/>
      <c r="M859" s="9" t="s">
        <v>60</v>
      </c>
      <c r="N859" s="9" t="s">
        <v>30</v>
      </c>
      <c r="O859" s="9"/>
      <c r="P859" s="2"/>
      <c r="Q859" s="2"/>
      <c r="R859" s="9"/>
      <c r="S859" s="2"/>
      <c r="T859" s="2"/>
      <c r="U859" s="15">
        <v>46077</v>
      </c>
      <c r="V859" s="9"/>
      <c r="W859" s="15"/>
      <c r="X859" s="15"/>
      <c r="Y859" s="9" t="s">
        <v>3338</v>
      </c>
    </row>
    <row r="860" spans="1:25" x14ac:dyDescent="0.35">
      <c r="A860" s="9" t="s">
        <v>3271</v>
      </c>
      <c r="B860" s="6" t="s">
        <v>4714</v>
      </c>
      <c r="C860" s="9" t="s">
        <v>3272</v>
      </c>
      <c r="D860" s="9"/>
      <c r="E860" s="12">
        <v>9.92E-3</v>
      </c>
      <c r="F860" s="12">
        <v>3113441</v>
      </c>
      <c r="G860" s="12">
        <v>206588</v>
      </c>
      <c r="H860" s="12">
        <v>0</v>
      </c>
      <c r="I860" s="9" t="s">
        <v>209</v>
      </c>
      <c r="J860" s="9" t="s">
        <v>34</v>
      </c>
      <c r="K860" s="15"/>
      <c r="L860" s="12"/>
      <c r="M860" s="9" t="s">
        <v>313</v>
      </c>
      <c r="N860" s="9" t="s">
        <v>30</v>
      </c>
      <c r="O860" s="9"/>
      <c r="P860" s="2"/>
      <c r="Q860" s="2"/>
      <c r="R860" s="9"/>
      <c r="S860" s="2"/>
      <c r="T860" s="2"/>
      <c r="U860" s="15">
        <v>46077</v>
      </c>
      <c r="V860" s="9"/>
      <c r="W860" s="15"/>
      <c r="X860" s="15"/>
      <c r="Y860" s="9" t="s">
        <v>7398</v>
      </c>
    </row>
    <row r="861" spans="1:25" x14ac:dyDescent="0.35">
      <c r="A861" s="9" t="s">
        <v>3902</v>
      </c>
      <c r="B861" s="6" t="s">
        <v>4902</v>
      </c>
      <c r="C861" s="9" t="s">
        <v>3903</v>
      </c>
      <c r="D861" s="9"/>
      <c r="E861" s="12">
        <v>9.8799999999999999E-3</v>
      </c>
      <c r="F861" s="12">
        <v>3098936</v>
      </c>
      <c r="G861" s="12">
        <v>159198</v>
      </c>
      <c r="H861" s="12">
        <v>0</v>
      </c>
      <c r="I861" s="9" t="s">
        <v>209</v>
      </c>
      <c r="J861" s="9" t="s">
        <v>34</v>
      </c>
      <c r="K861" s="15"/>
      <c r="L861" s="12"/>
      <c r="M861" s="9" t="s">
        <v>52</v>
      </c>
      <c r="N861" s="9" t="s">
        <v>30</v>
      </c>
      <c r="O861" s="9"/>
      <c r="P861" s="2"/>
      <c r="Q861" s="2"/>
      <c r="R861" s="9"/>
      <c r="S861" s="2"/>
      <c r="T861" s="2"/>
      <c r="U861" s="15">
        <v>46077</v>
      </c>
      <c r="V861" s="9"/>
      <c r="W861" s="15"/>
      <c r="X861" s="15"/>
      <c r="Y861" s="9" t="s">
        <v>3904</v>
      </c>
    </row>
    <row r="862" spans="1:25" x14ac:dyDescent="0.35">
      <c r="A862" s="9" t="s">
        <v>3785</v>
      </c>
      <c r="B862" s="6" t="s">
        <v>4862</v>
      </c>
      <c r="C862" s="9" t="s">
        <v>3786</v>
      </c>
      <c r="D862" s="9"/>
      <c r="E862" s="12">
        <v>9.8099999999999993E-3</v>
      </c>
      <c r="F862" s="12">
        <v>3079376</v>
      </c>
      <c r="G862" s="12">
        <v>276400</v>
      </c>
      <c r="H862" s="12">
        <v>0</v>
      </c>
      <c r="I862" s="9" t="s">
        <v>209</v>
      </c>
      <c r="J862" s="9" t="s">
        <v>34</v>
      </c>
      <c r="K862" s="15"/>
      <c r="L862" s="12"/>
      <c r="M862" s="9" t="s">
        <v>29</v>
      </c>
      <c r="N862" s="9" t="s">
        <v>30</v>
      </c>
      <c r="O862" s="9"/>
      <c r="P862" s="2"/>
      <c r="Q862" s="2"/>
      <c r="R862" s="9"/>
      <c r="S862" s="2"/>
      <c r="T862" s="2"/>
      <c r="U862" s="15">
        <v>46077</v>
      </c>
      <c r="V862" s="9"/>
      <c r="W862" s="15"/>
      <c r="X862" s="15"/>
      <c r="Y862" s="9" t="s">
        <v>3787</v>
      </c>
    </row>
    <row r="863" spans="1:25" x14ac:dyDescent="0.35">
      <c r="A863" s="9" t="s">
        <v>1919</v>
      </c>
      <c r="B863" s="6" t="s">
        <v>4440</v>
      </c>
      <c r="C863" s="9" t="s">
        <v>1920</v>
      </c>
      <c r="D863" s="9"/>
      <c r="E863" s="12">
        <v>9.6600000000000002E-3</v>
      </c>
      <c r="F863" s="12">
        <v>3029854</v>
      </c>
      <c r="G863" s="12">
        <v>8191000</v>
      </c>
      <c r="H863" s="12">
        <v>0</v>
      </c>
      <c r="I863" s="9" t="s">
        <v>33</v>
      </c>
      <c r="J863" s="9" t="s">
        <v>34</v>
      </c>
      <c r="K863" s="15"/>
      <c r="L863" s="12"/>
      <c r="M863" s="9" t="s">
        <v>363</v>
      </c>
      <c r="N863" s="9" t="s">
        <v>30</v>
      </c>
      <c r="O863" s="9"/>
      <c r="P863" s="2"/>
      <c r="Q863" s="2"/>
      <c r="R863" s="9"/>
      <c r="S863" s="2"/>
      <c r="T863" s="2"/>
      <c r="U863" s="15">
        <v>46077</v>
      </c>
      <c r="V863" s="9"/>
      <c r="W863" s="15"/>
      <c r="X863" s="15"/>
      <c r="Y863" s="9" t="s">
        <v>1921</v>
      </c>
    </row>
    <row r="864" spans="1:25" x14ac:dyDescent="0.35">
      <c r="A864" s="9" t="s">
        <v>2889</v>
      </c>
      <c r="B864" s="6" t="s">
        <v>4622</v>
      </c>
      <c r="C864" s="9" t="s">
        <v>2890</v>
      </c>
      <c r="D864" s="9"/>
      <c r="E864" s="12">
        <v>9.6399999999999993E-3</v>
      </c>
      <c r="F864" s="12">
        <v>3025496</v>
      </c>
      <c r="G864" s="12">
        <v>6715603</v>
      </c>
      <c r="H864" s="12">
        <v>0</v>
      </c>
      <c r="I864" s="9" t="s">
        <v>209</v>
      </c>
      <c r="J864" s="9" t="s">
        <v>34</v>
      </c>
      <c r="K864" s="15"/>
      <c r="L864" s="12"/>
      <c r="M864" s="9" t="s">
        <v>60</v>
      </c>
      <c r="N864" s="9" t="s">
        <v>30</v>
      </c>
      <c r="O864" s="9"/>
      <c r="P864" s="2"/>
      <c r="Q864" s="2"/>
      <c r="R864" s="9"/>
      <c r="S864" s="2"/>
      <c r="T864" s="2"/>
      <c r="U864" s="15">
        <v>46077</v>
      </c>
      <c r="V864" s="9"/>
      <c r="W864" s="15"/>
      <c r="X864" s="15"/>
      <c r="Y864" s="9" t="s">
        <v>2891</v>
      </c>
    </row>
    <row r="865" spans="1:25" x14ac:dyDescent="0.35">
      <c r="A865" s="9" t="s">
        <v>2705</v>
      </c>
      <c r="B865" s="6" t="s">
        <v>4596</v>
      </c>
      <c r="C865" s="9" t="s">
        <v>2706</v>
      </c>
      <c r="D865" s="9"/>
      <c r="E865" s="12">
        <v>9.5899999999999996E-3</v>
      </c>
      <c r="F865" s="12">
        <v>3007999</v>
      </c>
      <c r="G865" s="12">
        <v>3263000</v>
      </c>
      <c r="H865" s="12">
        <v>0</v>
      </c>
      <c r="I865" s="9" t="s">
        <v>209</v>
      </c>
      <c r="J865" s="9" t="s">
        <v>34</v>
      </c>
      <c r="K865" s="15"/>
      <c r="L865" s="12"/>
      <c r="M865" s="9" t="s">
        <v>313</v>
      </c>
      <c r="N865" s="9" t="s">
        <v>30</v>
      </c>
      <c r="O865" s="9"/>
      <c r="P865" s="2"/>
      <c r="Q865" s="2"/>
      <c r="R865" s="9"/>
      <c r="S865" s="2"/>
      <c r="T865" s="2"/>
      <c r="U865" s="15">
        <v>46077</v>
      </c>
      <c r="V865" s="9"/>
      <c r="W865" s="15"/>
      <c r="X865" s="15"/>
      <c r="Y865" s="9" t="s">
        <v>2707</v>
      </c>
    </row>
    <row r="866" spans="1:25" x14ac:dyDescent="0.35">
      <c r="A866" s="9" t="s">
        <v>3097</v>
      </c>
      <c r="B866" s="6" t="s">
        <v>4669</v>
      </c>
      <c r="C866" s="9" t="s">
        <v>3098</v>
      </c>
      <c r="D866" s="9"/>
      <c r="E866" s="12">
        <v>9.5399999999999999E-3</v>
      </c>
      <c r="F866" s="12">
        <v>2994678</v>
      </c>
      <c r="G866" s="12">
        <v>598900</v>
      </c>
      <c r="H866" s="12">
        <v>0</v>
      </c>
      <c r="I866" s="9" t="s">
        <v>209</v>
      </c>
      <c r="J866" s="9" t="s">
        <v>34</v>
      </c>
      <c r="K866" s="15"/>
      <c r="L866" s="12"/>
      <c r="M866" s="9" t="s">
        <v>29</v>
      </c>
      <c r="N866" s="9" t="s">
        <v>30</v>
      </c>
      <c r="O866" s="9"/>
      <c r="P866" s="2"/>
      <c r="Q866" s="2"/>
      <c r="R866" s="9"/>
      <c r="S866" s="2"/>
      <c r="T866" s="2"/>
      <c r="U866" s="15">
        <v>46077</v>
      </c>
      <c r="V866" s="9"/>
      <c r="W866" s="15"/>
      <c r="X866" s="15"/>
      <c r="Y866" s="9" t="s">
        <v>3099</v>
      </c>
    </row>
    <row r="867" spans="1:25" x14ac:dyDescent="0.35">
      <c r="A867" s="9" t="s">
        <v>4068</v>
      </c>
      <c r="B867" s="9"/>
      <c r="C867" s="9"/>
      <c r="D867" s="9"/>
      <c r="E867" s="12">
        <v>9.4999999999999998E-3</v>
      </c>
      <c r="F867" s="12">
        <v>2980614</v>
      </c>
      <c r="G867" s="12">
        <v>11190419</v>
      </c>
      <c r="H867" s="12">
        <v>0</v>
      </c>
      <c r="I867" s="9" t="s">
        <v>100</v>
      </c>
      <c r="J867" s="9" t="s">
        <v>345</v>
      </c>
      <c r="K867" s="15"/>
      <c r="L867" s="12"/>
      <c r="M867" s="9"/>
      <c r="N867" s="9" t="s">
        <v>739</v>
      </c>
      <c r="O867" s="9"/>
      <c r="P867" s="2"/>
      <c r="Q867" s="2"/>
      <c r="R867" s="9" t="s">
        <v>8</v>
      </c>
      <c r="S867" s="2"/>
      <c r="T867" s="2"/>
      <c r="U867" s="15"/>
      <c r="V867" s="9"/>
      <c r="W867" s="15"/>
      <c r="X867" s="15"/>
      <c r="Y867" s="9" t="s">
        <v>4068</v>
      </c>
    </row>
    <row r="868" spans="1:25" x14ac:dyDescent="0.35">
      <c r="A868" s="9" t="s">
        <v>2259</v>
      </c>
      <c r="B868" s="6" t="s">
        <v>4499</v>
      </c>
      <c r="C868" s="9" t="s">
        <v>2260</v>
      </c>
      <c r="D868" s="9"/>
      <c r="E868" s="12">
        <v>9.4800000000000006E-3</v>
      </c>
      <c r="F868" s="12">
        <v>2975820</v>
      </c>
      <c r="G868" s="12">
        <v>947641</v>
      </c>
      <c r="H868" s="12">
        <v>0</v>
      </c>
      <c r="I868" s="9" t="s">
        <v>209</v>
      </c>
      <c r="J868" s="9" t="s">
        <v>34</v>
      </c>
      <c r="K868" s="15"/>
      <c r="L868" s="12"/>
      <c r="M868" s="9" t="s">
        <v>43</v>
      </c>
      <c r="N868" s="9" t="s">
        <v>30</v>
      </c>
      <c r="O868" s="9"/>
      <c r="P868" s="2"/>
      <c r="Q868" s="2"/>
      <c r="R868" s="9"/>
      <c r="S868" s="2"/>
      <c r="T868" s="2"/>
      <c r="U868" s="15">
        <v>46077</v>
      </c>
      <c r="V868" s="9"/>
      <c r="W868" s="15"/>
      <c r="X868" s="15"/>
      <c r="Y868" s="9" t="s">
        <v>2261</v>
      </c>
    </row>
    <row r="869" spans="1:25" x14ac:dyDescent="0.35">
      <c r="A869" s="9" t="s">
        <v>6402</v>
      </c>
      <c r="B869" s="6" t="s">
        <v>6524</v>
      </c>
      <c r="C869" s="9" t="s">
        <v>6403</v>
      </c>
      <c r="D869" s="9"/>
      <c r="E869" s="12">
        <v>9.4699999999999993E-3</v>
      </c>
      <c r="F869" s="12">
        <v>2970825</v>
      </c>
      <c r="G869" s="12">
        <v>76695</v>
      </c>
      <c r="H869" s="12">
        <v>0</v>
      </c>
      <c r="I869" s="9" t="s">
        <v>209</v>
      </c>
      <c r="J869" s="9" t="s">
        <v>34</v>
      </c>
      <c r="K869" s="15"/>
      <c r="L869" s="12"/>
      <c r="M869" s="9" t="s">
        <v>29</v>
      </c>
      <c r="N869" s="9" t="s">
        <v>30</v>
      </c>
      <c r="O869" s="9"/>
      <c r="P869" s="2"/>
      <c r="Q869" s="2"/>
      <c r="R869" s="9"/>
      <c r="S869" s="2"/>
      <c r="T869" s="2"/>
      <c r="U869" s="15">
        <v>46077</v>
      </c>
      <c r="V869" s="9"/>
      <c r="W869" s="15"/>
      <c r="X869" s="15"/>
      <c r="Y869" s="9" t="s">
        <v>6404</v>
      </c>
    </row>
    <row r="870" spans="1:25" x14ac:dyDescent="0.35">
      <c r="A870" s="9" t="s">
        <v>5859</v>
      </c>
      <c r="B870" s="6" t="s">
        <v>6013</v>
      </c>
      <c r="C870" s="9" t="s">
        <v>5860</v>
      </c>
      <c r="D870" s="9"/>
      <c r="E870" s="12">
        <v>9.4699999999999993E-3</v>
      </c>
      <c r="F870" s="12">
        <v>2970836</v>
      </c>
      <c r="G870" s="12">
        <v>748900</v>
      </c>
      <c r="H870" s="12">
        <v>0</v>
      </c>
      <c r="I870" s="9" t="s">
        <v>209</v>
      </c>
      <c r="J870" s="9" t="s">
        <v>34</v>
      </c>
      <c r="K870" s="15"/>
      <c r="L870" s="12"/>
      <c r="M870" s="9" t="s">
        <v>79</v>
      </c>
      <c r="N870" s="9" t="s">
        <v>30</v>
      </c>
      <c r="O870" s="9"/>
      <c r="P870" s="2"/>
      <c r="Q870" s="2"/>
      <c r="R870" s="9"/>
      <c r="S870" s="2"/>
      <c r="T870" s="2"/>
      <c r="U870" s="15">
        <v>46077</v>
      </c>
      <c r="V870" s="9"/>
      <c r="W870" s="15"/>
      <c r="X870" s="15"/>
      <c r="Y870" s="9" t="s">
        <v>5861</v>
      </c>
    </row>
    <row r="871" spans="1:25" x14ac:dyDescent="0.35">
      <c r="A871" s="9" t="s">
        <v>1715</v>
      </c>
      <c r="B871" s="9" t="s">
        <v>1716</v>
      </c>
      <c r="C871" s="9" t="s">
        <v>1717</v>
      </c>
      <c r="D871" s="9"/>
      <c r="E871" s="12">
        <v>9.4400000000000005E-3</v>
      </c>
      <c r="F871" s="12">
        <v>2962776</v>
      </c>
      <c r="G871" s="12">
        <v>17127945</v>
      </c>
      <c r="H871" s="12">
        <v>0</v>
      </c>
      <c r="I871" s="9" t="s">
        <v>171</v>
      </c>
      <c r="J871" s="9" t="s">
        <v>172</v>
      </c>
      <c r="K871" s="15"/>
      <c r="L871" s="12"/>
      <c r="M871" s="9" t="s">
        <v>188</v>
      </c>
      <c r="N871" s="9" t="s">
        <v>30</v>
      </c>
      <c r="O871" s="9"/>
      <c r="P871" s="2"/>
      <c r="Q871" s="2"/>
      <c r="R871" s="9"/>
      <c r="S871" s="2"/>
      <c r="T871" s="2"/>
      <c r="U871" s="15">
        <v>46077</v>
      </c>
      <c r="V871" s="9"/>
      <c r="W871" s="15"/>
      <c r="X871" s="15"/>
      <c r="Y871" s="9" t="s">
        <v>1718</v>
      </c>
    </row>
    <row r="872" spans="1:25" x14ac:dyDescent="0.35">
      <c r="A872" s="9" t="s">
        <v>5286</v>
      </c>
      <c r="B872" s="6" t="s">
        <v>4784</v>
      </c>
      <c r="C872" s="9" t="s">
        <v>3535</v>
      </c>
      <c r="D872" s="9"/>
      <c r="E872" s="12">
        <v>9.4000000000000004E-3</v>
      </c>
      <c r="F872" s="12">
        <v>2947927</v>
      </c>
      <c r="G872" s="12">
        <v>2019000</v>
      </c>
      <c r="H872" s="12">
        <v>0</v>
      </c>
      <c r="I872" s="9" t="s">
        <v>209</v>
      </c>
      <c r="J872" s="9" t="s">
        <v>34</v>
      </c>
      <c r="K872" s="15"/>
      <c r="L872" s="12"/>
      <c r="M872" s="9" t="s">
        <v>79</v>
      </c>
      <c r="N872" s="9" t="s">
        <v>30</v>
      </c>
      <c r="O872" s="9"/>
      <c r="P872" s="2"/>
      <c r="Q872" s="2"/>
      <c r="R872" s="9"/>
      <c r="S872" s="2"/>
      <c r="T872" s="2"/>
      <c r="U872" s="15">
        <v>46077</v>
      </c>
      <c r="V872" s="9"/>
      <c r="W872" s="15"/>
      <c r="X872" s="15"/>
      <c r="Y872" s="9" t="s">
        <v>5155</v>
      </c>
    </row>
    <row r="873" spans="1:25" x14ac:dyDescent="0.35">
      <c r="A873" s="9" t="s">
        <v>3041</v>
      </c>
      <c r="B873" s="6" t="s">
        <v>4653</v>
      </c>
      <c r="C873" s="9" t="s">
        <v>3042</v>
      </c>
      <c r="D873" s="9"/>
      <c r="E873" s="12">
        <v>9.3600000000000003E-3</v>
      </c>
      <c r="F873" s="12">
        <v>2936937</v>
      </c>
      <c r="G873" s="12">
        <v>2123942</v>
      </c>
      <c r="H873" s="12">
        <v>0</v>
      </c>
      <c r="I873" s="9" t="s">
        <v>209</v>
      </c>
      <c r="J873" s="9" t="s">
        <v>34</v>
      </c>
      <c r="K873" s="15"/>
      <c r="L873" s="12"/>
      <c r="M873" s="9" t="s">
        <v>60</v>
      </c>
      <c r="N873" s="9" t="s">
        <v>30</v>
      </c>
      <c r="O873" s="9"/>
      <c r="P873" s="2"/>
      <c r="Q873" s="2"/>
      <c r="R873" s="9"/>
      <c r="S873" s="2"/>
      <c r="T873" s="2"/>
      <c r="U873" s="15">
        <v>46077</v>
      </c>
      <c r="V873" s="9"/>
      <c r="W873" s="15"/>
      <c r="X873" s="15"/>
      <c r="Y873" s="9" t="s">
        <v>3043</v>
      </c>
    </row>
    <row r="874" spans="1:25" x14ac:dyDescent="0.35">
      <c r="A874" s="9" t="s">
        <v>3284</v>
      </c>
      <c r="B874" s="6" t="s">
        <v>4717</v>
      </c>
      <c r="C874" s="9" t="s">
        <v>3285</v>
      </c>
      <c r="D874" s="9"/>
      <c r="E874" s="12">
        <v>9.3200000000000002E-3</v>
      </c>
      <c r="F874" s="12">
        <v>2922621</v>
      </c>
      <c r="G874" s="12">
        <v>328702</v>
      </c>
      <c r="H874" s="12">
        <v>0</v>
      </c>
      <c r="I874" s="9" t="s">
        <v>209</v>
      </c>
      <c r="J874" s="9" t="s">
        <v>34</v>
      </c>
      <c r="K874" s="15"/>
      <c r="L874" s="12"/>
      <c r="M874" s="9" t="s">
        <v>60</v>
      </c>
      <c r="N874" s="9" t="s">
        <v>30</v>
      </c>
      <c r="O874" s="9"/>
      <c r="P874" s="2"/>
      <c r="Q874" s="2"/>
      <c r="R874" s="9"/>
      <c r="S874" s="2"/>
      <c r="T874" s="2"/>
      <c r="U874" s="15">
        <v>46077</v>
      </c>
      <c r="V874" s="9"/>
      <c r="W874" s="15"/>
      <c r="X874" s="15"/>
      <c r="Y874" s="9" t="s">
        <v>3286</v>
      </c>
    </row>
    <row r="875" spans="1:25" x14ac:dyDescent="0.35">
      <c r="A875" s="9" t="s">
        <v>7399</v>
      </c>
      <c r="B875" s="6" t="s">
        <v>7609</v>
      </c>
      <c r="C875" s="9" t="s">
        <v>7400</v>
      </c>
      <c r="D875" s="9"/>
      <c r="E875" s="12">
        <v>9.3200000000000002E-3</v>
      </c>
      <c r="F875" s="12">
        <v>2923183</v>
      </c>
      <c r="G875" s="12">
        <v>54211</v>
      </c>
      <c r="H875" s="12">
        <v>0</v>
      </c>
      <c r="I875" s="9" t="s">
        <v>209</v>
      </c>
      <c r="J875" s="9" t="s">
        <v>34</v>
      </c>
      <c r="K875" s="15"/>
      <c r="L875" s="12"/>
      <c r="M875" s="9" t="s">
        <v>29</v>
      </c>
      <c r="N875" s="9" t="s">
        <v>30</v>
      </c>
      <c r="O875" s="9"/>
      <c r="P875" s="2"/>
      <c r="Q875" s="2"/>
      <c r="R875" s="9"/>
      <c r="S875" s="2"/>
      <c r="T875" s="2"/>
      <c r="U875" s="15">
        <v>46080</v>
      </c>
      <c r="V875" s="9"/>
      <c r="W875" s="15"/>
      <c r="X875" s="15"/>
      <c r="Y875" s="9" t="s">
        <v>7401</v>
      </c>
    </row>
    <row r="876" spans="1:25" x14ac:dyDescent="0.35">
      <c r="A876" s="9" t="s">
        <v>4049</v>
      </c>
      <c r="B876" s="9"/>
      <c r="C876" s="9"/>
      <c r="D876" s="9"/>
      <c r="E876" s="12">
        <v>9.3100000000000006E-3</v>
      </c>
      <c r="F876" s="12">
        <v>2919742</v>
      </c>
      <c r="G876" s="12">
        <v>10901586</v>
      </c>
      <c r="H876" s="12">
        <v>0</v>
      </c>
      <c r="I876" s="9" t="s">
        <v>570</v>
      </c>
      <c r="J876" s="9" t="s">
        <v>345</v>
      </c>
      <c r="K876" s="15"/>
      <c r="L876" s="12"/>
      <c r="M876" s="9"/>
      <c r="N876" s="9" t="s">
        <v>4973</v>
      </c>
      <c r="O876" s="9"/>
      <c r="P876" s="2"/>
      <c r="Q876" s="2"/>
      <c r="R876" s="9" t="s">
        <v>4974</v>
      </c>
      <c r="S876" s="2"/>
      <c r="T876" s="2"/>
      <c r="U876" s="15"/>
      <c r="V876" s="9"/>
      <c r="W876" s="15"/>
      <c r="X876" s="15"/>
      <c r="Y876" s="9" t="s">
        <v>4049</v>
      </c>
    </row>
    <row r="877" spans="1:25" x14ac:dyDescent="0.35">
      <c r="A877" s="9" t="s">
        <v>3988</v>
      </c>
      <c r="B877" s="9"/>
      <c r="C877" s="9"/>
      <c r="D877" s="9"/>
      <c r="E877" s="12">
        <v>9.1800000000000007E-3</v>
      </c>
      <c r="F877" s="12">
        <v>2879611</v>
      </c>
      <c r="G877" s="12">
        <v>274678890</v>
      </c>
      <c r="H877" s="12">
        <v>-32199740</v>
      </c>
      <c r="I877" s="9" t="s">
        <v>50</v>
      </c>
      <c r="J877" s="9" t="s">
        <v>345</v>
      </c>
      <c r="K877" s="15"/>
      <c r="L877" s="12"/>
      <c r="M877" s="9"/>
      <c r="N877" s="9" t="s">
        <v>4973</v>
      </c>
      <c r="O877" s="9"/>
      <c r="P877" s="2"/>
      <c r="Q877" s="2"/>
      <c r="R877" s="9" t="s">
        <v>4974</v>
      </c>
      <c r="S877" s="2"/>
      <c r="T877" s="2"/>
      <c r="U877" s="15"/>
      <c r="V877" s="9"/>
      <c r="W877" s="15"/>
      <c r="X877" s="15"/>
      <c r="Y877" s="9" t="s">
        <v>3988</v>
      </c>
    </row>
    <row r="878" spans="1:25" x14ac:dyDescent="0.35">
      <c r="A878" s="9" t="s">
        <v>5359</v>
      </c>
      <c r="B878" s="6" t="s">
        <v>5497</v>
      </c>
      <c r="C878" s="9" t="s">
        <v>5360</v>
      </c>
      <c r="D878" s="9"/>
      <c r="E878" s="12">
        <v>9.11E-3</v>
      </c>
      <c r="F878" s="12">
        <v>2856785</v>
      </c>
      <c r="G878" s="12">
        <v>243210</v>
      </c>
      <c r="H878" s="12">
        <v>0</v>
      </c>
      <c r="I878" s="9" t="s">
        <v>209</v>
      </c>
      <c r="J878" s="9" t="s">
        <v>34</v>
      </c>
      <c r="K878" s="15"/>
      <c r="L878" s="12"/>
      <c r="M878" s="9" t="s">
        <v>79</v>
      </c>
      <c r="N878" s="9" t="s">
        <v>30</v>
      </c>
      <c r="O878" s="9"/>
      <c r="P878" s="2"/>
      <c r="Q878" s="2"/>
      <c r="R878" s="9"/>
      <c r="S878" s="2"/>
      <c r="T878" s="2"/>
      <c r="U878" s="15">
        <v>46077</v>
      </c>
      <c r="V878" s="9"/>
      <c r="W878" s="15"/>
      <c r="X878" s="15"/>
      <c r="Y878" s="9" t="s">
        <v>5361</v>
      </c>
    </row>
    <row r="879" spans="1:25" x14ac:dyDescent="0.35">
      <c r="A879" s="9" t="s">
        <v>3510</v>
      </c>
      <c r="B879" s="6" t="s">
        <v>4778</v>
      </c>
      <c r="C879" s="9" t="s">
        <v>3511</v>
      </c>
      <c r="D879" s="9"/>
      <c r="E879" s="12">
        <v>9.0500000000000008E-3</v>
      </c>
      <c r="F879" s="12">
        <v>2840720</v>
      </c>
      <c r="G879" s="12">
        <v>538336</v>
      </c>
      <c r="H879" s="12">
        <v>0</v>
      </c>
      <c r="I879" s="9" t="s">
        <v>209</v>
      </c>
      <c r="J879" s="9" t="s">
        <v>34</v>
      </c>
      <c r="K879" s="15"/>
      <c r="L879" s="12"/>
      <c r="M879" s="9" t="s">
        <v>79</v>
      </c>
      <c r="N879" s="9" t="s">
        <v>30</v>
      </c>
      <c r="O879" s="9"/>
      <c r="P879" s="2"/>
      <c r="Q879" s="2"/>
      <c r="R879" s="9"/>
      <c r="S879" s="2"/>
      <c r="T879" s="2"/>
      <c r="U879" s="15">
        <v>46077</v>
      </c>
      <c r="V879" s="9"/>
      <c r="W879" s="15"/>
      <c r="X879" s="15"/>
      <c r="Y879" s="9" t="s">
        <v>3512</v>
      </c>
    </row>
    <row r="880" spans="1:25" x14ac:dyDescent="0.35">
      <c r="A880" s="9" t="s">
        <v>2793</v>
      </c>
      <c r="B880" s="6" t="s">
        <v>4609</v>
      </c>
      <c r="C880" s="9" t="s">
        <v>2794</v>
      </c>
      <c r="D880" s="9"/>
      <c r="E880" s="12">
        <v>8.9200000000000008E-3</v>
      </c>
      <c r="F880" s="12">
        <v>2798902</v>
      </c>
      <c r="G880" s="12">
        <v>4398200</v>
      </c>
      <c r="H880" s="12">
        <v>0</v>
      </c>
      <c r="I880" s="9" t="s">
        <v>209</v>
      </c>
      <c r="J880" s="9" t="s">
        <v>34</v>
      </c>
      <c r="K880" s="15"/>
      <c r="L880" s="12"/>
      <c r="M880" s="9" t="s">
        <v>35</v>
      </c>
      <c r="N880" s="9" t="s">
        <v>30</v>
      </c>
      <c r="O880" s="9"/>
      <c r="P880" s="2"/>
      <c r="Q880" s="2"/>
      <c r="R880" s="9"/>
      <c r="S880" s="2"/>
      <c r="T880" s="2"/>
      <c r="U880" s="15">
        <v>46077</v>
      </c>
      <c r="V880" s="9"/>
      <c r="W880" s="15"/>
      <c r="X880" s="15"/>
      <c r="Y880" s="9" t="s">
        <v>2795</v>
      </c>
    </row>
    <row r="881" spans="1:25" x14ac:dyDescent="0.35">
      <c r="A881" s="9" t="s">
        <v>6875</v>
      </c>
      <c r="B881" s="6" t="s">
        <v>7044</v>
      </c>
      <c r="C881" s="9" t="s">
        <v>6876</v>
      </c>
      <c r="D881" s="9"/>
      <c r="E881" s="12">
        <v>8.8500000000000002E-3</v>
      </c>
      <c r="F881" s="12">
        <v>2776010</v>
      </c>
      <c r="G881" s="12">
        <v>73540</v>
      </c>
      <c r="H881" s="12">
        <v>0</v>
      </c>
      <c r="I881" s="9" t="s">
        <v>209</v>
      </c>
      <c r="J881" s="9" t="s">
        <v>34</v>
      </c>
      <c r="K881" s="15"/>
      <c r="L881" s="12"/>
      <c r="M881" s="9" t="s">
        <v>29</v>
      </c>
      <c r="N881" s="9" t="s">
        <v>30</v>
      </c>
      <c r="O881" s="9"/>
      <c r="P881" s="2"/>
      <c r="Q881" s="2"/>
      <c r="R881" s="9"/>
      <c r="S881" s="2"/>
      <c r="T881" s="2"/>
      <c r="U881" s="15">
        <v>46077</v>
      </c>
      <c r="V881" s="9"/>
      <c r="W881" s="15"/>
      <c r="X881" s="15"/>
      <c r="Y881" s="9" t="s">
        <v>6877</v>
      </c>
    </row>
    <row r="882" spans="1:25" x14ac:dyDescent="0.35">
      <c r="A882" s="9" t="s">
        <v>2815</v>
      </c>
      <c r="B882" s="6" t="s">
        <v>4614</v>
      </c>
      <c r="C882" s="9" t="s">
        <v>2816</v>
      </c>
      <c r="D882" s="9"/>
      <c r="E882" s="12">
        <v>8.77E-3</v>
      </c>
      <c r="F882" s="12">
        <v>2752271</v>
      </c>
      <c r="G882" s="12">
        <v>3175073</v>
      </c>
      <c r="H882" s="12">
        <v>0</v>
      </c>
      <c r="I882" s="9" t="s">
        <v>209</v>
      </c>
      <c r="J882" s="9" t="s">
        <v>34</v>
      </c>
      <c r="K882" s="15"/>
      <c r="L882" s="12"/>
      <c r="M882" s="9" t="s">
        <v>79</v>
      </c>
      <c r="N882" s="9" t="s">
        <v>30</v>
      </c>
      <c r="O882" s="9"/>
      <c r="P882" s="2"/>
      <c r="Q882" s="2"/>
      <c r="R882" s="9"/>
      <c r="S882" s="2"/>
      <c r="T882" s="2"/>
      <c r="U882" s="15">
        <v>46077</v>
      </c>
      <c r="V882" s="9"/>
      <c r="W882" s="15"/>
      <c r="X882" s="15"/>
      <c r="Y882" s="9" t="s">
        <v>2817</v>
      </c>
    </row>
    <row r="883" spans="1:25" x14ac:dyDescent="0.35">
      <c r="A883" s="9" t="s">
        <v>3103</v>
      </c>
      <c r="B883" s="6" t="s">
        <v>4671</v>
      </c>
      <c r="C883" s="9" t="s">
        <v>3104</v>
      </c>
      <c r="D883" s="9"/>
      <c r="E883" s="12">
        <v>8.6700000000000006E-3</v>
      </c>
      <c r="F883" s="12">
        <v>2721443</v>
      </c>
      <c r="G883" s="12">
        <v>715533</v>
      </c>
      <c r="H883" s="12">
        <v>0</v>
      </c>
      <c r="I883" s="9" t="s">
        <v>209</v>
      </c>
      <c r="J883" s="9" t="s">
        <v>34</v>
      </c>
      <c r="K883" s="15"/>
      <c r="L883" s="12"/>
      <c r="M883" s="9" t="s">
        <v>60</v>
      </c>
      <c r="N883" s="9" t="s">
        <v>30</v>
      </c>
      <c r="O883" s="9"/>
      <c r="P883" s="2"/>
      <c r="Q883" s="2"/>
      <c r="R883" s="9"/>
      <c r="S883" s="2"/>
      <c r="T883" s="2"/>
      <c r="U883" s="15">
        <v>46077</v>
      </c>
      <c r="V883" s="9"/>
      <c r="W883" s="15"/>
      <c r="X883" s="15"/>
      <c r="Y883" s="9" t="s">
        <v>3105</v>
      </c>
    </row>
    <row r="884" spans="1:25" x14ac:dyDescent="0.35">
      <c r="A884" s="9" t="s">
        <v>5215</v>
      </c>
      <c r="B884" s="6" t="s">
        <v>5461</v>
      </c>
      <c r="C884" s="9" t="s">
        <v>5216</v>
      </c>
      <c r="D884" s="9"/>
      <c r="E884" s="12">
        <v>8.6300000000000005E-3</v>
      </c>
      <c r="F884" s="12">
        <v>2706166</v>
      </c>
      <c r="G884" s="12">
        <v>46842</v>
      </c>
      <c r="H884" s="12">
        <v>0</v>
      </c>
      <c r="I884" s="9" t="s">
        <v>100</v>
      </c>
      <c r="J884" s="9" t="s">
        <v>101</v>
      </c>
      <c r="K884" s="15"/>
      <c r="L884" s="12"/>
      <c r="M884" s="9" t="s">
        <v>35</v>
      </c>
      <c r="N884" s="9" t="s">
        <v>30</v>
      </c>
      <c r="O884" s="9"/>
      <c r="P884" s="2"/>
      <c r="Q884" s="2"/>
      <c r="R884" s="9"/>
      <c r="S884" s="2"/>
      <c r="T884" s="2"/>
      <c r="U884" s="15">
        <v>46077</v>
      </c>
      <c r="V884" s="9"/>
      <c r="W884" s="15"/>
      <c r="X884" s="15"/>
      <c r="Y884" s="9" t="s">
        <v>5217</v>
      </c>
    </row>
    <row r="885" spans="1:25" x14ac:dyDescent="0.35">
      <c r="A885" s="9" t="s">
        <v>2844</v>
      </c>
      <c r="B885" s="6" t="s">
        <v>4616</v>
      </c>
      <c r="C885" s="9" t="s">
        <v>2845</v>
      </c>
      <c r="D885" s="9"/>
      <c r="E885" s="12">
        <v>8.6300000000000005E-3</v>
      </c>
      <c r="F885" s="12">
        <v>2708833</v>
      </c>
      <c r="G885" s="12">
        <v>5327055</v>
      </c>
      <c r="H885" s="12">
        <v>0</v>
      </c>
      <c r="I885" s="9" t="s">
        <v>209</v>
      </c>
      <c r="J885" s="9" t="s">
        <v>34</v>
      </c>
      <c r="K885" s="15"/>
      <c r="L885" s="12"/>
      <c r="M885" s="9" t="s">
        <v>60</v>
      </c>
      <c r="N885" s="9" t="s">
        <v>30</v>
      </c>
      <c r="O885" s="9"/>
      <c r="P885" s="2"/>
      <c r="Q885" s="2"/>
      <c r="R885" s="9"/>
      <c r="S885" s="2"/>
      <c r="T885" s="2"/>
      <c r="U885" s="15">
        <v>46077</v>
      </c>
      <c r="V885" s="9"/>
      <c r="W885" s="15"/>
      <c r="X885" s="15"/>
      <c r="Y885" s="9" t="s">
        <v>2846</v>
      </c>
    </row>
    <row r="886" spans="1:25" x14ac:dyDescent="0.35">
      <c r="A886" s="9" t="s">
        <v>7402</v>
      </c>
      <c r="B886" s="6" t="s">
        <v>5470</v>
      </c>
      <c r="C886" s="9" t="s">
        <v>5268</v>
      </c>
      <c r="D886" s="9"/>
      <c r="E886" s="12">
        <v>8.5900000000000004E-3</v>
      </c>
      <c r="F886" s="12">
        <v>2696361</v>
      </c>
      <c r="G886" s="12">
        <v>196475</v>
      </c>
      <c r="H886" s="12">
        <v>0</v>
      </c>
      <c r="I886" s="9" t="s">
        <v>209</v>
      </c>
      <c r="J886" s="9" t="s">
        <v>34</v>
      </c>
      <c r="K886" s="15"/>
      <c r="L886" s="12"/>
      <c r="M886" s="9" t="s">
        <v>313</v>
      </c>
      <c r="N886" s="9" t="s">
        <v>30</v>
      </c>
      <c r="O886" s="9"/>
      <c r="P886" s="2"/>
      <c r="Q886" s="2"/>
      <c r="R886" s="9"/>
      <c r="S886" s="2"/>
      <c r="T886" s="2"/>
      <c r="U886" s="15">
        <v>46077</v>
      </c>
      <c r="V886" s="9"/>
      <c r="W886" s="15"/>
      <c r="X886" s="15"/>
      <c r="Y886" s="9" t="s">
        <v>7403</v>
      </c>
    </row>
    <row r="887" spans="1:25" x14ac:dyDescent="0.35">
      <c r="A887" s="9" t="s">
        <v>3376</v>
      </c>
      <c r="B887" s="6" t="s">
        <v>4743</v>
      </c>
      <c r="C887" s="9" t="s">
        <v>3377</v>
      </c>
      <c r="D887" s="9"/>
      <c r="E887" s="12">
        <v>8.5699999999999995E-3</v>
      </c>
      <c r="F887" s="12">
        <v>2689684</v>
      </c>
      <c r="G887" s="12">
        <v>315372</v>
      </c>
      <c r="H887" s="12">
        <v>0</v>
      </c>
      <c r="I887" s="9" t="s">
        <v>209</v>
      </c>
      <c r="J887" s="9" t="s">
        <v>34</v>
      </c>
      <c r="K887" s="15"/>
      <c r="L887" s="12"/>
      <c r="M887" s="9" t="s">
        <v>43</v>
      </c>
      <c r="N887" s="9" t="s">
        <v>30</v>
      </c>
      <c r="O887" s="9"/>
      <c r="P887" s="2"/>
      <c r="Q887" s="2"/>
      <c r="R887" s="9"/>
      <c r="S887" s="2"/>
      <c r="T887" s="2"/>
      <c r="U887" s="15">
        <v>46077</v>
      </c>
      <c r="V887" s="9"/>
      <c r="W887" s="15"/>
      <c r="X887" s="15"/>
      <c r="Y887" s="9" t="s">
        <v>3378</v>
      </c>
    </row>
    <row r="888" spans="1:25" x14ac:dyDescent="0.35">
      <c r="A888" s="9" t="s">
        <v>3475</v>
      </c>
      <c r="B888" s="6" t="s">
        <v>4770</v>
      </c>
      <c r="C888" s="9" t="s">
        <v>3476</v>
      </c>
      <c r="D888" s="9"/>
      <c r="E888" s="12">
        <v>8.5699999999999995E-3</v>
      </c>
      <c r="F888" s="12">
        <v>2688315</v>
      </c>
      <c r="G888" s="12">
        <v>1089845</v>
      </c>
      <c r="H888" s="12">
        <v>0</v>
      </c>
      <c r="I888" s="9" t="s">
        <v>209</v>
      </c>
      <c r="J888" s="9" t="s">
        <v>34</v>
      </c>
      <c r="K888" s="15"/>
      <c r="L888" s="12"/>
      <c r="M888" s="9" t="s">
        <v>60</v>
      </c>
      <c r="N888" s="9" t="s">
        <v>30</v>
      </c>
      <c r="O888" s="9"/>
      <c r="P888" s="2"/>
      <c r="Q888" s="2"/>
      <c r="R888" s="9"/>
      <c r="S888" s="2"/>
      <c r="T888" s="2"/>
      <c r="U888" s="15">
        <v>46077</v>
      </c>
      <c r="V888" s="9"/>
      <c r="W888" s="15"/>
      <c r="X888" s="15"/>
      <c r="Y888" s="9" t="s">
        <v>7404</v>
      </c>
    </row>
    <row r="889" spans="1:25" x14ac:dyDescent="0.35">
      <c r="A889" s="9" t="s">
        <v>3034</v>
      </c>
      <c r="B889" s="6" t="s">
        <v>4652</v>
      </c>
      <c r="C889" s="9" t="s">
        <v>3035</v>
      </c>
      <c r="D889" s="9"/>
      <c r="E889" s="12">
        <v>8.3300000000000006E-3</v>
      </c>
      <c r="F889" s="12">
        <v>2613863</v>
      </c>
      <c r="G889" s="12">
        <v>894191</v>
      </c>
      <c r="H889" s="12">
        <v>0</v>
      </c>
      <c r="I889" s="9" t="s">
        <v>209</v>
      </c>
      <c r="J889" s="9" t="s">
        <v>34</v>
      </c>
      <c r="K889" s="15"/>
      <c r="L889" s="12"/>
      <c r="M889" s="9" t="s">
        <v>79</v>
      </c>
      <c r="N889" s="9" t="s">
        <v>30</v>
      </c>
      <c r="O889" s="9"/>
      <c r="P889" s="2"/>
      <c r="Q889" s="2"/>
      <c r="R889" s="9"/>
      <c r="S889" s="2"/>
      <c r="T889" s="2"/>
      <c r="U889" s="15">
        <v>46077</v>
      </c>
      <c r="V889" s="9"/>
      <c r="W889" s="15"/>
      <c r="X889" s="15"/>
      <c r="Y889" s="9" t="s">
        <v>3036</v>
      </c>
    </row>
    <row r="890" spans="1:25" x14ac:dyDescent="0.35">
      <c r="A890" s="9" t="s">
        <v>7405</v>
      </c>
      <c r="B890" s="9" t="s">
        <v>7406</v>
      </c>
      <c r="C890" s="9" t="s">
        <v>7407</v>
      </c>
      <c r="D890" s="9"/>
      <c r="E890" s="12">
        <v>8.3199999999999993E-3</v>
      </c>
      <c r="F890" s="12">
        <v>2611561</v>
      </c>
      <c r="G890" s="12">
        <v>9596</v>
      </c>
      <c r="H890" s="12">
        <v>-819</v>
      </c>
      <c r="I890" s="9" t="s">
        <v>39</v>
      </c>
      <c r="J890" s="9" t="s">
        <v>40</v>
      </c>
      <c r="K890" s="15"/>
      <c r="L890" s="12"/>
      <c r="M890" s="9" t="s">
        <v>115</v>
      </c>
      <c r="N890" s="9" t="s">
        <v>30</v>
      </c>
      <c r="O890" s="9"/>
      <c r="P890" s="2"/>
      <c r="Q890" s="2"/>
      <c r="R890" s="9"/>
      <c r="S890" s="2"/>
      <c r="T890" s="2"/>
      <c r="U890" s="15">
        <v>46077</v>
      </c>
      <c r="V890" s="9"/>
      <c r="W890" s="15"/>
      <c r="X890" s="15"/>
      <c r="Y890" s="9" t="s">
        <v>7408</v>
      </c>
    </row>
    <row r="891" spans="1:25" x14ac:dyDescent="0.35">
      <c r="A891" s="9" t="s">
        <v>5316</v>
      </c>
      <c r="B891" s="6" t="s">
        <v>5484</v>
      </c>
      <c r="C891" s="9" t="s">
        <v>5317</v>
      </c>
      <c r="D891" s="9"/>
      <c r="E891" s="12">
        <v>8.3099999999999997E-3</v>
      </c>
      <c r="F891" s="12">
        <v>2608223</v>
      </c>
      <c r="G891" s="12">
        <v>500624</v>
      </c>
      <c r="H891" s="12">
        <v>0</v>
      </c>
      <c r="I891" s="9" t="s">
        <v>209</v>
      </c>
      <c r="J891" s="9" t="s">
        <v>34</v>
      </c>
      <c r="K891" s="15"/>
      <c r="L891" s="12"/>
      <c r="M891" s="9" t="s">
        <v>313</v>
      </c>
      <c r="N891" s="9" t="s">
        <v>30</v>
      </c>
      <c r="O891" s="9"/>
      <c r="P891" s="2"/>
      <c r="Q891" s="2"/>
      <c r="R891" s="9"/>
      <c r="S891" s="2"/>
      <c r="T891" s="2"/>
      <c r="U891" s="15">
        <v>46077</v>
      </c>
      <c r="V891" s="9"/>
      <c r="W891" s="15"/>
      <c r="X891" s="15"/>
      <c r="Y891" s="9" t="s">
        <v>5318</v>
      </c>
    </row>
    <row r="892" spans="1:25" x14ac:dyDescent="0.35">
      <c r="A892" s="9" t="s">
        <v>5883</v>
      </c>
      <c r="B892" s="6" t="s">
        <v>4823</v>
      </c>
      <c r="C892" s="9" t="s">
        <v>3662</v>
      </c>
      <c r="D892" s="9"/>
      <c r="E892" s="12">
        <v>8.2500000000000004E-3</v>
      </c>
      <c r="F892" s="12">
        <v>2588280</v>
      </c>
      <c r="G892" s="12">
        <v>224790</v>
      </c>
      <c r="H892" s="12">
        <v>0</v>
      </c>
      <c r="I892" s="9" t="s">
        <v>209</v>
      </c>
      <c r="J892" s="9" t="s">
        <v>34</v>
      </c>
      <c r="K892" s="15"/>
      <c r="L892" s="12"/>
      <c r="M892" s="9" t="s">
        <v>29</v>
      </c>
      <c r="N892" s="9" t="s">
        <v>30</v>
      </c>
      <c r="O892" s="9"/>
      <c r="P892" s="2"/>
      <c r="Q892" s="2"/>
      <c r="R892" s="9"/>
      <c r="S892" s="2"/>
      <c r="T892" s="2"/>
      <c r="U892" s="15">
        <v>46077</v>
      </c>
      <c r="V892" s="9"/>
      <c r="W892" s="15"/>
      <c r="X892" s="15"/>
      <c r="Y892" s="9" t="s">
        <v>3663</v>
      </c>
    </row>
    <row r="893" spans="1:25" x14ac:dyDescent="0.35">
      <c r="A893" s="9" t="s">
        <v>1498</v>
      </c>
      <c r="B893" s="6" t="s">
        <v>4364</v>
      </c>
      <c r="C893" s="9" t="s">
        <v>1499</v>
      </c>
      <c r="D893" s="9"/>
      <c r="E893" s="12">
        <v>8.1300000000000001E-3</v>
      </c>
      <c r="F893" s="12">
        <v>2549382</v>
      </c>
      <c r="G893" s="12">
        <v>218589</v>
      </c>
      <c r="H893" s="12">
        <v>0</v>
      </c>
      <c r="I893" s="9" t="s">
        <v>209</v>
      </c>
      <c r="J893" s="9" t="s">
        <v>34</v>
      </c>
      <c r="K893" s="15"/>
      <c r="L893" s="12"/>
      <c r="M893" s="9" t="s">
        <v>188</v>
      </c>
      <c r="N893" s="9" t="s">
        <v>30</v>
      </c>
      <c r="O893" s="9"/>
      <c r="P893" s="2"/>
      <c r="Q893" s="2"/>
      <c r="R893" s="9"/>
      <c r="S893" s="2"/>
      <c r="T893" s="2"/>
      <c r="U893" s="15">
        <v>46077</v>
      </c>
      <c r="V893" s="9"/>
      <c r="W893" s="15"/>
      <c r="X893" s="15"/>
      <c r="Y893" s="9" t="s">
        <v>1500</v>
      </c>
    </row>
    <row r="894" spans="1:25" x14ac:dyDescent="0.35">
      <c r="A894" s="9" t="s">
        <v>5833</v>
      </c>
      <c r="B894" s="6" t="s">
        <v>6006</v>
      </c>
      <c r="C894" s="9" t="s">
        <v>5834</v>
      </c>
      <c r="D894" s="9"/>
      <c r="E894" s="12">
        <v>8.0599999999999995E-3</v>
      </c>
      <c r="F894" s="12">
        <v>2527421</v>
      </c>
      <c r="G894" s="12">
        <v>419300</v>
      </c>
      <c r="H894" s="12">
        <v>0</v>
      </c>
      <c r="I894" s="9" t="s">
        <v>209</v>
      </c>
      <c r="J894" s="9" t="s">
        <v>34</v>
      </c>
      <c r="K894" s="15"/>
      <c r="L894" s="12"/>
      <c r="M894" s="9" t="s">
        <v>79</v>
      </c>
      <c r="N894" s="9" t="s">
        <v>30</v>
      </c>
      <c r="O894" s="9"/>
      <c r="P894" s="2"/>
      <c r="Q894" s="2"/>
      <c r="R894" s="9"/>
      <c r="S894" s="2"/>
      <c r="T894" s="2"/>
      <c r="U894" s="15">
        <v>46077</v>
      </c>
      <c r="V894" s="9"/>
      <c r="W894" s="15"/>
      <c r="X894" s="15"/>
      <c r="Y894" s="9" t="s">
        <v>5835</v>
      </c>
    </row>
    <row r="895" spans="1:25" x14ac:dyDescent="0.35">
      <c r="A895" s="9" t="s">
        <v>2282</v>
      </c>
      <c r="B895" s="6" t="s">
        <v>4503</v>
      </c>
      <c r="C895" s="9" t="s">
        <v>2283</v>
      </c>
      <c r="D895" s="9"/>
      <c r="E895" s="12">
        <v>8.0099999999999998E-3</v>
      </c>
      <c r="F895" s="12">
        <v>2512252</v>
      </c>
      <c r="G895" s="12">
        <v>311053</v>
      </c>
      <c r="H895" s="12">
        <v>0</v>
      </c>
      <c r="I895" s="9" t="s">
        <v>209</v>
      </c>
      <c r="J895" s="9" t="s">
        <v>34</v>
      </c>
      <c r="K895" s="15"/>
      <c r="L895" s="12"/>
      <c r="M895" s="9" t="s">
        <v>313</v>
      </c>
      <c r="N895" s="9" t="s">
        <v>30</v>
      </c>
      <c r="O895" s="9"/>
      <c r="P895" s="2"/>
      <c r="Q895" s="2"/>
      <c r="R895" s="9"/>
      <c r="S895" s="2"/>
      <c r="T895" s="2"/>
      <c r="U895" s="15">
        <v>46077</v>
      </c>
      <c r="V895" s="9"/>
      <c r="W895" s="15"/>
      <c r="X895" s="15"/>
      <c r="Y895" s="9" t="s">
        <v>7409</v>
      </c>
    </row>
    <row r="896" spans="1:25" x14ac:dyDescent="0.35">
      <c r="A896" s="9" t="s">
        <v>7410</v>
      </c>
      <c r="B896" s="6" t="s">
        <v>7610</v>
      </c>
      <c r="C896" s="9" t="s">
        <v>7411</v>
      </c>
      <c r="D896" s="9"/>
      <c r="E896" s="12">
        <v>7.9799999999999992E-3</v>
      </c>
      <c r="F896" s="12">
        <v>2503264</v>
      </c>
      <c r="G896" s="12">
        <v>72905</v>
      </c>
      <c r="H896" s="12">
        <v>0</v>
      </c>
      <c r="I896" s="9" t="s">
        <v>209</v>
      </c>
      <c r="J896" s="9" t="s">
        <v>34</v>
      </c>
      <c r="K896" s="15"/>
      <c r="L896" s="12"/>
      <c r="M896" s="9" t="s">
        <v>29</v>
      </c>
      <c r="N896" s="9" t="s">
        <v>30</v>
      </c>
      <c r="O896" s="9"/>
      <c r="P896" s="2"/>
      <c r="Q896" s="2"/>
      <c r="R896" s="9"/>
      <c r="S896" s="2"/>
      <c r="T896" s="2"/>
      <c r="U896" s="15">
        <v>46080</v>
      </c>
      <c r="V896" s="9"/>
      <c r="W896" s="15"/>
      <c r="X896" s="15"/>
      <c r="Y896" s="9" t="s">
        <v>7412</v>
      </c>
    </row>
    <row r="897" spans="1:25" x14ac:dyDescent="0.35">
      <c r="A897" s="9" t="s">
        <v>3303</v>
      </c>
      <c r="B897" s="6" t="s">
        <v>4722</v>
      </c>
      <c r="C897" s="9" t="s">
        <v>3304</v>
      </c>
      <c r="D897" s="9"/>
      <c r="E897" s="12">
        <v>7.9600000000000001E-3</v>
      </c>
      <c r="F897" s="12">
        <v>2498892</v>
      </c>
      <c r="G897" s="12">
        <v>69650</v>
      </c>
      <c r="H897" s="12">
        <v>0</v>
      </c>
      <c r="I897" s="9" t="s">
        <v>209</v>
      </c>
      <c r="J897" s="9" t="s">
        <v>34</v>
      </c>
      <c r="K897" s="15"/>
      <c r="L897" s="12"/>
      <c r="M897" s="9" t="s">
        <v>29</v>
      </c>
      <c r="N897" s="9" t="s">
        <v>30</v>
      </c>
      <c r="O897" s="9"/>
      <c r="P897" s="2"/>
      <c r="Q897" s="2"/>
      <c r="R897" s="9"/>
      <c r="S897" s="2"/>
      <c r="T897" s="2"/>
      <c r="U897" s="15">
        <v>46077</v>
      </c>
      <c r="V897" s="9"/>
      <c r="W897" s="15"/>
      <c r="X897" s="15"/>
      <c r="Y897" s="9" t="s">
        <v>7413</v>
      </c>
    </row>
    <row r="898" spans="1:25" x14ac:dyDescent="0.35">
      <c r="A898" s="9" t="s">
        <v>7414</v>
      </c>
      <c r="B898" s="6" t="s">
        <v>7061</v>
      </c>
      <c r="C898" s="9" t="s">
        <v>6931</v>
      </c>
      <c r="D898" s="9"/>
      <c r="E898" s="12">
        <v>7.9100000000000004E-3</v>
      </c>
      <c r="F898" s="12">
        <v>2481870</v>
      </c>
      <c r="G898" s="12">
        <v>67304</v>
      </c>
      <c r="H898" s="12">
        <v>0</v>
      </c>
      <c r="I898" s="9" t="s">
        <v>209</v>
      </c>
      <c r="J898" s="9" t="s">
        <v>34</v>
      </c>
      <c r="K898" s="15"/>
      <c r="L898" s="12"/>
      <c r="M898" s="9" t="s">
        <v>29</v>
      </c>
      <c r="N898" s="9" t="s">
        <v>30</v>
      </c>
      <c r="O898" s="9"/>
      <c r="P898" s="2"/>
      <c r="Q898" s="2"/>
      <c r="R898" s="9"/>
      <c r="S898" s="2"/>
      <c r="T898" s="2"/>
      <c r="U898" s="15">
        <v>46077</v>
      </c>
      <c r="V898" s="9"/>
      <c r="W898" s="15"/>
      <c r="X898" s="15"/>
      <c r="Y898" s="9" t="s">
        <v>7415</v>
      </c>
    </row>
    <row r="899" spans="1:25" x14ac:dyDescent="0.35">
      <c r="A899" s="9" t="s">
        <v>5914</v>
      </c>
      <c r="B899" s="6" t="s">
        <v>6031</v>
      </c>
      <c r="C899" s="9" t="s">
        <v>5915</v>
      </c>
      <c r="D899" s="9"/>
      <c r="E899" s="12">
        <v>7.8100000000000001E-3</v>
      </c>
      <c r="F899" s="12">
        <v>2451735</v>
      </c>
      <c r="G899" s="12">
        <v>160200</v>
      </c>
      <c r="H899" s="12">
        <v>0</v>
      </c>
      <c r="I899" s="9" t="s">
        <v>209</v>
      </c>
      <c r="J899" s="9" t="s">
        <v>34</v>
      </c>
      <c r="K899" s="15"/>
      <c r="L899" s="12"/>
      <c r="M899" s="9" t="s">
        <v>313</v>
      </c>
      <c r="N899" s="9" t="s">
        <v>30</v>
      </c>
      <c r="O899" s="9"/>
      <c r="P899" s="2"/>
      <c r="Q899" s="2"/>
      <c r="R899" s="9"/>
      <c r="S899" s="2"/>
      <c r="T899" s="2"/>
      <c r="U899" s="15">
        <v>46077</v>
      </c>
      <c r="V899" s="9"/>
      <c r="W899" s="15"/>
      <c r="X899" s="15"/>
      <c r="Y899" s="9" t="s">
        <v>7416</v>
      </c>
    </row>
    <row r="900" spans="1:25" x14ac:dyDescent="0.35">
      <c r="A900" s="9" t="s">
        <v>3716</v>
      </c>
      <c r="B900" s="6" t="s">
        <v>4839</v>
      </c>
      <c r="C900" s="9" t="s">
        <v>3717</v>
      </c>
      <c r="D900" s="9"/>
      <c r="E900" s="12">
        <v>7.7099999999999998E-3</v>
      </c>
      <c r="F900" s="12">
        <v>2420281</v>
      </c>
      <c r="G900" s="12">
        <v>1165200</v>
      </c>
      <c r="H900" s="12">
        <v>0</v>
      </c>
      <c r="I900" s="9" t="s">
        <v>209</v>
      </c>
      <c r="J900" s="9" t="s">
        <v>34</v>
      </c>
      <c r="K900" s="15"/>
      <c r="L900" s="12"/>
      <c r="M900" s="9" t="s">
        <v>35</v>
      </c>
      <c r="N900" s="9" t="s">
        <v>30</v>
      </c>
      <c r="O900" s="9"/>
      <c r="P900" s="2"/>
      <c r="Q900" s="2"/>
      <c r="R900" s="9"/>
      <c r="S900" s="2"/>
      <c r="T900" s="2"/>
      <c r="U900" s="15">
        <v>46080</v>
      </c>
      <c r="V900" s="9"/>
      <c r="W900" s="15"/>
      <c r="X900" s="15"/>
      <c r="Y900" s="9" t="s">
        <v>3718</v>
      </c>
    </row>
    <row r="901" spans="1:25" x14ac:dyDescent="0.35">
      <c r="A901" s="9" t="s">
        <v>3081</v>
      </c>
      <c r="B901" s="6" t="s">
        <v>4663</v>
      </c>
      <c r="C901" s="9" t="s">
        <v>3082</v>
      </c>
      <c r="D901" s="9"/>
      <c r="E901" s="12">
        <v>7.6800000000000002E-3</v>
      </c>
      <c r="F901" s="12">
        <v>2408879</v>
      </c>
      <c r="G901" s="12">
        <v>3537370</v>
      </c>
      <c r="H901" s="12">
        <v>0</v>
      </c>
      <c r="I901" s="9" t="s">
        <v>209</v>
      </c>
      <c r="J901" s="9" t="s">
        <v>34</v>
      </c>
      <c r="K901" s="15"/>
      <c r="L901" s="12"/>
      <c r="M901" s="9" t="s">
        <v>60</v>
      </c>
      <c r="N901" s="9" t="s">
        <v>30</v>
      </c>
      <c r="O901" s="9"/>
      <c r="P901" s="2"/>
      <c r="Q901" s="2"/>
      <c r="R901" s="9"/>
      <c r="S901" s="2"/>
      <c r="T901" s="2"/>
      <c r="U901" s="15">
        <v>46077</v>
      </c>
      <c r="V901" s="9"/>
      <c r="W901" s="15"/>
      <c r="X901" s="15"/>
      <c r="Y901" s="9" t="s">
        <v>3083</v>
      </c>
    </row>
    <row r="902" spans="1:25" x14ac:dyDescent="0.35">
      <c r="A902" s="9" t="s">
        <v>3070</v>
      </c>
      <c r="B902" s="6" t="s">
        <v>4662</v>
      </c>
      <c r="C902" s="9" t="s">
        <v>3071</v>
      </c>
      <c r="D902" s="9"/>
      <c r="E902" s="12">
        <v>7.62E-3</v>
      </c>
      <c r="F902" s="12">
        <v>2389295</v>
      </c>
      <c r="G902" s="12">
        <v>7048000</v>
      </c>
      <c r="H902" s="12">
        <v>0</v>
      </c>
      <c r="I902" s="9" t="s">
        <v>209</v>
      </c>
      <c r="J902" s="9" t="s">
        <v>34</v>
      </c>
      <c r="K902" s="15"/>
      <c r="L902" s="12"/>
      <c r="M902" s="9" t="s">
        <v>79</v>
      </c>
      <c r="N902" s="9" t="s">
        <v>30</v>
      </c>
      <c r="O902" s="9"/>
      <c r="P902" s="2"/>
      <c r="Q902" s="2"/>
      <c r="R902" s="9"/>
      <c r="S902" s="2"/>
      <c r="T902" s="2"/>
      <c r="U902" s="15">
        <v>46077</v>
      </c>
      <c r="V902" s="9"/>
      <c r="W902" s="15"/>
      <c r="X902" s="15"/>
      <c r="Y902" s="9" t="s">
        <v>3072</v>
      </c>
    </row>
    <row r="903" spans="1:25" x14ac:dyDescent="0.35">
      <c r="A903" s="9" t="s">
        <v>3192</v>
      </c>
      <c r="B903" s="6" t="s">
        <v>4690</v>
      </c>
      <c r="C903" s="9" t="s">
        <v>3193</v>
      </c>
      <c r="D903" s="9"/>
      <c r="E903" s="12">
        <v>7.45E-3</v>
      </c>
      <c r="F903" s="12">
        <v>2336352</v>
      </c>
      <c r="G903" s="12">
        <v>3087106</v>
      </c>
      <c r="H903" s="12">
        <v>0</v>
      </c>
      <c r="I903" s="9" t="s">
        <v>209</v>
      </c>
      <c r="J903" s="9" t="s">
        <v>34</v>
      </c>
      <c r="K903" s="15"/>
      <c r="L903" s="12"/>
      <c r="M903" s="9" t="s">
        <v>60</v>
      </c>
      <c r="N903" s="9" t="s">
        <v>30</v>
      </c>
      <c r="O903" s="9"/>
      <c r="P903" s="2"/>
      <c r="Q903" s="2"/>
      <c r="R903" s="9"/>
      <c r="S903" s="2"/>
      <c r="T903" s="2"/>
      <c r="U903" s="15">
        <v>46077</v>
      </c>
      <c r="V903" s="9"/>
      <c r="W903" s="15"/>
      <c r="X903" s="15"/>
      <c r="Y903" s="9" t="s">
        <v>3194</v>
      </c>
    </row>
    <row r="904" spans="1:25" x14ac:dyDescent="0.35">
      <c r="A904" s="9" t="s">
        <v>5874</v>
      </c>
      <c r="B904" s="6" t="s">
        <v>6018</v>
      </c>
      <c r="C904" s="9" t="s">
        <v>5875</v>
      </c>
      <c r="D904" s="9"/>
      <c r="E904" s="12">
        <v>7.4400000000000004E-3</v>
      </c>
      <c r="F904" s="12">
        <v>2333477</v>
      </c>
      <c r="G904" s="12">
        <v>248638</v>
      </c>
      <c r="H904" s="12">
        <v>0</v>
      </c>
      <c r="I904" s="9" t="s">
        <v>209</v>
      </c>
      <c r="J904" s="9" t="s">
        <v>34</v>
      </c>
      <c r="K904" s="15"/>
      <c r="L904" s="12"/>
      <c r="M904" s="9" t="s">
        <v>29</v>
      </c>
      <c r="N904" s="9" t="s">
        <v>30</v>
      </c>
      <c r="O904" s="9"/>
      <c r="P904" s="2"/>
      <c r="Q904" s="2"/>
      <c r="R904" s="9"/>
      <c r="S904" s="2"/>
      <c r="T904" s="2"/>
      <c r="U904" s="15">
        <v>46077</v>
      </c>
      <c r="V904" s="9"/>
      <c r="W904" s="15"/>
      <c r="X904" s="15"/>
      <c r="Y904" s="9" t="s">
        <v>5876</v>
      </c>
    </row>
    <row r="905" spans="1:25" x14ac:dyDescent="0.35">
      <c r="A905" s="9" t="s">
        <v>3758</v>
      </c>
      <c r="B905" s="6" t="s">
        <v>4853</v>
      </c>
      <c r="C905" s="9" t="s">
        <v>3759</v>
      </c>
      <c r="D905" s="9"/>
      <c r="E905" s="12">
        <v>7.4400000000000004E-3</v>
      </c>
      <c r="F905" s="12">
        <v>2334781</v>
      </c>
      <c r="G905" s="12">
        <v>320400</v>
      </c>
      <c r="H905" s="12">
        <v>0</v>
      </c>
      <c r="I905" s="9" t="s">
        <v>209</v>
      </c>
      <c r="J905" s="9" t="s">
        <v>34</v>
      </c>
      <c r="K905" s="15"/>
      <c r="L905" s="12"/>
      <c r="M905" s="9" t="s">
        <v>79</v>
      </c>
      <c r="N905" s="9" t="s">
        <v>30</v>
      </c>
      <c r="O905" s="9"/>
      <c r="P905" s="2"/>
      <c r="Q905" s="2"/>
      <c r="R905" s="9"/>
      <c r="S905" s="2"/>
      <c r="T905" s="2"/>
      <c r="U905" s="15">
        <v>46077</v>
      </c>
      <c r="V905" s="9"/>
      <c r="W905" s="15"/>
      <c r="X905" s="15"/>
      <c r="Y905" s="9" t="s">
        <v>3760</v>
      </c>
    </row>
    <row r="906" spans="1:25" x14ac:dyDescent="0.35">
      <c r="A906" s="9" t="s">
        <v>3685</v>
      </c>
      <c r="B906" s="9" t="s">
        <v>3686</v>
      </c>
      <c r="C906" s="9" t="s">
        <v>3687</v>
      </c>
      <c r="D906" s="9"/>
      <c r="E906" s="12">
        <v>7.4200000000000004E-3</v>
      </c>
      <c r="F906" s="12">
        <v>2328117</v>
      </c>
      <c r="G906" s="12">
        <v>3326260</v>
      </c>
      <c r="H906" s="12">
        <v>0</v>
      </c>
      <c r="I906" s="9" t="s">
        <v>966</v>
      </c>
      <c r="J906" s="9" t="s">
        <v>967</v>
      </c>
      <c r="K906" s="15"/>
      <c r="L906" s="12"/>
      <c r="M906" s="9" t="s">
        <v>188</v>
      </c>
      <c r="N906" s="9" t="s">
        <v>30</v>
      </c>
      <c r="O906" s="9"/>
      <c r="P906" s="2"/>
      <c r="Q906" s="2"/>
      <c r="R906" s="9"/>
      <c r="S906" s="2"/>
      <c r="T906" s="2"/>
      <c r="U906" s="15">
        <v>46077</v>
      </c>
      <c r="V906" s="9"/>
      <c r="W906" s="15"/>
      <c r="X906" s="15"/>
      <c r="Y906" s="9" t="s">
        <v>3688</v>
      </c>
    </row>
    <row r="907" spans="1:25" x14ac:dyDescent="0.35">
      <c r="A907" s="9" t="s">
        <v>5877</v>
      </c>
      <c r="B907" s="6" t="s">
        <v>6019</v>
      </c>
      <c r="C907" s="9" t="s">
        <v>5878</v>
      </c>
      <c r="D907" s="9"/>
      <c r="E907" s="12">
        <v>7.3800000000000003E-3</v>
      </c>
      <c r="F907" s="12">
        <v>2316672</v>
      </c>
      <c r="G907" s="12">
        <v>572200</v>
      </c>
      <c r="H907" s="12">
        <v>0</v>
      </c>
      <c r="I907" s="9" t="s">
        <v>209</v>
      </c>
      <c r="J907" s="9" t="s">
        <v>34</v>
      </c>
      <c r="K907" s="15"/>
      <c r="L907" s="12"/>
      <c r="M907" s="9" t="s">
        <v>79</v>
      </c>
      <c r="N907" s="9" t="s">
        <v>30</v>
      </c>
      <c r="O907" s="9"/>
      <c r="P907" s="2"/>
      <c r="Q907" s="2"/>
      <c r="R907" s="9"/>
      <c r="S907" s="2"/>
      <c r="T907" s="2"/>
      <c r="U907" s="15">
        <v>46077</v>
      </c>
      <c r="V907" s="9"/>
      <c r="W907" s="15"/>
      <c r="X907" s="15"/>
      <c r="Y907" s="9" t="s">
        <v>5879</v>
      </c>
    </row>
    <row r="908" spans="1:25" x14ac:dyDescent="0.35">
      <c r="A908" s="9" t="s">
        <v>3433</v>
      </c>
      <c r="B908" s="6" t="s">
        <v>4438</v>
      </c>
      <c r="C908" s="9" t="s">
        <v>3434</v>
      </c>
      <c r="D908" s="9"/>
      <c r="E908" s="12">
        <v>7.26E-3</v>
      </c>
      <c r="F908" s="12">
        <v>2277289</v>
      </c>
      <c r="G908" s="12">
        <v>3087930</v>
      </c>
      <c r="H908" s="12">
        <v>0</v>
      </c>
      <c r="I908" s="9" t="s">
        <v>209</v>
      </c>
      <c r="J908" s="9" t="s">
        <v>34</v>
      </c>
      <c r="K908" s="15"/>
      <c r="L908" s="12"/>
      <c r="M908" s="9" t="s">
        <v>29</v>
      </c>
      <c r="N908" s="9" t="s">
        <v>30</v>
      </c>
      <c r="O908" s="9"/>
      <c r="P908" s="2"/>
      <c r="Q908" s="2"/>
      <c r="R908" s="9"/>
      <c r="S908" s="2"/>
      <c r="T908" s="2"/>
      <c r="U908" s="15">
        <v>46077</v>
      </c>
      <c r="V908" s="9"/>
      <c r="W908" s="15"/>
      <c r="X908" s="15"/>
      <c r="Y908" s="9" t="s">
        <v>7417</v>
      </c>
    </row>
    <row r="909" spans="1:25" x14ac:dyDescent="0.35">
      <c r="A909" s="9" t="s">
        <v>1344</v>
      </c>
      <c r="B909" s="6" t="s">
        <v>4339</v>
      </c>
      <c r="C909" s="9" t="s">
        <v>1345</v>
      </c>
      <c r="D909" s="9"/>
      <c r="E909" s="12">
        <v>7.2399999999999999E-3</v>
      </c>
      <c r="F909" s="12">
        <v>2272880</v>
      </c>
      <c r="G909" s="12">
        <v>286532</v>
      </c>
      <c r="H909" s="12">
        <v>0</v>
      </c>
      <c r="I909" s="9" t="s">
        <v>209</v>
      </c>
      <c r="J909" s="9" t="s">
        <v>34</v>
      </c>
      <c r="K909" s="15"/>
      <c r="L909" s="12"/>
      <c r="M909" s="9" t="s">
        <v>43</v>
      </c>
      <c r="N909" s="9" t="s">
        <v>30</v>
      </c>
      <c r="O909" s="9"/>
      <c r="P909" s="2"/>
      <c r="Q909" s="2"/>
      <c r="R909" s="9"/>
      <c r="S909" s="2"/>
      <c r="T909" s="2"/>
      <c r="U909" s="15">
        <v>46077</v>
      </c>
      <c r="V909" s="9"/>
      <c r="W909" s="15"/>
      <c r="X909" s="15"/>
      <c r="Y909" s="9" t="s">
        <v>1346</v>
      </c>
    </row>
    <row r="910" spans="1:25" x14ac:dyDescent="0.35">
      <c r="A910" s="9" t="s">
        <v>3442</v>
      </c>
      <c r="B910" s="6" t="s">
        <v>4760</v>
      </c>
      <c r="C910" s="9" t="s">
        <v>3443</v>
      </c>
      <c r="D910" s="9"/>
      <c r="E910" s="12">
        <v>7.2300000000000003E-3</v>
      </c>
      <c r="F910" s="12">
        <v>2268181</v>
      </c>
      <c r="G910" s="12">
        <v>398612</v>
      </c>
      <c r="H910" s="12">
        <v>0</v>
      </c>
      <c r="I910" s="9" t="s">
        <v>209</v>
      </c>
      <c r="J910" s="9" t="s">
        <v>34</v>
      </c>
      <c r="K910" s="15"/>
      <c r="L910" s="12"/>
      <c r="M910" s="9" t="s">
        <v>60</v>
      </c>
      <c r="N910" s="9" t="s">
        <v>30</v>
      </c>
      <c r="O910" s="9"/>
      <c r="P910" s="2"/>
      <c r="Q910" s="2"/>
      <c r="R910" s="9"/>
      <c r="S910" s="2"/>
      <c r="T910" s="2"/>
      <c r="U910" s="15">
        <v>46077</v>
      </c>
      <c r="V910" s="9"/>
      <c r="W910" s="15"/>
      <c r="X910" s="15"/>
      <c r="Y910" s="9" t="s">
        <v>3444</v>
      </c>
    </row>
    <row r="911" spans="1:25" x14ac:dyDescent="0.35">
      <c r="A911" s="9" t="s">
        <v>6814</v>
      </c>
      <c r="B911" s="6" t="s">
        <v>4456</v>
      </c>
      <c r="C911" s="9" t="s">
        <v>2020</v>
      </c>
      <c r="D911" s="9"/>
      <c r="E911" s="12">
        <v>7.2199999999999999E-3</v>
      </c>
      <c r="F911" s="12">
        <v>2264949</v>
      </c>
      <c r="G911" s="12">
        <v>185770</v>
      </c>
      <c r="H911" s="12">
        <v>0</v>
      </c>
      <c r="I911" s="9" t="s">
        <v>209</v>
      </c>
      <c r="J911" s="9" t="s">
        <v>34</v>
      </c>
      <c r="K911" s="15"/>
      <c r="L911" s="12"/>
      <c r="M911" s="9" t="s">
        <v>29</v>
      </c>
      <c r="N911" s="9" t="s">
        <v>30</v>
      </c>
      <c r="O911" s="9"/>
      <c r="P911" s="2"/>
      <c r="Q911" s="2"/>
      <c r="R911" s="9"/>
      <c r="S911" s="2"/>
      <c r="T911" s="2"/>
      <c r="U911" s="15">
        <v>46077</v>
      </c>
      <c r="V911" s="9"/>
      <c r="W911" s="15"/>
      <c r="X911" s="15"/>
      <c r="Y911" s="9" t="s">
        <v>6815</v>
      </c>
    </row>
    <row r="912" spans="1:25" x14ac:dyDescent="0.35">
      <c r="A912" s="9" t="s">
        <v>3566</v>
      </c>
      <c r="B912" s="6" t="s">
        <v>4794</v>
      </c>
      <c r="C912" s="9" t="s">
        <v>3567</v>
      </c>
      <c r="D912" s="9"/>
      <c r="E912" s="12">
        <v>7.2199999999999999E-3</v>
      </c>
      <c r="F912" s="12">
        <v>2264370</v>
      </c>
      <c r="G912" s="12">
        <v>789080</v>
      </c>
      <c r="H912" s="12">
        <v>0</v>
      </c>
      <c r="I912" s="9" t="s">
        <v>209</v>
      </c>
      <c r="J912" s="9" t="s">
        <v>34</v>
      </c>
      <c r="K912" s="15"/>
      <c r="L912" s="12"/>
      <c r="M912" s="9" t="s">
        <v>313</v>
      </c>
      <c r="N912" s="9" t="s">
        <v>30</v>
      </c>
      <c r="O912" s="9"/>
      <c r="P912" s="2"/>
      <c r="Q912" s="2"/>
      <c r="R912" s="9"/>
      <c r="S912" s="2"/>
      <c r="T912" s="2"/>
      <c r="U912" s="15">
        <v>46077</v>
      </c>
      <c r="V912" s="9"/>
      <c r="W912" s="15"/>
      <c r="X912" s="15"/>
      <c r="Y912" s="9" t="s">
        <v>3568</v>
      </c>
    </row>
    <row r="913" spans="1:25" x14ac:dyDescent="0.35">
      <c r="A913" s="9" t="s">
        <v>5234</v>
      </c>
      <c r="B913" s="6" t="s">
        <v>4605</v>
      </c>
      <c r="C913" s="9" t="s">
        <v>2764</v>
      </c>
      <c r="D913" s="9"/>
      <c r="E913" s="12">
        <v>7.11E-3</v>
      </c>
      <c r="F913" s="12">
        <v>2229840</v>
      </c>
      <c r="G913" s="12">
        <v>272673</v>
      </c>
      <c r="H913" s="12">
        <v>0</v>
      </c>
      <c r="I913" s="9" t="s">
        <v>209</v>
      </c>
      <c r="J913" s="9" t="s">
        <v>34</v>
      </c>
      <c r="K913" s="15"/>
      <c r="L913" s="12"/>
      <c r="M913" s="9" t="s">
        <v>79</v>
      </c>
      <c r="N913" s="9" t="s">
        <v>30</v>
      </c>
      <c r="O913" s="9"/>
      <c r="P913" s="2"/>
      <c r="Q913" s="2"/>
      <c r="R913" s="9"/>
      <c r="S913" s="2"/>
      <c r="T913" s="2"/>
      <c r="U913" s="15">
        <v>46077</v>
      </c>
      <c r="V913" s="9"/>
      <c r="W913" s="15"/>
      <c r="X913" s="15"/>
      <c r="Y913" s="9" t="s">
        <v>5235</v>
      </c>
    </row>
    <row r="914" spans="1:25" x14ac:dyDescent="0.35">
      <c r="A914" s="9" t="s">
        <v>3710</v>
      </c>
      <c r="B914" s="6" t="s">
        <v>4837</v>
      </c>
      <c r="C914" s="9" t="s">
        <v>3711</v>
      </c>
      <c r="D914" s="9"/>
      <c r="E914" s="12">
        <v>7.0699999999999999E-3</v>
      </c>
      <c r="F914" s="12">
        <v>2217863</v>
      </c>
      <c r="G914" s="12">
        <v>415616</v>
      </c>
      <c r="H914" s="12">
        <v>0</v>
      </c>
      <c r="I914" s="9" t="s">
        <v>209</v>
      </c>
      <c r="J914" s="9" t="s">
        <v>34</v>
      </c>
      <c r="K914" s="15"/>
      <c r="L914" s="12"/>
      <c r="M914" s="9" t="s">
        <v>29</v>
      </c>
      <c r="N914" s="9" t="s">
        <v>30</v>
      </c>
      <c r="O914" s="9"/>
      <c r="P914" s="2"/>
      <c r="Q914" s="2"/>
      <c r="R914" s="9"/>
      <c r="S914" s="2"/>
      <c r="T914" s="2"/>
      <c r="U914" s="15">
        <v>46077</v>
      </c>
      <c r="V914" s="9"/>
      <c r="W914" s="15"/>
      <c r="X914" s="15"/>
      <c r="Y914" s="9" t="s">
        <v>3712</v>
      </c>
    </row>
    <row r="915" spans="1:25" x14ac:dyDescent="0.35">
      <c r="A915" s="9" t="s">
        <v>6844</v>
      </c>
      <c r="B915" s="6" t="s">
        <v>7034</v>
      </c>
      <c r="C915" s="9" t="s">
        <v>6845</v>
      </c>
      <c r="D915" s="9"/>
      <c r="E915" s="12">
        <v>7.0600000000000003E-3</v>
      </c>
      <c r="F915" s="12">
        <v>2214307</v>
      </c>
      <c r="G915" s="12">
        <v>158600</v>
      </c>
      <c r="H915" s="12">
        <v>0</v>
      </c>
      <c r="I915" s="9" t="s">
        <v>209</v>
      </c>
      <c r="J915" s="9" t="s">
        <v>34</v>
      </c>
      <c r="K915" s="15"/>
      <c r="L915" s="12"/>
      <c r="M915" s="9" t="s">
        <v>29</v>
      </c>
      <c r="N915" s="9" t="s">
        <v>30</v>
      </c>
      <c r="O915" s="9"/>
      <c r="P915" s="2"/>
      <c r="Q915" s="2"/>
      <c r="R915" s="9"/>
      <c r="S915" s="2"/>
      <c r="T915" s="2"/>
      <c r="U915" s="15">
        <v>46077</v>
      </c>
      <c r="V915" s="9"/>
      <c r="W915" s="15"/>
      <c r="X915" s="15"/>
      <c r="Y915" s="9" t="s">
        <v>6846</v>
      </c>
    </row>
    <row r="916" spans="1:25" x14ac:dyDescent="0.35">
      <c r="A916" s="9" t="s">
        <v>6847</v>
      </c>
      <c r="B916" s="6" t="s">
        <v>7035</v>
      </c>
      <c r="C916" s="9" t="s">
        <v>6848</v>
      </c>
      <c r="D916" s="9"/>
      <c r="E916" s="12">
        <v>7.0499999999999998E-3</v>
      </c>
      <c r="F916" s="12">
        <v>2211730</v>
      </c>
      <c r="G916" s="12">
        <v>466600</v>
      </c>
      <c r="H916" s="12">
        <v>0</v>
      </c>
      <c r="I916" s="9" t="s">
        <v>209</v>
      </c>
      <c r="J916" s="9" t="s">
        <v>34</v>
      </c>
      <c r="K916" s="15"/>
      <c r="L916" s="12"/>
      <c r="M916" s="9" t="s">
        <v>29</v>
      </c>
      <c r="N916" s="9" t="s">
        <v>30</v>
      </c>
      <c r="O916" s="9"/>
      <c r="P916" s="2"/>
      <c r="Q916" s="2"/>
      <c r="R916" s="9"/>
      <c r="S916" s="2"/>
      <c r="T916" s="2"/>
      <c r="U916" s="15">
        <v>46077</v>
      </c>
      <c r="V916" s="9"/>
      <c r="W916" s="15"/>
      <c r="X916" s="15"/>
      <c r="Y916" s="9" t="s">
        <v>6849</v>
      </c>
    </row>
    <row r="917" spans="1:25" x14ac:dyDescent="0.35">
      <c r="A917" s="9" t="s">
        <v>5261</v>
      </c>
      <c r="B917" s="6" t="s">
        <v>5468</v>
      </c>
      <c r="C917" s="9" t="s">
        <v>5262</v>
      </c>
      <c r="D917" s="9"/>
      <c r="E917" s="12">
        <v>7.0299999999999998E-3</v>
      </c>
      <c r="F917" s="12">
        <v>2205840</v>
      </c>
      <c r="G917" s="12">
        <v>380400</v>
      </c>
      <c r="H917" s="12">
        <v>0</v>
      </c>
      <c r="I917" s="9" t="s">
        <v>209</v>
      </c>
      <c r="J917" s="9" t="s">
        <v>34</v>
      </c>
      <c r="K917" s="15"/>
      <c r="L917" s="12"/>
      <c r="M917" s="9" t="s">
        <v>43</v>
      </c>
      <c r="N917" s="9" t="s">
        <v>30</v>
      </c>
      <c r="O917" s="9"/>
      <c r="P917" s="2"/>
      <c r="Q917" s="2"/>
      <c r="R917" s="9"/>
      <c r="S917" s="2"/>
      <c r="T917" s="2"/>
      <c r="U917" s="15">
        <v>46077</v>
      </c>
      <c r="V917" s="9"/>
      <c r="W917" s="15"/>
      <c r="X917" s="15"/>
      <c r="Y917" s="9" t="s">
        <v>5263</v>
      </c>
    </row>
    <row r="918" spans="1:25" x14ac:dyDescent="0.35">
      <c r="A918" s="9" t="s">
        <v>2757</v>
      </c>
      <c r="B918" s="6" t="s">
        <v>4603</v>
      </c>
      <c r="C918" s="9" t="s">
        <v>2758</v>
      </c>
      <c r="D918" s="9"/>
      <c r="E918" s="12">
        <v>7.0299999999999998E-3</v>
      </c>
      <c r="F918" s="12">
        <v>2205459</v>
      </c>
      <c r="G918" s="12">
        <v>391373</v>
      </c>
      <c r="H918" s="12">
        <v>0</v>
      </c>
      <c r="I918" s="9" t="s">
        <v>209</v>
      </c>
      <c r="J918" s="9" t="s">
        <v>34</v>
      </c>
      <c r="K918" s="15"/>
      <c r="L918" s="12"/>
      <c r="M918" s="9" t="s">
        <v>313</v>
      </c>
      <c r="N918" s="9" t="s">
        <v>30</v>
      </c>
      <c r="O918" s="9"/>
      <c r="P918" s="2"/>
      <c r="Q918" s="2"/>
      <c r="R918" s="9"/>
      <c r="S918" s="2"/>
      <c r="T918" s="2"/>
      <c r="U918" s="15">
        <v>46077</v>
      </c>
      <c r="V918" s="9"/>
      <c r="W918" s="15"/>
      <c r="X918" s="15"/>
      <c r="Y918" s="9" t="s">
        <v>2759</v>
      </c>
    </row>
    <row r="919" spans="1:25" x14ac:dyDescent="0.35">
      <c r="A919" s="9" t="s">
        <v>7418</v>
      </c>
      <c r="B919" s="6" t="s">
        <v>7611</v>
      </c>
      <c r="C919" s="9" t="s">
        <v>7419</v>
      </c>
      <c r="D919" s="9"/>
      <c r="E919" s="12">
        <v>6.9899999999999997E-3</v>
      </c>
      <c r="F919" s="12">
        <v>2193499</v>
      </c>
      <c r="G919" s="12">
        <v>40407</v>
      </c>
      <c r="H919" s="12">
        <v>0</v>
      </c>
      <c r="I919" s="9" t="s">
        <v>209</v>
      </c>
      <c r="J919" s="9" t="s">
        <v>34</v>
      </c>
      <c r="K919" s="15"/>
      <c r="L919" s="12"/>
      <c r="M919" s="9" t="s">
        <v>29</v>
      </c>
      <c r="N919" s="9" t="s">
        <v>30</v>
      </c>
      <c r="O919" s="9"/>
      <c r="P919" s="2"/>
      <c r="Q919" s="2"/>
      <c r="R919" s="9"/>
      <c r="S919" s="2"/>
      <c r="T919" s="2"/>
      <c r="U919" s="15">
        <v>46171</v>
      </c>
      <c r="V919" s="9"/>
      <c r="W919" s="15"/>
      <c r="X919" s="15"/>
      <c r="Y919" s="9" t="s">
        <v>7420</v>
      </c>
    </row>
    <row r="920" spans="1:25" x14ac:dyDescent="0.35">
      <c r="A920" s="9" t="s">
        <v>5808</v>
      </c>
      <c r="B920" s="6" t="s">
        <v>5998</v>
      </c>
      <c r="C920" s="9" t="s">
        <v>5809</v>
      </c>
      <c r="D920" s="9"/>
      <c r="E920" s="12">
        <v>6.9800000000000001E-3</v>
      </c>
      <c r="F920" s="12">
        <v>2189244</v>
      </c>
      <c r="G920" s="12">
        <v>424200</v>
      </c>
      <c r="H920" s="12">
        <v>0</v>
      </c>
      <c r="I920" s="9" t="s">
        <v>209</v>
      </c>
      <c r="J920" s="9" t="s">
        <v>34</v>
      </c>
      <c r="K920" s="15"/>
      <c r="L920" s="12"/>
      <c r="M920" s="9" t="s">
        <v>60</v>
      </c>
      <c r="N920" s="9" t="s">
        <v>30</v>
      </c>
      <c r="O920" s="9"/>
      <c r="P920" s="2"/>
      <c r="Q920" s="2"/>
      <c r="R920" s="9"/>
      <c r="S920" s="2"/>
      <c r="T920" s="2"/>
      <c r="U920" s="15">
        <v>46077</v>
      </c>
      <c r="V920" s="9"/>
      <c r="W920" s="15"/>
      <c r="X920" s="15"/>
      <c r="Y920" s="9" t="s">
        <v>7421</v>
      </c>
    </row>
    <row r="921" spans="1:25" x14ac:dyDescent="0.35">
      <c r="A921" s="9" t="s">
        <v>6838</v>
      </c>
      <c r="B921" s="6" t="s">
        <v>7032</v>
      </c>
      <c r="C921" s="9" t="s">
        <v>6839</v>
      </c>
      <c r="D921" s="9"/>
      <c r="E921" s="12">
        <v>6.96E-3</v>
      </c>
      <c r="F921" s="12">
        <v>2184465</v>
      </c>
      <c r="G921" s="12">
        <v>78608</v>
      </c>
      <c r="H921" s="12">
        <v>0</v>
      </c>
      <c r="I921" s="9" t="s">
        <v>209</v>
      </c>
      <c r="J921" s="9" t="s">
        <v>34</v>
      </c>
      <c r="K921" s="15"/>
      <c r="L921" s="12"/>
      <c r="M921" s="9" t="s">
        <v>29</v>
      </c>
      <c r="N921" s="9" t="s">
        <v>30</v>
      </c>
      <c r="O921" s="9"/>
      <c r="P921" s="2"/>
      <c r="Q921" s="2"/>
      <c r="R921" s="9"/>
      <c r="S921" s="2"/>
      <c r="T921" s="2"/>
      <c r="U921" s="15">
        <v>46077</v>
      </c>
      <c r="V921" s="9"/>
      <c r="W921" s="15"/>
      <c r="X921" s="15"/>
      <c r="Y921" s="9" t="s">
        <v>6840</v>
      </c>
    </row>
    <row r="922" spans="1:25" x14ac:dyDescent="0.35">
      <c r="A922" s="9" t="s">
        <v>5880</v>
      </c>
      <c r="B922" s="6" t="s">
        <v>6020</v>
      </c>
      <c r="C922" s="9" t="s">
        <v>5881</v>
      </c>
      <c r="D922" s="9"/>
      <c r="E922" s="12">
        <v>6.9499999999999996E-3</v>
      </c>
      <c r="F922" s="12">
        <v>2181999</v>
      </c>
      <c r="G922" s="12">
        <v>230200</v>
      </c>
      <c r="H922" s="12">
        <v>0</v>
      </c>
      <c r="I922" s="9" t="s">
        <v>209</v>
      </c>
      <c r="J922" s="9" t="s">
        <v>34</v>
      </c>
      <c r="K922" s="15"/>
      <c r="L922" s="12"/>
      <c r="M922" s="9" t="s">
        <v>29</v>
      </c>
      <c r="N922" s="9" t="s">
        <v>30</v>
      </c>
      <c r="O922" s="9"/>
      <c r="P922" s="2"/>
      <c r="Q922" s="2"/>
      <c r="R922" s="9"/>
      <c r="S922" s="2"/>
      <c r="T922" s="2"/>
      <c r="U922" s="15">
        <v>46077</v>
      </c>
      <c r="V922" s="9"/>
      <c r="W922" s="15"/>
      <c r="X922" s="15"/>
      <c r="Y922" s="9" t="s">
        <v>5882</v>
      </c>
    </row>
    <row r="923" spans="1:25" x14ac:dyDescent="0.35">
      <c r="A923" s="9" t="s">
        <v>7422</v>
      </c>
      <c r="B923" s="6" t="s">
        <v>7612</v>
      </c>
      <c r="C923" s="9" t="s">
        <v>7423</v>
      </c>
      <c r="D923" s="9"/>
      <c r="E923" s="12">
        <v>6.8700000000000002E-3</v>
      </c>
      <c r="F923" s="12">
        <v>2156122</v>
      </c>
      <c r="G923" s="12">
        <v>33800</v>
      </c>
      <c r="H923" s="12">
        <v>0</v>
      </c>
      <c r="I923" s="9" t="s">
        <v>209</v>
      </c>
      <c r="J923" s="9" t="s">
        <v>34</v>
      </c>
      <c r="K923" s="15"/>
      <c r="L923" s="12"/>
      <c r="M923" s="9" t="s">
        <v>29</v>
      </c>
      <c r="N923" s="9" t="s">
        <v>30</v>
      </c>
      <c r="O923" s="9"/>
      <c r="P923" s="2"/>
      <c r="Q923" s="2"/>
      <c r="R923" s="9"/>
      <c r="S923" s="2"/>
      <c r="T923" s="2"/>
      <c r="U923" s="15">
        <v>46080</v>
      </c>
      <c r="V923" s="9"/>
      <c r="W923" s="15"/>
      <c r="X923" s="15"/>
      <c r="Y923" s="9" t="s">
        <v>7424</v>
      </c>
    </row>
    <row r="924" spans="1:25" x14ac:dyDescent="0.35">
      <c r="A924" s="9" t="s">
        <v>6312</v>
      </c>
      <c r="B924" s="6" t="s">
        <v>6496</v>
      </c>
      <c r="C924" s="9" t="s">
        <v>6313</v>
      </c>
      <c r="D924" s="9"/>
      <c r="E924" s="12">
        <v>6.8399999999999997E-3</v>
      </c>
      <c r="F924" s="12">
        <v>2146151</v>
      </c>
      <c r="G924" s="12">
        <v>184580</v>
      </c>
      <c r="H924" s="12">
        <v>0</v>
      </c>
      <c r="I924" s="9" t="s">
        <v>209</v>
      </c>
      <c r="J924" s="9" t="s">
        <v>34</v>
      </c>
      <c r="K924" s="15"/>
      <c r="L924" s="12"/>
      <c r="M924" s="9" t="s">
        <v>29</v>
      </c>
      <c r="N924" s="9" t="s">
        <v>30</v>
      </c>
      <c r="O924" s="9"/>
      <c r="P924" s="2"/>
      <c r="Q924" s="2"/>
      <c r="R924" s="9"/>
      <c r="S924" s="2"/>
      <c r="T924" s="2"/>
      <c r="U924" s="15">
        <v>46077</v>
      </c>
      <c r="V924" s="9"/>
      <c r="W924" s="15"/>
      <c r="X924" s="15"/>
      <c r="Y924" s="9" t="s">
        <v>7425</v>
      </c>
    </row>
    <row r="925" spans="1:25" x14ac:dyDescent="0.35">
      <c r="A925" s="9" t="s">
        <v>3887</v>
      </c>
      <c r="B925" s="6" t="s">
        <v>4897</v>
      </c>
      <c r="C925" s="9" t="s">
        <v>3888</v>
      </c>
      <c r="D925" s="9"/>
      <c r="E925" s="12">
        <v>6.8300000000000001E-3</v>
      </c>
      <c r="F925" s="12">
        <v>2142939</v>
      </c>
      <c r="G925" s="12">
        <v>1170800</v>
      </c>
      <c r="H925" s="12">
        <v>0</v>
      </c>
      <c r="I925" s="9" t="s">
        <v>209</v>
      </c>
      <c r="J925" s="9" t="s">
        <v>34</v>
      </c>
      <c r="K925" s="15"/>
      <c r="L925" s="12"/>
      <c r="M925" s="9" t="s">
        <v>60</v>
      </c>
      <c r="N925" s="9" t="s">
        <v>30</v>
      </c>
      <c r="O925" s="9"/>
      <c r="P925" s="2"/>
      <c r="Q925" s="2"/>
      <c r="R925" s="9"/>
      <c r="S925" s="2"/>
      <c r="T925" s="2"/>
      <c r="U925" s="15">
        <v>46077</v>
      </c>
      <c r="V925" s="9"/>
      <c r="W925" s="15"/>
      <c r="X925" s="15"/>
      <c r="Y925" s="9" t="s">
        <v>3889</v>
      </c>
    </row>
    <row r="926" spans="1:25" x14ac:dyDescent="0.35">
      <c r="A926" s="9" t="s">
        <v>6393</v>
      </c>
      <c r="B926" s="6" t="s">
        <v>6521</v>
      </c>
      <c r="C926" s="9" t="s">
        <v>6394</v>
      </c>
      <c r="D926" s="9"/>
      <c r="E926" s="12">
        <v>6.7999999999999996E-3</v>
      </c>
      <c r="F926" s="12">
        <v>2134104</v>
      </c>
      <c r="G926" s="12">
        <v>366900</v>
      </c>
      <c r="H926" s="12">
        <v>0</v>
      </c>
      <c r="I926" s="9" t="s">
        <v>209</v>
      </c>
      <c r="J926" s="9" t="s">
        <v>34</v>
      </c>
      <c r="K926" s="15"/>
      <c r="L926" s="12"/>
      <c r="M926" s="9" t="s">
        <v>79</v>
      </c>
      <c r="N926" s="9" t="s">
        <v>30</v>
      </c>
      <c r="O926" s="9"/>
      <c r="P926" s="2"/>
      <c r="Q926" s="2"/>
      <c r="R926" s="9"/>
      <c r="S926" s="2"/>
      <c r="T926" s="2"/>
      <c r="U926" s="15">
        <v>46077</v>
      </c>
      <c r="V926" s="9"/>
      <c r="W926" s="15"/>
      <c r="X926" s="15"/>
      <c r="Y926" s="9" t="s">
        <v>6395</v>
      </c>
    </row>
    <row r="927" spans="1:25" x14ac:dyDescent="0.35">
      <c r="A927" s="9" t="s">
        <v>6826</v>
      </c>
      <c r="B927" s="6" t="s">
        <v>7028</v>
      </c>
      <c r="C927" s="9" t="s">
        <v>6827</v>
      </c>
      <c r="D927" s="9"/>
      <c r="E927" s="12">
        <v>6.79E-3</v>
      </c>
      <c r="F927" s="12">
        <v>2129565</v>
      </c>
      <c r="G927" s="12">
        <v>1642500</v>
      </c>
      <c r="H927" s="12">
        <v>0</v>
      </c>
      <c r="I927" s="9" t="s">
        <v>209</v>
      </c>
      <c r="J927" s="9" t="s">
        <v>34</v>
      </c>
      <c r="K927" s="15"/>
      <c r="L927" s="12"/>
      <c r="M927" s="9" t="s">
        <v>60</v>
      </c>
      <c r="N927" s="9" t="s">
        <v>30</v>
      </c>
      <c r="O927" s="9"/>
      <c r="P927" s="2"/>
      <c r="Q927" s="2"/>
      <c r="R927" s="9"/>
      <c r="S927" s="2"/>
      <c r="T927" s="2"/>
      <c r="U927" s="15">
        <v>46077</v>
      </c>
      <c r="V927" s="9"/>
      <c r="W927" s="15"/>
      <c r="X927" s="15"/>
      <c r="Y927" s="9" t="s">
        <v>6828</v>
      </c>
    </row>
    <row r="928" spans="1:25" x14ac:dyDescent="0.35">
      <c r="A928" s="9" t="s">
        <v>3740</v>
      </c>
      <c r="B928" s="6" t="s">
        <v>4847</v>
      </c>
      <c r="C928" s="9" t="s">
        <v>3741</v>
      </c>
      <c r="D928" s="9"/>
      <c r="E928" s="12">
        <v>6.7799999999999996E-3</v>
      </c>
      <c r="F928" s="12">
        <v>2128718</v>
      </c>
      <c r="G928" s="12">
        <v>1800869</v>
      </c>
      <c r="H928" s="12">
        <v>0</v>
      </c>
      <c r="I928" s="9" t="s">
        <v>209</v>
      </c>
      <c r="J928" s="9" t="s">
        <v>34</v>
      </c>
      <c r="K928" s="15"/>
      <c r="L928" s="12"/>
      <c r="M928" s="9" t="s">
        <v>313</v>
      </c>
      <c r="N928" s="9" t="s">
        <v>30</v>
      </c>
      <c r="O928" s="9"/>
      <c r="P928" s="2"/>
      <c r="Q928" s="2"/>
      <c r="R928" s="9"/>
      <c r="S928" s="2"/>
      <c r="T928" s="2"/>
      <c r="U928" s="15">
        <v>46077</v>
      </c>
      <c r="V928" s="9"/>
      <c r="W928" s="15"/>
      <c r="X928" s="15"/>
      <c r="Y928" s="9" t="s">
        <v>7426</v>
      </c>
    </row>
    <row r="929" spans="1:25" x14ac:dyDescent="0.35">
      <c r="A929" s="9" t="s">
        <v>3770</v>
      </c>
      <c r="B929" s="6" t="s">
        <v>4857</v>
      </c>
      <c r="C929" s="9" t="s">
        <v>3771</v>
      </c>
      <c r="D929" s="9"/>
      <c r="E929" s="12">
        <v>6.7799999999999996E-3</v>
      </c>
      <c r="F929" s="12">
        <v>2126866</v>
      </c>
      <c r="G929" s="12">
        <v>1014500</v>
      </c>
      <c r="H929" s="12">
        <v>0</v>
      </c>
      <c r="I929" s="9" t="s">
        <v>209</v>
      </c>
      <c r="J929" s="9" t="s">
        <v>34</v>
      </c>
      <c r="K929" s="15"/>
      <c r="L929" s="12"/>
      <c r="M929" s="9" t="s">
        <v>79</v>
      </c>
      <c r="N929" s="9" t="s">
        <v>30</v>
      </c>
      <c r="O929" s="9"/>
      <c r="P929" s="2"/>
      <c r="Q929" s="2"/>
      <c r="R929" s="9"/>
      <c r="S929" s="2"/>
      <c r="T929" s="2"/>
      <c r="U929" s="15">
        <v>46077</v>
      </c>
      <c r="V929" s="9"/>
      <c r="W929" s="15"/>
      <c r="X929" s="15"/>
      <c r="Y929" s="9" t="s">
        <v>3772</v>
      </c>
    </row>
    <row r="930" spans="1:25" x14ac:dyDescent="0.35">
      <c r="A930" s="9" t="s">
        <v>5276</v>
      </c>
      <c r="B930" s="6" t="s">
        <v>5473</v>
      </c>
      <c r="C930" s="9" t="s">
        <v>5277</v>
      </c>
      <c r="D930" s="9"/>
      <c r="E930" s="12">
        <v>6.77E-3</v>
      </c>
      <c r="F930" s="12">
        <v>2124870</v>
      </c>
      <c r="G930" s="12">
        <v>2753569</v>
      </c>
      <c r="H930" s="12">
        <v>0</v>
      </c>
      <c r="I930" s="9" t="s">
        <v>209</v>
      </c>
      <c r="J930" s="9" t="s">
        <v>34</v>
      </c>
      <c r="K930" s="15"/>
      <c r="L930" s="12"/>
      <c r="M930" s="9" t="s">
        <v>363</v>
      </c>
      <c r="N930" s="9" t="s">
        <v>30</v>
      </c>
      <c r="O930" s="9"/>
      <c r="P930" s="2"/>
      <c r="Q930" s="2"/>
      <c r="R930" s="9"/>
      <c r="S930" s="2"/>
      <c r="T930" s="2"/>
      <c r="U930" s="15">
        <v>46077</v>
      </c>
      <c r="V930" s="9"/>
      <c r="W930" s="15"/>
      <c r="X930" s="15"/>
      <c r="Y930" s="9" t="s">
        <v>5278</v>
      </c>
    </row>
    <row r="931" spans="1:25" x14ac:dyDescent="0.35">
      <c r="A931" s="9" t="s">
        <v>2972</v>
      </c>
      <c r="B931" s="6" t="s">
        <v>4642</v>
      </c>
      <c r="C931" s="9" t="s">
        <v>2973</v>
      </c>
      <c r="D931" s="9"/>
      <c r="E931" s="12">
        <v>6.6600000000000001E-3</v>
      </c>
      <c r="F931" s="12">
        <v>2089808</v>
      </c>
      <c r="G931" s="12">
        <v>983570</v>
      </c>
      <c r="H931" s="12">
        <v>0</v>
      </c>
      <c r="I931" s="9" t="s">
        <v>209</v>
      </c>
      <c r="J931" s="9" t="s">
        <v>34</v>
      </c>
      <c r="K931" s="15"/>
      <c r="L931" s="12"/>
      <c r="M931" s="9" t="s">
        <v>188</v>
      </c>
      <c r="N931" s="9" t="s">
        <v>30</v>
      </c>
      <c r="O931" s="9"/>
      <c r="P931" s="2"/>
      <c r="Q931" s="2"/>
      <c r="R931" s="9"/>
      <c r="S931" s="2"/>
      <c r="T931" s="2"/>
      <c r="U931" s="15">
        <v>46077</v>
      </c>
      <c r="V931" s="9"/>
      <c r="W931" s="15"/>
      <c r="X931" s="15"/>
      <c r="Y931" s="9" t="s">
        <v>7427</v>
      </c>
    </row>
    <row r="932" spans="1:25" x14ac:dyDescent="0.35">
      <c r="A932" s="9" t="s">
        <v>3357</v>
      </c>
      <c r="B932" s="6" t="s">
        <v>4736</v>
      </c>
      <c r="C932" s="9" t="s">
        <v>3358</v>
      </c>
      <c r="D932" s="9"/>
      <c r="E932" s="12">
        <v>6.6600000000000001E-3</v>
      </c>
      <c r="F932" s="12">
        <v>2088314</v>
      </c>
      <c r="G932" s="12">
        <v>2029648</v>
      </c>
      <c r="H932" s="12">
        <v>0</v>
      </c>
      <c r="I932" s="9" t="s">
        <v>209</v>
      </c>
      <c r="J932" s="9" t="s">
        <v>34</v>
      </c>
      <c r="K932" s="15"/>
      <c r="L932" s="12"/>
      <c r="M932" s="9" t="s">
        <v>60</v>
      </c>
      <c r="N932" s="9" t="s">
        <v>30</v>
      </c>
      <c r="O932" s="9"/>
      <c r="P932" s="2"/>
      <c r="Q932" s="2"/>
      <c r="R932" s="9"/>
      <c r="S932" s="2"/>
      <c r="T932" s="2"/>
      <c r="U932" s="15">
        <v>46077</v>
      </c>
      <c r="V932" s="9"/>
      <c r="W932" s="15"/>
      <c r="X932" s="15"/>
      <c r="Y932" s="9" t="s">
        <v>3359</v>
      </c>
    </row>
    <row r="933" spans="1:25" x14ac:dyDescent="0.35">
      <c r="A933" s="9" t="s">
        <v>3788</v>
      </c>
      <c r="B933" s="6" t="s">
        <v>4863</v>
      </c>
      <c r="C933" s="9" t="s">
        <v>3789</v>
      </c>
      <c r="D933" s="9"/>
      <c r="E933" s="12">
        <v>6.6400000000000001E-3</v>
      </c>
      <c r="F933" s="12">
        <v>2083055</v>
      </c>
      <c r="G933" s="12">
        <v>1123480</v>
      </c>
      <c r="H933" s="12">
        <v>0</v>
      </c>
      <c r="I933" s="9" t="s">
        <v>209</v>
      </c>
      <c r="J933" s="9" t="s">
        <v>34</v>
      </c>
      <c r="K933" s="15"/>
      <c r="L933" s="12"/>
      <c r="M933" s="9" t="s">
        <v>29</v>
      </c>
      <c r="N933" s="9" t="s">
        <v>30</v>
      </c>
      <c r="O933" s="9"/>
      <c r="P933" s="2"/>
      <c r="Q933" s="2"/>
      <c r="R933" s="9"/>
      <c r="S933" s="2"/>
      <c r="T933" s="2"/>
      <c r="U933" s="15">
        <v>46077</v>
      </c>
      <c r="V933" s="9"/>
      <c r="W933" s="15"/>
      <c r="X933" s="15"/>
      <c r="Y933" s="9" t="s">
        <v>3790</v>
      </c>
    </row>
    <row r="934" spans="1:25" x14ac:dyDescent="0.35">
      <c r="A934" s="9" t="s">
        <v>6869</v>
      </c>
      <c r="B934" s="6" t="s">
        <v>7042</v>
      </c>
      <c r="C934" s="9" t="s">
        <v>6870</v>
      </c>
      <c r="D934" s="9"/>
      <c r="E934" s="12">
        <v>6.62E-3</v>
      </c>
      <c r="F934" s="12">
        <v>2075857</v>
      </c>
      <c r="G934" s="12">
        <v>106413</v>
      </c>
      <c r="H934" s="12">
        <v>0</v>
      </c>
      <c r="I934" s="9" t="s">
        <v>209</v>
      </c>
      <c r="J934" s="9" t="s">
        <v>34</v>
      </c>
      <c r="K934" s="15"/>
      <c r="L934" s="12"/>
      <c r="M934" s="9" t="s">
        <v>29</v>
      </c>
      <c r="N934" s="9" t="s">
        <v>30</v>
      </c>
      <c r="O934" s="9"/>
      <c r="P934" s="2"/>
      <c r="Q934" s="2"/>
      <c r="R934" s="9"/>
      <c r="S934" s="2"/>
      <c r="T934" s="2"/>
      <c r="U934" s="15">
        <v>46077</v>
      </c>
      <c r="V934" s="9"/>
      <c r="W934" s="15"/>
      <c r="X934" s="15"/>
      <c r="Y934" s="9" t="s">
        <v>6871</v>
      </c>
    </row>
    <row r="935" spans="1:25" x14ac:dyDescent="0.35">
      <c r="A935" s="9" t="s">
        <v>3542</v>
      </c>
      <c r="B935" s="6" t="s">
        <v>4787</v>
      </c>
      <c r="C935" s="9" t="s">
        <v>3543</v>
      </c>
      <c r="D935" s="9"/>
      <c r="E935" s="12">
        <v>6.5799999999999999E-3</v>
      </c>
      <c r="F935" s="12">
        <v>2065053</v>
      </c>
      <c r="G935" s="12">
        <v>489384</v>
      </c>
      <c r="H935" s="12">
        <v>0</v>
      </c>
      <c r="I935" s="9" t="s">
        <v>209</v>
      </c>
      <c r="J935" s="9" t="s">
        <v>34</v>
      </c>
      <c r="K935" s="15"/>
      <c r="L935" s="12"/>
      <c r="M935" s="9" t="s">
        <v>79</v>
      </c>
      <c r="N935" s="9" t="s">
        <v>30</v>
      </c>
      <c r="O935" s="9"/>
      <c r="P935" s="2"/>
      <c r="Q935" s="2"/>
      <c r="R935" s="9"/>
      <c r="S935" s="2"/>
      <c r="T935" s="2"/>
      <c r="U935" s="15">
        <v>46077</v>
      </c>
      <c r="V935" s="9"/>
      <c r="W935" s="15"/>
      <c r="X935" s="15"/>
      <c r="Y935" s="9" t="s">
        <v>3544</v>
      </c>
    </row>
    <row r="936" spans="1:25" x14ac:dyDescent="0.35">
      <c r="A936" s="9" t="s">
        <v>3800</v>
      </c>
      <c r="B936" s="6" t="s">
        <v>4867</v>
      </c>
      <c r="C936" s="9" t="s">
        <v>3801</v>
      </c>
      <c r="D936" s="9"/>
      <c r="E936" s="12">
        <v>6.5599999999999999E-3</v>
      </c>
      <c r="F936" s="12">
        <v>2059588</v>
      </c>
      <c r="G936" s="12">
        <v>264300</v>
      </c>
      <c r="H936" s="12">
        <v>0</v>
      </c>
      <c r="I936" s="9" t="s">
        <v>209</v>
      </c>
      <c r="J936" s="9" t="s">
        <v>34</v>
      </c>
      <c r="K936" s="15"/>
      <c r="L936" s="12"/>
      <c r="M936" s="9" t="s">
        <v>79</v>
      </c>
      <c r="N936" s="9" t="s">
        <v>30</v>
      </c>
      <c r="O936" s="9"/>
      <c r="P936" s="2"/>
      <c r="Q936" s="2"/>
      <c r="R936" s="9"/>
      <c r="S936" s="2"/>
      <c r="T936" s="2"/>
      <c r="U936" s="15">
        <v>46077</v>
      </c>
      <c r="V936" s="9"/>
      <c r="W936" s="15"/>
      <c r="X936" s="15"/>
      <c r="Y936" s="9" t="s">
        <v>7428</v>
      </c>
    </row>
    <row r="937" spans="1:25" x14ac:dyDescent="0.35">
      <c r="A937" s="9" t="s">
        <v>5162</v>
      </c>
      <c r="B937" s="6" t="s">
        <v>5450</v>
      </c>
      <c r="C937" s="9" t="s">
        <v>5163</v>
      </c>
      <c r="D937" s="9"/>
      <c r="E937" s="12">
        <v>6.5599999999999999E-3</v>
      </c>
      <c r="F937" s="12">
        <v>2058193</v>
      </c>
      <c r="G937" s="12">
        <v>3721125</v>
      </c>
      <c r="H937" s="12">
        <v>0</v>
      </c>
      <c r="I937" s="9" t="s">
        <v>209</v>
      </c>
      <c r="J937" s="9" t="s">
        <v>34</v>
      </c>
      <c r="K937" s="15"/>
      <c r="L937" s="12"/>
      <c r="M937" s="9" t="s">
        <v>363</v>
      </c>
      <c r="N937" s="9" t="s">
        <v>30</v>
      </c>
      <c r="O937" s="9"/>
      <c r="P937" s="2"/>
      <c r="Q937" s="2"/>
      <c r="R937" s="9"/>
      <c r="S937" s="2"/>
      <c r="T937" s="2"/>
      <c r="U937" s="15">
        <v>46077</v>
      </c>
      <c r="V937" s="9"/>
      <c r="W937" s="15"/>
      <c r="X937" s="15"/>
      <c r="Y937" s="9" t="s">
        <v>5164</v>
      </c>
    </row>
    <row r="938" spans="1:25" x14ac:dyDescent="0.35">
      <c r="A938" s="9" t="s">
        <v>1228</v>
      </c>
      <c r="B938" s="6" t="s">
        <v>4321</v>
      </c>
      <c r="C938" s="9" t="s">
        <v>1229</v>
      </c>
      <c r="D938" s="9"/>
      <c r="E938" s="12">
        <v>6.5399999999999998E-3</v>
      </c>
      <c r="F938" s="12">
        <v>2052700</v>
      </c>
      <c r="G938" s="12">
        <v>1110671</v>
      </c>
      <c r="H938" s="12">
        <v>0</v>
      </c>
      <c r="I938" s="9" t="s">
        <v>209</v>
      </c>
      <c r="J938" s="9" t="s">
        <v>34</v>
      </c>
      <c r="K938" s="15"/>
      <c r="L938" s="12"/>
      <c r="M938" s="9" t="s">
        <v>29</v>
      </c>
      <c r="N938" s="9" t="s">
        <v>30</v>
      </c>
      <c r="O938" s="9"/>
      <c r="P938" s="2"/>
      <c r="Q938" s="2"/>
      <c r="R938" s="9"/>
      <c r="S938" s="2"/>
      <c r="T938" s="2"/>
      <c r="U938" s="15">
        <v>46077</v>
      </c>
      <c r="V938" s="9"/>
      <c r="W938" s="15"/>
      <c r="X938" s="15"/>
      <c r="Y938" s="9" t="s">
        <v>7429</v>
      </c>
    </row>
    <row r="939" spans="1:25" x14ac:dyDescent="0.35">
      <c r="A939" s="9" t="s">
        <v>7430</v>
      </c>
      <c r="B939" s="6" t="s">
        <v>7613</v>
      </c>
      <c r="C939" s="9" t="s">
        <v>7431</v>
      </c>
      <c r="D939" s="9"/>
      <c r="E939" s="12">
        <v>6.4900000000000001E-3</v>
      </c>
      <c r="F939" s="12">
        <v>2034889</v>
      </c>
      <c r="G939" s="12">
        <v>25500</v>
      </c>
      <c r="H939" s="12">
        <v>0</v>
      </c>
      <c r="I939" s="9" t="s">
        <v>209</v>
      </c>
      <c r="J939" s="9" t="s">
        <v>34</v>
      </c>
      <c r="K939" s="15"/>
      <c r="L939" s="12"/>
      <c r="M939" s="9" t="s">
        <v>313</v>
      </c>
      <c r="N939" s="9" t="s">
        <v>30</v>
      </c>
      <c r="O939" s="9"/>
      <c r="P939" s="2"/>
      <c r="Q939" s="2"/>
      <c r="R939" s="9"/>
      <c r="S939" s="2"/>
      <c r="T939" s="2"/>
      <c r="U939" s="15">
        <v>46080</v>
      </c>
      <c r="V939" s="9"/>
      <c r="W939" s="15"/>
      <c r="X939" s="15"/>
      <c r="Y939" s="9" t="s">
        <v>7432</v>
      </c>
    </row>
    <row r="940" spans="1:25" x14ac:dyDescent="0.35">
      <c r="A940" s="9" t="s">
        <v>3118</v>
      </c>
      <c r="B940" s="6" t="s">
        <v>4672</v>
      </c>
      <c r="C940" s="9" t="s">
        <v>3119</v>
      </c>
      <c r="D940" s="9"/>
      <c r="E940" s="12">
        <v>6.4700000000000001E-3</v>
      </c>
      <c r="F940" s="12">
        <v>2028845</v>
      </c>
      <c r="G940" s="12">
        <v>340619</v>
      </c>
      <c r="H940" s="12">
        <v>0</v>
      </c>
      <c r="I940" s="9" t="s">
        <v>209</v>
      </c>
      <c r="J940" s="9" t="s">
        <v>34</v>
      </c>
      <c r="K940" s="15"/>
      <c r="L940" s="12"/>
      <c r="M940" s="9" t="s">
        <v>29</v>
      </c>
      <c r="N940" s="9" t="s">
        <v>30</v>
      </c>
      <c r="O940" s="9"/>
      <c r="P940" s="2"/>
      <c r="Q940" s="2"/>
      <c r="R940" s="9"/>
      <c r="S940" s="2"/>
      <c r="T940" s="2"/>
      <c r="U940" s="15">
        <v>46077</v>
      </c>
      <c r="V940" s="9"/>
      <c r="W940" s="15"/>
      <c r="X940" s="15"/>
      <c r="Y940" s="9" t="s">
        <v>5279</v>
      </c>
    </row>
    <row r="941" spans="1:25" x14ac:dyDescent="0.35">
      <c r="A941" s="9" t="s">
        <v>6872</v>
      </c>
      <c r="B941" s="6" t="s">
        <v>7043</v>
      </c>
      <c r="C941" s="9" t="s">
        <v>6873</v>
      </c>
      <c r="D941" s="9"/>
      <c r="E941" s="12">
        <v>6.4400000000000004E-3</v>
      </c>
      <c r="F941" s="12">
        <v>2021882</v>
      </c>
      <c r="G941" s="12">
        <v>249100</v>
      </c>
      <c r="H941" s="12">
        <v>0</v>
      </c>
      <c r="I941" s="9" t="s">
        <v>209</v>
      </c>
      <c r="J941" s="9" t="s">
        <v>34</v>
      </c>
      <c r="K941" s="15"/>
      <c r="L941" s="12"/>
      <c r="M941" s="9" t="s">
        <v>79</v>
      </c>
      <c r="N941" s="9" t="s">
        <v>30</v>
      </c>
      <c r="O941" s="9"/>
      <c r="P941" s="2"/>
      <c r="Q941" s="2"/>
      <c r="R941" s="9"/>
      <c r="S941" s="2"/>
      <c r="T941" s="2"/>
      <c r="U941" s="15">
        <v>46077</v>
      </c>
      <c r="V941" s="9"/>
      <c r="W941" s="15"/>
      <c r="X941" s="15"/>
      <c r="Y941" s="9" t="s">
        <v>6874</v>
      </c>
    </row>
    <row r="942" spans="1:25" x14ac:dyDescent="0.35">
      <c r="A942" s="9" t="s">
        <v>6927</v>
      </c>
      <c r="B942" s="6" t="s">
        <v>7060</v>
      </c>
      <c r="C942" s="9" t="s">
        <v>6928</v>
      </c>
      <c r="D942" s="9"/>
      <c r="E942" s="12">
        <v>6.4099999999999999E-3</v>
      </c>
      <c r="F942" s="12">
        <v>2010846</v>
      </c>
      <c r="G942" s="12">
        <v>45665</v>
      </c>
      <c r="H942" s="12">
        <v>0</v>
      </c>
      <c r="I942" s="9" t="s">
        <v>209</v>
      </c>
      <c r="J942" s="9" t="s">
        <v>34</v>
      </c>
      <c r="K942" s="15"/>
      <c r="L942" s="12"/>
      <c r="M942" s="9" t="s">
        <v>29</v>
      </c>
      <c r="N942" s="9" t="s">
        <v>30</v>
      </c>
      <c r="O942" s="9"/>
      <c r="P942" s="2"/>
      <c r="Q942" s="2"/>
      <c r="R942" s="9"/>
      <c r="S942" s="2"/>
      <c r="T942" s="2"/>
      <c r="U942" s="15">
        <v>46077</v>
      </c>
      <c r="V942" s="9"/>
      <c r="W942" s="15"/>
      <c r="X942" s="15"/>
      <c r="Y942" s="9" t="s">
        <v>6929</v>
      </c>
    </row>
    <row r="943" spans="1:25" x14ac:dyDescent="0.35">
      <c r="A943" s="9" t="s">
        <v>3462</v>
      </c>
      <c r="B943" s="6" t="s">
        <v>4767</v>
      </c>
      <c r="C943" s="9" t="s">
        <v>3463</v>
      </c>
      <c r="D943" s="9"/>
      <c r="E943" s="12">
        <v>6.4000000000000003E-3</v>
      </c>
      <c r="F943" s="12">
        <v>2007588</v>
      </c>
      <c r="G943" s="12">
        <v>989900</v>
      </c>
      <c r="H943" s="12">
        <v>0</v>
      </c>
      <c r="I943" s="9" t="s">
        <v>209</v>
      </c>
      <c r="J943" s="9" t="s">
        <v>34</v>
      </c>
      <c r="K943" s="15"/>
      <c r="L943" s="12"/>
      <c r="M943" s="9" t="s">
        <v>363</v>
      </c>
      <c r="N943" s="9" t="s">
        <v>30</v>
      </c>
      <c r="O943" s="9"/>
      <c r="P943" s="2"/>
      <c r="Q943" s="2"/>
      <c r="R943" s="9"/>
      <c r="S943" s="2"/>
      <c r="T943" s="2"/>
      <c r="U943" s="15">
        <v>46077</v>
      </c>
      <c r="V943" s="9"/>
      <c r="W943" s="15"/>
      <c r="X943" s="15"/>
      <c r="Y943" s="9" t="s">
        <v>3464</v>
      </c>
    </row>
    <row r="944" spans="1:25" x14ac:dyDescent="0.35">
      <c r="A944" s="9" t="s">
        <v>5242</v>
      </c>
      <c r="B944" s="6" t="s">
        <v>5466</v>
      </c>
      <c r="C944" s="9" t="s">
        <v>5243</v>
      </c>
      <c r="D944" s="9"/>
      <c r="E944" s="12">
        <v>6.3600000000000002E-3</v>
      </c>
      <c r="F944" s="12">
        <v>1995908</v>
      </c>
      <c r="G944" s="12">
        <v>2820100</v>
      </c>
      <c r="H944" s="12">
        <v>0</v>
      </c>
      <c r="I944" s="9" t="s">
        <v>209</v>
      </c>
      <c r="J944" s="9" t="s">
        <v>34</v>
      </c>
      <c r="K944" s="15"/>
      <c r="L944" s="12"/>
      <c r="M944" s="9" t="s">
        <v>313</v>
      </c>
      <c r="N944" s="9" t="s">
        <v>30</v>
      </c>
      <c r="O944" s="9"/>
      <c r="P944" s="2"/>
      <c r="Q944" s="2"/>
      <c r="R944" s="9"/>
      <c r="S944" s="2"/>
      <c r="T944" s="2"/>
      <c r="U944" s="15">
        <v>46077</v>
      </c>
      <c r="V944" s="9"/>
      <c r="W944" s="15"/>
      <c r="X944" s="15"/>
      <c r="Y944" s="9" t="s">
        <v>5244</v>
      </c>
    </row>
    <row r="945" spans="1:25" x14ac:dyDescent="0.35">
      <c r="A945" s="9" t="s">
        <v>5662</v>
      </c>
      <c r="B945" s="6" t="s">
        <v>5976</v>
      </c>
      <c r="C945" s="9" t="s">
        <v>5663</v>
      </c>
      <c r="D945" s="9"/>
      <c r="E945" s="12">
        <v>6.3400000000000001E-3</v>
      </c>
      <c r="F945" s="12">
        <v>1988192</v>
      </c>
      <c r="G945" s="12">
        <v>51776</v>
      </c>
      <c r="H945" s="12">
        <v>-4948</v>
      </c>
      <c r="I945" s="9" t="s">
        <v>39</v>
      </c>
      <c r="J945" s="9" t="s">
        <v>40</v>
      </c>
      <c r="K945" s="15"/>
      <c r="L945" s="12"/>
      <c r="M945" s="9" t="s">
        <v>313</v>
      </c>
      <c r="N945" s="9" t="s">
        <v>30</v>
      </c>
      <c r="O945" s="9"/>
      <c r="P945" s="2"/>
      <c r="Q945" s="2"/>
      <c r="R945" s="9"/>
      <c r="S945" s="2"/>
      <c r="T945" s="2"/>
      <c r="U945" s="15">
        <v>46077</v>
      </c>
      <c r="V945" s="9"/>
      <c r="W945" s="15"/>
      <c r="X945" s="15"/>
      <c r="Y945" s="9" t="s">
        <v>5664</v>
      </c>
    </row>
    <row r="946" spans="1:25" x14ac:dyDescent="0.35">
      <c r="A946" s="9" t="s">
        <v>6378</v>
      </c>
      <c r="B946" s="6" t="s">
        <v>6516</v>
      </c>
      <c r="C946" s="9" t="s">
        <v>6379</v>
      </c>
      <c r="D946" s="9"/>
      <c r="E946" s="12">
        <v>6.2100000000000002E-3</v>
      </c>
      <c r="F946" s="12">
        <v>1949521</v>
      </c>
      <c r="G946" s="12">
        <v>1939600</v>
      </c>
      <c r="H946" s="12">
        <v>0</v>
      </c>
      <c r="I946" s="9" t="s">
        <v>209</v>
      </c>
      <c r="J946" s="9" t="s">
        <v>34</v>
      </c>
      <c r="K946" s="15"/>
      <c r="L946" s="12"/>
      <c r="M946" s="9" t="s">
        <v>79</v>
      </c>
      <c r="N946" s="9" t="s">
        <v>30</v>
      </c>
      <c r="O946" s="9"/>
      <c r="P946" s="2"/>
      <c r="Q946" s="2"/>
      <c r="R946" s="9"/>
      <c r="S946" s="2"/>
      <c r="T946" s="2"/>
      <c r="U946" s="15">
        <v>46077</v>
      </c>
      <c r="V946" s="9"/>
      <c r="W946" s="15"/>
      <c r="X946" s="15"/>
      <c r="Y946" s="9" t="s">
        <v>6380</v>
      </c>
    </row>
    <row r="947" spans="1:25" x14ac:dyDescent="0.35">
      <c r="A947" s="9" t="s">
        <v>3598</v>
      </c>
      <c r="B947" s="6" t="s">
        <v>4805</v>
      </c>
      <c r="C947" s="9" t="s">
        <v>3599</v>
      </c>
      <c r="D947" s="9"/>
      <c r="E947" s="12">
        <v>6.1900000000000002E-3</v>
      </c>
      <c r="F947" s="12">
        <v>1941123</v>
      </c>
      <c r="G947" s="12">
        <v>1963191</v>
      </c>
      <c r="H947" s="12">
        <v>0</v>
      </c>
      <c r="I947" s="9" t="s">
        <v>209</v>
      </c>
      <c r="J947" s="9" t="s">
        <v>34</v>
      </c>
      <c r="K947" s="15"/>
      <c r="L947" s="12"/>
      <c r="M947" s="9" t="s">
        <v>313</v>
      </c>
      <c r="N947" s="9" t="s">
        <v>30</v>
      </c>
      <c r="O947" s="9"/>
      <c r="P947" s="2"/>
      <c r="Q947" s="2"/>
      <c r="R947" s="9"/>
      <c r="S947" s="2"/>
      <c r="T947" s="2"/>
      <c r="U947" s="15">
        <v>46077</v>
      </c>
      <c r="V947" s="9"/>
      <c r="W947" s="15"/>
      <c r="X947" s="15"/>
      <c r="Y947" s="9" t="s">
        <v>3600</v>
      </c>
    </row>
    <row r="948" spans="1:25" x14ac:dyDescent="0.35">
      <c r="A948" s="9" t="s">
        <v>5295</v>
      </c>
      <c r="B948" s="6" t="s">
        <v>5478</v>
      </c>
      <c r="C948" s="9" t="s">
        <v>5296</v>
      </c>
      <c r="D948" s="9"/>
      <c r="E948" s="12">
        <v>6.1700000000000001E-3</v>
      </c>
      <c r="F948" s="12">
        <v>1935141</v>
      </c>
      <c r="G948" s="12">
        <v>5185252</v>
      </c>
      <c r="H948" s="12">
        <v>0</v>
      </c>
      <c r="I948" s="9" t="s">
        <v>209</v>
      </c>
      <c r="J948" s="9" t="s">
        <v>34</v>
      </c>
      <c r="K948" s="15"/>
      <c r="L948" s="12"/>
      <c r="M948" s="9" t="s">
        <v>313</v>
      </c>
      <c r="N948" s="9" t="s">
        <v>30</v>
      </c>
      <c r="O948" s="9"/>
      <c r="P948" s="2"/>
      <c r="Q948" s="2"/>
      <c r="R948" s="9"/>
      <c r="S948" s="2"/>
      <c r="T948" s="2"/>
      <c r="U948" s="15">
        <v>46077</v>
      </c>
      <c r="V948" s="9"/>
      <c r="W948" s="15"/>
      <c r="X948" s="15"/>
      <c r="Y948" s="9" t="s">
        <v>5297</v>
      </c>
    </row>
    <row r="949" spans="1:25" x14ac:dyDescent="0.35">
      <c r="A949" s="9" t="s">
        <v>2969</v>
      </c>
      <c r="B949" s="6" t="s">
        <v>4641</v>
      </c>
      <c r="C949" s="9" t="s">
        <v>2970</v>
      </c>
      <c r="D949" s="9"/>
      <c r="E949" s="12">
        <v>6.0800000000000003E-3</v>
      </c>
      <c r="F949" s="12">
        <v>1909128</v>
      </c>
      <c r="G949" s="12">
        <v>2885400</v>
      </c>
      <c r="H949" s="12">
        <v>0</v>
      </c>
      <c r="I949" s="9" t="s">
        <v>209</v>
      </c>
      <c r="J949" s="9" t="s">
        <v>34</v>
      </c>
      <c r="K949" s="15"/>
      <c r="L949" s="12"/>
      <c r="M949" s="9" t="s">
        <v>313</v>
      </c>
      <c r="N949" s="9" t="s">
        <v>30</v>
      </c>
      <c r="O949" s="9"/>
      <c r="P949" s="2"/>
      <c r="Q949" s="2"/>
      <c r="R949" s="9"/>
      <c r="S949" s="2"/>
      <c r="T949" s="2"/>
      <c r="U949" s="15">
        <v>46077</v>
      </c>
      <c r="V949" s="9"/>
      <c r="W949" s="15"/>
      <c r="X949" s="15"/>
      <c r="Y949" s="9" t="s">
        <v>2971</v>
      </c>
    </row>
    <row r="950" spans="1:25" x14ac:dyDescent="0.35">
      <c r="A950" s="9" t="s">
        <v>5830</v>
      </c>
      <c r="B950" s="6" t="s">
        <v>6005</v>
      </c>
      <c r="C950" s="9" t="s">
        <v>5831</v>
      </c>
      <c r="D950" s="9"/>
      <c r="E950" s="12">
        <v>6.0800000000000003E-3</v>
      </c>
      <c r="F950" s="12">
        <v>1906562</v>
      </c>
      <c r="G950" s="12">
        <v>106140</v>
      </c>
      <c r="H950" s="12">
        <v>0</v>
      </c>
      <c r="I950" s="9" t="s">
        <v>209</v>
      </c>
      <c r="J950" s="9" t="s">
        <v>34</v>
      </c>
      <c r="K950" s="15"/>
      <c r="L950" s="12"/>
      <c r="M950" s="9" t="s">
        <v>188</v>
      </c>
      <c r="N950" s="9" t="s">
        <v>30</v>
      </c>
      <c r="O950" s="9"/>
      <c r="P950" s="2"/>
      <c r="Q950" s="2"/>
      <c r="R950" s="9"/>
      <c r="S950" s="2"/>
      <c r="T950" s="2"/>
      <c r="U950" s="15">
        <v>46077</v>
      </c>
      <c r="V950" s="9"/>
      <c r="W950" s="15"/>
      <c r="X950" s="15"/>
      <c r="Y950" s="9" t="s">
        <v>5832</v>
      </c>
    </row>
    <row r="951" spans="1:25" x14ac:dyDescent="0.35">
      <c r="A951" s="9" t="s">
        <v>7433</v>
      </c>
      <c r="B951" s="6" t="s">
        <v>7051</v>
      </c>
      <c r="C951" s="9" t="s">
        <v>6898</v>
      </c>
      <c r="D951" s="9"/>
      <c r="E951" s="12">
        <v>6.0600000000000003E-3</v>
      </c>
      <c r="F951" s="12">
        <v>1900654</v>
      </c>
      <c r="G951" s="12">
        <v>260400</v>
      </c>
      <c r="H951" s="12">
        <v>0</v>
      </c>
      <c r="I951" s="9" t="s">
        <v>209</v>
      </c>
      <c r="J951" s="9" t="s">
        <v>34</v>
      </c>
      <c r="K951" s="15"/>
      <c r="L951" s="12"/>
      <c r="M951" s="9" t="s">
        <v>79</v>
      </c>
      <c r="N951" s="9" t="s">
        <v>30</v>
      </c>
      <c r="O951" s="9"/>
      <c r="P951" s="2"/>
      <c r="Q951" s="2"/>
      <c r="R951" s="9"/>
      <c r="S951" s="2"/>
      <c r="T951" s="2"/>
      <c r="U951" s="15">
        <v>46077</v>
      </c>
      <c r="V951" s="9"/>
      <c r="W951" s="15"/>
      <c r="X951" s="15"/>
      <c r="Y951" s="9" t="s">
        <v>7434</v>
      </c>
    </row>
    <row r="952" spans="1:25" x14ac:dyDescent="0.35">
      <c r="A952" s="9" t="s">
        <v>5326</v>
      </c>
      <c r="B952" s="6" t="s">
        <v>5487</v>
      </c>
      <c r="C952" s="9" t="s">
        <v>5327</v>
      </c>
      <c r="D952" s="9"/>
      <c r="E952" s="12">
        <v>5.9899999999999997E-3</v>
      </c>
      <c r="F952" s="12">
        <v>1878095</v>
      </c>
      <c r="G952" s="12">
        <v>1430500</v>
      </c>
      <c r="H952" s="12">
        <v>0</v>
      </c>
      <c r="I952" s="9" t="s">
        <v>209</v>
      </c>
      <c r="J952" s="9" t="s">
        <v>34</v>
      </c>
      <c r="K952" s="15"/>
      <c r="L952" s="12"/>
      <c r="M952" s="9" t="s">
        <v>60</v>
      </c>
      <c r="N952" s="9" t="s">
        <v>30</v>
      </c>
      <c r="O952" s="9"/>
      <c r="P952" s="2"/>
      <c r="Q952" s="2"/>
      <c r="R952" s="9"/>
      <c r="S952" s="2"/>
      <c r="T952" s="2"/>
      <c r="U952" s="15">
        <v>46077</v>
      </c>
      <c r="V952" s="9"/>
      <c r="W952" s="15"/>
      <c r="X952" s="15"/>
      <c r="Y952" s="9" t="s">
        <v>5328</v>
      </c>
    </row>
    <row r="953" spans="1:25" x14ac:dyDescent="0.35">
      <c r="A953" s="9" t="s">
        <v>6816</v>
      </c>
      <c r="B953" s="6" t="s">
        <v>7025</v>
      </c>
      <c r="C953" s="9" t="s">
        <v>6817</v>
      </c>
      <c r="D953" s="9"/>
      <c r="E953" s="12">
        <v>5.9699999999999996E-3</v>
      </c>
      <c r="F953" s="12">
        <v>1874115</v>
      </c>
      <c r="G953" s="12">
        <v>195480</v>
      </c>
      <c r="H953" s="12">
        <v>0</v>
      </c>
      <c r="I953" s="9" t="s">
        <v>209</v>
      </c>
      <c r="J953" s="9" t="s">
        <v>34</v>
      </c>
      <c r="K953" s="15"/>
      <c r="L953" s="12"/>
      <c r="M953" s="9" t="s">
        <v>313</v>
      </c>
      <c r="N953" s="9" t="s">
        <v>30</v>
      </c>
      <c r="O953" s="9"/>
      <c r="P953" s="2"/>
      <c r="Q953" s="2"/>
      <c r="R953" s="9"/>
      <c r="S953" s="2"/>
      <c r="T953" s="2"/>
      <c r="U953" s="15">
        <v>46077</v>
      </c>
      <c r="V953" s="9"/>
      <c r="W953" s="15"/>
      <c r="X953" s="15"/>
      <c r="Y953" s="9" t="s">
        <v>6818</v>
      </c>
    </row>
    <row r="954" spans="1:25" x14ac:dyDescent="0.35">
      <c r="A954" s="9" t="s">
        <v>5791</v>
      </c>
      <c r="B954" s="6" t="s">
        <v>5994</v>
      </c>
      <c r="C954" s="9" t="s">
        <v>5792</v>
      </c>
      <c r="D954" s="9"/>
      <c r="E954" s="12">
        <v>5.9199999999999999E-3</v>
      </c>
      <c r="F954" s="12">
        <v>1856105</v>
      </c>
      <c r="G954" s="12">
        <v>118259</v>
      </c>
      <c r="H954" s="12">
        <v>0</v>
      </c>
      <c r="I954" s="9" t="s">
        <v>209</v>
      </c>
      <c r="J954" s="9" t="s">
        <v>34</v>
      </c>
      <c r="K954" s="15"/>
      <c r="L954" s="12"/>
      <c r="M954" s="9" t="s">
        <v>115</v>
      </c>
      <c r="N954" s="9" t="s">
        <v>30</v>
      </c>
      <c r="O954" s="9"/>
      <c r="P954" s="2"/>
      <c r="Q954" s="2"/>
      <c r="R954" s="9"/>
      <c r="S954" s="2"/>
      <c r="T954" s="2"/>
      <c r="U954" s="15">
        <v>46077</v>
      </c>
      <c r="V954" s="9"/>
      <c r="W954" s="15"/>
      <c r="X954" s="15"/>
      <c r="Y954" s="9" t="s">
        <v>5793</v>
      </c>
    </row>
    <row r="955" spans="1:25" x14ac:dyDescent="0.35">
      <c r="A955" s="9" t="s">
        <v>3391</v>
      </c>
      <c r="B955" s="6" t="s">
        <v>4748</v>
      </c>
      <c r="C955" s="9" t="s">
        <v>3392</v>
      </c>
      <c r="D955" s="9"/>
      <c r="E955" s="12">
        <v>5.8900000000000003E-3</v>
      </c>
      <c r="F955" s="12">
        <v>1849338</v>
      </c>
      <c r="G955" s="12">
        <v>458287</v>
      </c>
      <c r="H955" s="12">
        <v>0</v>
      </c>
      <c r="I955" s="9" t="s">
        <v>209</v>
      </c>
      <c r="J955" s="9" t="s">
        <v>34</v>
      </c>
      <c r="K955" s="15"/>
      <c r="L955" s="12"/>
      <c r="M955" s="9" t="s">
        <v>115</v>
      </c>
      <c r="N955" s="9" t="s">
        <v>30</v>
      </c>
      <c r="O955" s="9"/>
      <c r="P955" s="2"/>
      <c r="Q955" s="2"/>
      <c r="R955" s="9"/>
      <c r="S955" s="2"/>
      <c r="T955" s="2"/>
      <c r="U955" s="15">
        <v>46077</v>
      </c>
      <c r="V955" s="9"/>
      <c r="W955" s="15"/>
      <c r="X955" s="15"/>
      <c r="Y955" s="9" t="s">
        <v>7435</v>
      </c>
    </row>
    <row r="956" spans="1:25" x14ac:dyDescent="0.35">
      <c r="A956" s="9" t="s">
        <v>3806</v>
      </c>
      <c r="B956" s="6" t="s">
        <v>4869</v>
      </c>
      <c r="C956" s="9" t="s">
        <v>3807</v>
      </c>
      <c r="D956" s="9"/>
      <c r="E956" s="12">
        <v>5.8599999999999998E-3</v>
      </c>
      <c r="F956" s="12">
        <v>1837256</v>
      </c>
      <c r="G956" s="12">
        <v>262405</v>
      </c>
      <c r="H956" s="12">
        <v>0</v>
      </c>
      <c r="I956" s="9" t="s">
        <v>209</v>
      </c>
      <c r="J956" s="9" t="s">
        <v>34</v>
      </c>
      <c r="K956" s="15"/>
      <c r="L956" s="12"/>
      <c r="M956" s="9" t="s">
        <v>43</v>
      </c>
      <c r="N956" s="9" t="s">
        <v>30</v>
      </c>
      <c r="O956" s="9"/>
      <c r="P956" s="2"/>
      <c r="Q956" s="2"/>
      <c r="R956" s="9"/>
      <c r="S956" s="2"/>
      <c r="T956" s="2"/>
      <c r="U956" s="15">
        <v>46077</v>
      </c>
      <c r="V956" s="9"/>
      <c r="W956" s="15"/>
      <c r="X956" s="15"/>
      <c r="Y956" s="9" t="s">
        <v>3808</v>
      </c>
    </row>
    <row r="957" spans="1:25" x14ac:dyDescent="0.35">
      <c r="A957" s="9" t="s">
        <v>3394</v>
      </c>
      <c r="B957" s="6" t="s">
        <v>4749</v>
      </c>
      <c r="C957" s="9" t="s">
        <v>3395</v>
      </c>
      <c r="D957" s="9"/>
      <c r="E957" s="12">
        <v>5.8500000000000002E-3</v>
      </c>
      <c r="F957" s="12">
        <v>1834479</v>
      </c>
      <c r="G957" s="12">
        <v>1883660</v>
      </c>
      <c r="H957" s="12">
        <v>0</v>
      </c>
      <c r="I957" s="9" t="s">
        <v>209</v>
      </c>
      <c r="J957" s="9" t="s">
        <v>34</v>
      </c>
      <c r="K957" s="15"/>
      <c r="L957" s="12"/>
      <c r="M957" s="9" t="s">
        <v>60</v>
      </c>
      <c r="N957" s="9" t="s">
        <v>30</v>
      </c>
      <c r="O957" s="9"/>
      <c r="P957" s="2"/>
      <c r="Q957" s="2"/>
      <c r="R957" s="9"/>
      <c r="S957" s="2"/>
      <c r="T957" s="2"/>
      <c r="U957" s="15">
        <v>46077</v>
      </c>
      <c r="V957" s="9"/>
      <c r="W957" s="15"/>
      <c r="X957" s="15"/>
      <c r="Y957" s="9" t="s">
        <v>3396</v>
      </c>
    </row>
    <row r="958" spans="1:25" x14ac:dyDescent="0.35">
      <c r="A958" s="9" t="s">
        <v>3837</v>
      </c>
      <c r="B958" s="6" t="s">
        <v>4880</v>
      </c>
      <c r="C958" s="9" t="s">
        <v>3838</v>
      </c>
      <c r="D958" s="9"/>
      <c r="E958" s="12">
        <v>5.8300000000000001E-3</v>
      </c>
      <c r="F958" s="12">
        <v>1829905</v>
      </c>
      <c r="G958" s="12">
        <v>502130</v>
      </c>
      <c r="H958" s="12">
        <v>0</v>
      </c>
      <c r="I958" s="9" t="s">
        <v>209</v>
      </c>
      <c r="J958" s="9" t="s">
        <v>34</v>
      </c>
      <c r="K958" s="15"/>
      <c r="L958" s="12"/>
      <c r="M958" s="9" t="s">
        <v>29</v>
      </c>
      <c r="N958" s="9" t="s">
        <v>30</v>
      </c>
      <c r="O958" s="9"/>
      <c r="P958" s="2"/>
      <c r="Q958" s="2"/>
      <c r="R958" s="9"/>
      <c r="S958" s="2"/>
      <c r="T958" s="2"/>
      <c r="U958" s="15">
        <v>46077</v>
      </c>
      <c r="V958" s="9"/>
      <c r="W958" s="15"/>
      <c r="X958" s="15"/>
      <c r="Y958" s="9" t="s">
        <v>3839</v>
      </c>
    </row>
    <row r="959" spans="1:25" x14ac:dyDescent="0.35">
      <c r="A959" s="9" t="s">
        <v>7436</v>
      </c>
      <c r="B959" s="6" t="s">
        <v>7614</v>
      </c>
      <c r="C959" s="9" t="s">
        <v>7437</v>
      </c>
      <c r="D959" s="9"/>
      <c r="E959" s="12">
        <v>5.77E-3</v>
      </c>
      <c r="F959" s="12">
        <v>1809128</v>
      </c>
      <c r="G959" s="12">
        <v>70700</v>
      </c>
      <c r="H959" s="12">
        <v>0</v>
      </c>
      <c r="I959" s="9" t="s">
        <v>209</v>
      </c>
      <c r="J959" s="9" t="s">
        <v>34</v>
      </c>
      <c r="K959" s="15"/>
      <c r="L959" s="12"/>
      <c r="M959" s="9" t="s">
        <v>29</v>
      </c>
      <c r="N959" s="9" t="s">
        <v>30</v>
      </c>
      <c r="O959" s="9"/>
      <c r="P959" s="2"/>
      <c r="Q959" s="2"/>
      <c r="R959" s="9"/>
      <c r="S959" s="2"/>
      <c r="T959" s="2"/>
      <c r="U959" s="15">
        <v>46080</v>
      </c>
      <c r="V959" s="9"/>
      <c r="W959" s="15"/>
      <c r="X959" s="15"/>
      <c r="Y959" s="9" t="s">
        <v>7438</v>
      </c>
    </row>
    <row r="960" spans="1:25" x14ac:dyDescent="0.35">
      <c r="A960" s="9" t="s">
        <v>5371</v>
      </c>
      <c r="B960" s="6" t="s">
        <v>5501</v>
      </c>
      <c r="C960" s="9" t="s">
        <v>5372</v>
      </c>
      <c r="D960" s="9"/>
      <c r="E960" s="12">
        <v>5.77E-3</v>
      </c>
      <c r="F960" s="12">
        <v>1811209</v>
      </c>
      <c r="G960" s="12">
        <v>199860</v>
      </c>
      <c r="H960" s="12">
        <v>0</v>
      </c>
      <c r="I960" s="9" t="s">
        <v>209</v>
      </c>
      <c r="J960" s="9" t="s">
        <v>34</v>
      </c>
      <c r="K960" s="15"/>
      <c r="L960" s="12"/>
      <c r="M960" s="9" t="s">
        <v>29</v>
      </c>
      <c r="N960" s="9" t="s">
        <v>30</v>
      </c>
      <c r="O960" s="9"/>
      <c r="P960" s="2"/>
      <c r="Q960" s="2"/>
      <c r="R960" s="9"/>
      <c r="S960" s="2"/>
      <c r="T960" s="2"/>
      <c r="U960" s="15">
        <v>46077</v>
      </c>
      <c r="V960" s="9"/>
      <c r="W960" s="15"/>
      <c r="X960" s="15"/>
      <c r="Y960" s="9" t="s">
        <v>5373</v>
      </c>
    </row>
    <row r="961" spans="1:25" x14ac:dyDescent="0.35">
      <c r="A961" s="9" t="s">
        <v>3148</v>
      </c>
      <c r="B961" s="6" t="s">
        <v>4678</v>
      </c>
      <c r="C961" s="9" t="s">
        <v>3149</v>
      </c>
      <c r="D961" s="9"/>
      <c r="E961" s="12">
        <v>5.7000000000000002E-3</v>
      </c>
      <c r="F961" s="12">
        <v>1787169</v>
      </c>
      <c r="G961" s="12">
        <v>2584900</v>
      </c>
      <c r="H961" s="12">
        <v>0</v>
      </c>
      <c r="I961" s="9" t="s">
        <v>209</v>
      </c>
      <c r="J961" s="9" t="s">
        <v>34</v>
      </c>
      <c r="K961" s="15"/>
      <c r="L961" s="12"/>
      <c r="M961" s="9" t="s">
        <v>313</v>
      </c>
      <c r="N961" s="9" t="s">
        <v>30</v>
      </c>
      <c r="O961" s="9"/>
      <c r="P961" s="2"/>
      <c r="Q961" s="2"/>
      <c r="R961" s="9"/>
      <c r="S961" s="2"/>
      <c r="T961" s="2"/>
      <c r="U961" s="15">
        <v>46077</v>
      </c>
      <c r="V961" s="9"/>
      <c r="W961" s="15"/>
      <c r="X961" s="15"/>
      <c r="Y961" s="9" t="s">
        <v>3150</v>
      </c>
    </row>
    <row r="962" spans="1:25" x14ac:dyDescent="0.35">
      <c r="A962" s="9" t="s">
        <v>5783</v>
      </c>
      <c r="B962" s="6" t="s">
        <v>5993</v>
      </c>
      <c r="C962" s="9" t="s">
        <v>5784</v>
      </c>
      <c r="D962" s="9"/>
      <c r="E962" s="12">
        <v>5.7000000000000002E-3</v>
      </c>
      <c r="F962" s="12">
        <v>1787228</v>
      </c>
      <c r="G962" s="12">
        <v>237600</v>
      </c>
      <c r="H962" s="12">
        <v>0</v>
      </c>
      <c r="I962" s="9" t="s">
        <v>209</v>
      </c>
      <c r="J962" s="9" t="s">
        <v>34</v>
      </c>
      <c r="K962" s="15"/>
      <c r="L962" s="12"/>
      <c r="M962" s="9" t="s">
        <v>43</v>
      </c>
      <c r="N962" s="9" t="s">
        <v>30</v>
      </c>
      <c r="O962" s="9"/>
      <c r="P962" s="2"/>
      <c r="Q962" s="2"/>
      <c r="R962" s="9"/>
      <c r="S962" s="2"/>
      <c r="T962" s="2"/>
      <c r="U962" s="15">
        <v>46077</v>
      </c>
      <c r="V962" s="9"/>
      <c r="W962" s="15"/>
      <c r="X962" s="15"/>
      <c r="Y962" s="9" t="s">
        <v>7439</v>
      </c>
    </row>
    <row r="963" spans="1:25" x14ac:dyDescent="0.35">
      <c r="A963" s="9" t="s">
        <v>2585</v>
      </c>
      <c r="B963" s="6" t="s">
        <v>4568</v>
      </c>
      <c r="C963" s="9" t="s">
        <v>2586</v>
      </c>
      <c r="D963" s="9"/>
      <c r="E963" s="12">
        <v>5.6800000000000002E-3</v>
      </c>
      <c r="F963" s="12">
        <v>1780579</v>
      </c>
      <c r="G963" s="12">
        <v>192997</v>
      </c>
      <c r="H963" s="12">
        <v>0</v>
      </c>
      <c r="I963" s="9" t="s">
        <v>209</v>
      </c>
      <c r="J963" s="9" t="s">
        <v>34</v>
      </c>
      <c r="K963" s="15"/>
      <c r="L963" s="12"/>
      <c r="M963" s="9" t="s">
        <v>313</v>
      </c>
      <c r="N963" s="9" t="s">
        <v>30</v>
      </c>
      <c r="O963" s="9"/>
      <c r="P963" s="2"/>
      <c r="Q963" s="2"/>
      <c r="R963" s="9"/>
      <c r="S963" s="2"/>
      <c r="T963" s="2"/>
      <c r="U963" s="15">
        <v>46077</v>
      </c>
      <c r="V963" s="9"/>
      <c r="W963" s="15"/>
      <c r="X963" s="15"/>
      <c r="Y963" s="9" t="s">
        <v>2587</v>
      </c>
    </row>
    <row r="964" spans="1:25" x14ac:dyDescent="0.35">
      <c r="A964" s="9" t="s">
        <v>6866</v>
      </c>
      <c r="B964" s="6" t="s">
        <v>7041</v>
      </c>
      <c r="C964" s="9" t="s">
        <v>6867</v>
      </c>
      <c r="D964" s="9"/>
      <c r="E964" s="12">
        <v>5.6800000000000002E-3</v>
      </c>
      <c r="F964" s="12">
        <v>1783607</v>
      </c>
      <c r="G964" s="12">
        <v>288500</v>
      </c>
      <c r="H964" s="12">
        <v>0</v>
      </c>
      <c r="I964" s="9" t="s">
        <v>209</v>
      </c>
      <c r="J964" s="9" t="s">
        <v>34</v>
      </c>
      <c r="K964" s="15"/>
      <c r="L964" s="12"/>
      <c r="M964" s="9" t="s">
        <v>79</v>
      </c>
      <c r="N964" s="9" t="s">
        <v>30</v>
      </c>
      <c r="O964" s="9"/>
      <c r="P964" s="2"/>
      <c r="Q964" s="2"/>
      <c r="R964" s="9"/>
      <c r="S964" s="2"/>
      <c r="T964" s="2"/>
      <c r="U964" s="15">
        <v>46077</v>
      </c>
      <c r="V964" s="9"/>
      <c r="W964" s="15"/>
      <c r="X964" s="15"/>
      <c r="Y964" s="9" t="s">
        <v>6868</v>
      </c>
    </row>
    <row r="965" spans="1:25" x14ac:dyDescent="0.35">
      <c r="A965" s="9" t="s">
        <v>3459</v>
      </c>
      <c r="B965" s="6" t="s">
        <v>4766</v>
      </c>
      <c r="C965" s="9" t="s">
        <v>3460</v>
      </c>
      <c r="D965" s="9"/>
      <c r="E965" s="12">
        <v>5.6699999999999997E-3</v>
      </c>
      <c r="F965" s="12">
        <v>1779126</v>
      </c>
      <c r="G965" s="12">
        <v>1302034</v>
      </c>
      <c r="H965" s="12">
        <v>0</v>
      </c>
      <c r="I965" s="9" t="s">
        <v>209</v>
      </c>
      <c r="J965" s="9" t="s">
        <v>34</v>
      </c>
      <c r="K965" s="15"/>
      <c r="L965" s="12"/>
      <c r="M965" s="9" t="s">
        <v>60</v>
      </c>
      <c r="N965" s="9" t="s">
        <v>30</v>
      </c>
      <c r="O965" s="9"/>
      <c r="P965" s="2"/>
      <c r="Q965" s="2"/>
      <c r="R965" s="9"/>
      <c r="S965" s="2"/>
      <c r="T965" s="2"/>
      <c r="U965" s="15">
        <v>46077</v>
      </c>
      <c r="V965" s="9"/>
      <c r="W965" s="15"/>
      <c r="X965" s="15"/>
      <c r="Y965" s="9" t="s">
        <v>7440</v>
      </c>
    </row>
    <row r="966" spans="1:25" x14ac:dyDescent="0.35">
      <c r="A966" s="9" t="s">
        <v>5365</v>
      </c>
      <c r="B966" s="6" t="s">
        <v>5499</v>
      </c>
      <c r="C966" s="9" t="s">
        <v>5366</v>
      </c>
      <c r="D966" s="9"/>
      <c r="E966" s="12">
        <v>5.62E-3</v>
      </c>
      <c r="F966" s="12">
        <v>1763776</v>
      </c>
      <c r="G966" s="12">
        <v>469800</v>
      </c>
      <c r="H966" s="12">
        <v>0</v>
      </c>
      <c r="I966" s="9" t="s">
        <v>209</v>
      </c>
      <c r="J966" s="9" t="s">
        <v>34</v>
      </c>
      <c r="K966" s="15"/>
      <c r="L966" s="12"/>
      <c r="M966" s="9" t="s">
        <v>313</v>
      </c>
      <c r="N966" s="9" t="s">
        <v>30</v>
      </c>
      <c r="O966" s="9"/>
      <c r="P966" s="2"/>
      <c r="Q966" s="2"/>
      <c r="R966" s="9"/>
      <c r="S966" s="2"/>
      <c r="T966" s="2"/>
      <c r="U966" s="15">
        <v>46077</v>
      </c>
      <c r="V966" s="9"/>
      <c r="W966" s="15"/>
      <c r="X966" s="15"/>
      <c r="Y966" s="9" t="s">
        <v>5367</v>
      </c>
    </row>
    <row r="967" spans="1:25" x14ac:dyDescent="0.35">
      <c r="A967" s="9" t="s">
        <v>7441</v>
      </c>
      <c r="B967" s="6" t="s">
        <v>7615</v>
      </c>
      <c r="C967" s="9" t="s">
        <v>7442</v>
      </c>
      <c r="D967" s="9"/>
      <c r="E967" s="12">
        <v>5.5999999999999999E-3</v>
      </c>
      <c r="F967" s="12">
        <v>1755729</v>
      </c>
      <c r="G967" s="12">
        <v>38100</v>
      </c>
      <c r="H967" s="12">
        <v>0</v>
      </c>
      <c r="I967" s="9" t="s">
        <v>209</v>
      </c>
      <c r="J967" s="9" t="s">
        <v>34</v>
      </c>
      <c r="K967" s="15"/>
      <c r="L967" s="12"/>
      <c r="M967" s="9" t="s">
        <v>29</v>
      </c>
      <c r="N967" s="9" t="s">
        <v>30</v>
      </c>
      <c r="O967" s="9"/>
      <c r="P967" s="2"/>
      <c r="Q967" s="2"/>
      <c r="R967" s="9"/>
      <c r="S967" s="2"/>
      <c r="T967" s="2"/>
      <c r="U967" s="15">
        <v>46171</v>
      </c>
      <c r="V967" s="9"/>
      <c r="W967" s="15"/>
      <c r="X967" s="15"/>
      <c r="Y967" s="9" t="s">
        <v>7443</v>
      </c>
    </row>
    <row r="968" spans="1:25" x14ac:dyDescent="0.35">
      <c r="A968" s="9" t="s">
        <v>6339</v>
      </c>
      <c r="B968" s="6" t="s">
        <v>6008</v>
      </c>
      <c r="C968" s="9" t="s">
        <v>5842</v>
      </c>
      <c r="D968" s="9"/>
      <c r="E968" s="12">
        <v>5.5700000000000003E-3</v>
      </c>
      <c r="F968" s="12">
        <v>1746060</v>
      </c>
      <c r="G968" s="12">
        <v>430000</v>
      </c>
      <c r="H968" s="12">
        <v>0</v>
      </c>
      <c r="I968" s="9" t="s">
        <v>209</v>
      </c>
      <c r="J968" s="9" t="s">
        <v>34</v>
      </c>
      <c r="K968" s="15"/>
      <c r="L968" s="12"/>
      <c r="M968" s="9" t="s">
        <v>79</v>
      </c>
      <c r="N968" s="9" t="s">
        <v>30</v>
      </c>
      <c r="O968" s="9"/>
      <c r="P968" s="2"/>
      <c r="Q968" s="2"/>
      <c r="R968" s="9"/>
      <c r="S968" s="2"/>
      <c r="T968" s="2"/>
      <c r="U968" s="15">
        <v>46077</v>
      </c>
      <c r="V968" s="9"/>
      <c r="W968" s="15"/>
      <c r="X968" s="15"/>
      <c r="Y968" s="9" t="s">
        <v>6340</v>
      </c>
    </row>
    <row r="969" spans="1:25" x14ac:dyDescent="0.35">
      <c r="A969" s="9" t="s">
        <v>1828</v>
      </c>
      <c r="B969" s="6" t="s">
        <v>4423</v>
      </c>
      <c r="C969" s="9" t="s">
        <v>1829</v>
      </c>
      <c r="D969" s="9"/>
      <c r="E969" s="12">
        <v>5.5399999999999998E-3</v>
      </c>
      <c r="F969" s="12">
        <v>1737708</v>
      </c>
      <c r="G969" s="12">
        <v>258569</v>
      </c>
      <c r="H969" s="12">
        <v>-30341</v>
      </c>
      <c r="I969" s="9" t="s">
        <v>50</v>
      </c>
      <c r="J969" s="9" t="s">
        <v>51</v>
      </c>
      <c r="K969" s="15"/>
      <c r="L969" s="12"/>
      <c r="M969" s="9" t="s">
        <v>60</v>
      </c>
      <c r="N969" s="9" t="s">
        <v>30</v>
      </c>
      <c r="O969" s="9"/>
      <c r="P969" s="2"/>
      <c r="Q969" s="2"/>
      <c r="R969" s="9"/>
      <c r="S969" s="2"/>
      <c r="T969" s="2"/>
      <c r="U969" s="15">
        <v>46077</v>
      </c>
      <c r="V969" s="9"/>
      <c r="W969" s="15"/>
      <c r="X969" s="15"/>
      <c r="Y969" s="9" t="s">
        <v>1830</v>
      </c>
    </row>
    <row r="970" spans="1:25" x14ac:dyDescent="0.35">
      <c r="A970" s="9" t="s">
        <v>3370</v>
      </c>
      <c r="B970" s="6" t="s">
        <v>4741</v>
      </c>
      <c r="C970" s="9" t="s">
        <v>3371</v>
      </c>
      <c r="D970" s="9"/>
      <c r="E970" s="12">
        <v>5.4999999999999997E-3</v>
      </c>
      <c r="F970" s="12">
        <v>1726508</v>
      </c>
      <c r="G970" s="12">
        <v>466900</v>
      </c>
      <c r="H970" s="12">
        <v>0</v>
      </c>
      <c r="I970" s="9" t="s">
        <v>209</v>
      </c>
      <c r="J970" s="9" t="s">
        <v>34</v>
      </c>
      <c r="K970" s="15"/>
      <c r="L970" s="12"/>
      <c r="M970" s="9" t="s">
        <v>188</v>
      </c>
      <c r="N970" s="9" t="s">
        <v>30</v>
      </c>
      <c r="O970" s="9"/>
      <c r="P970" s="2"/>
      <c r="Q970" s="2"/>
      <c r="R970" s="9"/>
      <c r="S970" s="2"/>
      <c r="T970" s="2"/>
      <c r="U970" s="15">
        <v>46077</v>
      </c>
      <c r="V970" s="9"/>
      <c r="W970" s="15"/>
      <c r="X970" s="15"/>
      <c r="Y970" s="9" t="s">
        <v>3372</v>
      </c>
    </row>
    <row r="971" spans="1:25" x14ac:dyDescent="0.35">
      <c r="A971" s="9" t="s">
        <v>7444</v>
      </c>
      <c r="B971" s="6" t="s">
        <v>7616</v>
      </c>
      <c r="C971" s="9" t="s">
        <v>7445</v>
      </c>
      <c r="D971" s="9"/>
      <c r="E971" s="12">
        <v>5.4999999999999997E-3</v>
      </c>
      <c r="F971" s="12">
        <v>1726625</v>
      </c>
      <c r="G971" s="12">
        <v>92200</v>
      </c>
      <c r="H971" s="12">
        <v>0</v>
      </c>
      <c r="I971" s="9" t="s">
        <v>209</v>
      </c>
      <c r="J971" s="9" t="s">
        <v>34</v>
      </c>
      <c r="K971" s="15"/>
      <c r="L971" s="12"/>
      <c r="M971" s="9" t="s">
        <v>313</v>
      </c>
      <c r="N971" s="9" t="s">
        <v>30</v>
      </c>
      <c r="O971" s="9"/>
      <c r="P971" s="2"/>
      <c r="Q971" s="2"/>
      <c r="R971" s="9"/>
      <c r="S971" s="2"/>
      <c r="T971" s="2"/>
      <c r="U971" s="15">
        <v>46080</v>
      </c>
      <c r="V971" s="9"/>
      <c r="W971" s="15"/>
      <c r="X971" s="15"/>
      <c r="Y971" s="9" t="s">
        <v>7446</v>
      </c>
    </row>
    <row r="972" spans="1:25" x14ac:dyDescent="0.35">
      <c r="A972" s="9" t="s">
        <v>6850</v>
      </c>
      <c r="B972" s="6" t="s">
        <v>7036</v>
      </c>
      <c r="C972" s="9" t="s">
        <v>6851</v>
      </c>
      <c r="D972" s="9"/>
      <c r="E972" s="12">
        <v>5.4999999999999997E-3</v>
      </c>
      <c r="F972" s="12">
        <v>1725211</v>
      </c>
      <c r="G972" s="12">
        <v>296754</v>
      </c>
      <c r="H972" s="12">
        <v>0</v>
      </c>
      <c r="I972" s="9" t="s">
        <v>209</v>
      </c>
      <c r="J972" s="9" t="s">
        <v>34</v>
      </c>
      <c r="K972" s="15"/>
      <c r="L972" s="12"/>
      <c r="M972" s="9" t="s">
        <v>29</v>
      </c>
      <c r="N972" s="9" t="s">
        <v>30</v>
      </c>
      <c r="O972" s="9"/>
      <c r="P972" s="2"/>
      <c r="Q972" s="2"/>
      <c r="R972" s="9"/>
      <c r="S972" s="2"/>
      <c r="T972" s="2"/>
      <c r="U972" s="15">
        <v>46077</v>
      </c>
      <c r="V972" s="9"/>
      <c r="W972" s="15"/>
      <c r="X972" s="15"/>
      <c r="Y972" s="9" t="s">
        <v>6852</v>
      </c>
    </row>
    <row r="973" spans="1:25" x14ac:dyDescent="0.35">
      <c r="A973" s="9" t="s">
        <v>6351</v>
      </c>
      <c r="B973" s="6" t="s">
        <v>6507</v>
      </c>
      <c r="C973" s="9" t="s">
        <v>6352</v>
      </c>
      <c r="D973" s="9"/>
      <c r="E973" s="12">
        <v>5.4900000000000001E-3</v>
      </c>
      <c r="F973" s="12">
        <v>1723505</v>
      </c>
      <c r="G973" s="12">
        <v>398200</v>
      </c>
      <c r="H973" s="12">
        <v>0</v>
      </c>
      <c r="I973" s="9" t="s">
        <v>209</v>
      </c>
      <c r="J973" s="9" t="s">
        <v>34</v>
      </c>
      <c r="K973" s="15"/>
      <c r="L973" s="12"/>
      <c r="M973" s="9" t="s">
        <v>52</v>
      </c>
      <c r="N973" s="9" t="s">
        <v>30</v>
      </c>
      <c r="O973" s="9"/>
      <c r="P973" s="2"/>
      <c r="Q973" s="2"/>
      <c r="R973" s="9"/>
      <c r="S973" s="2"/>
      <c r="T973" s="2"/>
      <c r="U973" s="15">
        <v>46077</v>
      </c>
      <c r="V973" s="9"/>
      <c r="W973" s="15"/>
      <c r="X973" s="15"/>
      <c r="Y973" s="9" t="s">
        <v>6353</v>
      </c>
    </row>
    <row r="974" spans="1:25" x14ac:dyDescent="0.35">
      <c r="A974" s="9" t="s">
        <v>2572</v>
      </c>
      <c r="B974" s="6" t="s">
        <v>4566</v>
      </c>
      <c r="C974" s="9" t="s">
        <v>2573</v>
      </c>
      <c r="D974" s="9"/>
      <c r="E974" s="12">
        <v>5.4900000000000001E-3</v>
      </c>
      <c r="F974" s="12">
        <v>1722631</v>
      </c>
      <c r="G974" s="12">
        <v>492800</v>
      </c>
      <c r="H974" s="12">
        <v>0</v>
      </c>
      <c r="I974" s="9" t="s">
        <v>209</v>
      </c>
      <c r="J974" s="9" t="s">
        <v>34</v>
      </c>
      <c r="K974" s="15"/>
      <c r="L974" s="12"/>
      <c r="M974" s="9" t="s">
        <v>29</v>
      </c>
      <c r="N974" s="9" t="s">
        <v>30</v>
      </c>
      <c r="O974" s="9"/>
      <c r="P974" s="2"/>
      <c r="Q974" s="2"/>
      <c r="R974" s="9"/>
      <c r="S974" s="2"/>
      <c r="T974" s="2"/>
      <c r="U974" s="15">
        <v>46077</v>
      </c>
      <c r="V974" s="9"/>
      <c r="W974" s="15"/>
      <c r="X974" s="15"/>
      <c r="Y974" s="9" t="s">
        <v>7447</v>
      </c>
    </row>
    <row r="975" spans="1:25" x14ac:dyDescent="0.35">
      <c r="A975" s="9" t="s">
        <v>6431</v>
      </c>
      <c r="B975" s="6" t="s">
        <v>4702</v>
      </c>
      <c r="C975" s="9" t="s">
        <v>3233</v>
      </c>
      <c r="D975" s="9"/>
      <c r="E975" s="12">
        <v>5.4599999999999996E-3</v>
      </c>
      <c r="F975" s="12">
        <v>1712338</v>
      </c>
      <c r="G975" s="12">
        <v>310000</v>
      </c>
      <c r="H975" s="12">
        <v>0</v>
      </c>
      <c r="I975" s="9" t="s">
        <v>209</v>
      </c>
      <c r="J975" s="9" t="s">
        <v>34</v>
      </c>
      <c r="K975" s="15"/>
      <c r="L975" s="12"/>
      <c r="M975" s="9" t="s">
        <v>79</v>
      </c>
      <c r="N975" s="9" t="s">
        <v>30</v>
      </c>
      <c r="O975" s="9"/>
      <c r="P975" s="2"/>
      <c r="Q975" s="2"/>
      <c r="R975" s="9"/>
      <c r="S975" s="2"/>
      <c r="T975" s="2"/>
      <c r="U975" s="15">
        <v>46077</v>
      </c>
      <c r="V975" s="9"/>
      <c r="W975" s="15"/>
      <c r="X975" s="15"/>
      <c r="Y975" s="9" t="s">
        <v>3234</v>
      </c>
    </row>
    <row r="976" spans="1:25" x14ac:dyDescent="0.35">
      <c r="A976" s="9" t="s">
        <v>6835</v>
      </c>
      <c r="B976" s="6" t="s">
        <v>7031</v>
      </c>
      <c r="C976" s="9" t="s">
        <v>6836</v>
      </c>
      <c r="D976" s="9"/>
      <c r="E976" s="12">
        <v>5.4099999999999999E-3</v>
      </c>
      <c r="F976" s="12">
        <v>1696510</v>
      </c>
      <c r="G976" s="12">
        <v>64500</v>
      </c>
      <c r="H976" s="12">
        <v>0</v>
      </c>
      <c r="I976" s="9" t="s">
        <v>209</v>
      </c>
      <c r="J976" s="9" t="s">
        <v>34</v>
      </c>
      <c r="K976" s="15"/>
      <c r="L976" s="12"/>
      <c r="M976" s="9" t="s">
        <v>29</v>
      </c>
      <c r="N976" s="9" t="s">
        <v>30</v>
      </c>
      <c r="O976" s="9"/>
      <c r="P976" s="2"/>
      <c r="Q976" s="2"/>
      <c r="R976" s="9"/>
      <c r="S976" s="2"/>
      <c r="T976" s="2"/>
      <c r="U976" s="15">
        <v>46077</v>
      </c>
      <c r="V976" s="9"/>
      <c r="W976" s="15"/>
      <c r="X976" s="15"/>
      <c r="Y976" s="9" t="s">
        <v>6837</v>
      </c>
    </row>
    <row r="977" spans="1:25" x14ac:dyDescent="0.35">
      <c r="A977" s="9" t="s">
        <v>2736</v>
      </c>
      <c r="B977" s="6" t="s">
        <v>4600</v>
      </c>
      <c r="C977" s="9" t="s">
        <v>2737</v>
      </c>
      <c r="D977" s="9"/>
      <c r="E977" s="12">
        <v>5.3899999999999998E-3</v>
      </c>
      <c r="F977" s="12">
        <v>1692389</v>
      </c>
      <c r="G977" s="12">
        <v>1100806</v>
      </c>
      <c r="H977" s="12">
        <v>0</v>
      </c>
      <c r="I977" s="9" t="s">
        <v>209</v>
      </c>
      <c r="J977" s="9" t="s">
        <v>34</v>
      </c>
      <c r="K977" s="15"/>
      <c r="L977" s="12"/>
      <c r="M977" s="9" t="s">
        <v>43</v>
      </c>
      <c r="N977" s="9" t="s">
        <v>30</v>
      </c>
      <c r="O977" s="9"/>
      <c r="P977" s="2"/>
      <c r="Q977" s="2"/>
      <c r="R977" s="9"/>
      <c r="S977" s="2"/>
      <c r="T977" s="2"/>
      <c r="U977" s="15">
        <v>46077</v>
      </c>
      <c r="V977" s="9"/>
      <c r="W977" s="15"/>
      <c r="X977" s="15"/>
      <c r="Y977" s="9" t="s">
        <v>2738</v>
      </c>
    </row>
    <row r="978" spans="1:25" x14ac:dyDescent="0.35">
      <c r="A978" s="9" t="s">
        <v>3044</v>
      </c>
      <c r="B978" s="6" t="s">
        <v>4654</v>
      </c>
      <c r="C978" s="9" t="s">
        <v>3045</v>
      </c>
      <c r="D978" s="9"/>
      <c r="E978" s="12">
        <v>5.3600000000000002E-3</v>
      </c>
      <c r="F978" s="12">
        <v>1682553</v>
      </c>
      <c r="G978" s="12">
        <v>244727</v>
      </c>
      <c r="H978" s="12">
        <v>0</v>
      </c>
      <c r="I978" s="9" t="s">
        <v>209</v>
      </c>
      <c r="J978" s="9" t="s">
        <v>34</v>
      </c>
      <c r="K978" s="15"/>
      <c r="L978" s="12"/>
      <c r="M978" s="9" t="s">
        <v>188</v>
      </c>
      <c r="N978" s="9" t="s">
        <v>30</v>
      </c>
      <c r="O978" s="9"/>
      <c r="P978" s="2"/>
      <c r="Q978" s="2"/>
      <c r="R978" s="9"/>
      <c r="S978" s="2"/>
      <c r="T978" s="2"/>
      <c r="U978" s="15">
        <v>46077</v>
      </c>
      <c r="V978" s="9"/>
      <c r="W978" s="15"/>
      <c r="X978" s="15"/>
      <c r="Y978" s="9" t="s">
        <v>3046</v>
      </c>
    </row>
    <row r="979" spans="1:25" x14ac:dyDescent="0.35">
      <c r="A979" s="9" t="s">
        <v>3294</v>
      </c>
      <c r="B979" s="6" t="s">
        <v>4719</v>
      </c>
      <c r="C979" s="9" t="s">
        <v>3295</v>
      </c>
      <c r="D979" s="9"/>
      <c r="E979" s="12">
        <v>5.3200000000000001E-3</v>
      </c>
      <c r="F979" s="12">
        <v>1669646</v>
      </c>
      <c r="G979" s="12">
        <v>1092351</v>
      </c>
      <c r="H979" s="12">
        <v>0</v>
      </c>
      <c r="I979" s="9" t="s">
        <v>209</v>
      </c>
      <c r="J979" s="9" t="s">
        <v>34</v>
      </c>
      <c r="K979" s="15"/>
      <c r="L979" s="12"/>
      <c r="M979" s="9" t="s">
        <v>60</v>
      </c>
      <c r="N979" s="9" t="s">
        <v>30</v>
      </c>
      <c r="O979" s="9"/>
      <c r="P979" s="2"/>
      <c r="Q979" s="2"/>
      <c r="R979" s="9"/>
      <c r="S979" s="2"/>
      <c r="T979" s="2"/>
      <c r="U979" s="15">
        <v>46077</v>
      </c>
      <c r="V979" s="9"/>
      <c r="W979" s="15"/>
      <c r="X979" s="15"/>
      <c r="Y979" s="9" t="s">
        <v>7448</v>
      </c>
    </row>
    <row r="980" spans="1:25" x14ac:dyDescent="0.35">
      <c r="A980" s="9" t="s">
        <v>3817</v>
      </c>
      <c r="B980" s="6" t="s">
        <v>4873</v>
      </c>
      <c r="C980" s="9" t="s">
        <v>3818</v>
      </c>
      <c r="D980" s="9"/>
      <c r="E980" s="12">
        <v>5.28E-3</v>
      </c>
      <c r="F980" s="12">
        <v>1656886</v>
      </c>
      <c r="G980" s="12">
        <v>754983</v>
      </c>
      <c r="H980" s="12">
        <v>0</v>
      </c>
      <c r="I980" s="9" t="s">
        <v>209</v>
      </c>
      <c r="J980" s="9" t="s">
        <v>34</v>
      </c>
      <c r="K980" s="15"/>
      <c r="L980" s="12"/>
      <c r="M980" s="9" t="s">
        <v>60</v>
      </c>
      <c r="N980" s="9" t="s">
        <v>30</v>
      </c>
      <c r="O980" s="9"/>
      <c r="P980" s="2"/>
      <c r="Q980" s="2"/>
      <c r="R980" s="9"/>
      <c r="S980" s="2"/>
      <c r="T980" s="2"/>
      <c r="U980" s="15">
        <v>46077</v>
      </c>
      <c r="V980" s="9"/>
      <c r="W980" s="15"/>
      <c r="X980" s="15"/>
      <c r="Y980" s="9" t="s">
        <v>3819</v>
      </c>
    </row>
    <row r="981" spans="1:25" x14ac:dyDescent="0.35">
      <c r="A981" s="9" t="s">
        <v>3015</v>
      </c>
      <c r="B981" s="6" t="s">
        <v>4648</v>
      </c>
      <c r="C981" s="9" t="s">
        <v>3016</v>
      </c>
      <c r="D981" s="9"/>
      <c r="E981" s="12">
        <v>5.2700000000000004E-3</v>
      </c>
      <c r="F981" s="12">
        <v>1652465</v>
      </c>
      <c r="G981" s="12">
        <v>277915</v>
      </c>
      <c r="H981" s="12">
        <v>0</v>
      </c>
      <c r="I981" s="9" t="s">
        <v>209</v>
      </c>
      <c r="J981" s="9" t="s">
        <v>34</v>
      </c>
      <c r="K981" s="15"/>
      <c r="L981" s="12"/>
      <c r="M981" s="9" t="s">
        <v>79</v>
      </c>
      <c r="N981" s="9" t="s">
        <v>30</v>
      </c>
      <c r="O981" s="9"/>
      <c r="P981" s="2"/>
      <c r="Q981" s="2"/>
      <c r="R981" s="9"/>
      <c r="S981" s="2"/>
      <c r="T981" s="2"/>
      <c r="U981" s="15">
        <v>46077</v>
      </c>
      <c r="V981" s="9"/>
      <c r="W981" s="15"/>
      <c r="X981" s="15"/>
      <c r="Y981" s="9" t="s">
        <v>3017</v>
      </c>
    </row>
    <row r="982" spans="1:25" x14ac:dyDescent="0.35">
      <c r="A982" s="9" t="s">
        <v>3767</v>
      </c>
      <c r="B982" s="6" t="s">
        <v>4856</v>
      </c>
      <c r="C982" s="9" t="s">
        <v>3768</v>
      </c>
      <c r="D982" s="9"/>
      <c r="E982" s="12">
        <v>5.2700000000000004E-3</v>
      </c>
      <c r="F982" s="12">
        <v>1652718</v>
      </c>
      <c r="G982" s="12">
        <v>594095</v>
      </c>
      <c r="H982" s="12">
        <v>0</v>
      </c>
      <c r="I982" s="9" t="s">
        <v>209</v>
      </c>
      <c r="J982" s="9" t="s">
        <v>34</v>
      </c>
      <c r="K982" s="15"/>
      <c r="L982" s="12"/>
      <c r="M982" s="9" t="s">
        <v>60</v>
      </c>
      <c r="N982" s="9" t="s">
        <v>30</v>
      </c>
      <c r="O982" s="9"/>
      <c r="P982" s="2"/>
      <c r="Q982" s="2"/>
      <c r="R982" s="9"/>
      <c r="S982" s="2"/>
      <c r="T982" s="2"/>
      <c r="U982" s="15">
        <v>46077</v>
      </c>
      <c r="V982" s="9"/>
      <c r="W982" s="15"/>
      <c r="X982" s="15"/>
      <c r="Y982" s="9" t="s">
        <v>3769</v>
      </c>
    </row>
    <row r="983" spans="1:25" x14ac:dyDescent="0.35">
      <c r="A983" s="9" t="s">
        <v>6825</v>
      </c>
      <c r="B983" s="6" t="s">
        <v>5465</v>
      </c>
      <c r="C983" s="9" t="s">
        <v>5240</v>
      </c>
      <c r="D983" s="9"/>
      <c r="E983" s="12">
        <v>5.2599999999999999E-3</v>
      </c>
      <c r="F983" s="12">
        <v>1649987</v>
      </c>
      <c r="G983" s="12">
        <v>221500</v>
      </c>
      <c r="H983" s="12">
        <v>0</v>
      </c>
      <c r="I983" s="9" t="s">
        <v>209</v>
      </c>
      <c r="J983" s="9" t="s">
        <v>34</v>
      </c>
      <c r="K983" s="15"/>
      <c r="L983" s="12"/>
      <c r="M983" s="9" t="s">
        <v>79</v>
      </c>
      <c r="N983" s="9" t="s">
        <v>30</v>
      </c>
      <c r="O983" s="9"/>
      <c r="P983" s="2"/>
      <c r="Q983" s="2"/>
      <c r="R983" s="9"/>
      <c r="S983" s="2"/>
      <c r="T983" s="2"/>
      <c r="U983" s="15">
        <v>46077</v>
      </c>
      <c r="V983" s="9"/>
      <c r="W983" s="15"/>
      <c r="X983" s="15"/>
      <c r="Y983" s="9" t="s">
        <v>7449</v>
      </c>
    </row>
    <row r="984" spans="1:25" x14ac:dyDescent="0.35">
      <c r="A984" s="9" t="s">
        <v>2037</v>
      </c>
      <c r="B984" s="6" t="s">
        <v>4461</v>
      </c>
      <c r="C984" s="9" t="s">
        <v>2038</v>
      </c>
      <c r="D984" s="9"/>
      <c r="E984" s="12">
        <v>5.2599999999999999E-3</v>
      </c>
      <c r="F984" s="12">
        <v>1649812</v>
      </c>
      <c r="G984" s="12">
        <v>87164</v>
      </c>
      <c r="H984" s="12">
        <v>0</v>
      </c>
      <c r="I984" s="9" t="s">
        <v>209</v>
      </c>
      <c r="J984" s="9" t="s">
        <v>34</v>
      </c>
      <c r="K984" s="15"/>
      <c r="L984" s="12"/>
      <c r="M984" s="9" t="s">
        <v>115</v>
      </c>
      <c r="N984" s="9" t="s">
        <v>30</v>
      </c>
      <c r="O984" s="9"/>
      <c r="P984" s="2"/>
      <c r="Q984" s="2"/>
      <c r="R984" s="9"/>
      <c r="S984" s="2"/>
      <c r="T984" s="2"/>
      <c r="U984" s="15">
        <v>46077</v>
      </c>
      <c r="V984" s="9"/>
      <c r="W984" s="15"/>
      <c r="X984" s="15"/>
      <c r="Y984" s="9" t="s">
        <v>2039</v>
      </c>
    </row>
    <row r="985" spans="1:25" x14ac:dyDescent="0.35">
      <c r="A985" s="9" t="s">
        <v>6948</v>
      </c>
      <c r="B985" s="6" t="s">
        <v>7067</v>
      </c>
      <c r="C985" s="9" t="s">
        <v>6949</v>
      </c>
      <c r="D985" s="9"/>
      <c r="E985" s="12">
        <v>5.2100000000000002E-3</v>
      </c>
      <c r="F985" s="12">
        <v>1634640</v>
      </c>
      <c r="G985" s="12">
        <v>474900</v>
      </c>
      <c r="H985" s="12">
        <v>0</v>
      </c>
      <c r="I985" s="9" t="s">
        <v>209</v>
      </c>
      <c r="J985" s="9" t="s">
        <v>34</v>
      </c>
      <c r="K985" s="15"/>
      <c r="L985" s="12"/>
      <c r="M985" s="9" t="s">
        <v>79</v>
      </c>
      <c r="N985" s="9" t="s">
        <v>30</v>
      </c>
      <c r="O985" s="9"/>
      <c r="P985" s="2"/>
      <c r="Q985" s="2"/>
      <c r="R985" s="9"/>
      <c r="S985" s="2"/>
      <c r="T985" s="2"/>
      <c r="U985" s="15">
        <v>46077</v>
      </c>
      <c r="V985" s="9"/>
      <c r="W985" s="15"/>
      <c r="X985" s="15"/>
      <c r="Y985" s="9" t="s">
        <v>6950</v>
      </c>
    </row>
    <row r="986" spans="1:25" x14ac:dyDescent="0.35">
      <c r="A986" s="9" t="s">
        <v>3658</v>
      </c>
      <c r="B986" s="6" t="s">
        <v>4822</v>
      </c>
      <c r="C986" s="9" t="s">
        <v>3659</v>
      </c>
      <c r="D986" s="9"/>
      <c r="E986" s="12">
        <v>5.2100000000000002E-3</v>
      </c>
      <c r="F986" s="12">
        <v>1634871</v>
      </c>
      <c r="G986" s="12">
        <v>782597</v>
      </c>
      <c r="H986" s="12">
        <v>0</v>
      </c>
      <c r="I986" s="9" t="s">
        <v>209</v>
      </c>
      <c r="J986" s="9" t="s">
        <v>34</v>
      </c>
      <c r="K986" s="15"/>
      <c r="L986" s="12"/>
      <c r="M986" s="9" t="s">
        <v>60</v>
      </c>
      <c r="N986" s="9" t="s">
        <v>30</v>
      </c>
      <c r="O986" s="9"/>
      <c r="P986" s="2"/>
      <c r="Q986" s="2"/>
      <c r="R986" s="9"/>
      <c r="S986" s="2"/>
      <c r="T986" s="2"/>
      <c r="U986" s="15">
        <v>46077</v>
      </c>
      <c r="V986" s="9"/>
      <c r="W986" s="15"/>
      <c r="X986" s="15"/>
      <c r="Y986" s="9" t="s">
        <v>7450</v>
      </c>
    </row>
    <row r="987" spans="1:25" x14ac:dyDescent="0.35">
      <c r="A987" s="9" t="s">
        <v>7451</v>
      </c>
      <c r="B987" s="6" t="s">
        <v>7617</v>
      </c>
      <c r="C987" s="9" t="s">
        <v>7452</v>
      </c>
      <c r="D987" s="9"/>
      <c r="E987" s="12">
        <v>5.1999999999999998E-3</v>
      </c>
      <c r="F987" s="12">
        <v>1631161</v>
      </c>
      <c r="G987" s="12">
        <v>67845</v>
      </c>
      <c r="H987" s="12">
        <v>0</v>
      </c>
      <c r="I987" s="9" t="s">
        <v>209</v>
      </c>
      <c r="J987" s="9" t="s">
        <v>34</v>
      </c>
      <c r="K987" s="15"/>
      <c r="L987" s="12"/>
      <c r="M987" s="9" t="s">
        <v>29</v>
      </c>
      <c r="N987" s="9" t="s">
        <v>30</v>
      </c>
      <c r="O987" s="9"/>
      <c r="P987" s="2"/>
      <c r="Q987" s="2"/>
      <c r="R987" s="9"/>
      <c r="S987" s="2"/>
      <c r="T987" s="2"/>
      <c r="U987" s="15">
        <v>46171</v>
      </c>
      <c r="V987" s="9"/>
      <c r="W987" s="15"/>
      <c r="X987" s="15"/>
      <c r="Y987" s="9" t="s">
        <v>7453</v>
      </c>
    </row>
    <row r="988" spans="1:25" x14ac:dyDescent="0.35">
      <c r="A988" s="9" t="s">
        <v>3607</v>
      </c>
      <c r="B988" s="6" t="s">
        <v>4808</v>
      </c>
      <c r="C988" s="9" t="s">
        <v>3608</v>
      </c>
      <c r="D988" s="9"/>
      <c r="E988" s="12">
        <v>5.1799999999999997E-3</v>
      </c>
      <c r="F988" s="12">
        <v>1625449</v>
      </c>
      <c r="G988" s="12">
        <v>95477</v>
      </c>
      <c r="H988" s="12">
        <v>0</v>
      </c>
      <c r="I988" s="9" t="s">
        <v>209</v>
      </c>
      <c r="J988" s="9" t="s">
        <v>34</v>
      </c>
      <c r="K988" s="15"/>
      <c r="L988" s="12"/>
      <c r="M988" s="9" t="s">
        <v>29</v>
      </c>
      <c r="N988" s="9" t="s">
        <v>30</v>
      </c>
      <c r="O988" s="9"/>
      <c r="P988" s="2"/>
      <c r="Q988" s="2"/>
      <c r="R988" s="9"/>
      <c r="S988" s="2"/>
      <c r="T988" s="2"/>
      <c r="U988" s="15">
        <v>46077</v>
      </c>
      <c r="V988" s="9"/>
      <c r="W988" s="15"/>
      <c r="X988" s="15"/>
      <c r="Y988" s="9" t="s">
        <v>3609</v>
      </c>
    </row>
    <row r="989" spans="1:25" x14ac:dyDescent="0.35">
      <c r="A989" s="9" t="s">
        <v>3855</v>
      </c>
      <c r="B989" s="6" t="s">
        <v>4886</v>
      </c>
      <c r="C989" s="9" t="s">
        <v>3856</v>
      </c>
      <c r="D989" s="9"/>
      <c r="E989" s="12">
        <v>5.11E-3</v>
      </c>
      <c r="F989" s="12">
        <v>1601744</v>
      </c>
      <c r="G989" s="12">
        <v>1149700</v>
      </c>
      <c r="H989" s="12">
        <v>0</v>
      </c>
      <c r="I989" s="9" t="s">
        <v>209</v>
      </c>
      <c r="J989" s="9" t="s">
        <v>34</v>
      </c>
      <c r="K989" s="15"/>
      <c r="L989" s="12"/>
      <c r="M989" s="9" t="s">
        <v>60</v>
      </c>
      <c r="N989" s="9" t="s">
        <v>30</v>
      </c>
      <c r="O989" s="9"/>
      <c r="P989" s="2"/>
      <c r="Q989" s="2"/>
      <c r="R989" s="9"/>
      <c r="S989" s="2"/>
      <c r="T989" s="2"/>
      <c r="U989" s="15">
        <v>46077</v>
      </c>
      <c r="V989" s="9"/>
      <c r="W989" s="15"/>
      <c r="X989" s="15"/>
      <c r="Y989" s="9" t="s">
        <v>3857</v>
      </c>
    </row>
    <row r="990" spans="1:25" x14ac:dyDescent="0.35">
      <c r="A990" s="9" t="s">
        <v>5839</v>
      </c>
      <c r="B990" s="6" t="s">
        <v>5476</v>
      </c>
      <c r="C990" s="9" t="s">
        <v>5288</v>
      </c>
      <c r="D990" s="9"/>
      <c r="E990" s="12">
        <v>5.0899999999999999E-3</v>
      </c>
      <c r="F990" s="12">
        <v>1598462</v>
      </c>
      <c r="G990" s="12">
        <v>116677</v>
      </c>
      <c r="H990" s="12">
        <v>0</v>
      </c>
      <c r="I990" s="9" t="s">
        <v>209</v>
      </c>
      <c r="J990" s="9" t="s">
        <v>34</v>
      </c>
      <c r="K990" s="15"/>
      <c r="L990" s="12"/>
      <c r="M990" s="9" t="s">
        <v>313</v>
      </c>
      <c r="N990" s="9" t="s">
        <v>30</v>
      </c>
      <c r="O990" s="9"/>
      <c r="P990" s="2"/>
      <c r="Q990" s="2"/>
      <c r="R990" s="9"/>
      <c r="S990" s="2"/>
      <c r="T990" s="2"/>
      <c r="U990" s="15">
        <v>46077</v>
      </c>
      <c r="V990" s="9"/>
      <c r="W990" s="15"/>
      <c r="X990" s="15"/>
      <c r="Y990" s="9" t="s">
        <v>7454</v>
      </c>
    </row>
    <row r="991" spans="1:25" x14ac:dyDescent="0.35">
      <c r="A991" s="9" t="s">
        <v>7455</v>
      </c>
      <c r="B991" s="6" t="s">
        <v>7618</v>
      </c>
      <c r="C991" s="9" t="s">
        <v>7456</v>
      </c>
      <c r="D991" s="9"/>
      <c r="E991" s="12">
        <v>5.0800000000000003E-3</v>
      </c>
      <c r="F991" s="12">
        <v>1592602</v>
      </c>
      <c r="G991" s="12">
        <v>69060</v>
      </c>
      <c r="H991" s="12">
        <v>0</v>
      </c>
      <c r="I991" s="9" t="s">
        <v>209</v>
      </c>
      <c r="J991" s="9" t="s">
        <v>34</v>
      </c>
      <c r="K991" s="15"/>
      <c r="L991" s="12"/>
      <c r="M991" s="9" t="s">
        <v>29</v>
      </c>
      <c r="N991" s="9" t="s">
        <v>30</v>
      </c>
      <c r="O991" s="9"/>
      <c r="P991" s="2"/>
      <c r="Q991" s="2"/>
      <c r="R991" s="9"/>
      <c r="S991" s="2"/>
      <c r="T991" s="2"/>
      <c r="U991" s="15">
        <v>46171</v>
      </c>
      <c r="V991" s="9"/>
      <c r="W991" s="15"/>
      <c r="X991" s="15"/>
      <c r="Y991" s="9" t="s">
        <v>7457</v>
      </c>
    </row>
    <row r="992" spans="1:25" x14ac:dyDescent="0.35">
      <c r="A992" s="9" t="s">
        <v>7458</v>
      </c>
      <c r="B992" s="9"/>
      <c r="C992" s="9"/>
      <c r="D992" s="9"/>
      <c r="E992" s="12">
        <v>5.0200000000000002E-3</v>
      </c>
      <c r="F992" s="12">
        <v>1576447</v>
      </c>
      <c r="G992" s="12">
        <v>150625529</v>
      </c>
      <c r="H992" s="12">
        <v>-150625529</v>
      </c>
      <c r="I992" s="9" t="s">
        <v>50</v>
      </c>
      <c r="J992" s="9"/>
      <c r="K992" s="15">
        <v>46267</v>
      </c>
      <c r="L992" s="12"/>
      <c r="M992" s="9"/>
      <c r="N992" s="9" t="s">
        <v>4105</v>
      </c>
      <c r="O992" s="9"/>
      <c r="P992" s="2"/>
      <c r="Q992" s="2"/>
      <c r="R992" s="9" t="s">
        <v>4106</v>
      </c>
      <c r="S992" s="2"/>
      <c r="T992" s="2"/>
      <c r="U992" s="15"/>
      <c r="V992" s="9"/>
      <c r="W992" s="15"/>
      <c r="X992" s="15"/>
      <c r="Y992" s="9" t="s">
        <v>7458</v>
      </c>
    </row>
    <row r="993" spans="1:25" x14ac:dyDescent="0.35">
      <c r="A993" s="9" t="s">
        <v>3749</v>
      </c>
      <c r="B993" s="6" t="s">
        <v>4850</v>
      </c>
      <c r="C993" s="9" t="s">
        <v>3750</v>
      </c>
      <c r="D993" s="9"/>
      <c r="E993" s="12">
        <v>5.0000000000000001E-3</v>
      </c>
      <c r="F993" s="12">
        <v>1567693</v>
      </c>
      <c r="G993" s="12">
        <v>1200874</v>
      </c>
      <c r="H993" s="12">
        <v>0</v>
      </c>
      <c r="I993" s="9" t="s">
        <v>209</v>
      </c>
      <c r="J993" s="9" t="s">
        <v>34</v>
      </c>
      <c r="K993" s="15"/>
      <c r="L993" s="12"/>
      <c r="M993" s="9" t="s">
        <v>60</v>
      </c>
      <c r="N993" s="9" t="s">
        <v>30</v>
      </c>
      <c r="O993" s="9"/>
      <c r="P993" s="2"/>
      <c r="Q993" s="2"/>
      <c r="R993" s="9"/>
      <c r="S993" s="2"/>
      <c r="T993" s="2"/>
      <c r="U993" s="15">
        <v>46077</v>
      </c>
      <c r="V993" s="9"/>
      <c r="W993" s="15"/>
      <c r="X993" s="15"/>
      <c r="Y993" s="9" t="s">
        <v>3751</v>
      </c>
    </row>
    <row r="994" spans="1:25" x14ac:dyDescent="0.35">
      <c r="A994" s="9" t="s">
        <v>3445</v>
      </c>
      <c r="B994" s="6" t="s">
        <v>4761</v>
      </c>
      <c r="C994" s="9" t="s">
        <v>3446</v>
      </c>
      <c r="D994" s="9"/>
      <c r="E994" s="12">
        <v>5.0000000000000001E-3</v>
      </c>
      <c r="F994" s="12">
        <v>1569430</v>
      </c>
      <c r="G994" s="12">
        <v>241100</v>
      </c>
      <c r="H994" s="12">
        <v>0</v>
      </c>
      <c r="I994" s="9" t="s">
        <v>209</v>
      </c>
      <c r="J994" s="9" t="s">
        <v>34</v>
      </c>
      <c r="K994" s="15"/>
      <c r="L994" s="12"/>
      <c r="M994" s="9" t="s">
        <v>115</v>
      </c>
      <c r="N994" s="9" t="s">
        <v>30</v>
      </c>
      <c r="O994" s="9"/>
      <c r="P994" s="2"/>
      <c r="Q994" s="2"/>
      <c r="R994" s="9"/>
      <c r="S994" s="2"/>
      <c r="T994" s="2"/>
      <c r="U994" s="15">
        <v>46077</v>
      </c>
      <c r="V994" s="9"/>
      <c r="W994" s="15"/>
      <c r="X994" s="15"/>
      <c r="Y994" s="9" t="s">
        <v>3447</v>
      </c>
    </row>
    <row r="995" spans="1:25" x14ac:dyDescent="0.35">
      <c r="A995" s="9" t="s">
        <v>7459</v>
      </c>
      <c r="B995" s="6" t="s">
        <v>7619</v>
      </c>
      <c r="C995" s="9" t="s">
        <v>7460</v>
      </c>
      <c r="D995" s="9"/>
      <c r="E995" s="12">
        <v>4.9500000000000004E-3</v>
      </c>
      <c r="F995" s="12">
        <v>1554269</v>
      </c>
      <c r="G995" s="12">
        <v>49100</v>
      </c>
      <c r="H995" s="12">
        <v>0</v>
      </c>
      <c r="I995" s="9" t="s">
        <v>209</v>
      </c>
      <c r="J995" s="9" t="s">
        <v>34</v>
      </c>
      <c r="K995" s="15"/>
      <c r="L995" s="12"/>
      <c r="M995" s="9" t="s">
        <v>313</v>
      </c>
      <c r="N995" s="9" t="s">
        <v>30</v>
      </c>
      <c r="O995" s="9"/>
      <c r="P995" s="2"/>
      <c r="Q995" s="2"/>
      <c r="R995" s="9"/>
      <c r="S995" s="2"/>
      <c r="T995" s="2"/>
      <c r="U995" s="15">
        <v>46171</v>
      </c>
      <c r="V995" s="9"/>
      <c r="W995" s="15"/>
      <c r="X995" s="15"/>
      <c r="Y995" s="9" t="s">
        <v>7461</v>
      </c>
    </row>
    <row r="996" spans="1:25" x14ac:dyDescent="0.35">
      <c r="A996" s="9" t="s">
        <v>6331</v>
      </c>
      <c r="B996" s="6" t="s">
        <v>6502</v>
      </c>
      <c r="C996" s="9" t="s">
        <v>6332</v>
      </c>
      <c r="D996" s="9"/>
      <c r="E996" s="12">
        <v>4.8999999999999998E-3</v>
      </c>
      <c r="F996" s="12">
        <v>1538887</v>
      </c>
      <c r="G996" s="12">
        <v>83400</v>
      </c>
      <c r="H996" s="12">
        <v>0</v>
      </c>
      <c r="I996" s="9" t="s">
        <v>209</v>
      </c>
      <c r="J996" s="9" t="s">
        <v>34</v>
      </c>
      <c r="K996" s="15"/>
      <c r="L996" s="12"/>
      <c r="M996" s="9" t="s">
        <v>29</v>
      </c>
      <c r="N996" s="9" t="s">
        <v>30</v>
      </c>
      <c r="O996" s="9"/>
      <c r="P996" s="2"/>
      <c r="Q996" s="2"/>
      <c r="R996" s="9"/>
      <c r="S996" s="2"/>
      <c r="T996" s="2"/>
      <c r="U996" s="15">
        <v>46077</v>
      </c>
      <c r="V996" s="9"/>
      <c r="W996" s="15"/>
      <c r="X996" s="15"/>
      <c r="Y996" s="9" t="s">
        <v>6333</v>
      </c>
    </row>
    <row r="997" spans="1:25" x14ac:dyDescent="0.35">
      <c r="A997" s="9" t="s">
        <v>3132</v>
      </c>
      <c r="B997" s="6" t="s">
        <v>4675</v>
      </c>
      <c r="C997" s="9" t="s">
        <v>3133</v>
      </c>
      <c r="D997" s="9"/>
      <c r="E997" s="12">
        <v>4.8799999999999998E-3</v>
      </c>
      <c r="F997" s="12">
        <v>1530082</v>
      </c>
      <c r="G997" s="12">
        <v>2070567</v>
      </c>
      <c r="H997" s="12">
        <v>0</v>
      </c>
      <c r="I997" s="9" t="s">
        <v>209</v>
      </c>
      <c r="J997" s="9" t="s">
        <v>34</v>
      </c>
      <c r="K997" s="15"/>
      <c r="L997" s="12"/>
      <c r="M997" s="9" t="s">
        <v>35</v>
      </c>
      <c r="N997" s="9" t="s">
        <v>30</v>
      </c>
      <c r="O997" s="9"/>
      <c r="P997" s="2"/>
      <c r="Q997" s="2"/>
      <c r="R997" s="9"/>
      <c r="S997" s="2"/>
      <c r="T997" s="2"/>
      <c r="U997" s="15">
        <v>46077</v>
      </c>
      <c r="V997" s="9"/>
      <c r="W997" s="15"/>
      <c r="X997" s="15"/>
      <c r="Y997" s="9" t="s">
        <v>3134</v>
      </c>
    </row>
    <row r="998" spans="1:25" x14ac:dyDescent="0.35">
      <c r="A998" s="9" t="s">
        <v>3731</v>
      </c>
      <c r="B998" s="6" t="s">
        <v>4844</v>
      </c>
      <c r="C998" s="9" t="s">
        <v>3732</v>
      </c>
      <c r="D998" s="9"/>
      <c r="E998" s="12">
        <v>4.8700000000000002E-3</v>
      </c>
      <c r="F998" s="12">
        <v>1529389</v>
      </c>
      <c r="G998" s="12">
        <v>75800</v>
      </c>
      <c r="H998" s="12">
        <v>0</v>
      </c>
      <c r="I998" s="9" t="s">
        <v>209</v>
      </c>
      <c r="J998" s="9" t="s">
        <v>34</v>
      </c>
      <c r="K998" s="15"/>
      <c r="L998" s="12"/>
      <c r="M998" s="9" t="s">
        <v>29</v>
      </c>
      <c r="N998" s="9" t="s">
        <v>30</v>
      </c>
      <c r="O998" s="9"/>
      <c r="P998" s="2"/>
      <c r="Q998" s="2"/>
      <c r="R998" s="9"/>
      <c r="S998" s="2"/>
      <c r="T998" s="2"/>
      <c r="U998" s="15">
        <v>46077</v>
      </c>
      <c r="V998" s="9"/>
      <c r="W998" s="15"/>
      <c r="X998" s="15"/>
      <c r="Y998" s="9" t="s">
        <v>7462</v>
      </c>
    </row>
    <row r="999" spans="1:25" x14ac:dyDescent="0.35">
      <c r="A999" s="9" t="s">
        <v>3219</v>
      </c>
      <c r="B999" s="6" t="s">
        <v>4700</v>
      </c>
      <c r="C999" s="9" t="s">
        <v>3220</v>
      </c>
      <c r="D999" s="9"/>
      <c r="E999" s="12">
        <v>4.8599999999999997E-3</v>
      </c>
      <c r="F999" s="12">
        <v>1526178</v>
      </c>
      <c r="G999" s="12">
        <v>1103706</v>
      </c>
      <c r="H999" s="12">
        <v>0</v>
      </c>
      <c r="I999" s="9" t="s">
        <v>209</v>
      </c>
      <c r="J999" s="9" t="s">
        <v>34</v>
      </c>
      <c r="K999" s="15"/>
      <c r="L999" s="12"/>
      <c r="M999" s="9" t="s">
        <v>29</v>
      </c>
      <c r="N999" s="9" t="s">
        <v>30</v>
      </c>
      <c r="O999" s="9"/>
      <c r="P999" s="2"/>
      <c r="Q999" s="2"/>
      <c r="R999" s="9"/>
      <c r="S999" s="2"/>
      <c r="T999" s="2"/>
      <c r="U999" s="15">
        <v>46077</v>
      </c>
      <c r="V999" s="9"/>
      <c r="W999" s="15"/>
      <c r="X999" s="15"/>
      <c r="Y999" s="9" t="s">
        <v>3221</v>
      </c>
    </row>
    <row r="1000" spans="1:25" x14ac:dyDescent="0.35">
      <c r="A1000" s="9" t="s">
        <v>6315</v>
      </c>
      <c r="B1000" s="6" t="s">
        <v>6497</v>
      </c>
      <c r="C1000" s="9" t="s">
        <v>6316</v>
      </c>
      <c r="D1000" s="9"/>
      <c r="E1000" s="12">
        <v>4.8599999999999997E-3</v>
      </c>
      <c r="F1000" s="12">
        <v>1525884</v>
      </c>
      <c r="G1000" s="12">
        <v>341400</v>
      </c>
      <c r="H1000" s="12">
        <v>0</v>
      </c>
      <c r="I1000" s="9" t="s">
        <v>209</v>
      </c>
      <c r="J1000" s="9" t="s">
        <v>34</v>
      </c>
      <c r="K1000" s="15"/>
      <c r="L1000" s="12"/>
      <c r="M1000" s="9" t="s">
        <v>313</v>
      </c>
      <c r="N1000" s="9" t="s">
        <v>30</v>
      </c>
      <c r="O1000" s="9"/>
      <c r="P1000" s="2"/>
      <c r="Q1000" s="2"/>
      <c r="R1000" s="9"/>
      <c r="S1000" s="2"/>
      <c r="T1000" s="2"/>
      <c r="U1000" s="15">
        <v>46077</v>
      </c>
      <c r="V1000" s="9"/>
      <c r="W1000" s="15"/>
      <c r="X1000" s="15"/>
      <c r="Y1000" s="9" t="s">
        <v>6317</v>
      </c>
    </row>
    <row r="1001" spans="1:25" x14ac:dyDescent="0.35">
      <c r="A1001" s="9" t="s">
        <v>3259</v>
      </c>
      <c r="B1001" s="6" t="s">
        <v>4710</v>
      </c>
      <c r="C1001" s="9" t="s">
        <v>3260</v>
      </c>
      <c r="D1001" s="9"/>
      <c r="E1001" s="12">
        <v>4.8500000000000001E-3</v>
      </c>
      <c r="F1001" s="12">
        <v>1520887</v>
      </c>
      <c r="G1001" s="12">
        <v>282800</v>
      </c>
      <c r="H1001" s="12">
        <v>0</v>
      </c>
      <c r="I1001" s="9" t="s">
        <v>209</v>
      </c>
      <c r="J1001" s="9" t="s">
        <v>34</v>
      </c>
      <c r="K1001" s="15"/>
      <c r="L1001" s="12"/>
      <c r="M1001" s="9" t="s">
        <v>313</v>
      </c>
      <c r="N1001" s="9" t="s">
        <v>30</v>
      </c>
      <c r="O1001" s="9"/>
      <c r="P1001" s="2"/>
      <c r="Q1001" s="2"/>
      <c r="R1001" s="9"/>
      <c r="S1001" s="2"/>
      <c r="T1001" s="2"/>
      <c r="U1001" s="15">
        <v>46077</v>
      </c>
      <c r="V1001" s="9"/>
      <c r="W1001" s="15"/>
      <c r="X1001" s="15"/>
      <c r="Y1001" s="9" t="s">
        <v>3261</v>
      </c>
    </row>
    <row r="1002" spans="1:25" x14ac:dyDescent="0.35">
      <c r="A1002" s="9" t="s">
        <v>6888</v>
      </c>
      <c r="B1002" s="6" t="s">
        <v>7048</v>
      </c>
      <c r="C1002" s="9" t="s">
        <v>6889</v>
      </c>
      <c r="D1002" s="9"/>
      <c r="E1002" s="12">
        <v>4.8199999999999996E-3</v>
      </c>
      <c r="F1002" s="12">
        <v>1513566</v>
      </c>
      <c r="G1002" s="12">
        <v>1186438</v>
      </c>
      <c r="H1002" s="12">
        <v>0</v>
      </c>
      <c r="I1002" s="9" t="s">
        <v>209</v>
      </c>
      <c r="J1002" s="9" t="s">
        <v>34</v>
      </c>
      <c r="K1002" s="15"/>
      <c r="L1002" s="12"/>
      <c r="M1002" s="9" t="s">
        <v>29</v>
      </c>
      <c r="N1002" s="9" t="s">
        <v>30</v>
      </c>
      <c r="O1002" s="9"/>
      <c r="P1002" s="2"/>
      <c r="Q1002" s="2"/>
      <c r="R1002" s="9"/>
      <c r="S1002" s="2"/>
      <c r="T1002" s="2"/>
      <c r="U1002" s="15">
        <v>46077</v>
      </c>
      <c r="V1002" s="9"/>
      <c r="W1002" s="15"/>
      <c r="X1002" s="15"/>
      <c r="Y1002" s="9" t="s">
        <v>6890</v>
      </c>
    </row>
    <row r="1003" spans="1:25" x14ac:dyDescent="0.35">
      <c r="A1003" s="9" t="s">
        <v>3472</v>
      </c>
      <c r="B1003" s="6" t="s">
        <v>4769</v>
      </c>
      <c r="C1003" s="9" t="s">
        <v>3473</v>
      </c>
      <c r="D1003" s="9"/>
      <c r="E1003" s="12">
        <v>4.81E-3</v>
      </c>
      <c r="F1003" s="12">
        <v>1508984</v>
      </c>
      <c r="G1003" s="12">
        <v>1101935</v>
      </c>
      <c r="H1003" s="12">
        <v>0</v>
      </c>
      <c r="I1003" s="9" t="s">
        <v>209</v>
      </c>
      <c r="J1003" s="9" t="s">
        <v>34</v>
      </c>
      <c r="K1003" s="15"/>
      <c r="L1003" s="12"/>
      <c r="M1003" s="9" t="s">
        <v>60</v>
      </c>
      <c r="N1003" s="9" t="s">
        <v>30</v>
      </c>
      <c r="O1003" s="9"/>
      <c r="P1003" s="2"/>
      <c r="Q1003" s="2"/>
      <c r="R1003" s="9"/>
      <c r="S1003" s="2"/>
      <c r="T1003" s="2"/>
      <c r="U1003" s="15">
        <v>46077</v>
      </c>
      <c r="V1003" s="9"/>
      <c r="W1003" s="15"/>
      <c r="X1003" s="15"/>
      <c r="Y1003" s="9" t="s">
        <v>3474</v>
      </c>
    </row>
    <row r="1004" spans="1:25" x14ac:dyDescent="0.35">
      <c r="A1004" s="9" t="s">
        <v>3513</v>
      </c>
      <c r="B1004" s="6" t="s">
        <v>4779</v>
      </c>
      <c r="C1004" s="9" t="s">
        <v>3514</v>
      </c>
      <c r="D1004" s="9"/>
      <c r="E1004" s="12">
        <v>4.81E-3</v>
      </c>
      <c r="F1004" s="12">
        <v>1509988</v>
      </c>
      <c r="G1004" s="12">
        <v>1712576</v>
      </c>
      <c r="H1004" s="12">
        <v>0</v>
      </c>
      <c r="I1004" s="9" t="s">
        <v>209</v>
      </c>
      <c r="J1004" s="9" t="s">
        <v>34</v>
      </c>
      <c r="K1004" s="15"/>
      <c r="L1004" s="12"/>
      <c r="M1004" s="9" t="s">
        <v>60</v>
      </c>
      <c r="N1004" s="9" t="s">
        <v>30</v>
      </c>
      <c r="O1004" s="9"/>
      <c r="P1004" s="2"/>
      <c r="Q1004" s="2"/>
      <c r="R1004" s="9"/>
      <c r="S1004" s="2"/>
      <c r="T1004" s="2"/>
      <c r="U1004" s="15">
        <v>46077</v>
      </c>
      <c r="V1004" s="9"/>
      <c r="W1004" s="15"/>
      <c r="X1004" s="15"/>
      <c r="Y1004" s="9" t="s">
        <v>3515</v>
      </c>
    </row>
    <row r="1005" spans="1:25" x14ac:dyDescent="0.35">
      <c r="A1005" s="9" t="s">
        <v>3846</v>
      </c>
      <c r="B1005" s="6" t="s">
        <v>4883</v>
      </c>
      <c r="C1005" s="9" t="s">
        <v>3847</v>
      </c>
      <c r="D1005" s="9"/>
      <c r="E1005" s="12">
        <v>4.7999999999999996E-3</v>
      </c>
      <c r="F1005" s="12">
        <v>1505212</v>
      </c>
      <c r="G1005" s="12">
        <v>242478</v>
      </c>
      <c r="H1005" s="12">
        <v>0</v>
      </c>
      <c r="I1005" s="9" t="s">
        <v>209</v>
      </c>
      <c r="J1005" s="9" t="s">
        <v>34</v>
      </c>
      <c r="K1005" s="15"/>
      <c r="L1005" s="12"/>
      <c r="M1005" s="9" t="s">
        <v>115</v>
      </c>
      <c r="N1005" s="9" t="s">
        <v>30</v>
      </c>
      <c r="O1005" s="9"/>
      <c r="P1005" s="2"/>
      <c r="Q1005" s="2"/>
      <c r="R1005" s="9"/>
      <c r="S1005" s="2"/>
      <c r="T1005" s="2"/>
      <c r="U1005" s="15">
        <v>46077</v>
      </c>
      <c r="V1005" s="9"/>
      <c r="W1005" s="15"/>
      <c r="X1005" s="15"/>
      <c r="Y1005" s="9" t="s">
        <v>3848</v>
      </c>
    </row>
    <row r="1006" spans="1:25" x14ac:dyDescent="0.35">
      <c r="A1006" s="9" t="s">
        <v>5862</v>
      </c>
      <c r="B1006" s="6" t="s">
        <v>6014</v>
      </c>
      <c r="C1006" s="9" t="s">
        <v>5863</v>
      </c>
      <c r="D1006" s="9"/>
      <c r="E1006" s="12">
        <v>4.79E-3</v>
      </c>
      <c r="F1006" s="12">
        <v>1502239</v>
      </c>
      <c r="G1006" s="12">
        <v>366200</v>
      </c>
      <c r="H1006" s="12">
        <v>0</v>
      </c>
      <c r="I1006" s="9" t="s">
        <v>209</v>
      </c>
      <c r="J1006" s="9" t="s">
        <v>34</v>
      </c>
      <c r="K1006" s="15"/>
      <c r="L1006" s="12"/>
      <c r="M1006" s="9" t="s">
        <v>79</v>
      </c>
      <c r="N1006" s="9" t="s">
        <v>30</v>
      </c>
      <c r="O1006" s="9"/>
      <c r="P1006" s="2"/>
      <c r="Q1006" s="2"/>
      <c r="R1006" s="9"/>
      <c r="S1006" s="2"/>
      <c r="T1006" s="2"/>
      <c r="U1006" s="15">
        <v>46077</v>
      </c>
      <c r="V1006" s="9"/>
      <c r="W1006" s="15"/>
      <c r="X1006" s="15"/>
      <c r="Y1006" s="9" t="s">
        <v>5864</v>
      </c>
    </row>
    <row r="1007" spans="1:25" x14ac:dyDescent="0.35">
      <c r="A1007" s="9" t="s">
        <v>5794</v>
      </c>
      <c r="B1007" s="6" t="s">
        <v>5995</v>
      </c>
      <c r="C1007" s="9" t="s">
        <v>5795</v>
      </c>
      <c r="D1007" s="9"/>
      <c r="E1007" s="12">
        <v>4.7800000000000004E-3</v>
      </c>
      <c r="F1007" s="12">
        <v>1498570</v>
      </c>
      <c r="G1007" s="12">
        <v>768200</v>
      </c>
      <c r="H1007" s="12">
        <v>0</v>
      </c>
      <c r="I1007" s="9" t="s">
        <v>209</v>
      </c>
      <c r="J1007" s="9" t="s">
        <v>34</v>
      </c>
      <c r="K1007" s="15"/>
      <c r="L1007" s="12"/>
      <c r="M1007" s="9" t="s">
        <v>29</v>
      </c>
      <c r="N1007" s="9" t="s">
        <v>30</v>
      </c>
      <c r="O1007" s="9"/>
      <c r="P1007" s="2"/>
      <c r="Q1007" s="2"/>
      <c r="R1007" s="9"/>
      <c r="S1007" s="2"/>
      <c r="T1007" s="2"/>
      <c r="U1007" s="15">
        <v>46077</v>
      </c>
      <c r="V1007" s="9"/>
      <c r="W1007" s="15"/>
      <c r="X1007" s="15"/>
      <c r="Y1007" s="9" t="s">
        <v>5796</v>
      </c>
    </row>
    <row r="1008" spans="1:25" x14ac:dyDescent="0.35">
      <c r="A1008" s="9" t="s">
        <v>5926</v>
      </c>
      <c r="B1008" s="6" t="s">
        <v>6035</v>
      </c>
      <c r="C1008" s="9" t="s">
        <v>5927</v>
      </c>
      <c r="D1008" s="9"/>
      <c r="E1008" s="12">
        <v>4.7499999999999999E-3</v>
      </c>
      <c r="F1008" s="12">
        <v>1489694</v>
      </c>
      <c r="G1008" s="12">
        <v>804100</v>
      </c>
      <c r="H1008" s="12">
        <v>0</v>
      </c>
      <c r="I1008" s="9" t="s">
        <v>209</v>
      </c>
      <c r="J1008" s="9" t="s">
        <v>34</v>
      </c>
      <c r="K1008" s="15"/>
      <c r="L1008" s="12"/>
      <c r="M1008" s="9" t="s">
        <v>43</v>
      </c>
      <c r="N1008" s="9" t="s">
        <v>30</v>
      </c>
      <c r="O1008" s="9"/>
      <c r="P1008" s="2"/>
      <c r="Q1008" s="2"/>
      <c r="R1008" s="9"/>
      <c r="S1008" s="2"/>
      <c r="T1008" s="2"/>
      <c r="U1008" s="15">
        <v>46077</v>
      </c>
      <c r="V1008" s="9"/>
      <c r="W1008" s="15"/>
      <c r="X1008" s="15"/>
      <c r="Y1008" s="9" t="s">
        <v>5928</v>
      </c>
    </row>
    <row r="1009" spans="1:25" x14ac:dyDescent="0.35">
      <c r="A1009" s="9" t="s">
        <v>6390</v>
      </c>
      <c r="B1009" s="6" t="s">
        <v>6520</v>
      </c>
      <c r="C1009" s="9" t="s">
        <v>6391</v>
      </c>
      <c r="D1009" s="9"/>
      <c r="E1009" s="12">
        <v>4.7400000000000003E-3</v>
      </c>
      <c r="F1009" s="12">
        <v>1486611</v>
      </c>
      <c r="G1009" s="12">
        <v>784800</v>
      </c>
      <c r="H1009" s="12">
        <v>0</v>
      </c>
      <c r="I1009" s="9" t="s">
        <v>209</v>
      </c>
      <c r="J1009" s="9" t="s">
        <v>34</v>
      </c>
      <c r="K1009" s="15"/>
      <c r="L1009" s="12"/>
      <c r="M1009" s="9" t="s">
        <v>313</v>
      </c>
      <c r="N1009" s="9" t="s">
        <v>30</v>
      </c>
      <c r="O1009" s="9"/>
      <c r="P1009" s="2"/>
      <c r="Q1009" s="2"/>
      <c r="R1009" s="9"/>
      <c r="S1009" s="2"/>
      <c r="T1009" s="2"/>
      <c r="U1009" s="15">
        <v>46077</v>
      </c>
      <c r="V1009" s="9"/>
      <c r="W1009" s="15"/>
      <c r="X1009" s="15"/>
      <c r="Y1009" s="9" t="s">
        <v>6392</v>
      </c>
    </row>
    <row r="1010" spans="1:25" x14ac:dyDescent="0.35">
      <c r="A1010" s="9" t="s">
        <v>6915</v>
      </c>
      <c r="B1010" s="6" t="s">
        <v>7056</v>
      </c>
      <c r="C1010" s="9" t="s">
        <v>6916</v>
      </c>
      <c r="D1010" s="9"/>
      <c r="E1010" s="12">
        <v>4.7299999999999998E-3</v>
      </c>
      <c r="F1010" s="12">
        <v>1484505</v>
      </c>
      <c r="G1010" s="12">
        <v>1120560</v>
      </c>
      <c r="H1010" s="12">
        <v>0</v>
      </c>
      <c r="I1010" s="9" t="s">
        <v>209</v>
      </c>
      <c r="J1010" s="9" t="s">
        <v>34</v>
      </c>
      <c r="K1010" s="15"/>
      <c r="L1010" s="12"/>
      <c r="M1010" s="9" t="s">
        <v>60</v>
      </c>
      <c r="N1010" s="9" t="s">
        <v>30</v>
      </c>
      <c r="O1010" s="9"/>
      <c r="P1010" s="2"/>
      <c r="Q1010" s="2"/>
      <c r="R1010" s="9"/>
      <c r="S1010" s="2"/>
      <c r="T1010" s="2"/>
      <c r="U1010" s="15">
        <v>46077</v>
      </c>
      <c r="V1010" s="9"/>
      <c r="W1010" s="15"/>
      <c r="X1010" s="15"/>
      <c r="Y1010" s="9" t="s">
        <v>6917</v>
      </c>
    </row>
    <row r="1011" spans="1:25" x14ac:dyDescent="0.35">
      <c r="A1011" s="9" t="s">
        <v>3100</v>
      </c>
      <c r="B1011" s="6" t="s">
        <v>4670</v>
      </c>
      <c r="C1011" s="9" t="s">
        <v>3101</v>
      </c>
      <c r="D1011" s="9"/>
      <c r="E1011" s="12">
        <v>4.7099999999999998E-3</v>
      </c>
      <c r="F1011" s="12">
        <v>1478160</v>
      </c>
      <c r="G1011" s="12">
        <v>175523</v>
      </c>
      <c r="H1011" s="12">
        <v>0</v>
      </c>
      <c r="I1011" s="9" t="s">
        <v>209</v>
      </c>
      <c r="J1011" s="9" t="s">
        <v>34</v>
      </c>
      <c r="K1011" s="15"/>
      <c r="L1011" s="12"/>
      <c r="M1011" s="9" t="s">
        <v>29</v>
      </c>
      <c r="N1011" s="9" t="s">
        <v>30</v>
      </c>
      <c r="O1011" s="9"/>
      <c r="P1011" s="2"/>
      <c r="Q1011" s="2"/>
      <c r="R1011" s="9"/>
      <c r="S1011" s="2"/>
      <c r="T1011" s="2"/>
      <c r="U1011" s="15">
        <v>46077</v>
      </c>
      <c r="V1011" s="9"/>
      <c r="W1011" s="15"/>
      <c r="X1011" s="15"/>
      <c r="Y1011" s="9" t="s">
        <v>7463</v>
      </c>
    </row>
    <row r="1012" spans="1:25" x14ac:dyDescent="0.35">
      <c r="A1012" s="9" t="s">
        <v>2303</v>
      </c>
      <c r="B1012" s="6" t="s">
        <v>4510</v>
      </c>
      <c r="C1012" s="9" t="s">
        <v>2304</v>
      </c>
      <c r="D1012" s="9"/>
      <c r="E1012" s="12">
        <v>4.6899999999999997E-3</v>
      </c>
      <c r="F1012" s="12">
        <v>1471150</v>
      </c>
      <c r="G1012" s="12">
        <v>1199317</v>
      </c>
      <c r="H1012" s="12">
        <v>0</v>
      </c>
      <c r="I1012" s="9" t="s">
        <v>209</v>
      </c>
      <c r="J1012" s="9" t="s">
        <v>34</v>
      </c>
      <c r="K1012" s="15"/>
      <c r="L1012" s="12"/>
      <c r="M1012" s="9" t="s">
        <v>115</v>
      </c>
      <c r="N1012" s="9" t="s">
        <v>30</v>
      </c>
      <c r="O1012" s="9"/>
      <c r="P1012" s="2"/>
      <c r="Q1012" s="2"/>
      <c r="R1012" s="9"/>
      <c r="S1012" s="2"/>
      <c r="T1012" s="2"/>
      <c r="U1012" s="15">
        <v>46077</v>
      </c>
      <c r="V1012" s="9"/>
      <c r="W1012" s="15"/>
      <c r="X1012" s="15"/>
      <c r="Y1012" s="9" t="s">
        <v>2305</v>
      </c>
    </row>
    <row r="1013" spans="1:25" x14ac:dyDescent="0.35">
      <c r="A1013" s="9" t="s">
        <v>3713</v>
      </c>
      <c r="B1013" s="6" t="s">
        <v>4838</v>
      </c>
      <c r="C1013" s="9" t="s">
        <v>3714</v>
      </c>
      <c r="D1013" s="9"/>
      <c r="E1013" s="12">
        <v>4.6899999999999997E-3</v>
      </c>
      <c r="F1013" s="12">
        <v>1471038</v>
      </c>
      <c r="G1013" s="12">
        <v>642860</v>
      </c>
      <c r="H1013" s="12">
        <v>0</v>
      </c>
      <c r="I1013" s="9" t="s">
        <v>209</v>
      </c>
      <c r="J1013" s="9" t="s">
        <v>34</v>
      </c>
      <c r="K1013" s="15"/>
      <c r="L1013" s="12"/>
      <c r="M1013" s="9" t="s">
        <v>363</v>
      </c>
      <c r="N1013" s="9" t="s">
        <v>30</v>
      </c>
      <c r="O1013" s="9"/>
      <c r="P1013" s="2"/>
      <c r="Q1013" s="2"/>
      <c r="R1013" s="9"/>
      <c r="S1013" s="2"/>
      <c r="T1013" s="2"/>
      <c r="U1013" s="15">
        <v>46077</v>
      </c>
      <c r="V1013" s="9"/>
      <c r="W1013" s="15"/>
      <c r="X1013" s="15"/>
      <c r="Y1013" s="9" t="s">
        <v>3715</v>
      </c>
    </row>
    <row r="1014" spans="1:25" x14ac:dyDescent="0.35">
      <c r="A1014" s="9" t="s">
        <v>6891</v>
      </c>
      <c r="B1014" s="6" t="s">
        <v>7049</v>
      </c>
      <c r="C1014" s="9" t="s">
        <v>6892</v>
      </c>
      <c r="D1014" s="9"/>
      <c r="E1014" s="12">
        <v>4.6499999999999996E-3</v>
      </c>
      <c r="F1014" s="12">
        <v>1457613</v>
      </c>
      <c r="G1014" s="12">
        <v>162900</v>
      </c>
      <c r="H1014" s="12">
        <v>0</v>
      </c>
      <c r="I1014" s="9" t="s">
        <v>209</v>
      </c>
      <c r="J1014" s="9" t="s">
        <v>34</v>
      </c>
      <c r="K1014" s="15"/>
      <c r="L1014" s="12"/>
      <c r="M1014" s="9" t="s">
        <v>79</v>
      </c>
      <c r="N1014" s="9" t="s">
        <v>30</v>
      </c>
      <c r="O1014" s="9"/>
      <c r="P1014" s="2"/>
      <c r="Q1014" s="2"/>
      <c r="R1014" s="9"/>
      <c r="S1014" s="2"/>
      <c r="T1014" s="2"/>
      <c r="U1014" s="15">
        <v>46077</v>
      </c>
      <c r="V1014" s="9"/>
      <c r="W1014" s="15"/>
      <c r="X1014" s="15"/>
      <c r="Y1014" s="9" t="s">
        <v>6893</v>
      </c>
    </row>
    <row r="1015" spans="1:25" x14ac:dyDescent="0.35">
      <c r="A1015" s="9" t="s">
        <v>5381</v>
      </c>
      <c r="B1015" s="6" t="s">
        <v>5503</v>
      </c>
      <c r="C1015" s="9" t="s">
        <v>5382</v>
      </c>
      <c r="D1015" s="9"/>
      <c r="E1015" s="12">
        <v>4.64E-3</v>
      </c>
      <c r="F1015" s="12">
        <v>1457121</v>
      </c>
      <c r="G1015" s="12">
        <v>521000</v>
      </c>
      <c r="H1015" s="12">
        <v>0</v>
      </c>
      <c r="I1015" s="9" t="s">
        <v>209</v>
      </c>
      <c r="J1015" s="9" t="s">
        <v>34</v>
      </c>
      <c r="K1015" s="15"/>
      <c r="L1015" s="12"/>
      <c r="M1015" s="9" t="s">
        <v>52</v>
      </c>
      <c r="N1015" s="9" t="s">
        <v>30</v>
      </c>
      <c r="O1015" s="9"/>
      <c r="P1015" s="2"/>
      <c r="Q1015" s="2"/>
      <c r="R1015" s="9"/>
      <c r="S1015" s="2"/>
      <c r="T1015" s="2"/>
      <c r="U1015" s="15">
        <v>46077</v>
      </c>
      <c r="V1015" s="9"/>
      <c r="W1015" s="15"/>
      <c r="X1015" s="15"/>
      <c r="Y1015" s="9" t="s">
        <v>5383</v>
      </c>
    </row>
    <row r="1016" spans="1:25" x14ac:dyDescent="0.35">
      <c r="A1016" s="9" t="s">
        <v>6445</v>
      </c>
      <c r="B1016" s="6" t="s">
        <v>4753</v>
      </c>
      <c r="C1016" s="9" t="s">
        <v>3406</v>
      </c>
      <c r="D1016" s="9"/>
      <c r="E1016" s="12">
        <v>4.5999999999999999E-3</v>
      </c>
      <c r="F1016" s="12">
        <v>1442191</v>
      </c>
      <c r="G1016" s="12">
        <v>526866</v>
      </c>
      <c r="H1016" s="12">
        <v>0</v>
      </c>
      <c r="I1016" s="9" t="s">
        <v>209</v>
      </c>
      <c r="J1016" s="9" t="s">
        <v>34</v>
      </c>
      <c r="K1016" s="15"/>
      <c r="L1016" s="12"/>
      <c r="M1016" s="9" t="s">
        <v>313</v>
      </c>
      <c r="N1016" s="9" t="s">
        <v>30</v>
      </c>
      <c r="O1016" s="9"/>
      <c r="P1016" s="2"/>
      <c r="Q1016" s="2"/>
      <c r="R1016" s="9"/>
      <c r="S1016" s="2"/>
      <c r="T1016" s="2"/>
      <c r="U1016" s="15">
        <v>46077</v>
      </c>
      <c r="V1016" s="9"/>
      <c r="W1016" s="15"/>
      <c r="X1016" s="15"/>
      <c r="Y1016" s="9" t="s">
        <v>5852</v>
      </c>
    </row>
    <row r="1017" spans="1:25" x14ac:dyDescent="0.35">
      <c r="A1017" s="9" t="s">
        <v>7464</v>
      </c>
      <c r="B1017" s="6" t="s">
        <v>7620</v>
      </c>
      <c r="C1017" s="9" t="s">
        <v>7465</v>
      </c>
      <c r="D1017" s="9"/>
      <c r="E1017" s="12">
        <v>4.5900000000000003E-3</v>
      </c>
      <c r="F1017" s="12">
        <v>1439483</v>
      </c>
      <c r="G1017" s="12">
        <v>62100</v>
      </c>
      <c r="H1017" s="12">
        <v>0</v>
      </c>
      <c r="I1017" s="9" t="s">
        <v>209</v>
      </c>
      <c r="J1017" s="9" t="s">
        <v>34</v>
      </c>
      <c r="K1017" s="15"/>
      <c r="L1017" s="12"/>
      <c r="M1017" s="9" t="s">
        <v>29</v>
      </c>
      <c r="N1017" s="9" t="s">
        <v>30</v>
      </c>
      <c r="O1017" s="9"/>
      <c r="P1017" s="2"/>
      <c r="Q1017" s="2"/>
      <c r="R1017" s="9"/>
      <c r="S1017" s="2"/>
      <c r="T1017" s="2"/>
      <c r="U1017" s="15">
        <v>46171</v>
      </c>
      <c r="V1017" s="9"/>
      <c r="W1017" s="15"/>
      <c r="X1017" s="15"/>
      <c r="Y1017" s="9" t="s">
        <v>7466</v>
      </c>
    </row>
    <row r="1018" spans="1:25" x14ac:dyDescent="0.35">
      <c r="A1018" s="9" t="s">
        <v>6853</v>
      </c>
      <c r="B1018" s="6" t="s">
        <v>7037</v>
      </c>
      <c r="C1018" s="9" t="s">
        <v>6854</v>
      </c>
      <c r="D1018" s="9"/>
      <c r="E1018" s="12">
        <v>4.5799999999999999E-3</v>
      </c>
      <c r="F1018" s="12">
        <v>1435935</v>
      </c>
      <c r="G1018" s="12">
        <v>35659</v>
      </c>
      <c r="H1018" s="12">
        <v>0</v>
      </c>
      <c r="I1018" s="9" t="s">
        <v>209</v>
      </c>
      <c r="J1018" s="9" t="s">
        <v>34</v>
      </c>
      <c r="K1018" s="15"/>
      <c r="L1018" s="12"/>
      <c r="M1018" s="9" t="s">
        <v>115</v>
      </c>
      <c r="N1018" s="9" t="s">
        <v>30</v>
      </c>
      <c r="O1018" s="9"/>
      <c r="P1018" s="2"/>
      <c r="Q1018" s="2"/>
      <c r="R1018" s="9"/>
      <c r="S1018" s="2"/>
      <c r="T1018" s="2"/>
      <c r="U1018" s="15">
        <v>46171</v>
      </c>
      <c r="V1018" s="9"/>
      <c r="W1018" s="15"/>
      <c r="X1018" s="15"/>
      <c r="Y1018" s="9" t="s">
        <v>7467</v>
      </c>
    </row>
    <row r="1019" spans="1:25" x14ac:dyDescent="0.35">
      <c r="A1019" s="9" t="s">
        <v>2617</v>
      </c>
      <c r="B1019" s="6" t="s">
        <v>4574</v>
      </c>
      <c r="C1019" s="9" t="s">
        <v>2618</v>
      </c>
      <c r="D1019" s="9"/>
      <c r="E1019" s="12">
        <v>4.5300000000000002E-3</v>
      </c>
      <c r="F1019" s="12">
        <v>1420521</v>
      </c>
      <c r="G1019" s="12">
        <v>523786</v>
      </c>
      <c r="H1019" s="12">
        <v>0</v>
      </c>
      <c r="I1019" s="9" t="s">
        <v>209</v>
      </c>
      <c r="J1019" s="9" t="s">
        <v>34</v>
      </c>
      <c r="K1019" s="15"/>
      <c r="L1019" s="12"/>
      <c r="M1019" s="9" t="s">
        <v>79</v>
      </c>
      <c r="N1019" s="9" t="s">
        <v>30</v>
      </c>
      <c r="O1019" s="9"/>
      <c r="P1019" s="2"/>
      <c r="Q1019" s="2"/>
      <c r="R1019" s="9"/>
      <c r="S1019" s="2"/>
      <c r="T1019" s="2"/>
      <c r="U1019" s="15">
        <v>46077</v>
      </c>
      <c r="V1019" s="9"/>
      <c r="W1019" s="15"/>
      <c r="X1019" s="15"/>
      <c r="Y1019" s="9" t="s">
        <v>7468</v>
      </c>
    </row>
    <row r="1020" spans="1:25" x14ac:dyDescent="0.35">
      <c r="A1020" s="9" t="s">
        <v>6432</v>
      </c>
      <c r="B1020" s="6" t="s">
        <v>6533</v>
      </c>
      <c r="C1020" s="9" t="s">
        <v>6433</v>
      </c>
      <c r="D1020" s="9"/>
      <c r="E1020" s="12">
        <v>4.5300000000000002E-3</v>
      </c>
      <c r="F1020" s="12">
        <v>1420305</v>
      </c>
      <c r="G1020" s="12">
        <v>1621800</v>
      </c>
      <c r="H1020" s="12">
        <v>0</v>
      </c>
      <c r="I1020" s="9" t="s">
        <v>209</v>
      </c>
      <c r="J1020" s="9" t="s">
        <v>34</v>
      </c>
      <c r="K1020" s="15"/>
      <c r="L1020" s="12"/>
      <c r="M1020" s="9" t="s">
        <v>363</v>
      </c>
      <c r="N1020" s="9" t="s">
        <v>30</v>
      </c>
      <c r="O1020" s="9"/>
      <c r="P1020" s="2"/>
      <c r="Q1020" s="2"/>
      <c r="R1020" s="9"/>
      <c r="S1020" s="2"/>
      <c r="T1020" s="2"/>
      <c r="U1020" s="15">
        <v>46077</v>
      </c>
      <c r="V1020" s="9"/>
      <c r="W1020" s="15"/>
      <c r="X1020" s="15"/>
      <c r="Y1020" s="9" t="s">
        <v>6434</v>
      </c>
    </row>
    <row r="1021" spans="1:25" x14ac:dyDescent="0.35">
      <c r="A1021" s="9" t="s">
        <v>2962</v>
      </c>
      <c r="B1021" s="6" t="s">
        <v>4640</v>
      </c>
      <c r="C1021" s="9" t="s">
        <v>2963</v>
      </c>
      <c r="D1021" s="9"/>
      <c r="E1021" s="12">
        <v>4.5199999999999997E-3</v>
      </c>
      <c r="F1021" s="12">
        <v>1416840</v>
      </c>
      <c r="G1021" s="12">
        <v>190582</v>
      </c>
      <c r="H1021" s="12">
        <v>0</v>
      </c>
      <c r="I1021" s="9" t="s">
        <v>209</v>
      </c>
      <c r="J1021" s="9" t="s">
        <v>34</v>
      </c>
      <c r="K1021" s="15"/>
      <c r="L1021" s="12"/>
      <c r="M1021" s="9" t="s">
        <v>115</v>
      </c>
      <c r="N1021" s="9" t="s">
        <v>30</v>
      </c>
      <c r="O1021" s="9"/>
      <c r="P1021" s="2"/>
      <c r="Q1021" s="2"/>
      <c r="R1021" s="9"/>
      <c r="S1021" s="2"/>
      <c r="T1021" s="2"/>
      <c r="U1021" s="15">
        <v>46077</v>
      </c>
      <c r="V1021" s="9"/>
      <c r="W1021" s="15"/>
      <c r="X1021" s="15"/>
      <c r="Y1021" s="9" t="s">
        <v>2964</v>
      </c>
    </row>
    <row r="1022" spans="1:25" x14ac:dyDescent="0.35">
      <c r="A1022" s="9" t="s">
        <v>5856</v>
      </c>
      <c r="B1022" s="6" t="s">
        <v>6012</v>
      </c>
      <c r="C1022" s="9" t="s">
        <v>5857</v>
      </c>
      <c r="D1022" s="9"/>
      <c r="E1022" s="12">
        <v>4.5199999999999997E-3</v>
      </c>
      <c r="F1022" s="12">
        <v>1418253</v>
      </c>
      <c r="G1022" s="12">
        <v>1289000</v>
      </c>
      <c r="H1022" s="12">
        <v>0</v>
      </c>
      <c r="I1022" s="9" t="s">
        <v>209</v>
      </c>
      <c r="J1022" s="9" t="s">
        <v>34</v>
      </c>
      <c r="K1022" s="15"/>
      <c r="L1022" s="12"/>
      <c r="M1022" s="9" t="s">
        <v>60</v>
      </c>
      <c r="N1022" s="9" t="s">
        <v>30</v>
      </c>
      <c r="O1022" s="9"/>
      <c r="P1022" s="2"/>
      <c r="Q1022" s="2"/>
      <c r="R1022" s="9"/>
      <c r="S1022" s="2"/>
      <c r="T1022" s="2"/>
      <c r="U1022" s="15">
        <v>46077</v>
      </c>
      <c r="V1022" s="9"/>
      <c r="W1022" s="15"/>
      <c r="X1022" s="15"/>
      <c r="Y1022" s="9" t="s">
        <v>5858</v>
      </c>
    </row>
    <row r="1023" spans="1:25" x14ac:dyDescent="0.35">
      <c r="A1023" s="9" t="s">
        <v>3628</v>
      </c>
      <c r="B1023" s="6" t="s">
        <v>4813</v>
      </c>
      <c r="C1023" s="9" t="s">
        <v>3629</v>
      </c>
      <c r="D1023" s="9"/>
      <c r="E1023" s="12">
        <v>4.4799999999999996E-3</v>
      </c>
      <c r="F1023" s="12">
        <v>1405663</v>
      </c>
      <c r="G1023" s="12">
        <v>2655597</v>
      </c>
      <c r="H1023" s="12">
        <v>0</v>
      </c>
      <c r="I1023" s="9" t="s">
        <v>209</v>
      </c>
      <c r="J1023" s="9" t="s">
        <v>34</v>
      </c>
      <c r="K1023" s="15"/>
      <c r="L1023" s="12"/>
      <c r="M1023" s="9" t="s">
        <v>313</v>
      </c>
      <c r="N1023" s="9" t="s">
        <v>30</v>
      </c>
      <c r="O1023" s="9"/>
      <c r="P1023" s="2"/>
      <c r="Q1023" s="2"/>
      <c r="R1023" s="9"/>
      <c r="S1023" s="2"/>
      <c r="T1023" s="2"/>
      <c r="U1023" s="15">
        <v>46077</v>
      </c>
      <c r="V1023" s="9"/>
      <c r="W1023" s="15"/>
      <c r="X1023" s="15"/>
      <c r="Y1023" s="9" t="s">
        <v>3630</v>
      </c>
    </row>
    <row r="1024" spans="1:25" x14ac:dyDescent="0.35">
      <c r="A1024" s="9" t="s">
        <v>3382</v>
      </c>
      <c r="B1024" s="6" t="s">
        <v>4745</v>
      </c>
      <c r="C1024" s="9" t="s">
        <v>3383</v>
      </c>
      <c r="D1024" s="9"/>
      <c r="E1024" s="12">
        <v>4.47E-3</v>
      </c>
      <c r="F1024" s="12">
        <v>1401095</v>
      </c>
      <c r="G1024" s="12">
        <v>1316090</v>
      </c>
      <c r="H1024" s="12">
        <v>0</v>
      </c>
      <c r="I1024" s="9" t="s">
        <v>209</v>
      </c>
      <c r="J1024" s="9" t="s">
        <v>34</v>
      </c>
      <c r="K1024" s="15"/>
      <c r="L1024" s="12"/>
      <c r="M1024" s="9" t="s">
        <v>390</v>
      </c>
      <c r="N1024" s="9" t="s">
        <v>30</v>
      </c>
      <c r="O1024" s="9"/>
      <c r="P1024" s="2"/>
      <c r="Q1024" s="2"/>
      <c r="R1024" s="9"/>
      <c r="S1024" s="2"/>
      <c r="T1024" s="2"/>
      <c r="U1024" s="15">
        <v>46077</v>
      </c>
      <c r="V1024" s="9"/>
      <c r="W1024" s="15"/>
      <c r="X1024" s="15"/>
      <c r="Y1024" s="9" t="s">
        <v>3384</v>
      </c>
    </row>
    <row r="1025" spans="1:25" x14ac:dyDescent="0.35">
      <c r="A1025" s="9" t="s">
        <v>3873</v>
      </c>
      <c r="B1025" s="6" t="s">
        <v>4892</v>
      </c>
      <c r="C1025" s="9" t="s">
        <v>3874</v>
      </c>
      <c r="D1025" s="9"/>
      <c r="E1025" s="12">
        <v>4.4600000000000004E-3</v>
      </c>
      <c r="F1025" s="12">
        <v>1400862</v>
      </c>
      <c r="G1025" s="12">
        <v>792400</v>
      </c>
      <c r="H1025" s="12">
        <v>0</v>
      </c>
      <c r="I1025" s="9" t="s">
        <v>209</v>
      </c>
      <c r="J1025" s="9" t="s">
        <v>34</v>
      </c>
      <c r="K1025" s="15"/>
      <c r="L1025" s="12"/>
      <c r="M1025" s="9" t="s">
        <v>79</v>
      </c>
      <c r="N1025" s="9" t="s">
        <v>30</v>
      </c>
      <c r="O1025" s="9"/>
      <c r="P1025" s="2"/>
      <c r="Q1025" s="2"/>
      <c r="R1025" s="9"/>
      <c r="S1025" s="2"/>
      <c r="T1025" s="2"/>
      <c r="U1025" s="15">
        <v>46077</v>
      </c>
      <c r="V1025" s="9"/>
      <c r="W1025" s="15"/>
      <c r="X1025" s="15"/>
      <c r="Y1025" s="9" t="s">
        <v>3875</v>
      </c>
    </row>
    <row r="1026" spans="1:25" x14ac:dyDescent="0.35">
      <c r="A1026" s="9" t="s">
        <v>7469</v>
      </c>
      <c r="B1026" s="6" t="s">
        <v>7621</v>
      </c>
      <c r="C1026" s="9" t="s">
        <v>7470</v>
      </c>
      <c r="D1026" s="9"/>
      <c r="E1026" s="12">
        <v>4.4600000000000004E-3</v>
      </c>
      <c r="F1026" s="12">
        <v>1399989</v>
      </c>
      <c r="G1026" s="12">
        <v>71942</v>
      </c>
      <c r="H1026" s="12">
        <v>0</v>
      </c>
      <c r="I1026" s="9" t="s">
        <v>209</v>
      </c>
      <c r="J1026" s="9" t="s">
        <v>34</v>
      </c>
      <c r="K1026" s="15"/>
      <c r="L1026" s="12"/>
      <c r="M1026" s="9" t="s">
        <v>29</v>
      </c>
      <c r="N1026" s="9" t="s">
        <v>30</v>
      </c>
      <c r="O1026" s="9"/>
      <c r="P1026" s="2"/>
      <c r="Q1026" s="2"/>
      <c r="R1026" s="9"/>
      <c r="S1026" s="2"/>
      <c r="T1026" s="2"/>
      <c r="U1026" s="15">
        <v>46171</v>
      </c>
      <c r="V1026" s="9"/>
      <c r="W1026" s="15"/>
      <c r="X1026" s="15"/>
      <c r="Y1026" s="9" t="s">
        <v>7471</v>
      </c>
    </row>
    <row r="1027" spans="1:25" x14ac:dyDescent="0.35">
      <c r="A1027" s="9" t="s">
        <v>5797</v>
      </c>
      <c r="B1027" s="6" t="s">
        <v>5996</v>
      </c>
      <c r="C1027" s="9" t="s">
        <v>5798</v>
      </c>
      <c r="D1027" s="9"/>
      <c r="E1027" s="12">
        <v>4.4299999999999999E-3</v>
      </c>
      <c r="F1027" s="12">
        <v>1390279</v>
      </c>
      <c r="G1027" s="12">
        <v>1629000</v>
      </c>
      <c r="H1027" s="12">
        <v>0</v>
      </c>
      <c r="I1027" s="9" t="s">
        <v>209</v>
      </c>
      <c r="J1027" s="9" t="s">
        <v>34</v>
      </c>
      <c r="K1027" s="15"/>
      <c r="L1027" s="12"/>
      <c r="M1027" s="9" t="s">
        <v>60</v>
      </c>
      <c r="N1027" s="9" t="s">
        <v>30</v>
      </c>
      <c r="O1027" s="9"/>
      <c r="P1027" s="2"/>
      <c r="Q1027" s="2"/>
      <c r="R1027" s="9"/>
      <c r="S1027" s="2"/>
      <c r="T1027" s="2"/>
      <c r="U1027" s="15">
        <v>46077</v>
      </c>
      <c r="V1027" s="9"/>
      <c r="W1027" s="15"/>
      <c r="X1027" s="15"/>
      <c r="Y1027" s="9" t="s">
        <v>5799</v>
      </c>
    </row>
    <row r="1028" spans="1:25" x14ac:dyDescent="0.35">
      <c r="A1028" s="9" t="s">
        <v>3779</v>
      </c>
      <c r="B1028" s="6" t="s">
        <v>4860</v>
      </c>
      <c r="C1028" s="9" t="s">
        <v>3780</v>
      </c>
      <c r="D1028" s="9"/>
      <c r="E1028" s="12">
        <v>4.4000000000000003E-3</v>
      </c>
      <c r="F1028" s="12">
        <v>1381798</v>
      </c>
      <c r="G1028" s="12">
        <v>1301600</v>
      </c>
      <c r="H1028" s="12">
        <v>0</v>
      </c>
      <c r="I1028" s="9" t="s">
        <v>209</v>
      </c>
      <c r="J1028" s="9" t="s">
        <v>34</v>
      </c>
      <c r="K1028" s="15"/>
      <c r="L1028" s="12"/>
      <c r="M1028" s="9" t="s">
        <v>60</v>
      </c>
      <c r="N1028" s="9" t="s">
        <v>30</v>
      </c>
      <c r="O1028" s="9"/>
      <c r="P1028" s="2"/>
      <c r="Q1028" s="2"/>
      <c r="R1028" s="9"/>
      <c r="S1028" s="2"/>
      <c r="T1028" s="2"/>
      <c r="U1028" s="15">
        <v>46077</v>
      </c>
      <c r="V1028" s="9"/>
      <c r="W1028" s="15"/>
      <c r="X1028" s="15"/>
      <c r="Y1028" s="9" t="s">
        <v>3781</v>
      </c>
    </row>
    <row r="1029" spans="1:25" x14ac:dyDescent="0.35">
      <c r="A1029" s="9" t="s">
        <v>7472</v>
      </c>
      <c r="B1029" s="9"/>
      <c r="C1029" s="9"/>
      <c r="D1029" s="9"/>
      <c r="E1029" s="12">
        <v>4.4000000000000003E-3</v>
      </c>
      <c r="F1029" s="12">
        <v>1381572</v>
      </c>
      <c r="G1029" s="12">
        <v>1382077</v>
      </c>
      <c r="H1029" s="12">
        <v>1382077</v>
      </c>
      <c r="I1029" s="9" t="s">
        <v>112</v>
      </c>
      <c r="J1029" s="9"/>
      <c r="K1029" s="15">
        <v>46265</v>
      </c>
      <c r="L1029" s="12"/>
      <c r="M1029" s="9"/>
      <c r="N1029" s="9" t="s">
        <v>4105</v>
      </c>
      <c r="O1029" s="9"/>
      <c r="P1029" s="2"/>
      <c r="Q1029" s="2"/>
      <c r="R1029" s="9" t="s">
        <v>4106</v>
      </c>
      <c r="S1029" s="2"/>
      <c r="T1029" s="2"/>
      <c r="U1029" s="15"/>
      <c r="V1029" s="9"/>
      <c r="W1029" s="15"/>
      <c r="X1029" s="15"/>
      <c r="Y1029" s="9" t="s">
        <v>7472</v>
      </c>
    </row>
    <row r="1030" spans="1:25" x14ac:dyDescent="0.35">
      <c r="A1030" s="9" t="s">
        <v>3575</v>
      </c>
      <c r="B1030" s="6" t="s">
        <v>4797</v>
      </c>
      <c r="C1030" s="9" t="s">
        <v>3576</v>
      </c>
      <c r="D1030" s="9"/>
      <c r="E1030" s="12">
        <v>4.3899999999999998E-3</v>
      </c>
      <c r="F1030" s="12">
        <v>1377964</v>
      </c>
      <c r="G1030" s="12">
        <v>1423600</v>
      </c>
      <c r="H1030" s="12">
        <v>0</v>
      </c>
      <c r="I1030" s="9" t="s">
        <v>209</v>
      </c>
      <c r="J1030" s="9" t="s">
        <v>34</v>
      </c>
      <c r="K1030" s="15"/>
      <c r="L1030" s="12"/>
      <c r="M1030" s="9" t="s">
        <v>60</v>
      </c>
      <c r="N1030" s="9" t="s">
        <v>30</v>
      </c>
      <c r="O1030" s="9"/>
      <c r="P1030" s="2"/>
      <c r="Q1030" s="2"/>
      <c r="R1030" s="9"/>
      <c r="S1030" s="2"/>
      <c r="T1030" s="2"/>
      <c r="U1030" s="15">
        <v>46077</v>
      </c>
      <c r="V1030" s="9"/>
      <c r="W1030" s="15"/>
      <c r="X1030" s="15"/>
      <c r="Y1030" s="9" t="s">
        <v>3577</v>
      </c>
    </row>
    <row r="1031" spans="1:25" x14ac:dyDescent="0.35">
      <c r="A1031" s="9" t="s">
        <v>4034</v>
      </c>
      <c r="B1031" s="6" t="s">
        <v>4942</v>
      </c>
      <c r="C1031" s="9" t="s">
        <v>4035</v>
      </c>
      <c r="D1031" s="9"/>
      <c r="E1031" s="12">
        <v>4.3299999999999996E-3</v>
      </c>
      <c r="F1031" s="12">
        <v>1358314</v>
      </c>
      <c r="G1031" s="12">
        <v>151400</v>
      </c>
      <c r="H1031" s="12">
        <v>0</v>
      </c>
      <c r="I1031" s="9" t="s">
        <v>209</v>
      </c>
      <c r="J1031" s="9" t="s">
        <v>34</v>
      </c>
      <c r="K1031" s="15"/>
      <c r="L1031" s="12"/>
      <c r="M1031" s="9" t="s">
        <v>29</v>
      </c>
      <c r="N1031" s="9" t="s">
        <v>30</v>
      </c>
      <c r="O1031" s="9"/>
      <c r="P1031" s="2"/>
      <c r="Q1031" s="2"/>
      <c r="R1031" s="9"/>
      <c r="S1031" s="2"/>
      <c r="T1031" s="2"/>
      <c r="U1031" s="15">
        <v>46080</v>
      </c>
      <c r="V1031" s="9"/>
      <c r="W1031" s="15"/>
      <c r="X1031" s="15"/>
      <c r="Y1031" s="9" t="s">
        <v>4036</v>
      </c>
    </row>
    <row r="1032" spans="1:25" x14ac:dyDescent="0.35">
      <c r="A1032" s="9" t="s">
        <v>6422</v>
      </c>
      <c r="B1032" s="6" t="s">
        <v>6530</v>
      </c>
      <c r="C1032" s="9" t="s">
        <v>6423</v>
      </c>
      <c r="D1032" s="9"/>
      <c r="E1032" s="12">
        <v>4.3299999999999996E-3</v>
      </c>
      <c r="F1032" s="12">
        <v>1358592</v>
      </c>
      <c r="G1032" s="12">
        <v>693800</v>
      </c>
      <c r="H1032" s="12">
        <v>0</v>
      </c>
      <c r="I1032" s="9" t="s">
        <v>209</v>
      </c>
      <c r="J1032" s="9" t="s">
        <v>34</v>
      </c>
      <c r="K1032" s="15"/>
      <c r="L1032" s="12"/>
      <c r="M1032" s="9" t="s">
        <v>79</v>
      </c>
      <c r="N1032" s="9" t="s">
        <v>30</v>
      </c>
      <c r="O1032" s="9"/>
      <c r="P1032" s="2"/>
      <c r="Q1032" s="2"/>
      <c r="R1032" s="9"/>
      <c r="S1032" s="2"/>
      <c r="T1032" s="2"/>
      <c r="U1032" s="15">
        <v>46077</v>
      </c>
      <c r="V1032" s="9"/>
      <c r="W1032" s="15"/>
      <c r="X1032" s="15"/>
      <c r="Y1032" s="9" t="s">
        <v>6424</v>
      </c>
    </row>
    <row r="1033" spans="1:25" x14ac:dyDescent="0.35">
      <c r="A1033" s="9" t="s">
        <v>3679</v>
      </c>
      <c r="B1033" s="6" t="s">
        <v>4829</v>
      </c>
      <c r="C1033" s="9" t="s">
        <v>3680</v>
      </c>
      <c r="D1033" s="9"/>
      <c r="E1033" s="12">
        <v>4.3099999999999996E-3</v>
      </c>
      <c r="F1033" s="12">
        <v>1352427</v>
      </c>
      <c r="G1033" s="12">
        <v>1531293</v>
      </c>
      <c r="H1033" s="12">
        <v>0</v>
      </c>
      <c r="I1033" s="9" t="s">
        <v>209</v>
      </c>
      <c r="J1033" s="9" t="s">
        <v>34</v>
      </c>
      <c r="K1033" s="15"/>
      <c r="L1033" s="12"/>
      <c r="M1033" s="9" t="s">
        <v>313</v>
      </c>
      <c r="N1033" s="9" t="s">
        <v>30</v>
      </c>
      <c r="O1033" s="9"/>
      <c r="P1033" s="2"/>
      <c r="Q1033" s="2"/>
      <c r="R1033" s="9"/>
      <c r="S1033" s="2"/>
      <c r="T1033" s="2"/>
      <c r="U1033" s="15">
        <v>46077</v>
      </c>
      <c r="V1033" s="9"/>
      <c r="W1033" s="15"/>
      <c r="X1033" s="15"/>
      <c r="Y1033" s="9" t="s">
        <v>7473</v>
      </c>
    </row>
    <row r="1034" spans="1:25" x14ac:dyDescent="0.35">
      <c r="A1034" s="9" t="s">
        <v>3995</v>
      </c>
      <c r="B1034" s="6" t="s">
        <v>4931</v>
      </c>
      <c r="C1034" s="9" t="s">
        <v>3996</v>
      </c>
      <c r="D1034" s="9"/>
      <c r="E1034" s="12">
        <v>4.3099999999999996E-3</v>
      </c>
      <c r="F1034" s="12">
        <v>1353767</v>
      </c>
      <c r="G1034" s="12">
        <v>221100</v>
      </c>
      <c r="H1034" s="12">
        <v>0</v>
      </c>
      <c r="I1034" s="9" t="s">
        <v>209</v>
      </c>
      <c r="J1034" s="9" t="s">
        <v>34</v>
      </c>
      <c r="K1034" s="15"/>
      <c r="L1034" s="12"/>
      <c r="M1034" s="9" t="s">
        <v>29</v>
      </c>
      <c r="N1034" s="9" t="s">
        <v>30</v>
      </c>
      <c r="O1034" s="9"/>
      <c r="P1034" s="2"/>
      <c r="Q1034" s="2"/>
      <c r="R1034" s="9"/>
      <c r="S1034" s="2"/>
      <c r="T1034" s="2"/>
      <c r="U1034" s="15">
        <v>46084</v>
      </c>
      <c r="V1034" s="9"/>
      <c r="W1034" s="15"/>
      <c r="X1034" s="15"/>
      <c r="Y1034" s="9" t="s">
        <v>3997</v>
      </c>
    </row>
    <row r="1035" spans="1:25" x14ac:dyDescent="0.35">
      <c r="A1035" s="9" t="s">
        <v>7474</v>
      </c>
      <c r="B1035" s="6" t="s">
        <v>7622</v>
      </c>
      <c r="C1035" s="9" t="s">
        <v>7475</v>
      </c>
      <c r="D1035" s="9"/>
      <c r="E1035" s="12">
        <v>4.2900000000000004E-3</v>
      </c>
      <c r="F1035" s="12">
        <v>1344432</v>
      </c>
      <c r="G1035" s="12">
        <v>249300</v>
      </c>
      <c r="H1035" s="12">
        <v>0</v>
      </c>
      <c r="I1035" s="9" t="s">
        <v>209</v>
      </c>
      <c r="J1035" s="9" t="s">
        <v>34</v>
      </c>
      <c r="K1035" s="15"/>
      <c r="L1035" s="12"/>
      <c r="M1035" s="9" t="s">
        <v>79</v>
      </c>
      <c r="N1035" s="9" t="s">
        <v>30</v>
      </c>
      <c r="O1035" s="9"/>
      <c r="P1035" s="2"/>
      <c r="Q1035" s="2"/>
      <c r="R1035" s="9"/>
      <c r="S1035" s="2"/>
      <c r="T1035" s="2"/>
      <c r="U1035" s="15">
        <v>46083</v>
      </c>
      <c r="V1035" s="9"/>
      <c r="W1035" s="15"/>
      <c r="X1035" s="15"/>
      <c r="Y1035" s="9" t="s">
        <v>7476</v>
      </c>
    </row>
    <row r="1036" spans="1:25" x14ac:dyDescent="0.35">
      <c r="A1036" s="9" t="s">
        <v>7477</v>
      </c>
      <c r="B1036" s="6" t="s">
        <v>7623</v>
      </c>
      <c r="C1036" s="9" t="s">
        <v>7478</v>
      </c>
      <c r="D1036" s="9"/>
      <c r="E1036" s="12">
        <v>4.2900000000000004E-3</v>
      </c>
      <c r="F1036" s="12">
        <v>1344499</v>
      </c>
      <c r="G1036" s="12">
        <v>227200</v>
      </c>
      <c r="H1036" s="12">
        <v>0</v>
      </c>
      <c r="I1036" s="9" t="s">
        <v>209</v>
      </c>
      <c r="J1036" s="9" t="s">
        <v>34</v>
      </c>
      <c r="K1036" s="15"/>
      <c r="L1036" s="12"/>
      <c r="M1036" s="9" t="s">
        <v>29</v>
      </c>
      <c r="N1036" s="9" t="s">
        <v>30</v>
      </c>
      <c r="O1036" s="9"/>
      <c r="P1036" s="2"/>
      <c r="Q1036" s="2"/>
      <c r="R1036" s="9"/>
      <c r="S1036" s="2"/>
      <c r="T1036" s="2"/>
      <c r="U1036" s="15">
        <v>46171</v>
      </c>
      <c r="V1036" s="9"/>
      <c r="W1036" s="15"/>
      <c r="X1036" s="15"/>
      <c r="Y1036" s="9" t="s">
        <v>7479</v>
      </c>
    </row>
    <row r="1037" spans="1:25" x14ac:dyDescent="0.35">
      <c r="A1037" s="9" t="s">
        <v>6829</v>
      </c>
      <c r="B1037" s="6" t="s">
        <v>7029</v>
      </c>
      <c r="C1037" s="9" t="s">
        <v>6830</v>
      </c>
      <c r="D1037" s="9"/>
      <c r="E1037" s="12">
        <v>4.28E-3</v>
      </c>
      <c r="F1037" s="12">
        <v>1341597</v>
      </c>
      <c r="G1037" s="12">
        <v>104700</v>
      </c>
      <c r="H1037" s="12">
        <v>0</v>
      </c>
      <c r="I1037" s="9" t="s">
        <v>209</v>
      </c>
      <c r="J1037" s="9" t="s">
        <v>34</v>
      </c>
      <c r="K1037" s="15"/>
      <c r="L1037" s="12"/>
      <c r="M1037" s="9" t="s">
        <v>29</v>
      </c>
      <c r="N1037" s="9" t="s">
        <v>30</v>
      </c>
      <c r="O1037" s="9"/>
      <c r="P1037" s="2"/>
      <c r="Q1037" s="2"/>
      <c r="R1037" s="9"/>
      <c r="S1037" s="2"/>
      <c r="T1037" s="2"/>
      <c r="U1037" s="15">
        <v>46077</v>
      </c>
      <c r="V1037" s="9"/>
      <c r="W1037" s="15"/>
      <c r="X1037" s="15"/>
      <c r="Y1037" s="9" t="s">
        <v>6831</v>
      </c>
    </row>
    <row r="1038" spans="1:25" x14ac:dyDescent="0.35">
      <c r="A1038" s="9" t="s">
        <v>5290</v>
      </c>
      <c r="B1038" s="6" t="s">
        <v>5477</v>
      </c>
      <c r="C1038" s="9" t="s">
        <v>5291</v>
      </c>
      <c r="D1038" s="9"/>
      <c r="E1038" s="12">
        <v>4.2500000000000003E-3</v>
      </c>
      <c r="F1038" s="12">
        <v>1332850</v>
      </c>
      <c r="G1038" s="12">
        <v>529800</v>
      </c>
      <c r="H1038" s="12">
        <v>0</v>
      </c>
      <c r="I1038" s="9" t="s">
        <v>209</v>
      </c>
      <c r="J1038" s="9" t="s">
        <v>34</v>
      </c>
      <c r="K1038" s="15"/>
      <c r="L1038" s="12"/>
      <c r="M1038" s="9" t="s">
        <v>313</v>
      </c>
      <c r="N1038" s="9" t="s">
        <v>30</v>
      </c>
      <c r="O1038" s="9"/>
      <c r="P1038" s="2"/>
      <c r="Q1038" s="2"/>
      <c r="R1038" s="9"/>
      <c r="S1038" s="2"/>
      <c r="T1038" s="2"/>
      <c r="U1038" s="15">
        <v>46077</v>
      </c>
      <c r="V1038" s="9"/>
      <c r="W1038" s="15"/>
      <c r="X1038" s="15"/>
      <c r="Y1038" s="9" t="s">
        <v>5292</v>
      </c>
    </row>
    <row r="1039" spans="1:25" x14ac:dyDescent="0.35">
      <c r="A1039" s="9" t="s">
        <v>6302</v>
      </c>
      <c r="B1039" s="6" t="s">
        <v>6493</v>
      </c>
      <c r="C1039" s="9" t="s">
        <v>6303</v>
      </c>
      <c r="D1039" s="9"/>
      <c r="E1039" s="12">
        <v>4.2300000000000003E-3</v>
      </c>
      <c r="F1039" s="12">
        <v>1328452</v>
      </c>
      <c r="G1039" s="12">
        <v>314600</v>
      </c>
      <c r="H1039" s="12">
        <v>0</v>
      </c>
      <c r="I1039" s="9" t="s">
        <v>209</v>
      </c>
      <c r="J1039" s="9" t="s">
        <v>34</v>
      </c>
      <c r="K1039" s="15"/>
      <c r="L1039" s="12"/>
      <c r="M1039" s="9" t="s">
        <v>313</v>
      </c>
      <c r="N1039" s="9" t="s">
        <v>30</v>
      </c>
      <c r="O1039" s="9"/>
      <c r="P1039" s="2"/>
      <c r="Q1039" s="2"/>
      <c r="R1039" s="9"/>
      <c r="S1039" s="2"/>
      <c r="T1039" s="2"/>
      <c r="U1039" s="15">
        <v>46077</v>
      </c>
      <c r="V1039" s="9"/>
      <c r="W1039" s="15"/>
      <c r="X1039" s="15"/>
      <c r="Y1039" s="9" t="s">
        <v>6304</v>
      </c>
    </row>
    <row r="1040" spans="1:25" x14ac:dyDescent="0.35">
      <c r="A1040" s="9" t="s">
        <v>6894</v>
      </c>
      <c r="B1040" s="6" t="s">
        <v>7050</v>
      </c>
      <c r="C1040" s="9" t="s">
        <v>6895</v>
      </c>
      <c r="D1040" s="9"/>
      <c r="E1040" s="12">
        <v>4.2300000000000003E-3</v>
      </c>
      <c r="F1040" s="12">
        <v>1327498</v>
      </c>
      <c r="G1040" s="12">
        <v>132900</v>
      </c>
      <c r="H1040" s="12">
        <v>0</v>
      </c>
      <c r="I1040" s="9" t="s">
        <v>209</v>
      </c>
      <c r="J1040" s="9" t="s">
        <v>34</v>
      </c>
      <c r="K1040" s="15"/>
      <c r="L1040" s="12"/>
      <c r="M1040" s="9" t="s">
        <v>115</v>
      </c>
      <c r="N1040" s="9" t="s">
        <v>30</v>
      </c>
      <c r="O1040" s="9"/>
      <c r="P1040" s="2"/>
      <c r="Q1040" s="2"/>
      <c r="R1040" s="9"/>
      <c r="S1040" s="2"/>
      <c r="T1040" s="2"/>
      <c r="U1040" s="15">
        <v>46077</v>
      </c>
      <c r="V1040" s="9"/>
      <c r="W1040" s="15"/>
      <c r="X1040" s="15"/>
      <c r="Y1040" s="9" t="s">
        <v>7480</v>
      </c>
    </row>
    <row r="1041" spans="1:25" x14ac:dyDescent="0.35">
      <c r="A1041" s="9" t="s">
        <v>3637</v>
      </c>
      <c r="B1041" s="6" t="s">
        <v>4816</v>
      </c>
      <c r="C1041" s="9" t="s">
        <v>3638</v>
      </c>
      <c r="D1041" s="9"/>
      <c r="E1041" s="12">
        <v>4.2199999999999998E-3</v>
      </c>
      <c r="F1041" s="12">
        <v>1323732</v>
      </c>
      <c r="G1041" s="12">
        <v>692832</v>
      </c>
      <c r="H1041" s="12">
        <v>0</v>
      </c>
      <c r="I1041" s="9" t="s">
        <v>209</v>
      </c>
      <c r="J1041" s="9" t="s">
        <v>34</v>
      </c>
      <c r="K1041" s="15"/>
      <c r="L1041" s="12"/>
      <c r="M1041" s="9" t="s">
        <v>29</v>
      </c>
      <c r="N1041" s="9" t="s">
        <v>30</v>
      </c>
      <c r="O1041" s="9"/>
      <c r="P1041" s="2"/>
      <c r="Q1041" s="2"/>
      <c r="R1041" s="9"/>
      <c r="S1041" s="2"/>
      <c r="T1041" s="2"/>
      <c r="U1041" s="15">
        <v>46077</v>
      </c>
      <c r="V1041" s="9"/>
      <c r="W1041" s="15"/>
      <c r="X1041" s="15"/>
      <c r="Y1041" s="9" t="s">
        <v>3639</v>
      </c>
    </row>
    <row r="1042" spans="1:25" x14ac:dyDescent="0.35">
      <c r="A1042" s="9" t="s">
        <v>4078</v>
      </c>
      <c r="B1042" s="9"/>
      <c r="C1042" s="9"/>
      <c r="D1042" s="9"/>
      <c r="E1042" s="12">
        <v>4.2199999999999998E-3</v>
      </c>
      <c r="F1042" s="12">
        <v>1324549</v>
      </c>
      <c r="G1042" s="12">
        <v>8908387</v>
      </c>
      <c r="H1042" s="12">
        <v>987211</v>
      </c>
      <c r="I1042" s="9" t="s">
        <v>5329</v>
      </c>
      <c r="J1042" s="9"/>
      <c r="K1042" s="15"/>
      <c r="L1042" s="12"/>
      <c r="M1042" s="9"/>
      <c r="N1042" s="9" t="s">
        <v>4973</v>
      </c>
      <c r="O1042" s="9"/>
      <c r="P1042" s="2"/>
      <c r="Q1042" s="2"/>
      <c r="R1042" s="9" t="s">
        <v>4974</v>
      </c>
      <c r="S1042" s="2"/>
      <c r="T1042" s="2"/>
      <c r="U1042" s="15"/>
      <c r="V1042" s="9"/>
      <c r="W1042" s="15"/>
      <c r="X1042" s="15"/>
      <c r="Y1042" s="9" t="s">
        <v>4078</v>
      </c>
    </row>
    <row r="1043" spans="1:25" x14ac:dyDescent="0.35">
      <c r="A1043" s="9" t="s">
        <v>2515</v>
      </c>
      <c r="B1043" s="6" t="s">
        <v>4556</v>
      </c>
      <c r="C1043" s="9" t="s">
        <v>2516</v>
      </c>
      <c r="D1043" s="9"/>
      <c r="E1043" s="12">
        <v>4.2100000000000002E-3</v>
      </c>
      <c r="F1043" s="12">
        <v>1319712</v>
      </c>
      <c r="G1043" s="12">
        <v>1710184</v>
      </c>
      <c r="H1043" s="12">
        <v>0</v>
      </c>
      <c r="I1043" s="9" t="s">
        <v>209</v>
      </c>
      <c r="J1043" s="9" t="s">
        <v>34</v>
      </c>
      <c r="K1043" s="15"/>
      <c r="L1043" s="12"/>
      <c r="M1043" s="9" t="s">
        <v>390</v>
      </c>
      <c r="N1043" s="9" t="s">
        <v>30</v>
      </c>
      <c r="O1043" s="9"/>
      <c r="P1043" s="2"/>
      <c r="Q1043" s="2"/>
      <c r="R1043" s="9"/>
      <c r="S1043" s="2"/>
      <c r="T1043" s="2"/>
      <c r="U1043" s="15">
        <v>46077</v>
      </c>
      <c r="V1043" s="9"/>
      <c r="W1043" s="15"/>
      <c r="X1043" s="15"/>
      <c r="Y1043" s="9" t="s">
        <v>2517</v>
      </c>
    </row>
    <row r="1044" spans="1:25" x14ac:dyDescent="0.35">
      <c r="A1044" s="9" t="s">
        <v>3551</v>
      </c>
      <c r="B1044" s="6" t="s">
        <v>4790</v>
      </c>
      <c r="C1044" s="9" t="s">
        <v>3552</v>
      </c>
      <c r="D1044" s="9"/>
      <c r="E1044" s="12">
        <v>4.1999999999999997E-3</v>
      </c>
      <c r="F1044" s="12">
        <v>1317392</v>
      </c>
      <c r="G1044" s="12">
        <v>3065830</v>
      </c>
      <c r="H1044" s="12">
        <v>0</v>
      </c>
      <c r="I1044" s="9" t="s">
        <v>209</v>
      </c>
      <c r="J1044" s="9" t="s">
        <v>34</v>
      </c>
      <c r="K1044" s="15"/>
      <c r="L1044" s="12"/>
      <c r="M1044" s="9" t="s">
        <v>60</v>
      </c>
      <c r="N1044" s="9" t="s">
        <v>30</v>
      </c>
      <c r="O1044" s="9"/>
      <c r="P1044" s="2"/>
      <c r="Q1044" s="2"/>
      <c r="R1044" s="9"/>
      <c r="S1044" s="2"/>
      <c r="T1044" s="2"/>
      <c r="U1044" s="15">
        <v>46077</v>
      </c>
      <c r="V1044" s="9"/>
      <c r="W1044" s="15"/>
      <c r="X1044" s="15"/>
      <c r="Y1044" s="9" t="s">
        <v>3553</v>
      </c>
    </row>
    <row r="1045" spans="1:25" x14ac:dyDescent="0.35">
      <c r="A1045" s="9" t="s">
        <v>6345</v>
      </c>
      <c r="B1045" s="6" t="s">
        <v>6505</v>
      </c>
      <c r="C1045" s="9" t="s">
        <v>6346</v>
      </c>
      <c r="D1045" s="9"/>
      <c r="E1045" s="12">
        <v>4.1799999999999997E-3</v>
      </c>
      <c r="F1045" s="12">
        <v>1310553</v>
      </c>
      <c r="G1045" s="12">
        <v>1806200</v>
      </c>
      <c r="H1045" s="12">
        <v>0</v>
      </c>
      <c r="I1045" s="9" t="s">
        <v>209</v>
      </c>
      <c r="J1045" s="9" t="s">
        <v>34</v>
      </c>
      <c r="K1045" s="15"/>
      <c r="L1045" s="12"/>
      <c r="M1045" s="9" t="s">
        <v>79</v>
      </c>
      <c r="N1045" s="9" t="s">
        <v>30</v>
      </c>
      <c r="O1045" s="9"/>
      <c r="P1045" s="2"/>
      <c r="Q1045" s="2"/>
      <c r="R1045" s="9"/>
      <c r="S1045" s="2"/>
      <c r="T1045" s="2"/>
      <c r="U1045" s="15">
        <v>46077</v>
      </c>
      <c r="V1045" s="9"/>
      <c r="W1045" s="15"/>
      <c r="X1045" s="15"/>
      <c r="Y1045" s="9" t="s">
        <v>6347</v>
      </c>
    </row>
    <row r="1046" spans="1:25" x14ac:dyDescent="0.35">
      <c r="A1046" s="9" t="s">
        <v>3689</v>
      </c>
      <c r="B1046" s="6" t="s">
        <v>4831</v>
      </c>
      <c r="C1046" s="9" t="s">
        <v>3690</v>
      </c>
      <c r="D1046" s="9"/>
      <c r="E1046" s="12">
        <v>4.1599999999999996E-3</v>
      </c>
      <c r="F1046" s="12">
        <v>1304814</v>
      </c>
      <c r="G1046" s="12">
        <v>40200</v>
      </c>
      <c r="H1046" s="12">
        <v>0</v>
      </c>
      <c r="I1046" s="9" t="s">
        <v>209</v>
      </c>
      <c r="J1046" s="9" t="s">
        <v>34</v>
      </c>
      <c r="K1046" s="15"/>
      <c r="L1046" s="12"/>
      <c r="M1046" s="9" t="s">
        <v>29</v>
      </c>
      <c r="N1046" s="9" t="s">
        <v>30</v>
      </c>
      <c r="O1046" s="9"/>
      <c r="P1046" s="2"/>
      <c r="Q1046" s="2"/>
      <c r="R1046" s="9"/>
      <c r="S1046" s="2"/>
      <c r="T1046" s="2"/>
      <c r="U1046" s="15">
        <v>46080</v>
      </c>
      <c r="V1046" s="9"/>
      <c r="W1046" s="15"/>
      <c r="X1046" s="15"/>
      <c r="Y1046" s="9" t="s">
        <v>3691</v>
      </c>
    </row>
    <row r="1047" spans="1:25" x14ac:dyDescent="0.35">
      <c r="A1047" s="9" t="s">
        <v>6375</v>
      </c>
      <c r="B1047" s="6" t="s">
        <v>6515</v>
      </c>
      <c r="C1047" s="9" t="s">
        <v>6376</v>
      </c>
      <c r="D1047" s="9"/>
      <c r="E1047" s="12">
        <v>4.1200000000000004E-3</v>
      </c>
      <c r="F1047" s="12">
        <v>1293138</v>
      </c>
      <c r="G1047" s="12">
        <v>275400</v>
      </c>
      <c r="H1047" s="12">
        <v>0</v>
      </c>
      <c r="I1047" s="9" t="s">
        <v>209</v>
      </c>
      <c r="J1047" s="9" t="s">
        <v>34</v>
      </c>
      <c r="K1047" s="15"/>
      <c r="L1047" s="12"/>
      <c r="M1047" s="9" t="s">
        <v>79</v>
      </c>
      <c r="N1047" s="9" t="s">
        <v>30</v>
      </c>
      <c r="O1047" s="9"/>
      <c r="P1047" s="2"/>
      <c r="Q1047" s="2"/>
      <c r="R1047" s="9"/>
      <c r="S1047" s="2"/>
      <c r="T1047" s="2"/>
      <c r="U1047" s="15">
        <v>46077</v>
      </c>
      <c r="V1047" s="9"/>
      <c r="W1047" s="15"/>
      <c r="X1047" s="15"/>
      <c r="Y1047" s="9" t="s">
        <v>6377</v>
      </c>
    </row>
    <row r="1048" spans="1:25" x14ac:dyDescent="0.35">
      <c r="A1048" s="9" t="s">
        <v>4086</v>
      </c>
      <c r="B1048" s="9"/>
      <c r="C1048" s="9"/>
      <c r="D1048" s="9"/>
      <c r="E1048" s="12">
        <v>4.1000000000000003E-3</v>
      </c>
      <c r="F1048" s="12">
        <v>1287174</v>
      </c>
      <c r="G1048" s="12">
        <v>42405941</v>
      </c>
      <c r="H1048" s="12">
        <v>5326014</v>
      </c>
      <c r="I1048" s="9" t="s">
        <v>486</v>
      </c>
      <c r="J1048" s="9" t="s">
        <v>345</v>
      </c>
      <c r="K1048" s="15"/>
      <c r="L1048" s="12"/>
      <c r="M1048" s="9"/>
      <c r="N1048" s="9" t="s">
        <v>4973</v>
      </c>
      <c r="O1048" s="9"/>
      <c r="P1048" s="2"/>
      <c r="Q1048" s="2"/>
      <c r="R1048" s="9" t="s">
        <v>4974</v>
      </c>
      <c r="S1048" s="2"/>
      <c r="T1048" s="2"/>
      <c r="U1048" s="15"/>
      <c r="V1048" s="9"/>
      <c r="W1048" s="15"/>
      <c r="X1048" s="15"/>
      <c r="Y1048" s="9" t="s">
        <v>4086</v>
      </c>
    </row>
    <row r="1049" spans="1:25" x14ac:dyDescent="0.35">
      <c r="A1049" s="9" t="s">
        <v>5827</v>
      </c>
      <c r="B1049" s="6" t="s">
        <v>6004</v>
      </c>
      <c r="C1049" s="9" t="s">
        <v>5828</v>
      </c>
      <c r="D1049" s="9"/>
      <c r="E1049" s="12">
        <v>4.0899999999999999E-3</v>
      </c>
      <c r="F1049" s="12">
        <v>1283062</v>
      </c>
      <c r="G1049" s="12">
        <v>6587300</v>
      </c>
      <c r="H1049" s="12">
        <v>0</v>
      </c>
      <c r="I1049" s="9" t="s">
        <v>209</v>
      </c>
      <c r="J1049" s="9" t="s">
        <v>34</v>
      </c>
      <c r="K1049" s="15"/>
      <c r="L1049" s="12"/>
      <c r="M1049" s="9" t="s">
        <v>313</v>
      </c>
      <c r="N1049" s="9" t="s">
        <v>30</v>
      </c>
      <c r="O1049" s="9"/>
      <c r="P1049" s="2"/>
      <c r="Q1049" s="2"/>
      <c r="R1049" s="9"/>
      <c r="S1049" s="2"/>
      <c r="T1049" s="2"/>
      <c r="U1049" s="15">
        <v>46077</v>
      </c>
      <c r="V1049" s="9"/>
      <c r="W1049" s="15"/>
      <c r="X1049" s="15"/>
      <c r="Y1049" s="9" t="s">
        <v>5829</v>
      </c>
    </row>
    <row r="1050" spans="1:25" x14ac:dyDescent="0.35">
      <c r="A1050" s="9" t="s">
        <v>7481</v>
      </c>
      <c r="B1050" s="6" t="s">
        <v>7624</v>
      </c>
      <c r="C1050" s="9" t="s">
        <v>7482</v>
      </c>
      <c r="D1050" s="9"/>
      <c r="E1050" s="12">
        <v>4.0600000000000002E-3</v>
      </c>
      <c r="F1050" s="12">
        <v>1274392</v>
      </c>
      <c r="G1050" s="12">
        <v>463300</v>
      </c>
      <c r="H1050" s="12">
        <v>0</v>
      </c>
      <c r="I1050" s="9" t="s">
        <v>209</v>
      </c>
      <c r="J1050" s="9" t="s">
        <v>34</v>
      </c>
      <c r="K1050" s="15"/>
      <c r="L1050" s="12"/>
      <c r="M1050" s="9" t="s">
        <v>79</v>
      </c>
      <c r="N1050" s="9" t="s">
        <v>30</v>
      </c>
      <c r="O1050" s="9"/>
      <c r="P1050" s="2"/>
      <c r="Q1050" s="2"/>
      <c r="R1050" s="9"/>
      <c r="S1050" s="2"/>
      <c r="T1050" s="2"/>
      <c r="U1050" s="15">
        <v>46080</v>
      </c>
      <c r="V1050" s="9"/>
      <c r="W1050" s="15"/>
      <c r="X1050" s="15"/>
      <c r="Y1050" s="9" t="s">
        <v>7483</v>
      </c>
    </row>
    <row r="1051" spans="1:25" x14ac:dyDescent="0.35">
      <c r="A1051" s="9" t="s">
        <v>7484</v>
      </c>
      <c r="B1051" s="6" t="s">
        <v>7625</v>
      </c>
      <c r="C1051" s="9" t="s">
        <v>7485</v>
      </c>
      <c r="D1051" s="9"/>
      <c r="E1051" s="12">
        <v>4.0400000000000002E-3</v>
      </c>
      <c r="F1051" s="12">
        <v>1268939</v>
      </c>
      <c r="G1051" s="12">
        <v>35092</v>
      </c>
      <c r="H1051" s="12">
        <v>0</v>
      </c>
      <c r="I1051" s="9" t="s">
        <v>209</v>
      </c>
      <c r="J1051" s="9" t="s">
        <v>34</v>
      </c>
      <c r="K1051" s="15"/>
      <c r="L1051" s="12"/>
      <c r="M1051" s="9" t="s">
        <v>29</v>
      </c>
      <c r="N1051" s="9" t="s">
        <v>30</v>
      </c>
      <c r="O1051" s="9"/>
      <c r="P1051" s="2"/>
      <c r="Q1051" s="2"/>
      <c r="R1051" s="9"/>
      <c r="S1051" s="2"/>
      <c r="T1051" s="2"/>
      <c r="U1051" s="15">
        <v>46080</v>
      </c>
      <c r="V1051" s="9"/>
      <c r="W1051" s="15"/>
      <c r="X1051" s="15"/>
      <c r="Y1051" s="9" t="s">
        <v>7486</v>
      </c>
    </row>
    <row r="1052" spans="1:25" x14ac:dyDescent="0.35">
      <c r="A1052" s="9" t="s">
        <v>4044</v>
      </c>
      <c r="B1052" s="9"/>
      <c r="C1052" s="9"/>
      <c r="D1052" s="9"/>
      <c r="E1052" s="12">
        <v>4.0400000000000002E-3</v>
      </c>
      <c r="F1052" s="12">
        <v>1267458</v>
      </c>
      <c r="G1052" s="12">
        <v>4614815</v>
      </c>
      <c r="H1052" s="12">
        <v>0</v>
      </c>
      <c r="I1052" s="9" t="s">
        <v>201</v>
      </c>
      <c r="J1052" s="9" t="s">
        <v>345</v>
      </c>
      <c r="K1052" s="15"/>
      <c r="L1052" s="12"/>
      <c r="M1052" s="9"/>
      <c r="N1052" s="9" t="s">
        <v>4973</v>
      </c>
      <c r="O1052" s="9"/>
      <c r="P1052" s="2"/>
      <c r="Q1052" s="2"/>
      <c r="R1052" s="9" t="s">
        <v>4974</v>
      </c>
      <c r="S1052" s="2"/>
      <c r="T1052" s="2"/>
      <c r="U1052" s="15"/>
      <c r="V1052" s="9"/>
      <c r="W1052" s="15"/>
      <c r="X1052" s="15"/>
      <c r="Y1052" s="9" t="s">
        <v>4044</v>
      </c>
    </row>
    <row r="1053" spans="1:25" x14ac:dyDescent="0.35">
      <c r="A1053" s="9" t="s">
        <v>3486</v>
      </c>
      <c r="B1053" s="6" t="s">
        <v>4772</v>
      </c>
      <c r="C1053" s="9" t="s">
        <v>3487</v>
      </c>
      <c r="D1053" s="9"/>
      <c r="E1053" s="12">
        <v>4.0299999999999997E-3</v>
      </c>
      <c r="F1053" s="12">
        <v>1263465</v>
      </c>
      <c r="G1053" s="12">
        <v>522284</v>
      </c>
      <c r="H1053" s="12">
        <v>0</v>
      </c>
      <c r="I1053" s="9" t="s">
        <v>209</v>
      </c>
      <c r="J1053" s="9" t="s">
        <v>34</v>
      </c>
      <c r="K1053" s="15"/>
      <c r="L1053" s="12"/>
      <c r="M1053" s="9" t="s">
        <v>313</v>
      </c>
      <c r="N1053" s="9" t="s">
        <v>30</v>
      </c>
      <c r="O1053" s="9"/>
      <c r="P1053" s="2"/>
      <c r="Q1053" s="2"/>
      <c r="R1053" s="9"/>
      <c r="S1053" s="2"/>
      <c r="T1053" s="2"/>
      <c r="U1053" s="15">
        <v>46077</v>
      </c>
      <c r="V1053" s="9"/>
      <c r="W1053" s="15"/>
      <c r="X1053" s="15"/>
      <c r="Y1053" s="9" t="s">
        <v>3488</v>
      </c>
    </row>
    <row r="1054" spans="1:25" x14ac:dyDescent="0.35">
      <c r="A1054" s="9" t="s">
        <v>3436</v>
      </c>
      <c r="B1054" s="6" t="s">
        <v>4758</v>
      </c>
      <c r="C1054" s="9" t="s">
        <v>3437</v>
      </c>
      <c r="D1054" s="9"/>
      <c r="E1054" s="12">
        <v>4.0000000000000001E-3</v>
      </c>
      <c r="F1054" s="12">
        <v>1254438</v>
      </c>
      <c r="G1054" s="12">
        <v>193284</v>
      </c>
      <c r="H1054" s="12">
        <v>0</v>
      </c>
      <c r="I1054" s="9" t="s">
        <v>209</v>
      </c>
      <c r="J1054" s="9" t="s">
        <v>34</v>
      </c>
      <c r="K1054" s="15"/>
      <c r="L1054" s="12"/>
      <c r="M1054" s="9" t="s">
        <v>29</v>
      </c>
      <c r="N1054" s="9" t="s">
        <v>30</v>
      </c>
      <c r="O1054" s="9"/>
      <c r="P1054" s="2"/>
      <c r="Q1054" s="2"/>
      <c r="R1054" s="9"/>
      <c r="S1054" s="2"/>
      <c r="T1054" s="2"/>
      <c r="U1054" s="15">
        <v>46077</v>
      </c>
      <c r="V1054" s="9"/>
      <c r="W1054" s="15"/>
      <c r="X1054" s="15"/>
      <c r="Y1054" s="9" t="s">
        <v>3438</v>
      </c>
    </row>
    <row r="1055" spans="1:25" x14ac:dyDescent="0.35">
      <c r="A1055" s="9" t="s">
        <v>6856</v>
      </c>
      <c r="B1055" s="6" t="s">
        <v>5488</v>
      </c>
      <c r="C1055" s="9" t="s">
        <v>5331</v>
      </c>
      <c r="D1055" s="9"/>
      <c r="E1055" s="12">
        <v>3.98E-3</v>
      </c>
      <c r="F1055" s="12">
        <v>1249220</v>
      </c>
      <c r="G1055" s="12">
        <v>952580</v>
      </c>
      <c r="H1055" s="12">
        <v>0</v>
      </c>
      <c r="I1055" s="9" t="s">
        <v>209</v>
      </c>
      <c r="J1055" s="9" t="s">
        <v>34</v>
      </c>
      <c r="K1055" s="15"/>
      <c r="L1055" s="12"/>
      <c r="M1055" s="9" t="s">
        <v>313</v>
      </c>
      <c r="N1055" s="9" t="s">
        <v>30</v>
      </c>
      <c r="O1055" s="9"/>
      <c r="P1055" s="2"/>
      <c r="Q1055" s="2"/>
      <c r="R1055" s="9"/>
      <c r="S1055" s="2"/>
      <c r="T1055" s="2"/>
      <c r="U1055" s="15">
        <v>46077</v>
      </c>
      <c r="V1055" s="9"/>
      <c r="W1055" s="15"/>
      <c r="X1055" s="15"/>
      <c r="Y1055" s="9" t="s">
        <v>5332</v>
      </c>
    </row>
    <row r="1056" spans="1:25" x14ac:dyDescent="0.35">
      <c r="A1056" s="9" t="s">
        <v>7487</v>
      </c>
      <c r="B1056" s="6" t="s">
        <v>7626</v>
      </c>
      <c r="C1056" s="9" t="s">
        <v>7488</v>
      </c>
      <c r="D1056" s="9"/>
      <c r="E1056" s="12">
        <v>3.9500000000000004E-3</v>
      </c>
      <c r="F1056" s="12">
        <v>1240407</v>
      </c>
      <c r="G1056" s="12">
        <v>676600</v>
      </c>
      <c r="H1056" s="12">
        <v>0</v>
      </c>
      <c r="I1056" s="9" t="s">
        <v>209</v>
      </c>
      <c r="J1056" s="9" t="s">
        <v>34</v>
      </c>
      <c r="K1056" s="15"/>
      <c r="L1056" s="12"/>
      <c r="M1056" s="9" t="s">
        <v>29</v>
      </c>
      <c r="N1056" s="9" t="s">
        <v>30</v>
      </c>
      <c r="O1056" s="9"/>
      <c r="P1056" s="2"/>
      <c r="Q1056" s="2"/>
      <c r="R1056" s="9"/>
      <c r="S1056" s="2"/>
      <c r="T1056" s="2"/>
      <c r="U1056" s="15">
        <v>46080</v>
      </c>
      <c r="V1056" s="9"/>
      <c r="W1056" s="15"/>
      <c r="X1056" s="15"/>
      <c r="Y1056" s="9" t="s">
        <v>7489</v>
      </c>
    </row>
    <row r="1057" spans="1:25" x14ac:dyDescent="0.35">
      <c r="A1057" s="9" t="s">
        <v>5911</v>
      </c>
      <c r="B1057" s="6" t="s">
        <v>6030</v>
      </c>
      <c r="C1057" s="9" t="s">
        <v>5912</v>
      </c>
      <c r="D1057" s="9"/>
      <c r="E1057" s="12">
        <v>3.9399999999999999E-3</v>
      </c>
      <c r="F1057" s="12">
        <v>1236619</v>
      </c>
      <c r="G1057" s="12">
        <v>187320</v>
      </c>
      <c r="H1057" s="12">
        <v>0</v>
      </c>
      <c r="I1057" s="9" t="s">
        <v>209</v>
      </c>
      <c r="J1057" s="9" t="s">
        <v>34</v>
      </c>
      <c r="K1057" s="15"/>
      <c r="L1057" s="12"/>
      <c r="M1057" s="9" t="s">
        <v>188</v>
      </c>
      <c r="N1057" s="9" t="s">
        <v>30</v>
      </c>
      <c r="O1057" s="9"/>
      <c r="P1057" s="2"/>
      <c r="Q1057" s="2"/>
      <c r="R1057" s="9"/>
      <c r="S1057" s="2"/>
      <c r="T1057" s="2"/>
      <c r="U1057" s="15">
        <v>46077</v>
      </c>
      <c r="V1057" s="9"/>
      <c r="W1057" s="15"/>
      <c r="X1057" s="15"/>
      <c r="Y1057" s="9" t="s">
        <v>7490</v>
      </c>
    </row>
    <row r="1058" spans="1:25" x14ac:dyDescent="0.35">
      <c r="A1058" s="9" t="s">
        <v>7491</v>
      </c>
      <c r="B1058" s="6" t="s">
        <v>7627</v>
      </c>
      <c r="C1058" s="9" t="s">
        <v>7492</v>
      </c>
      <c r="D1058" s="9"/>
      <c r="E1058" s="12">
        <v>3.9300000000000003E-3</v>
      </c>
      <c r="F1058" s="12">
        <v>1233664</v>
      </c>
      <c r="G1058" s="12">
        <v>129400</v>
      </c>
      <c r="H1058" s="12">
        <v>0</v>
      </c>
      <c r="I1058" s="9" t="s">
        <v>209</v>
      </c>
      <c r="J1058" s="9" t="s">
        <v>34</v>
      </c>
      <c r="K1058" s="15"/>
      <c r="L1058" s="12"/>
      <c r="M1058" s="9" t="s">
        <v>313</v>
      </c>
      <c r="N1058" s="9" t="s">
        <v>30</v>
      </c>
      <c r="O1058" s="9"/>
      <c r="P1058" s="2"/>
      <c r="Q1058" s="2"/>
      <c r="R1058" s="9"/>
      <c r="S1058" s="2"/>
      <c r="T1058" s="2"/>
      <c r="U1058" s="15">
        <v>46171</v>
      </c>
      <c r="V1058" s="9"/>
      <c r="W1058" s="15"/>
      <c r="X1058" s="15"/>
      <c r="Y1058" s="9" t="s">
        <v>7493</v>
      </c>
    </row>
    <row r="1059" spans="1:25" x14ac:dyDescent="0.35">
      <c r="A1059" s="9" t="s">
        <v>3203</v>
      </c>
      <c r="B1059" s="6" t="s">
        <v>4694</v>
      </c>
      <c r="C1059" s="9" t="s">
        <v>3204</v>
      </c>
      <c r="D1059" s="9"/>
      <c r="E1059" s="12">
        <v>3.9300000000000003E-3</v>
      </c>
      <c r="F1059" s="12">
        <v>1232053</v>
      </c>
      <c r="G1059" s="12">
        <v>321923</v>
      </c>
      <c r="H1059" s="12">
        <v>0</v>
      </c>
      <c r="I1059" s="9" t="s">
        <v>209</v>
      </c>
      <c r="J1059" s="9" t="s">
        <v>34</v>
      </c>
      <c r="K1059" s="15"/>
      <c r="L1059" s="12"/>
      <c r="M1059" s="9" t="s">
        <v>313</v>
      </c>
      <c r="N1059" s="9" t="s">
        <v>30</v>
      </c>
      <c r="O1059" s="9"/>
      <c r="P1059" s="2"/>
      <c r="Q1059" s="2"/>
      <c r="R1059" s="9"/>
      <c r="S1059" s="2"/>
      <c r="T1059" s="2"/>
      <c r="U1059" s="15">
        <v>46077</v>
      </c>
      <c r="V1059" s="9"/>
      <c r="W1059" s="15"/>
      <c r="X1059" s="15"/>
      <c r="Y1059" s="9" t="s">
        <v>3205</v>
      </c>
    </row>
    <row r="1060" spans="1:25" x14ac:dyDescent="0.35">
      <c r="A1060" s="9" t="s">
        <v>6841</v>
      </c>
      <c r="B1060" s="6" t="s">
        <v>7033</v>
      </c>
      <c r="C1060" s="9" t="s">
        <v>6842</v>
      </c>
      <c r="D1060" s="9"/>
      <c r="E1060" s="12">
        <v>3.8999999999999998E-3</v>
      </c>
      <c r="F1060" s="12">
        <v>1223139</v>
      </c>
      <c r="G1060" s="12">
        <v>173515</v>
      </c>
      <c r="H1060" s="12">
        <v>0</v>
      </c>
      <c r="I1060" s="9" t="s">
        <v>209</v>
      </c>
      <c r="J1060" s="9" t="s">
        <v>34</v>
      </c>
      <c r="K1060" s="15"/>
      <c r="L1060" s="12"/>
      <c r="M1060" s="9" t="s">
        <v>313</v>
      </c>
      <c r="N1060" s="9" t="s">
        <v>30</v>
      </c>
      <c r="O1060" s="9"/>
      <c r="P1060" s="2"/>
      <c r="Q1060" s="2"/>
      <c r="R1060" s="9"/>
      <c r="S1060" s="2"/>
      <c r="T1060" s="2"/>
      <c r="U1060" s="15">
        <v>46077</v>
      </c>
      <c r="V1060" s="9"/>
      <c r="W1060" s="15"/>
      <c r="X1060" s="15"/>
      <c r="Y1060" s="9" t="s">
        <v>6843</v>
      </c>
    </row>
    <row r="1061" spans="1:25" x14ac:dyDescent="0.35">
      <c r="A1061" s="9" t="s">
        <v>6822</v>
      </c>
      <c r="B1061" s="6" t="s">
        <v>7027</v>
      </c>
      <c r="C1061" s="9" t="s">
        <v>6823</v>
      </c>
      <c r="D1061" s="9"/>
      <c r="E1061" s="12">
        <v>3.8800000000000002E-3</v>
      </c>
      <c r="F1061" s="12">
        <v>1216032</v>
      </c>
      <c r="G1061" s="12">
        <v>299800</v>
      </c>
      <c r="H1061" s="12">
        <v>0</v>
      </c>
      <c r="I1061" s="9" t="s">
        <v>209</v>
      </c>
      <c r="J1061" s="9" t="s">
        <v>34</v>
      </c>
      <c r="K1061" s="15"/>
      <c r="L1061" s="12"/>
      <c r="M1061" s="9" t="s">
        <v>35</v>
      </c>
      <c r="N1061" s="9" t="s">
        <v>30</v>
      </c>
      <c r="O1061" s="9"/>
      <c r="P1061" s="2"/>
      <c r="Q1061" s="2"/>
      <c r="R1061" s="9"/>
      <c r="S1061" s="2"/>
      <c r="T1061" s="2"/>
      <c r="U1061" s="15">
        <v>46077</v>
      </c>
      <c r="V1061" s="9"/>
      <c r="W1061" s="15"/>
      <c r="X1061" s="15"/>
      <c r="Y1061" s="9" t="s">
        <v>7494</v>
      </c>
    </row>
    <row r="1062" spans="1:25" x14ac:dyDescent="0.35">
      <c r="A1062" s="9" t="s">
        <v>6321</v>
      </c>
      <c r="B1062" s="6" t="s">
        <v>6499</v>
      </c>
      <c r="C1062" s="9" t="s">
        <v>6322</v>
      </c>
      <c r="D1062" s="9"/>
      <c r="E1062" s="12">
        <v>3.8800000000000002E-3</v>
      </c>
      <c r="F1062" s="12">
        <v>1217396</v>
      </c>
      <c r="G1062" s="12">
        <v>85200</v>
      </c>
      <c r="H1062" s="12">
        <v>0</v>
      </c>
      <c r="I1062" s="9" t="s">
        <v>209</v>
      </c>
      <c r="J1062" s="9" t="s">
        <v>34</v>
      </c>
      <c r="K1062" s="15"/>
      <c r="L1062" s="12"/>
      <c r="M1062" s="9" t="s">
        <v>29</v>
      </c>
      <c r="N1062" s="9" t="s">
        <v>30</v>
      </c>
      <c r="O1062" s="9"/>
      <c r="P1062" s="2"/>
      <c r="Q1062" s="2"/>
      <c r="R1062" s="9"/>
      <c r="S1062" s="2"/>
      <c r="T1062" s="2"/>
      <c r="U1062" s="15">
        <v>46077</v>
      </c>
      <c r="V1062" s="9"/>
      <c r="W1062" s="15"/>
      <c r="X1062" s="15"/>
      <c r="Y1062" s="9" t="s">
        <v>6323</v>
      </c>
    </row>
    <row r="1063" spans="1:25" x14ac:dyDescent="0.35">
      <c r="A1063" s="9" t="s">
        <v>3619</v>
      </c>
      <c r="B1063" s="6" t="s">
        <v>4811</v>
      </c>
      <c r="C1063" s="9" t="s">
        <v>3620</v>
      </c>
      <c r="D1063" s="9"/>
      <c r="E1063" s="12">
        <v>3.8800000000000002E-3</v>
      </c>
      <c r="F1063" s="12">
        <v>1216594</v>
      </c>
      <c r="G1063" s="12">
        <v>375164</v>
      </c>
      <c r="H1063" s="12">
        <v>0</v>
      </c>
      <c r="I1063" s="9" t="s">
        <v>209</v>
      </c>
      <c r="J1063" s="9" t="s">
        <v>34</v>
      </c>
      <c r="K1063" s="15"/>
      <c r="L1063" s="12"/>
      <c r="M1063" s="9" t="s">
        <v>79</v>
      </c>
      <c r="N1063" s="9" t="s">
        <v>30</v>
      </c>
      <c r="O1063" s="9"/>
      <c r="P1063" s="2"/>
      <c r="Q1063" s="2"/>
      <c r="R1063" s="9"/>
      <c r="S1063" s="2"/>
      <c r="T1063" s="2"/>
      <c r="U1063" s="15">
        <v>46077</v>
      </c>
      <c r="V1063" s="9"/>
      <c r="W1063" s="15"/>
      <c r="X1063" s="15"/>
      <c r="Y1063" s="9" t="s">
        <v>3621</v>
      </c>
    </row>
    <row r="1064" spans="1:25" x14ac:dyDescent="0.35">
      <c r="A1064" s="9" t="s">
        <v>6293</v>
      </c>
      <c r="B1064" s="6" t="s">
        <v>4480</v>
      </c>
      <c r="C1064" s="9" t="s">
        <v>2154</v>
      </c>
      <c r="D1064" s="9"/>
      <c r="E1064" s="12">
        <v>3.8700000000000002E-3</v>
      </c>
      <c r="F1064" s="12">
        <v>1213312</v>
      </c>
      <c r="G1064" s="12">
        <v>208542</v>
      </c>
      <c r="H1064" s="12">
        <v>0</v>
      </c>
      <c r="I1064" s="9" t="s">
        <v>209</v>
      </c>
      <c r="J1064" s="9" t="s">
        <v>34</v>
      </c>
      <c r="K1064" s="15"/>
      <c r="L1064" s="12"/>
      <c r="M1064" s="9" t="s">
        <v>188</v>
      </c>
      <c r="N1064" s="9" t="s">
        <v>30</v>
      </c>
      <c r="O1064" s="9"/>
      <c r="P1064" s="2"/>
      <c r="Q1064" s="2"/>
      <c r="R1064" s="9"/>
      <c r="S1064" s="2"/>
      <c r="T1064" s="2"/>
      <c r="U1064" s="15">
        <v>46077</v>
      </c>
      <c r="V1064" s="9"/>
      <c r="W1064" s="15"/>
      <c r="X1064" s="15"/>
      <c r="Y1064" s="9" t="s">
        <v>2155</v>
      </c>
    </row>
    <row r="1065" spans="1:25" x14ac:dyDescent="0.35">
      <c r="A1065" s="9" t="s">
        <v>7495</v>
      </c>
      <c r="B1065" s="6" t="s">
        <v>7628</v>
      </c>
      <c r="C1065" s="9" t="s">
        <v>7496</v>
      </c>
      <c r="D1065" s="9"/>
      <c r="E1065" s="12">
        <v>3.8600000000000001E-3</v>
      </c>
      <c r="F1065" s="12">
        <v>1212335</v>
      </c>
      <c r="G1065" s="12">
        <v>302100</v>
      </c>
      <c r="H1065" s="12">
        <v>0</v>
      </c>
      <c r="I1065" s="9" t="s">
        <v>209</v>
      </c>
      <c r="J1065" s="9" t="s">
        <v>34</v>
      </c>
      <c r="K1065" s="15"/>
      <c r="L1065" s="12"/>
      <c r="M1065" s="9" t="s">
        <v>29</v>
      </c>
      <c r="N1065" s="9" t="s">
        <v>30</v>
      </c>
      <c r="O1065" s="9"/>
      <c r="P1065" s="2"/>
      <c r="Q1065" s="2"/>
      <c r="R1065" s="9"/>
      <c r="S1065" s="2"/>
      <c r="T1065" s="2"/>
      <c r="U1065" s="15">
        <v>46080</v>
      </c>
      <c r="V1065" s="9"/>
      <c r="W1065" s="15"/>
      <c r="X1065" s="15"/>
      <c r="Y1065" s="9" t="s">
        <v>7497</v>
      </c>
    </row>
    <row r="1066" spans="1:25" x14ac:dyDescent="0.35">
      <c r="A1066" s="9" t="s">
        <v>6414</v>
      </c>
      <c r="B1066" s="6" t="s">
        <v>6528</v>
      </c>
      <c r="C1066" s="9" t="s">
        <v>6415</v>
      </c>
      <c r="D1066" s="9"/>
      <c r="E1066" s="12">
        <v>3.8500000000000001E-3</v>
      </c>
      <c r="F1066" s="12">
        <v>1209326</v>
      </c>
      <c r="G1066" s="12">
        <v>480700</v>
      </c>
      <c r="H1066" s="12">
        <v>0</v>
      </c>
      <c r="I1066" s="9" t="s">
        <v>209</v>
      </c>
      <c r="J1066" s="9" t="s">
        <v>34</v>
      </c>
      <c r="K1066" s="15"/>
      <c r="L1066" s="12"/>
      <c r="M1066" s="9" t="s">
        <v>29</v>
      </c>
      <c r="N1066" s="9" t="s">
        <v>30</v>
      </c>
      <c r="O1066" s="9"/>
      <c r="P1066" s="2"/>
      <c r="Q1066" s="2"/>
      <c r="R1066" s="9"/>
      <c r="S1066" s="2"/>
      <c r="T1066" s="2"/>
      <c r="U1066" s="15">
        <v>46077</v>
      </c>
      <c r="V1066" s="9"/>
      <c r="W1066" s="15"/>
      <c r="X1066" s="15"/>
      <c r="Y1066" s="9" t="s">
        <v>6416</v>
      </c>
    </row>
    <row r="1067" spans="1:25" x14ac:dyDescent="0.35">
      <c r="A1067" s="9" t="s">
        <v>7498</v>
      </c>
      <c r="B1067" s="6" t="s">
        <v>7629</v>
      </c>
      <c r="C1067" s="9" t="s">
        <v>7499</v>
      </c>
      <c r="D1067" s="9"/>
      <c r="E1067" s="12">
        <v>3.8400000000000001E-3</v>
      </c>
      <c r="F1067" s="12">
        <v>1203474</v>
      </c>
      <c r="G1067" s="12">
        <v>128600</v>
      </c>
      <c r="H1067" s="12">
        <v>0</v>
      </c>
      <c r="I1067" s="9" t="s">
        <v>209</v>
      </c>
      <c r="J1067" s="9" t="s">
        <v>34</v>
      </c>
      <c r="K1067" s="15"/>
      <c r="L1067" s="12"/>
      <c r="M1067" s="9" t="s">
        <v>313</v>
      </c>
      <c r="N1067" s="9" t="s">
        <v>30</v>
      </c>
      <c r="O1067" s="9"/>
      <c r="P1067" s="2"/>
      <c r="Q1067" s="2"/>
      <c r="R1067" s="9"/>
      <c r="S1067" s="2"/>
      <c r="T1067" s="2"/>
      <c r="U1067" s="15">
        <v>46171</v>
      </c>
      <c r="V1067" s="9"/>
      <c r="W1067" s="15"/>
      <c r="X1067" s="15"/>
      <c r="Y1067" s="9" t="s">
        <v>7500</v>
      </c>
    </row>
    <row r="1068" spans="1:25" x14ac:dyDescent="0.35">
      <c r="A1068" s="9" t="s">
        <v>3420</v>
      </c>
      <c r="B1068" s="6" t="s">
        <v>4756</v>
      </c>
      <c r="C1068" s="9" t="s">
        <v>3421</v>
      </c>
      <c r="D1068" s="9"/>
      <c r="E1068" s="12">
        <v>3.8400000000000001E-3</v>
      </c>
      <c r="F1068" s="12">
        <v>1206242</v>
      </c>
      <c r="G1068" s="12">
        <v>1603300</v>
      </c>
      <c r="H1068" s="12">
        <v>0</v>
      </c>
      <c r="I1068" s="9" t="s">
        <v>209</v>
      </c>
      <c r="J1068" s="9" t="s">
        <v>34</v>
      </c>
      <c r="K1068" s="15"/>
      <c r="L1068" s="12"/>
      <c r="M1068" s="9" t="s">
        <v>313</v>
      </c>
      <c r="N1068" s="9" t="s">
        <v>30</v>
      </c>
      <c r="O1068" s="9"/>
      <c r="P1068" s="2"/>
      <c r="Q1068" s="2"/>
      <c r="R1068" s="9"/>
      <c r="S1068" s="2"/>
      <c r="T1068" s="2"/>
      <c r="U1068" s="15">
        <v>46077</v>
      </c>
      <c r="V1068" s="9"/>
      <c r="W1068" s="15"/>
      <c r="X1068" s="15"/>
      <c r="Y1068" s="9" t="s">
        <v>3422</v>
      </c>
    </row>
    <row r="1069" spans="1:25" x14ac:dyDescent="0.35">
      <c r="A1069" s="9" t="s">
        <v>7501</v>
      </c>
      <c r="B1069" s="6" t="s">
        <v>4496</v>
      </c>
      <c r="C1069" s="9" t="s">
        <v>2243</v>
      </c>
      <c r="D1069" s="9"/>
      <c r="E1069" s="12">
        <v>3.8300000000000001E-3</v>
      </c>
      <c r="F1069" s="12">
        <v>1202908</v>
      </c>
      <c r="G1069" s="12">
        <v>148500</v>
      </c>
      <c r="H1069" s="12">
        <v>0</v>
      </c>
      <c r="I1069" s="9" t="s">
        <v>209</v>
      </c>
      <c r="J1069" s="9" t="s">
        <v>34</v>
      </c>
      <c r="K1069" s="15"/>
      <c r="L1069" s="12"/>
      <c r="M1069" s="9" t="s">
        <v>43</v>
      </c>
      <c r="N1069" s="9" t="s">
        <v>30</v>
      </c>
      <c r="O1069" s="9"/>
      <c r="P1069" s="2"/>
      <c r="Q1069" s="2"/>
      <c r="R1069" s="9"/>
      <c r="S1069" s="2"/>
      <c r="T1069" s="2"/>
      <c r="U1069" s="15">
        <v>46080</v>
      </c>
      <c r="V1069" s="9"/>
      <c r="W1069" s="15"/>
      <c r="X1069" s="15"/>
      <c r="Y1069" s="9" t="s">
        <v>7502</v>
      </c>
    </row>
    <row r="1070" spans="1:25" x14ac:dyDescent="0.35">
      <c r="A1070" s="9" t="s">
        <v>6936</v>
      </c>
      <c r="B1070" s="6" t="s">
        <v>7063</v>
      </c>
      <c r="C1070" s="9" t="s">
        <v>6937</v>
      </c>
      <c r="D1070" s="9"/>
      <c r="E1070" s="12">
        <v>3.8300000000000001E-3</v>
      </c>
      <c r="F1070" s="12">
        <v>1201072</v>
      </c>
      <c r="G1070" s="12">
        <v>71046</v>
      </c>
      <c r="H1070" s="12">
        <v>0</v>
      </c>
      <c r="I1070" s="9" t="s">
        <v>209</v>
      </c>
      <c r="J1070" s="9" t="s">
        <v>34</v>
      </c>
      <c r="K1070" s="15"/>
      <c r="L1070" s="12"/>
      <c r="M1070" s="9" t="s">
        <v>115</v>
      </c>
      <c r="N1070" s="9" t="s">
        <v>30</v>
      </c>
      <c r="O1070" s="9"/>
      <c r="P1070" s="2"/>
      <c r="Q1070" s="2"/>
      <c r="R1070" s="9"/>
      <c r="S1070" s="2"/>
      <c r="T1070" s="2"/>
      <c r="U1070" s="15">
        <v>46077</v>
      </c>
      <c r="V1070" s="9"/>
      <c r="W1070" s="15"/>
      <c r="X1070" s="15"/>
      <c r="Y1070" s="9" t="s">
        <v>6938</v>
      </c>
    </row>
    <row r="1071" spans="1:25" x14ac:dyDescent="0.35">
      <c r="A1071" s="9" t="s">
        <v>2445</v>
      </c>
      <c r="B1071" s="6" t="s">
        <v>4541</v>
      </c>
      <c r="C1071" s="9" t="s">
        <v>2446</v>
      </c>
      <c r="D1071" s="9"/>
      <c r="E1071" s="12">
        <v>3.7799999999999999E-3</v>
      </c>
      <c r="F1071" s="12">
        <v>1186440</v>
      </c>
      <c r="G1071" s="12">
        <v>667184</v>
      </c>
      <c r="H1071" s="12">
        <v>0</v>
      </c>
      <c r="I1071" s="9" t="s">
        <v>209</v>
      </c>
      <c r="J1071" s="9" t="s">
        <v>34</v>
      </c>
      <c r="K1071" s="15"/>
      <c r="L1071" s="12"/>
      <c r="M1071" s="9" t="s">
        <v>29</v>
      </c>
      <c r="N1071" s="9" t="s">
        <v>30</v>
      </c>
      <c r="O1071" s="9"/>
      <c r="P1071" s="2"/>
      <c r="Q1071" s="2"/>
      <c r="R1071" s="9"/>
      <c r="S1071" s="2"/>
      <c r="T1071" s="2"/>
      <c r="U1071" s="15">
        <v>46077</v>
      </c>
      <c r="V1071" s="9"/>
      <c r="W1071" s="15"/>
      <c r="X1071" s="15"/>
      <c r="Y1071" s="9" t="s">
        <v>2447</v>
      </c>
    </row>
    <row r="1072" spans="1:25" x14ac:dyDescent="0.35">
      <c r="A1072" s="9" t="s">
        <v>5298</v>
      </c>
      <c r="B1072" s="6" t="s">
        <v>5479</v>
      </c>
      <c r="C1072" s="9" t="s">
        <v>5299</v>
      </c>
      <c r="D1072" s="9"/>
      <c r="E1072" s="12">
        <v>3.7699999999999999E-3</v>
      </c>
      <c r="F1072" s="12">
        <v>1183798</v>
      </c>
      <c r="G1072" s="12">
        <v>1174300</v>
      </c>
      <c r="H1072" s="12">
        <v>0</v>
      </c>
      <c r="I1072" s="9" t="s">
        <v>209</v>
      </c>
      <c r="J1072" s="9" t="s">
        <v>34</v>
      </c>
      <c r="K1072" s="15"/>
      <c r="L1072" s="12"/>
      <c r="M1072" s="9" t="s">
        <v>363</v>
      </c>
      <c r="N1072" s="9" t="s">
        <v>30</v>
      </c>
      <c r="O1072" s="9"/>
      <c r="P1072" s="2"/>
      <c r="Q1072" s="2"/>
      <c r="R1072" s="9"/>
      <c r="S1072" s="2"/>
      <c r="T1072" s="2"/>
      <c r="U1072" s="15">
        <v>46077</v>
      </c>
      <c r="V1072" s="9"/>
      <c r="W1072" s="15"/>
      <c r="X1072" s="15"/>
      <c r="Y1072" s="9" t="s">
        <v>5300</v>
      </c>
    </row>
    <row r="1073" spans="1:25" x14ac:dyDescent="0.35">
      <c r="A1073" s="9" t="s">
        <v>3528</v>
      </c>
      <c r="B1073" s="6" t="s">
        <v>4782</v>
      </c>
      <c r="C1073" s="9" t="s">
        <v>3529</v>
      </c>
      <c r="D1073" s="9"/>
      <c r="E1073" s="12">
        <v>3.7599999999999999E-3</v>
      </c>
      <c r="F1073" s="12">
        <v>1181010</v>
      </c>
      <c r="G1073" s="12">
        <v>63600</v>
      </c>
      <c r="H1073" s="12">
        <v>0</v>
      </c>
      <c r="I1073" s="9" t="s">
        <v>209</v>
      </c>
      <c r="J1073" s="9" t="s">
        <v>34</v>
      </c>
      <c r="K1073" s="15"/>
      <c r="L1073" s="12"/>
      <c r="M1073" s="9" t="s">
        <v>29</v>
      </c>
      <c r="N1073" s="9" t="s">
        <v>30</v>
      </c>
      <c r="O1073" s="9"/>
      <c r="P1073" s="2"/>
      <c r="Q1073" s="2"/>
      <c r="R1073" s="9"/>
      <c r="S1073" s="2"/>
      <c r="T1073" s="2"/>
      <c r="U1073" s="15">
        <v>46080</v>
      </c>
      <c r="V1073" s="9"/>
      <c r="W1073" s="15"/>
      <c r="X1073" s="15"/>
      <c r="Y1073" s="9" t="s">
        <v>3530</v>
      </c>
    </row>
    <row r="1074" spans="1:25" x14ac:dyDescent="0.35">
      <c r="A1074" s="9" t="s">
        <v>3634</v>
      </c>
      <c r="B1074" s="6" t="s">
        <v>4815</v>
      </c>
      <c r="C1074" s="9" t="s">
        <v>3635</v>
      </c>
      <c r="D1074" s="9"/>
      <c r="E1074" s="12">
        <v>3.7399999999999998E-3</v>
      </c>
      <c r="F1074" s="12">
        <v>1173108</v>
      </c>
      <c r="G1074" s="12">
        <v>230900</v>
      </c>
      <c r="H1074" s="12">
        <v>0</v>
      </c>
      <c r="I1074" s="9" t="s">
        <v>209</v>
      </c>
      <c r="J1074" s="9" t="s">
        <v>34</v>
      </c>
      <c r="K1074" s="15"/>
      <c r="L1074" s="12"/>
      <c r="M1074" s="9" t="s">
        <v>29</v>
      </c>
      <c r="N1074" s="9" t="s">
        <v>30</v>
      </c>
      <c r="O1074" s="9"/>
      <c r="P1074" s="2"/>
      <c r="Q1074" s="2"/>
      <c r="R1074" s="9"/>
      <c r="S1074" s="2"/>
      <c r="T1074" s="2"/>
      <c r="U1074" s="15">
        <v>46077</v>
      </c>
      <c r="V1074" s="9"/>
      <c r="W1074" s="15"/>
      <c r="X1074" s="15"/>
      <c r="Y1074" s="9" t="s">
        <v>3636</v>
      </c>
    </row>
    <row r="1075" spans="1:25" x14ac:dyDescent="0.35">
      <c r="A1075" s="9" t="s">
        <v>3622</v>
      </c>
      <c r="B1075" s="6" t="s">
        <v>4812</v>
      </c>
      <c r="C1075" s="9" t="s">
        <v>3623</v>
      </c>
      <c r="D1075" s="9"/>
      <c r="E1075" s="12">
        <v>3.6900000000000001E-3</v>
      </c>
      <c r="F1075" s="12">
        <v>1158248</v>
      </c>
      <c r="G1075" s="12">
        <v>2939590</v>
      </c>
      <c r="H1075" s="12">
        <v>0</v>
      </c>
      <c r="I1075" s="9" t="s">
        <v>209</v>
      </c>
      <c r="J1075" s="9" t="s">
        <v>34</v>
      </c>
      <c r="K1075" s="15"/>
      <c r="L1075" s="12"/>
      <c r="M1075" s="9" t="s">
        <v>313</v>
      </c>
      <c r="N1075" s="9" t="s">
        <v>30</v>
      </c>
      <c r="O1075" s="9"/>
      <c r="P1075" s="2"/>
      <c r="Q1075" s="2"/>
      <c r="R1075" s="9"/>
      <c r="S1075" s="2"/>
      <c r="T1075" s="2"/>
      <c r="U1075" s="15">
        <v>46077</v>
      </c>
      <c r="V1075" s="9"/>
      <c r="W1075" s="15"/>
      <c r="X1075" s="15"/>
      <c r="Y1075" s="9" t="s">
        <v>3624</v>
      </c>
    </row>
    <row r="1076" spans="1:25" x14ac:dyDescent="0.35">
      <c r="A1076" s="9" t="s">
        <v>2918</v>
      </c>
      <c r="B1076" s="6" t="s">
        <v>4627</v>
      </c>
      <c r="C1076" s="9" t="s">
        <v>2919</v>
      </c>
      <c r="D1076" s="9"/>
      <c r="E1076" s="12">
        <v>3.6600000000000001E-3</v>
      </c>
      <c r="F1076" s="12">
        <v>1147572</v>
      </c>
      <c r="G1076" s="12">
        <v>122939</v>
      </c>
      <c r="H1076" s="12">
        <v>0</v>
      </c>
      <c r="I1076" s="9" t="s">
        <v>209</v>
      </c>
      <c r="J1076" s="9" t="s">
        <v>34</v>
      </c>
      <c r="K1076" s="15"/>
      <c r="L1076" s="12"/>
      <c r="M1076" s="9" t="s">
        <v>29</v>
      </c>
      <c r="N1076" s="9" t="s">
        <v>30</v>
      </c>
      <c r="O1076" s="9"/>
      <c r="P1076" s="2"/>
      <c r="Q1076" s="2"/>
      <c r="R1076" s="9"/>
      <c r="S1076" s="2"/>
      <c r="T1076" s="2"/>
      <c r="U1076" s="15">
        <v>46077</v>
      </c>
      <c r="V1076" s="9"/>
      <c r="W1076" s="15"/>
      <c r="X1076" s="15"/>
      <c r="Y1076" s="9" t="s">
        <v>2920</v>
      </c>
    </row>
    <row r="1077" spans="1:25" x14ac:dyDescent="0.35">
      <c r="A1077" s="9" t="s">
        <v>6924</v>
      </c>
      <c r="B1077" s="6" t="s">
        <v>7059</v>
      </c>
      <c r="C1077" s="9" t="s">
        <v>6925</v>
      </c>
      <c r="D1077" s="9"/>
      <c r="E1077" s="12">
        <v>3.65E-3</v>
      </c>
      <c r="F1077" s="12">
        <v>1145387</v>
      </c>
      <c r="G1077" s="12">
        <v>637700</v>
      </c>
      <c r="H1077" s="12">
        <v>0</v>
      </c>
      <c r="I1077" s="9" t="s">
        <v>209</v>
      </c>
      <c r="J1077" s="9" t="s">
        <v>34</v>
      </c>
      <c r="K1077" s="15"/>
      <c r="L1077" s="12"/>
      <c r="M1077" s="9" t="s">
        <v>60</v>
      </c>
      <c r="N1077" s="9" t="s">
        <v>30</v>
      </c>
      <c r="O1077" s="9"/>
      <c r="P1077" s="2"/>
      <c r="Q1077" s="2"/>
      <c r="R1077" s="9"/>
      <c r="S1077" s="2"/>
      <c r="T1077" s="2"/>
      <c r="U1077" s="15">
        <v>46077</v>
      </c>
      <c r="V1077" s="9"/>
      <c r="W1077" s="15"/>
      <c r="X1077" s="15"/>
      <c r="Y1077" s="9" t="s">
        <v>6926</v>
      </c>
    </row>
    <row r="1078" spans="1:25" x14ac:dyDescent="0.35">
      <c r="A1078" s="9" t="s">
        <v>7458</v>
      </c>
      <c r="B1078" s="9"/>
      <c r="C1078" s="9"/>
      <c r="D1078" s="9"/>
      <c r="E1078" s="12">
        <v>3.65E-3</v>
      </c>
      <c r="F1078" s="12">
        <v>1146250</v>
      </c>
      <c r="G1078" s="12">
        <v>109103738</v>
      </c>
      <c r="H1078" s="12">
        <v>109103738</v>
      </c>
      <c r="I1078" s="9" t="s">
        <v>50</v>
      </c>
      <c r="J1078" s="9"/>
      <c r="K1078" s="15">
        <v>46265</v>
      </c>
      <c r="L1078" s="12"/>
      <c r="M1078" s="9"/>
      <c r="N1078" s="9" t="s">
        <v>4105</v>
      </c>
      <c r="O1078" s="9"/>
      <c r="P1078" s="2"/>
      <c r="Q1078" s="2"/>
      <c r="R1078" s="9" t="s">
        <v>4106</v>
      </c>
      <c r="S1078" s="2"/>
      <c r="T1078" s="2"/>
      <c r="U1078" s="15"/>
      <c r="V1078" s="9"/>
      <c r="W1078" s="15"/>
      <c r="X1078" s="15"/>
      <c r="Y1078" s="9" t="s">
        <v>7458</v>
      </c>
    </row>
    <row r="1079" spans="1:25" x14ac:dyDescent="0.35">
      <c r="A1079" s="9" t="s">
        <v>7503</v>
      </c>
      <c r="B1079" s="6" t="s">
        <v>7630</v>
      </c>
      <c r="C1079" s="9" t="s">
        <v>7504</v>
      </c>
      <c r="D1079" s="9"/>
      <c r="E1079" s="12">
        <v>3.64E-3</v>
      </c>
      <c r="F1079" s="12">
        <v>1143058</v>
      </c>
      <c r="G1079" s="12">
        <v>575000</v>
      </c>
      <c r="H1079" s="12">
        <v>0</v>
      </c>
      <c r="I1079" s="9" t="s">
        <v>209</v>
      </c>
      <c r="J1079" s="9" t="s">
        <v>34</v>
      </c>
      <c r="K1079" s="15"/>
      <c r="L1079" s="12"/>
      <c r="M1079" s="9" t="s">
        <v>35</v>
      </c>
      <c r="N1079" s="9" t="s">
        <v>30</v>
      </c>
      <c r="O1079" s="9"/>
      <c r="P1079" s="2"/>
      <c r="Q1079" s="2"/>
      <c r="R1079" s="9"/>
      <c r="S1079" s="2"/>
      <c r="T1079" s="2"/>
      <c r="U1079" s="15">
        <v>46080</v>
      </c>
      <c r="V1079" s="9"/>
      <c r="W1079" s="15"/>
      <c r="X1079" s="15"/>
      <c r="Y1079" s="9" t="s">
        <v>7505</v>
      </c>
    </row>
    <row r="1080" spans="1:25" x14ac:dyDescent="0.35">
      <c r="A1080" s="9" t="s">
        <v>5339</v>
      </c>
      <c r="B1080" s="6" t="s">
        <v>5491</v>
      </c>
      <c r="C1080" s="9" t="s">
        <v>5340</v>
      </c>
      <c r="D1080" s="9"/>
      <c r="E1080" s="12">
        <v>3.63E-3</v>
      </c>
      <c r="F1080" s="12">
        <v>1138797</v>
      </c>
      <c r="G1080" s="12">
        <v>447900</v>
      </c>
      <c r="H1080" s="12">
        <v>0</v>
      </c>
      <c r="I1080" s="9" t="s">
        <v>209</v>
      </c>
      <c r="J1080" s="9" t="s">
        <v>34</v>
      </c>
      <c r="K1080" s="15"/>
      <c r="L1080" s="12"/>
      <c r="M1080" s="9" t="s">
        <v>52</v>
      </c>
      <c r="N1080" s="9" t="s">
        <v>30</v>
      </c>
      <c r="O1080" s="9"/>
      <c r="P1080" s="2"/>
      <c r="Q1080" s="2"/>
      <c r="R1080" s="9"/>
      <c r="S1080" s="2"/>
      <c r="T1080" s="2"/>
      <c r="U1080" s="15">
        <v>46077</v>
      </c>
      <c r="V1080" s="9"/>
      <c r="W1080" s="15"/>
      <c r="X1080" s="15"/>
      <c r="Y1080" s="9" t="s">
        <v>5341</v>
      </c>
    </row>
    <row r="1081" spans="1:25" x14ac:dyDescent="0.35">
      <c r="A1081" s="9" t="s">
        <v>5871</v>
      </c>
      <c r="B1081" s="6" t="s">
        <v>6017</v>
      </c>
      <c r="C1081" s="9" t="s">
        <v>5872</v>
      </c>
      <c r="D1081" s="9"/>
      <c r="E1081" s="12">
        <v>3.6099999999999999E-3</v>
      </c>
      <c r="F1081" s="12">
        <v>1131099</v>
      </c>
      <c r="G1081" s="12">
        <v>188300</v>
      </c>
      <c r="H1081" s="12">
        <v>0</v>
      </c>
      <c r="I1081" s="9" t="s">
        <v>209</v>
      </c>
      <c r="J1081" s="9" t="s">
        <v>34</v>
      </c>
      <c r="K1081" s="15"/>
      <c r="L1081" s="12"/>
      <c r="M1081" s="9" t="s">
        <v>35</v>
      </c>
      <c r="N1081" s="9" t="s">
        <v>30</v>
      </c>
      <c r="O1081" s="9"/>
      <c r="P1081" s="2"/>
      <c r="Q1081" s="2"/>
      <c r="R1081" s="9"/>
      <c r="S1081" s="2"/>
      <c r="T1081" s="2"/>
      <c r="U1081" s="15">
        <v>46077</v>
      </c>
      <c r="V1081" s="9"/>
      <c r="W1081" s="15"/>
      <c r="X1081" s="15"/>
      <c r="Y1081" s="9" t="s">
        <v>7506</v>
      </c>
    </row>
    <row r="1082" spans="1:25" x14ac:dyDescent="0.35">
      <c r="A1082" s="9" t="s">
        <v>7507</v>
      </c>
      <c r="B1082" s="6" t="s">
        <v>7631</v>
      </c>
      <c r="C1082" s="9" t="s">
        <v>7508</v>
      </c>
      <c r="D1082" s="9"/>
      <c r="E1082" s="12">
        <v>3.6099999999999999E-3</v>
      </c>
      <c r="F1082" s="12">
        <v>1132042</v>
      </c>
      <c r="G1082" s="12">
        <v>66200</v>
      </c>
      <c r="H1082" s="12">
        <v>0</v>
      </c>
      <c r="I1082" s="9" t="s">
        <v>209</v>
      </c>
      <c r="J1082" s="9" t="s">
        <v>34</v>
      </c>
      <c r="K1082" s="15"/>
      <c r="L1082" s="12"/>
      <c r="M1082" s="9" t="s">
        <v>29</v>
      </c>
      <c r="N1082" s="9" t="s">
        <v>30</v>
      </c>
      <c r="O1082" s="9"/>
      <c r="P1082" s="2"/>
      <c r="Q1082" s="2"/>
      <c r="R1082" s="9"/>
      <c r="S1082" s="2"/>
      <c r="T1082" s="2"/>
      <c r="U1082" s="15">
        <v>46080</v>
      </c>
      <c r="V1082" s="9"/>
      <c r="W1082" s="15"/>
      <c r="X1082" s="15"/>
      <c r="Y1082" s="9" t="s">
        <v>7509</v>
      </c>
    </row>
    <row r="1083" spans="1:25" x14ac:dyDescent="0.35">
      <c r="A1083" s="9" t="s">
        <v>6309</v>
      </c>
      <c r="B1083" s="6" t="s">
        <v>6495</v>
      </c>
      <c r="C1083" s="9" t="s">
        <v>6310</v>
      </c>
      <c r="D1083" s="9"/>
      <c r="E1083" s="12">
        <v>3.5899999999999999E-3</v>
      </c>
      <c r="F1083" s="12">
        <v>1125674</v>
      </c>
      <c r="G1083" s="12">
        <v>775700</v>
      </c>
      <c r="H1083" s="12">
        <v>0</v>
      </c>
      <c r="I1083" s="9" t="s">
        <v>209</v>
      </c>
      <c r="J1083" s="9" t="s">
        <v>34</v>
      </c>
      <c r="K1083" s="15"/>
      <c r="L1083" s="12"/>
      <c r="M1083" s="9" t="s">
        <v>313</v>
      </c>
      <c r="N1083" s="9" t="s">
        <v>30</v>
      </c>
      <c r="O1083" s="9"/>
      <c r="P1083" s="2"/>
      <c r="Q1083" s="2"/>
      <c r="R1083" s="9"/>
      <c r="S1083" s="2"/>
      <c r="T1083" s="2"/>
      <c r="U1083" s="15">
        <v>46077</v>
      </c>
      <c r="V1083" s="9"/>
      <c r="W1083" s="15"/>
      <c r="X1083" s="15"/>
      <c r="Y1083" s="9" t="s">
        <v>6311</v>
      </c>
    </row>
    <row r="1084" spans="1:25" x14ac:dyDescent="0.35">
      <c r="A1084" s="9" t="s">
        <v>3701</v>
      </c>
      <c r="B1084" s="6" t="s">
        <v>4835</v>
      </c>
      <c r="C1084" s="9" t="s">
        <v>3702</v>
      </c>
      <c r="D1084" s="9"/>
      <c r="E1084" s="12">
        <v>3.5899999999999999E-3</v>
      </c>
      <c r="F1084" s="12">
        <v>1125281</v>
      </c>
      <c r="G1084" s="12">
        <v>86100</v>
      </c>
      <c r="H1084" s="12">
        <v>0</v>
      </c>
      <c r="I1084" s="9" t="s">
        <v>209</v>
      </c>
      <c r="J1084" s="9" t="s">
        <v>34</v>
      </c>
      <c r="K1084" s="15"/>
      <c r="L1084" s="12"/>
      <c r="M1084" s="9" t="s">
        <v>43</v>
      </c>
      <c r="N1084" s="9" t="s">
        <v>30</v>
      </c>
      <c r="O1084" s="9"/>
      <c r="P1084" s="2"/>
      <c r="Q1084" s="2"/>
      <c r="R1084" s="9"/>
      <c r="S1084" s="2"/>
      <c r="T1084" s="2"/>
      <c r="U1084" s="15">
        <v>46077</v>
      </c>
      <c r="V1084" s="9"/>
      <c r="W1084" s="15"/>
      <c r="X1084" s="15"/>
      <c r="Y1084" s="9" t="s">
        <v>3703</v>
      </c>
    </row>
    <row r="1085" spans="1:25" x14ac:dyDescent="0.35">
      <c r="A1085" s="9" t="s">
        <v>3448</v>
      </c>
      <c r="B1085" s="6" t="s">
        <v>4762</v>
      </c>
      <c r="C1085" s="9" t="s">
        <v>3449</v>
      </c>
      <c r="D1085" s="9"/>
      <c r="E1085" s="12">
        <v>3.5799999999999998E-3</v>
      </c>
      <c r="F1085" s="12">
        <v>1121771</v>
      </c>
      <c r="G1085" s="12">
        <v>1062617</v>
      </c>
      <c r="H1085" s="12">
        <v>0</v>
      </c>
      <c r="I1085" s="9" t="s">
        <v>209</v>
      </c>
      <c r="J1085" s="9" t="s">
        <v>34</v>
      </c>
      <c r="K1085" s="15"/>
      <c r="L1085" s="12"/>
      <c r="M1085" s="9" t="s">
        <v>43</v>
      </c>
      <c r="N1085" s="9" t="s">
        <v>30</v>
      </c>
      <c r="O1085" s="9"/>
      <c r="P1085" s="2"/>
      <c r="Q1085" s="2"/>
      <c r="R1085" s="9"/>
      <c r="S1085" s="2"/>
      <c r="T1085" s="2"/>
      <c r="U1085" s="15">
        <v>46077</v>
      </c>
      <c r="V1085" s="9"/>
      <c r="W1085" s="15"/>
      <c r="X1085" s="15"/>
      <c r="Y1085" s="9" t="s">
        <v>3450</v>
      </c>
    </row>
    <row r="1086" spans="1:25" x14ac:dyDescent="0.35">
      <c r="A1086" s="9" t="s">
        <v>5908</v>
      </c>
      <c r="B1086" s="6" t="s">
        <v>6029</v>
      </c>
      <c r="C1086" s="9" t="s">
        <v>5909</v>
      </c>
      <c r="D1086" s="9"/>
      <c r="E1086" s="12">
        <v>3.5599999999999998E-3</v>
      </c>
      <c r="F1086" s="12">
        <v>1116819</v>
      </c>
      <c r="G1086" s="12">
        <v>920500</v>
      </c>
      <c r="H1086" s="12">
        <v>0</v>
      </c>
      <c r="I1086" s="9" t="s">
        <v>209</v>
      </c>
      <c r="J1086" s="9" t="s">
        <v>34</v>
      </c>
      <c r="K1086" s="15"/>
      <c r="L1086" s="12"/>
      <c r="M1086" s="9" t="s">
        <v>60</v>
      </c>
      <c r="N1086" s="9" t="s">
        <v>30</v>
      </c>
      <c r="O1086" s="9"/>
      <c r="P1086" s="2"/>
      <c r="Q1086" s="2"/>
      <c r="R1086" s="9"/>
      <c r="S1086" s="2"/>
      <c r="T1086" s="2"/>
      <c r="U1086" s="15">
        <v>46077</v>
      </c>
      <c r="V1086" s="9"/>
      <c r="W1086" s="15"/>
      <c r="X1086" s="15"/>
      <c r="Y1086" s="9" t="s">
        <v>5910</v>
      </c>
    </row>
    <row r="1087" spans="1:25" x14ac:dyDescent="0.35">
      <c r="A1087" s="9" t="s">
        <v>3882</v>
      </c>
      <c r="B1087" s="6" t="s">
        <v>4895</v>
      </c>
      <c r="C1087" s="9" t="s">
        <v>3883</v>
      </c>
      <c r="D1087" s="9"/>
      <c r="E1087" s="12">
        <v>3.5200000000000001E-3</v>
      </c>
      <c r="F1087" s="12">
        <v>1103529</v>
      </c>
      <c r="G1087" s="12">
        <v>1088254</v>
      </c>
      <c r="H1087" s="12">
        <v>0</v>
      </c>
      <c r="I1087" s="9" t="s">
        <v>209</v>
      </c>
      <c r="J1087" s="9" t="s">
        <v>34</v>
      </c>
      <c r="K1087" s="15"/>
      <c r="L1087" s="12"/>
      <c r="M1087" s="9" t="s">
        <v>313</v>
      </c>
      <c r="N1087" s="9" t="s">
        <v>30</v>
      </c>
      <c r="O1087" s="9"/>
      <c r="P1087" s="2"/>
      <c r="Q1087" s="2"/>
      <c r="R1087" s="9"/>
      <c r="S1087" s="2"/>
      <c r="T1087" s="2"/>
      <c r="U1087" s="15">
        <v>46077</v>
      </c>
      <c r="V1087" s="9"/>
      <c r="W1087" s="15"/>
      <c r="X1087" s="15"/>
      <c r="Y1087" s="9" t="s">
        <v>3594</v>
      </c>
    </row>
    <row r="1088" spans="1:25" x14ac:dyDescent="0.35">
      <c r="A1088" s="9" t="s">
        <v>6878</v>
      </c>
      <c r="B1088" s="6" t="s">
        <v>4697</v>
      </c>
      <c r="C1088" s="9" t="s">
        <v>3212</v>
      </c>
      <c r="D1088" s="9"/>
      <c r="E1088" s="12">
        <v>3.5100000000000001E-3</v>
      </c>
      <c r="F1088" s="12">
        <v>1102762</v>
      </c>
      <c r="G1088" s="12">
        <v>311366</v>
      </c>
      <c r="H1088" s="12">
        <v>0</v>
      </c>
      <c r="I1088" s="9" t="s">
        <v>209</v>
      </c>
      <c r="J1088" s="9" t="s">
        <v>34</v>
      </c>
      <c r="K1088" s="15"/>
      <c r="L1088" s="12"/>
      <c r="M1088" s="9" t="s">
        <v>79</v>
      </c>
      <c r="N1088" s="9" t="s">
        <v>30</v>
      </c>
      <c r="O1088" s="9"/>
      <c r="P1088" s="2"/>
      <c r="Q1088" s="2"/>
      <c r="R1088" s="9"/>
      <c r="S1088" s="2"/>
      <c r="T1088" s="2"/>
      <c r="U1088" s="15">
        <v>46077</v>
      </c>
      <c r="V1088" s="9"/>
      <c r="W1088" s="15"/>
      <c r="X1088" s="15"/>
      <c r="Y1088" s="9" t="s">
        <v>3213</v>
      </c>
    </row>
    <row r="1089" spans="1:25" x14ac:dyDescent="0.35">
      <c r="A1089" s="9" t="s">
        <v>3536</v>
      </c>
      <c r="B1089" s="6" t="s">
        <v>4785</v>
      </c>
      <c r="C1089" s="9" t="s">
        <v>3537</v>
      </c>
      <c r="D1089" s="9"/>
      <c r="E1089" s="12">
        <v>3.5000000000000001E-3</v>
      </c>
      <c r="F1089" s="12">
        <v>1098462</v>
      </c>
      <c r="G1089" s="12">
        <v>964467</v>
      </c>
      <c r="H1089" s="12">
        <v>0</v>
      </c>
      <c r="I1089" s="9" t="s">
        <v>209</v>
      </c>
      <c r="J1089" s="9" t="s">
        <v>34</v>
      </c>
      <c r="K1089" s="15"/>
      <c r="L1089" s="12"/>
      <c r="M1089" s="9" t="s">
        <v>313</v>
      </c>
      <c r="N1089" s="9" t="s">
        <v>30</v>
      </c>
      <c r="O1089" s="9"/>
      <c r="P1089" s="2"/>
      <c r="Q1089" s="2"/>
      <c r="R1089" s="9"/>
      <c r="S1089" s="2"/>
      <c r="T1089" s="2"/>
      <c r="U1089" s="15">
        <v>46077</v>
      </c>
      <c r="V1089" s="9"/>
      <c r="W1089" s="15"/>
      <c r="X1089" s="15"/>
      <c r="Y1089" s="9" t="s">
        <v>3538</v>
      </c>
    </row>
    <row r="1090" spans="1:25" x14ac:dyDescent="0.35">
      <c r="A1090" s="9" t="s">
        <v>3478</v>
      </c>
      <c r="B1090" s="6" t="s">
        <v>4771</v>
      </c>
      <c r="C1090" s="9" t="s">
        <v>3479</v>
      </c>
      <c r="D1090" s="9"/>
      <c r="E1090" s="12">
        <v>3.47E-3</v>
      </c>
      <c r="F1090" s="12">
        <v>1088692</v>
      </c>
      <c r="G1090" s="12">
        <v>182142</v>
      </c>
      <c r="H1090" s="12">
        <v>0</v>
      </c>
      <c r="I1090" s="9" t="s">
        <v>209</v>
      </c>
      <c r="J1090" s="9" t="s">
        <v>34</v>
      </c>
      <c r="K1090" s="15"/>
      <c r="L1090" s="12"/>
      <c r="M1090" s="9" t="s">
        <v>29</v>
      </c>
      <c r="N1090" s="9" t="s">
        <v>30</v>
      </c>
      <c r="O1090" s="9"/>
      <c r="P1090" s="2"/>
      <c r="Q1090" s="2"/>
      <c r="R1090" s="9"/>
      <c r="S1090" s="2"/>
      <c r="T1090" s="2"/>
      <c r="U1090" s="15">
        <v>46077</v>
      </c>
      <c r="V1090" s="9"/>
      <c r="W1090" s="15"/>
      <c r="X1090" s="15"/>
      <c r="Y1090" s="9" t="s">
        <v>3480</v>
      </c>
    </row>
    <row r="1091" spans="1:25" x14ac:dyDescent="0.35">
      <c r="A1091" s="9" t="s">
        <v>7510</v>
      </c>
      <c r="B1091" s="6" t="s">
        <v>7632</v>
      </c>
      <c r="C1091" s="9" t="s">
        <v>7511</v>
      </c>
      <c r="D1091" s="9"/>
      <c r="E1091" s="12">
        <v>3.47E-3</v>
      </c>
      <c r="F1091" s="12">
        <v>1087228</v>
      </c>
      <c r="G1091" s="12">
        <v>24971</v>
      </c>
      <c r="H1091" s="12">
        <v>0</v>
      </c>
      <c r="I1091" s="9" t="s">
        <v>209</v>
      </c>
      <c r="J1091" s="9" t="s">
        <v>34</v>
      </c>
      <c r="K1091" s="15"/>
      <c r="L1091" s="12"/>
      <c r="M1091" s="9" t="s">
        <v>29</v>
      </c>
      <c r="N1091" s="9" t="s">
        <v>30</v>
      </c>
      <c r="O1091" s="9"/>
      <c r="P1091" s="2"/>
      <c r="Q1091" s="2"/>
      <c r="R1091" s="9"/>
      <c r="S1091" s="2"/>
      <c r="T1091" s="2"/>
      <c r="U1091" s="15">
        <v>46171</v>
      </c>
      <c r="V1091" s="9"/>
      <c r="W1091" s="15"/>
      <c r="X1091" s="15"/>
      <c r="Y1091" s="9" t="s">
        <v>7512</v>
      </c>
    </row>
    <row r="1092" spans="1:25" x14ac:dyDescent="0.35">
      <c r="A1092" s="9" t="s">
        <v>7513</v>
      </c>
      <c r="B1092" s="6" t="s">
        <v>7633</v>
      </c>
      <c r="C1092" s="9" t="s">
        <v>7514</v>
      </c>
      <c r="D1092" s="9"/>
      <c r="E1092" s="12">
        <v>3.46E-3</v>
      </c>
      <c r="F1092" s="12">
        <v>1085802</v>
      </c>
      <c r="G1092" s="12">
        <v>957100</v>
      </c>
      <c r="H1092" s="12">
        <v>0</v>
      </c>
      <c r="I1092" s="9" t="s">
        <v>209</v>
      </c>
      <c r="J1092" s="9" t="s">
        <v>34</v>
      </c>
      <c r="K1092" s="15"/>
      <c r="L1092" s="12"/>
      <c r="M1092" s="9" t="s">
        <v>79</v>
      </c>
      <c r="N1092" s="9" t="s">
        <v>30</v>
      </c>
      <c r="O1092" s="9"/>
      <c r="P1092" s="2"/>
      <c r="Q1092" s="2"/>
      <c r="R1092" s="9"/>
      <c r="S1092" s="2"/>
      <c r="T1092" s="2"/>
      <c r="U1092" s="15">
        <v>46080</v>
      </c>
      <c r="V1092" s="9"/>
      <c r="W1092" s="15"/>
      <c r="X1092" s="15"/>
      <c r="Y1092" s="9" t="s">
        <v>7515</v>
      </c>
    </row>
    <row r="1093" spans="1:25" x14ac:dyDescent="0.35">
      <c r="A1093" s="9" t="s">
        <v>7516</v>
      </c>
      <c r="B1093" s="6" t="s">
        <v>7634</v>
      </c>
      <c r="C1093" s="9" t="s">
        <v>7517</v>
      </c>
      <c r="D1093" s="9"/>
      <c r="E1093" s="12">
        <v>3.4499999999999999E-3</v>
      </c>
      <c r="F1093" s="12">
        <v>1083477</v>
      </c>
      <c r="G1093" s="12">
        <v>41100</v>
      </c>
      <c r="H1093" s="12">
        <v>0</v>
      </c>
      <c r="I1093" s="9" t="s">
        <v>209</v>
      </c>
      <c r="J1093" s="9" t="s">
        <v>34</v>
      </c>
      <c r="K1093" s="15"/>
      <c r="L1093" s="12"/>
      <c r="M1093" s="9" t="s">
        <v>29</v>
      </c>
      <c r="N1093" s="9" t="s">
        <v>30</v>
      </c>
      <c r="O1093" s="9"/>
      <c r="P1093" s="2"/>
      <c r="Q1093" s="2"/>
      <c r="R1093" s="9"/>
      <c r="S1093" s="2"/>
      <c r="T1093" s="2"/>
      <c r="U1093" s="15">
        <v>46171</v>
      </c>
      <c r="V1093" s="9"/>
      <c r="W1093" s="15"/>
      <c r="X1093" s="15"/>
      <c r="Y1093" s="9" t="s">
        <v>7518</v>
      </c>
    </row>
    <row r="1094" spans="1:25" x14ac:dyDescent="0.35">
      <c r="A1094" s="9" t="s">
        <v>6396</v>
      </c>
      <c r="B1094" s="6" t="s">
        <v>6522</v>
      </c>
      <c r="C1094" s="9" t="s">
        <v>6397</v>
      </c>
      <c r="D1094" s="9"/>
      <c r="E1094" s="12">
        <v>3.4399999999999999E-3</v>
      </c>
      <c r="F1094" s="12">
        <v>1078924</v>
      </c>
      <c r="G1094" s="12">
        <v>519800</v>
      </c>
      <c r="H1094" s="12">
        <v>0</v>
      </c>
      <c r="I1094" s="9" t="s">
        <v>209</v>
      </c>
      <c r="J1094" s="9" t="s">
        <v>34</v>
      </c>
      <c r="K1094" s="15"/>
      <c r="L1094" s="12"/>
      <c r="M1094" s="9" t="s">
        <v>79</v>
      </c>
      <c r="N1094" s="9" t="s">
        <v>30</v>
      </c>
      <c r="O1094" s="9"/>
      <c r="P1094" s="2"/>
      <c r="Q1094" s="2"/>
      <c r="R1094" s="9"/>
      <c r="S1094" s="2"/>
      <c r="T1094" s="2"/>
      <c r="U1094" s="15">
        <v>46077</v>
      </c>
      <c r="V1094" s="9"/>
      <c r="W1094" s="15"/>
      <c r="X1094" s="15"/>
      <c r="Y1094" s="9" t="s">
        <v>6398</v>
      </c>
    </row>
    <row r="1095" spans="1:25" x14ac:dyDescent="0.35">
      <c r="A1095" s="9" t="s">
        <v>6324</v>
      </c>
      <c r="B1095" s="6" t="s">
        <v>6500</v>
      </c>
      <c r="C1095" s="9" t="s">
        <v>6325</v>
      </c>
      <c r="D1095" s="9"/>
      <c r="E1095" s="12">
        <v>3.4299999999999999E-3</v>
      </c>
      <c r="F1095" s="12">
        <v>1076308</v>
      </c>
      <c r="G1095" s="12">
        <v>1066100</v>
      </c>
      <c r="H1095" s="12">
        <v>0</v>
      </c>
      <c r="I1095" s="9" t="s">
        <v>209</v>
      </c>
      <c r="J1095" s="9" t="s">
        <v>34</v>
      </c>
      <c r="K1095" s="15"/>
      <c r="L1095" s="12"/>
      <c r="M1095" s="9" t="s">
        <v>60</v>
      </c>
      <c r="N1095" s="9" t="s">
        <v>30</v>
      </c>
      <c r="O1095" s="9"/>
      <c r="P1095" s="2"/>
      <c r="Q1095" s="2"/>
      <c r="R1095" s="9"/>
      <c r="S1095" s="2"/>
      <c r="T1095" s="2"/>
      <c r="U1095" s="15">
        <v>46077</v>
      </c>
      <c r="V1095" s="9"/>
      <c r="W1095" s="15"/>
      <c r="X1095" s="15"/>
      <c r="Y1095" s="9" t="s">
        <v>6326</v>
      </c>
    </row>
    <row r="1096" spans="1:25" x14ac:dyDescent="0.35">
      <c r="A1096" s="9" t="s">
        <v>5801</v>
      </c>
      <c r="B1096" s="6" t="s">
        <v>5997</v>
      </c>
      <c r="C1096" s="9" t="s">
        <v>5802</v>
      </c>
      <c r="D1096" s="9"/>
      <c r="E1096" s="12">
        <v>3.4199999999999999E-3</v>
      </c>
      <c r="F1096" s="12">
        <v>1073188</v>
      </c>
      <c r="G1096" s="12">
        <v>1461100</v>
      </c>
      <c r="H1096" s="12">
        <v>0</v>
      </c>
      <c r="I1096" s="9" t="s">
        <v>209</v>
      </c>
      <c r="J1096" s="9" t="s">
        <v>34</v>
      </c>
      <c r="K1096" s="15"/>
      <c r="L1096" s="12"/>
      <c r="M1096" s="9" t="s">
        <v>363</v>
      </c>
      <c r="N1096" s="9" t="s">
        <v>30</v>
      </c>
      <c r="O1096" s="9"/>
      <c r="P1096" s="2"/>
      <c r="Q1096" s="2"/>
      <c r="R1096" s="9"/>
      <c r="S1096" s="2"/>
      <c r="T1096" s="2"/>
      <c r="U1096" s="15">
        <v>46077</v>
      </c>
      <c r="V1096" s="9"/>
      <c r="W1096" s="15"/>
      <c r="X1096" s="15"/>
      <c r="Y1096" s="9" t="s">
        <v>5803</v>
      </c>
    </row>
    <row r="1097" spans="1:25" x14ac:dyDescent="0.35">
      <c r="A1097" s="9" t="s">
        <v>3704</v>
      </c>
      <c r="B1097" s="6" t="s">
        <v>4836</v>
      </c>
      <c r="C1097" s="9" t="s">
        <v>3705</v>
      </c>
      <c r="D1097" s="9"/>
      <c r="E1097" s="12">
        <v>3.4099999999999998E-3</v>
      </c>
      <c r="F1097" s="12">
        <v>1071370</v>
      </c>
      <c r="G1097" s="12">
        <v>264523</v>
      </c>
      <c r="H1097" s="12">
        <v>0</v>
      </c>
      <c r="I1097" s="9" t="s">
        <v>209</v>
      </c>
      <c r="J1097" s="9" t="s">
        <v>34</v>
      </c>
      <c r="K1097" s="15"/>
      <c r="L1097" s="12"/>
      <c r="M1097" s="9" t="s">
        <v>313</v>
      </c>
      <c r="N1097" s="9" t="s">
        <v>30</v>
      </c>
      <c r="O1097" s="9"/>
      <c r="P1097" s="2"/>
      <c r="Q1097" s="2"/>
      <c r="R1097" s="9"/>
      <c r="S1097" s="2"/>
      <c r="T1097" s="2"/>
      <c r="U1097" s="15">
        <v>46077</v>
      </c>
      <c r="V1097" s="9"/>
      <c r="W1097" s="15"/>
      <c r="X1097" s="15"/>
      <c r="Y1097" s="9" t="s">
        <v>3706</v>
      </c>
    </row>
    <row r="1098" spans="1:25" x14ac:dyDescent="0.35">
      <c r="A1098" s="9" t="s">
        <v>5572</v>
      </c>
      <c r="B1098" s="9" t="s">
        <v>5573</v>
      </c>
      <c r="C1098" s="9" t="s">
        <v>5574</v>
      </c>
      <c r="D1098" s="9"/>
      <c r="E1098" s="12">
        <v>3.3800000000000002E-3</v>
      </c>
      <c r="F1098" s="12">
        <v>1061436</v>
      </c>
      <c r="G1098" s="12">
        <v>781094366</v>
      </c>
      <c r="H1098" s="12">
        <v>0</v>
      </c>
      <c r="I1098" s="9" t="s">
        <v>171</v>
      </c>
      <c r="J1098" s="9" t="s">
        <v>172</v>
      </c>
      <c r="K1098" s="15"/>
      <c r="L1098" s="12"/>
      <c r="M1098" s="9" t="s">
        <v>29</v>
      </c>
      <c r="N1098" s="9" t="s">
        <v>30</v>
      </c>
      <c r="O1098" s="9"/>
      <c r="P1098" s="2"/>
      <c r="Q1098" s="2"/>
      <c r="R1098" s="9"/>
      <c r="S1098" s="2"/>
      <c r="T1098" s="2"/>
      <c r="U1098" s="15">
        <v>46077</v>
      </c>
      <c r="V1098" s="9"/>
      <c r="W1098" s="15"/>
      <c r="X1098" s="15"/>
      <c r="Y1098" s="9" t="s">
        <v>5575</v>
      </c>
    </row>
    <row r="1099" spans="1:25" x14ac:dyDescent="0.35">
      <c r="A1099" s="9" t="s">
        <v>7519</v>
      </c>
      <c r="B1099" s="6" t="s">
        <v>7635</v>
      </c>
      <c r="C1099" s="9" t="s">
        <v>7520</v>
      </c>
      <c r="D1099" s="9"/>
      <c r="E1099" s="12">
        <v>3.3800000000000002E-3</v>
      </c>
      <c r="F1099" s="12">
        <v>1061719</v>
      </c>
      <c r="G1099" s="12">
        <v>59640</v>
      </c>
      <c r="H1099" s="12">
        <v>0</v>
      </c>
      <c r="I1099" s="9" t="s">
        <v>209</v>
      </c>
      <c r="J1099" s="9" t="s">
        <v>34</v>
      </c>
      <c r="K1099" s="15"/>
      <c r="L1099" s="12"/>
      <c r="M1099" s="9" t="s">
        <v>115</v>
      </c>
      <c r="N1099" s="9" t="s">
        <v>30</v>
      </c>
      <c r="O1099" s="9"/>
      <c r="P1099" s="2"/>
      <c r="Q1099" s="2"/>
      <c r="R1099" s="9"/>
      <c r="S1099" s="2"/>
      <c r="T1099" s="2"/>
      <c r="U1099" s="15">
        <v>46171</v>
      </c>
      <c r="V1099" s="9"/>
      <c r="W1099" s="15"/>
      <c r="X1099" s="15"/>
      <c r="Y1099" s="9" t="s">
        <v>7521</v>
      </c>
    </row>
    <row r="1100" spans="1:25" x14ac:dyDescent="0.35">
      <c r="A1100" s="9" t="s">
        <v>5932</v>
      </c>
      <c r="B1100" s="6" t="s">
        <v>6037</v>
      </c>
      <c r="C1100" s="9" t="s">
        <v>5933</v>
      </c>
      <c r="D1100" s="9"/>
      <c r="E1100" s="12">
        <v>3.3600000000000001E-3</v>
      </c>
      <c r="F1100" s="12">
        <v>1054449</v>
      </c>
      <c r="G1100" s="12">
        <v>232900</v>
      </c>
      <c r="H1100" s="12">
        <v>0</v>
      </c>
      <c r="I1100" s="9" t="s">
        <v>209</v>
      </c>
      <c r="J1100" s="9" t="s">
        <v>34</v>
      </c>
      <c r="K1100" s="15"/>
      <c r="L1100" s="12"/>
      <c r="M1100" s="9" t="s">
        <v>390</v>
      </c>
      <c r="N1100" s="9" t="s">
        <v>30</v>
      </c>
      <c r="O1100" s="9"/>
      <c r="P1100" s="2"/>
      <c r="Q1100" s="2"/>
      <c r="R1100" s="9"/>
      <c r="S1100" s="2"/>
      <c r="T1100" s="2"/>
      <c r="U1100" s="15">
        <v>46077</v>
      </c>
      <c r="V1100" s="9"/>
      <c r="W1100" s="15"/>
      <c r="X1100" s="15"/>
      <c r="Y1100" s="9" t="s">
        <v>5934</v>
      </c>
    </row>
    <row r="1101" spans="1:25" x14ac:dyDescent="0.35">
      <c r="A1101" s="9" t="s">
        <v>6336</v>
      </c>
      <c r="B1101" s="6" t="s">
        <v>6503</v>
      </c>
      <c r="C1101" s="9" t="s">
        <v>6337</v>
      </c>
      <c r="D1101" s="9"/>
      <c r="E1101" s="12">
        <v>3.3500000000000001E-3</v>
      </c>
      <c r="F1101" s="12">
        <v>1049681</v>
      </c>
      <c r="G1101" s="12">
        <v>490600</v>
      </c>
      <c r="H1101" s="12">
        <v>0</v>
      </c>
      <c r="I1101" s="9" t="s">
        <v>209</v>
      </c>
      <c r="J1101" s="9" t="s">
        <v>34</v>
      </c>
      <c r="K1101" s="15"/>
      <c r="L1101" s="12"/>
      <c r="M1101" s="9" t="s">
        <v>43</v>
      </c>
      <c r="N1101" s="9" t="s">
        <v>30</v>
      </c>
      <c r="O1101" s="9"/>
      <c r="P1101" s="2"/>
      <c r="Q1101" s="2"/>
      <c r="R1101" s="9"/>
      <c r="S1101" s="2"/>
      <c r="T1101" s="2"/>
      <c r="U1101" s="15">
        <v>46077</v>
      </c>
      <c r="V1101" s="9"/>
      <c r="W1101" s="15"/>
      <c r="X1101" s="15"/>
      <c r="Y1101" s="9" t="s">
        <v>7522</v>
      </c>
    </row>
    <row r="1102" spans="1:25" x14ac:dyDescent="0.35">
      <c r="A1102" s="9" t="s">
        <v>3923</v>
      </c>
      <c r="B1102" s="6" t="s">
        <v>4908</v>
      </c>
      <c r="C1102" s="9" t="s">
        <v>3924</v>
      </c>
      <c r="D1102" s="9"/>
      <c r="E1102" s="12">
        <v>3.3400000000000001E-3</v>
      </c>
      <c r="F1102" s="12">
        <v>1047986</v>
      </c>
      <c r="G1102" s="12">
        <v>494273</v>
      </c>
      <c r="H1102" s="12">
        <v>0</v>
      </c>
      <c r="I1102" s="9" t="s">
        <v>209</v>
      </c>
      <c r="J1102" s="9" t="s">
        <v>34</v>
      </c>
      <c r="K1102" s="15"/>
      <c r="L1102" s="12"/>
      <c r="M1102" s="9" t="s">
        <v>29</v>
      </c>
      <c r="N1102" s="9" t="s">
        <v>30</v>
      </c>
      <c r="O1102" s="9"/>
      <c r="P1102" s="2"/>
      <c r="Q1102" s="2"/>
      <c r="R1102" s="9"/>
      <c r="S1102" s="2"/>
      <c r="T1102" s="2"/>
      <c r="U1102" s="15">
        <v>46077</v>
      </c>
      <c r="V1102" s="9"/>
      <c r="W1102" s="15"/>
      <c r="X1102" s="15"/>
      <c r="Y1102" s="9" t="s">
        <v>3925</v>
      </c>
    </row>
    <row r="1103" spans="1:25" x14ac:dyDescent="0.35">
      <c r="A1103" s="9" t="s">
        <v>6428</v>
      </c>
      <c r="B1103" s="6" t="s">
        <v>6532</v>
      </c>
      <c r="C1103" s="9" t="s">
        <v>6429</v>
      </c>
      <c r="D1103" s="9"/>
      <c r="E1103" s="12">
        <v>3.3400000000000001E-3</v>
      </c>
      <c r="F1103" s="12">
        <v>1049167</v>
      </c>
      <c r="G1103" s="12">
        <v>916400</v>
      </c>
      <c r="H1103" s="12">
        <v>0</v>
      </c>
      <c r="I1103" s="9" t="s">
        <v>209</v>
      </c>
      <c r="J1103" s="9" t="s">
        <v>34</v>
      </c>
      <c r="K1103" s="15"/>
      <c r="L1103" s="12"/>
      <c r="M1103" s="9" t="s">
        <v>60</v>
      </c>
      <c r="N1103" s="9" t="s">
        <v>30</v>
      </c>
      <c r="O1103" s="9"/>
      <c r="P1103" s="2"/>
      <c r="Q1103" s="2"/>
      <c r="R1103" s="9"/>
      <c r="S1103" s="2"/>
      <c r="T1103" s="2"/>
      <c r="U1103" s="15">
        <v>46077</v>
      </c>
      <c r="V1103" s="9"/>
      <c r="W1103" s="15"/>
      <c r="X1103" s="15"/>
      <c r="Y1103" s="9" t="s">
        <v>6430</v>
      </c>
    </row>
    <row r="1104" spans="1:25" x14ac:dyDescent="0.35">
      <c r="A1104" s="9" t="s">
        <v>3456</v>
      </c>
      <c r="B1104" s="6" t="s">
        <v>4765</v>
      </c>
      <c r="C1104" s="9" t="s">
        <v>3457</v>
      </c>
      <c r="D1104" s="9"/>
      <c r="E1104" s="12">
        <v>3.3300000000000001E-3</v>
      </c>
      <c r="F1104" s="12">
        <v>1045634</v>
      </c>
      <c r="G1104" s="12">
        <v>137515</v>
      </c>
      <c r="H1104" s="12">
        <v>0</v>
      </c>
      <c r="I1104" s="9" t="s">
        <v>209</v>
      </c>
      <c r="J1104" s="9" t="s">
        <v>34</v>
      </c>
      <c r="K1104" s="15"/>
      <c r="L1104" s="12"/>
      <c r="M1104" s="9" t="s">
        <v>188</v>
      </c>
      <c r="N1104" s="9" t="s">
        <v>30</v>
      </c>
      <c r="O1104" s="9"/>
      <c r="P1104" s="2"/>
      <c r="Q1104" s="2"/>
      <c r="R1104" s="9"/>
      <c r="S1104" s="2"/>
      <c r="T1104" s="2"/>
      <c r="U1104" s="15">
        <v>46077</v>
      </c>
      <c r="V1104" s="9"/>
      <c r="W1104" s="15"/>
      <c r="X1104" s="15"/>
      <c r="Y1104" s="9" t="s">
        <v>3458</v>
      </c>
    </row>
    <row r="1105" spans="1:25" x14ac:dyDescent="0.35">
      <c r="A1105" s="9" t="s">
        <v>3430</v>
      </c>
      <c r="B1105" s="6" t="s">
        <v>4757</v>
      </c>
      <c r="C1105" s="9" t="s">
        <v>3431</v>
      </c>
      <c r="D1105" s="9"/>
      <c r="E1105" s="12">
        <v>3.32E-3</v>
      </c>
      <c r="F1105" s="12">
        <v>1041548</v>
      </c>
      <c r="G1105" s="12">
        <v>455168</v>
      </c>
      <c r="H1105" s="12">
        <v>0</v>
      </c>
      <c r="I1105" s="9" t="s">
        <v>209</v>
      </c>
      <c r="J1105" s="9" t="s">
        <v>34</v>
      </c>
      <c r="K1105" s="15"/>
      <c r="L1105" s="12"/>
      <c r="M1105" s="9" t="s">
        <v>43</v>
      </c>
      <c r="N1105" s="9" t="s">
        <v>30</v>
      </c>
      <c r="O1105" s="9"/>
      <c r="P1105" s="2"/>
      <c r="Q1105" s="2"/>
      <c r="R1105" s="9"/>
      <c r="S1105" s="2"/>
      <c r="T1105" s="2"/>
      <c r="U1105" s="15">
        <v>46077</v>
      </c>
      <c r="V1105" s="9"/>
      <c r="W1105" s="15"/>
      <c r="X1105" s="15"/>
      <c r="Y1105" s="9" t="s">
        <v>3432</v>
      </c>
    </row>
    <row r="1106" spans="1:25" x14ac:dyDescent="0.35">
      <c r="A1106" s="9" t="s">
        <v>7523</v>
      </c>
      <c r="B1106" s="6" t="s">
        <v>7636</v>
      </c>
      <c r="C1106" s="9" t="s">
        <v>7524</v>
      </c>
      <c r="D1106" s="9"/>
      <c r="E1106" s="12">
        <v>3.31E-3</v>
      </c>
      <c r="F1106" s="12">
        <v>1037332</v>
      </c>
      <c r="G1106" s="12">
        <v>77700</v>
      </c>
      <c r="H1106" s="12">
        <v>0</v>
      </c>
      <c r="I1106" s="9" t="s">
        <v>209</v>
      </c>
      <c r="J1106" s="9" t="s">
        <v>34</v>
      </c>
      <c r="K1106" s="15"/>
      <c r="L1106" s="12"/>
      <c r="M1106" s="9" t="s">
        <v>79</v>
      </c>
      <c r="N1106" s="9" t="s">
        <v>30</v>
      </c>
      <c r="O1106" s="9"/>
      <c r="P1106" s="2"/>
      <c r="Q1106" s="2"/>
      <c r="R1106" s="9"/>
      <c r="S1106" s="2"/>
      <c r="T1106" s="2"/>
      <c r="U1106" s="15">
        <v>46171</v>
      </c>
      <c r="V1106" s="9"/>
      <c r="W1106" s="15"/>
      <c r="X1106" s="15"/>
      <c r="Y1106" s="9" t="s">
        <v>7525</v>
      </c>
    </row>
    <row r="1107" spans="1:25" x14ac:dyDescent="0.35">
      <c r="A1107" s="9" t="s">
        <v>7526</v>
      </c>
      <c r="B1107" s="6" t="s">
        <v>7637</v>
      </c>
      <c r="C1107" s="9" t="s">
        <v>7527</v>
      </c>
      <c r="D1107" s="9"/>
      <c r="E1107" s="12">
        <v>3.3E-3</v>
      </c>
      <c r="F1107" s="12">
        <v>1035132</v>
      </c>
      <c r="G1107" s="12">
        <v>533069</v>
      </c>
      <c r="H1107" s="12">
        <v>0</v>
      </c>
      <c r="I1107" s="9" t="s">
        <v>209</v>
      </c>
      <c r="J1107" s="9" t="s">
        <v>34</v>
      </c>
      <c r="K1107" s="15"/>
      <c r="L1107" s="12"/>
      <c r="M1107" s="9" t="s">
        <v>29</v>
      </c>
      <c r="N1107" s="9" t="s">
        <v>30</v>
      </c>
      <c r="O1107" s="9"/>
      <c r="P1107" s="2"/>
      <c r="Q1107" s="2"/>
      <c r="R1107" s="9"/>
      <c r="S1107" s="2"/>
      <c r="T1107" s="2"/>
      <c r="U1107" s="15">
        <v>46080</v>
      </c>
      <c r="V1107" s="9"/>
      <c r="W1107" s="15"/>
      <c r="X1107" s="15"/>
      <c r="Y1107" s="9" t="s">
        <v>7528</v>
      </c>
    </row>
    <row r="1108" spans="1:25" x14ac:dyDescent="0.35">
      <c r="A1108" s="9" t="s">
        <v>5853</v>
      </c>
      <c r="B1108" s="6" t="s">
        <v>6011</v>
      </c>
      <c r="C1108" s="9" t="s">
        <v>5854</v>
      </c>
      <c r="D1108" s="9"/>
      <c r="E1108" s="12">
        <v>3.2699999999999999E-3</v>
      </c>
      <c r="F1108" s="12">
        <v>1025732</v>
      </c>
      <c r="G1108" s="12">
        <v>1467800</v>
      </c>
      <c r="H1108" s="12">
        <v>0</v>
      </c>
      <c r="I1108" s="9" t="s">
        <v>209</v>
      </c>
      <c r="J1108" s="9" t="s">
        <v>34</v>
      </c>
      <c r="K1108" s="15"/>
      <c r="L1108" s="12"/>
      <c r="M1108" s="9" t="s">
        <v>363</v>
      </c>
      <c r="N1108" s="9" t="s">
        <v>30</v>
      </c>
      <c r="O1108" s="9"/>
      <c r="P1108" s="2"/>
      <c r="Q1108" s="2"/>
      <c r="R1108" s="9"/>
      <c r="S1108" s="2"/>
      <c r="T1108" s="2"/>
      <c r="U1108" s="15">
        <v>46077</v>
      </c>
      <c r="V1108" s="9"/>
      <c r="W1108" s="15"/>
      <c r="X1108" s="15"/>
      <c r="Y1108" s="9" t="s">
        <v>5855</v>
      </c>
    </row>
    <row r="1109" spans="1:25" x14ac:dyDescent="0.35">
      <c r="A1109" s="9" t="s">
        <v>5890</v>
      </c>
      <c r="B1109" s="6" t="s">
        <v>6023</v>
      </c>
      <c r="C1109" s="9" t="s">
        <v>5891</v>
      </c>
      <c r="D1109" s="9"/>
      <c r="E1109" s="12">
        <v>3.2299999999999998E-3</v>
      </c>
      <c r="F1109" s="12">
        <v>1014210</v>
      </c>
      <c r="G1109" s="12">
        <v>324200</v>
      </c>
      <c r="H1109" s="12">
        <v>0</v>
      </c>
      <c r="I1109" s="9" t="s">
        <v>209</v>
      </c>
      <c r="J1109" s="9" t="s">
        <v>34</v>
      </c>
      <c r="K1109" s="15"/>
      <c r="L1109" s="12"/>
      <c r="M1109" s="9" t="s">
        <v>43</v>
      </c>
      <c r="N1109" s="9" t="s">
        <v>30</v>
      </c>
      <c r="O1109" s="9"/>
      <c r="P1109" s="2"/>
      <c r="Q1109" s="2"/>
      <c r="R1109" s="9"/>
      <c r="S1109" s="2"/>
      <c r="T1109" s="2"/>
      <c r="U1109" s="15">
        <v>46077</v>
      </c>
      <c r="V1109" s="9"/>
      <c r="W1109" s="15"/>
      <c r="X1109" s="15"/>
      <c r="Y1109" s="9" t="s">
        <v>5892</v>
      </c>
    </row>
    <row r="1110" spans="1:25" x14ac:dyDescent="0.35">
      <c r="A1110" s="9" t="s">
        <v>6832</v>
      </c>
      <c r="B1110" s="6" t="s">
        <v>7030</v>
      </c>
      <c r="C1110" s="9" t="s">
        <v>6833</v>
      </c>
      <c r="D1110" s="9"/>
      <c r="E1110" s="12">
        <v>3.2299999999999998E-3</v>
      </c>
      <c r="F1110" s="12">
        <v>1014320</v>
      </c>
      <c r="G1110" s="12">
        <v>229000</v>
      </c>
      <c r="H1110" s="12">
        <v>0</v>
      </c>
      <c r="I1110" s="9" t="s">
        <v>209</v>
      </c>
      <c r="J1110" s="9" t="s">
        <v>34</v>
      </c>
      <c r="K1110" s="15"/>
      <c r="L1110" s="12"/>
      <c r="M1110" s="9" t="s">
        <v>313</v>
      </c>
      <c r="N1110" s="9" t="s">
        <v>30</v>
      </c>
      <c r="O1110" s="9"/>
      <c r="P1110" s="2"/>
      <c r="Q1110" s="2"/>
      <c r="R1110" s="9"/>
      <c r="S1110" s="2"/>
      <c r="T1110" s="2"/>
      <c r="U1110" s="15">
        <v>46077</v>
      </c>
      <c r="V1110" s="9"/>
      <c r="W1110" s="15"/>
      <c r="X1110" s="15"/>
      <c r="Y1110" s="9" t="s">
        <v>6834</v>
      </c>
    </row>
    <row r="1111" spans="1:25" x14ac:dyDescent="0.35">
      <c r="A1111" s="9" t="s">
        <v>7529</v>
      </c>
      <c r="B1111" s="6" t="s">
        <v>7638</v>
      </c>
      <c r="C1111" s="9" t="s">
        <v>7530</v>
      </c>
      <c r="D1111" s="9"/>
      <c r="E1111" s="12">
        <v>3.2000000000000002E-3</v>
      </c>
      <c r="F1111" s="12">
        <v>1004534</v>
      </c>
      <c r="G1111" s="12">
        <v>238900</v>
      </c>
      <c r="H1111" s="12">
        <v>0</v>
      </c>
      <c r="I1111" s="9" t="s">
        <v>209</v>
      </c>
      <c r="J1111" s="9" t="s">
        <v>34</v>
      </c>
      <c r="K1111" s="15"/>
      <c r="L1111" s="12"/>
      <c r="M1111" s="9" t="s">
        <v>79</v>
      </c>
      <c r="N1111" s="9" t="s">
        <v>30</v>
      </c>
      <c r="O1111" s="9"/>
      <c r="P1111" s="2"/>
      <c r="Q1111" s="2"/>
      <c r="R1111" s="9"/>
      <c r="S1111" s="2"/>
      <c r="T1111" s="2"/>
      <c r="U1111" s="15">
        <v>46171</v>
      </c>
      <c r="V1111" s="9"/>
      <c r="W1111" s="15"/>
      <c r="X1111" s="15"/>
      <c r="Y1111" s="9" t="s">
        <v>7531</v>
      </c>
    </row>
    <row r="1112" spans="1:25" x14ac:dyDescent="0.35">
      <c r="A1112" s="9" t="s">
        <v>5902</v>
      </c>
      <c r="B1112" s="6" t="s">
        <v>6027</v>
      </c>
      <c r="C1112" s="9" t="s">
        <v>5903</v>
      </c>
      <c r="D1112" s="9"/>
      <c r="E1112" s="12">
        <v>3.13E-3</v>
      </c>
      <c r="F1112" s="12">
        <v>980897</v>
      </c>
      <c r="G1112" s="12">
        <v>366100</v>
      </c>
      <c r="H1112" s="12">
        <v>0</v>
      </c>
      <c r="I1112" s="9" t="s">
        <v>209</v>
      </c>
      <c r="J1112" s="9" t="s">
        <v>34</v>
      </c>
      <c r="K1112" s="15"/>
      <c r="L1112" s="12"/>
      <c r="M1112" s="9" t="s">
        <v>363</v>
      </c>
      <c r="N1112" s="9" t="s">
        <v>30</v>
      </c>
      <c r="O1112" s="9"/>
      <c r="P1112" s="2"/>
      <c r="Q1112" s="2"/>
      <c r="R1112" s="9"/>
      <c r="S1112" s="2"/>
      <c r="T1112" s="2"/>
      <c r="U1112" s="15">
        <v>46077</v>
      </c>
      <c r="V1112" s="9"/>
      <c r="W1112" s="15"/>
      <c r="X1112" s="15"/>
      <c r="Y1112" s="9" t="s">
        <v>5904</v>
      </c>
    </row>
    <row r="1113" spans="1:25" x14ac:dyDescent="0.35">
      <c r="A1113" s="9" t="s">
        <v>5342</v>
      </c>
      <c r="B1113" s="6" t="s">
        <v>5492</v>
      </c>
      <c r="C1113" s="9" t="s">
        <v>5343</v>
      </c>
      <c r="D1113" s="9"/>
      <c r="E1113" s="12">
        <v>3.0799999999999998E-3</v>
      </c>
      <c r="F1113" s="12">
        <v>965341</v>
      </c>
      <c r="G1113" s="12">
        <v>875000</v>
      </c>
      <c r="H1113" s="12">
        <v>0</v>
      </c>
      <c r="I1113" s="9" t="s">
        <v>209</v>
      </c>
      <c r="J1113" s="9" t="s">
        <v>34</v>
      </c>
      <c r="K1113" s="15"/>
      <c r="L1113" s="12"/>
      <c r="M1113" s="9" t="s">
        <v>52</v>
      </c>
      <c r="N1113" s="9" t="s">
        <v>30</v>
      </c>
      <c r="O1113" s="9"/>
      <c r="P1113" s="2"/>
      <c r="Q1113" s="2"/>
      <c r="R1113" s="9"/>
      <c r="S1113" s="2"/>
      <c r="T1113" s="2"/>
      <c r="U1113" s="15">
        <v>46077</v>
      </c>
      <c r="V1113" s="9"/>
      <c r="W1113" s="15"/>
      <c r="X1113" s="15"/>
      <c r="Y1113" s="9" t="s">
        <v>5344</v>
      </c>
    </row>
    <row r="1114" spans="1:25" x14ac:dyDescent="0.35">
      <c r="A1114" s="9" t="s">
        <v>6399</v>
      </c>
      <c r="B1114" s="6" t="s">
        <v>6523</v>
      </c>
      <c r="C1114" s="9" t="s">
        <v>6400</v>
      </c>
      <c r="D1114" s="9"/>
      <c r="E1114" s="12">
        <v>3.0799999999999998E-3</v>
      </c>
      <c r="F1114" s="12">
        <v>967212</v>
      </c>
      <c r="G1114" s="12">
        <v>1702900</v>
      </c>
      <c r="H1114" s="12">
        <v>0</v>
      </c>
      <c r="I1114" s="9" t="s">
        <v>209</v>
      </c>
      <c r="J1114" s="9" t="s">
        <v>34</v>
      </c>
      <c r="K1114" s="15"/>
      <c r="L1114" s="12"/>
      <c r="M1114" s="9" t="s">
        <v>60</v>
      </c>
      <c r="N1114" s="9" t="s">
        <v>30</v>
      </c>
      <c r="O1114" s="9"/>
      <c r="P1114" s="2"/>
      <c r="Q1114" s="2"/>
      <c r="R1114" s="9"/>
      <c r="S1114" s="2"/>
      <c r="T1114" s="2"/>
      <c r="U1114" s="15">
        <v>46077</v>
      </c>
      <c r="V1114" s="9"/>
      <c r="W1114" s="15"/>
      <c r="X1114" s="15"/>
      <c r="Y1114" s="9" t="s">
        <v>6401</v>
      </c>
    </row>
    <row r="1115" spans="1:25" x14ac:dyDescent="0.35">
      <c r="A1115" s="9" t="s">
        <v>5814</v>
      </c>
      <c r="B1115" s="6" t="s">
        <v>6000</v>
      </c>
      <c r="C1115" s="9" t="s">
        <v>5815</v>
      </c>
      <c r="D1115" s="9"/>
      <c r="E1115" s="12">
        <v>3.0500000000000002E-3</v>
      </c>
      <c r="F1115" s="12">
        <v>956864</v>
      </c>
      <c r="G1115" s="12">
        <v>1532258</v>
      </c>
      <c r="H1115" s="12">
        <v>0</v>
      </c>
      <c r="I1115" s="9" t="s">
        <v>209</v>
      </c>
      <c r="J1115" s="9" t="s">
        <v>34</v>
      </c>
      <c r="K1115" s="15"/>
      <c r="L1115" s="12"/>
      <c r="M1115" s="9" t="s">
        <v>29</v>
      </c>
      <c r="N1115" s="9" t="s">
        <v>30</v>
      </c>
      <c r="O1115" s="9"/>
      <c r="P1115" s="2"/>
      <c r="Q1115" s="2"/>
      <c r="R1115" s="9"/>
      <c r="S1115" s="2"/>
      <c r="T1115" s="2"/>
      <c r="U1115" s="15">
        <v>46077</v>
      </c>
      <c r="V1115" s="9"/>
      <c r="W1115" s="15"/>
      <c r="X1115" s="15"/>
      <c r="Y1115" s="9" t="s">
        <v>5816</v>
      </c>
    </row>
    <row r="1116" spans="1:25" x14ac:dyDescent="0.35">
      <c r="A1116" s="9" t="s">
        <v>6912</v>
      </c>
      <c r="B1116" s="6" t="s">
        <v>7055</v>
      </c>
      <c r="C1116" s="9" t="s">
        <v>6913</v>
      </c>
      <c r="D1116" s="9"/>
      <c r="E1116" s="12">
        <v>3.0000000000000001E-3</v>
      </c>
      <c r="F1116" s="12">
        <v>940336</v>
      </c>
      <c r="G1116" s="12">
        <v>777900</v>
      </c>
      <c r="H1116" s="12">
        <v>0</v>
      </c>
      <c r="I1116" s="9" t="s">
        <v>209</v>
      </c>
      <c r="J1116" s="9" t="s">
        <v>34</v>
      </c>
      <c r="K1116" s="15"/>
      <c r="L1116" s="12"/>
      <c r="M1116" s="9" t="s">
        <v>60</v>
      </c>
      <c r="N1116" s="9" t="s">
        <v>30</v>
      </c>
      <c r="O1116" s="9"/>
      <c r="P1116" s="2"/>
      <c r="Q1116" s="2"/>
      <c r="R1116" s="9"/>
      <c r="S1116" s="2"/>
      <c r="T1116" s="2"/>
      <c r="U1116" s="15">
        <v>46077</v>
      </c>
      <c r="V1116" s="9"/>
      <c r="W1116" s="15"/>
      <c r="X1116" s="15"/>
      <c r="Y1116" s="9" t="s">
        <v>6914</v>
      </c>
    </row>
    <row r="1117" spans="1:25" x14ac:dyDescent="0.35">
      <c r="A1117" s="9" t="s">
        <v>3333</v>
      </c>
      <c r="B1117" s="6" t="s">
        <v>4730</v>
      </c>
      <c r="C1117" s="9" t="s">
        <v>3334</v>
      </c>
      <c r="D1117" s="9"/>
      <c r="E1117" s="12">
        <v>2.99E-3</v>
      </c>
      <c r="F1117" s="12">
        <v>937338</v>
      </c>
      <c r="G1117" s="12">
        <v>286944</v>
      </c>
      <c r="H1117" s="12">
        <v>0</v>
      </c>
      <c r="I1117" s="9" t="s">
        <v>209</v>
      </c>
      <c r="J1117" s="9" t="s">
        <v>34</v>
      </c>
      <c r="K1117" s="15"/>
      <c r="L1117" s="12"/>
      <c r="M1117" s="9" t="s">
        <v>29</v>
      </c>
      <c r="N1117" s="9" t="s">
        <v>30</v>
      </c>
      <c r="O1117" s="9"/>
      <c r="P1117" s="2"/>
      <c r="Q1117" s="2"/>
      <c r="R1117" s="9"/>
      <c r="S1117" s="2"/>
      <c r="T1117" s="2"/>
      <c r="U1117" s="15">
        <v>46077</v>
      </c>
      <c r="V1117" s="9"/>
      <c r="W1117" s="15"/>
      <c r="X1117" s="15"/>
      <c r="Y1117" s="9" t="s">
        <v>7532</v>
      </c>
    </row>
    <row r="1118" spans="1:25" x14ac:dyDescent="0.35">
      <c r="A1118" s="9" t="s">
        <v>3794</v>
      </c>
      <c r="B1118" s="6" t="s">
        <v>4865</v>
      </c>
      <c r="C1118" s="9" t="s">
        <v>3795</v>
      </c>
      <c r="D1118" s="9"/>
      <c r="E1118" s="12">
        <v>2.98E-3</v>
      </c>
      <c r="F1118" s="12">
        <v>936210</v>
      </c>
      <c r="G1118" s="12">
        <v>478100</v>
      </c>
      <c r="H1118" s="12">
        <v>0</v>
      </c>
      <c r="I1118" s="9" t="s">
        <v>209</v>
      </c>
      <c r="J1118" s="9" t="s">
        <v>34</v>
      </c>
      <c r="K1118" s="15"/>
      <c r="L1118" s="12"/>
      <c r="M1118" s="9" t="s">
        <v>79</v>
      </c>
      <c r="N1118" s="9" t="s">
        <v>30</v>
      </c>
      <c r="O1118" s="9"/>
      <c r="P1118" s="2"/>
      <c r="Q1118" s="2"/>
      <c r="R1118" s="9"/>
      <c r="S1118" s="2"/>
      <c r="T1118" s="2"/>
      <c r="U1118" s="15">
        <v>46077</v>
      </c>
      <c r="V1118" s="9"/>
      <c r="W1118" s="15"/>
      <c r="X1118" s="15"/>
      <c r="Y1118" s="9" t="s">
        <v>3796</v>
      </c>
    </row>
    <row r="1119" spans="1:25" x14ac:dyDescent="0.35">
      <c r="A1119" s="9" t="s">
        <v>3047</v>
      </c>
      <c r="B1119" s="6" t="s">
        <v>4655</v>
      </c>
      <c r="C1119" s="9" t="s">
        <v>3048</v>
      </c>
      <c r="D1119" s="9"/>
      <c r="E1119" s="12">
        <v>2.98E-3</v>
      </c>
      <c r="F1119" s="12">
        <v>935924</v>
      </c>
      <c r="G1119" s="12">
        <v>413306</v>
      </c>
      <c r="H1119" s="12">
        <v>0</v>
      </c>
      <c r="I1119" s="9" t="s">
        <v>209</v>
      </c>
      <c r="J1119" s="9" t="s">
        <v>34</v>
      </c>
      <c r="K1119" s="15"/>
      <c r="L1119" s="12"/>
      <c r="M1119" s="9" t="s">
        <v>29</v>
      </c>
      <c r="N1119" s="9" t="s">
        <v>30</v>
      </c>
      <c r="O1119" s="9"/>
      <c r="P1119" s="2"/>
      <c r="Q1119" s="2"/>
      <c r="R1119" s="9"/>
      <c r="S1119" s="2"/>
      <c r="T1119" s="2"/>
      <c r="U1119" s="15">
        <v>46077</v>
      </c>
      <c r="V1119" s="9"/>
      <c r="W1119" s="15"/>
      <c r="X1119" s="15"/>
      <c r="Y1119" s="9" t="s">
        <v>3049</v>
      </c>
    </row>
    <row r="1120" spans="1:25" x14ac:dyDescent="0.35">
      <c r="A1120" s="9" t="s">
        <v>3291</v>
      </c>
      <c r="B1120" s="6" t="s">
        <v>4718</v>
      </c>
      <c r="C1120" s="9" t="s">
        <v>3292</v>
      </c>
      <c r="D1120" s="9"/>
      <c r="E1120" s="12">
        <v>2.96E-3</v>
      </c>
      <c r="F1120" s="12">
        <v>927953</v>
      </c>
      <c r="G1120" s="12">
        <v>80644</v>
      </c>
      <c r="H1120" s="12">
        <v>0</v>
      </c>
      <c r="I1120" s="9" t="s">
        <v>209</v>
      </c>
      <c r="J1120" s="9" t="s">
        <v>34</v>
      </c>
      <c r="K1120" s="15"/>
      <c r="L1120" s="12"/>
      <c r="M1120" s="9" t="s">
        <v>29</v>
      </c>
      <c r="N1120" s="9" t="s">
        <v>30</v>
      </c>
      <c r="O1120" s="9"/>
      <c r="P1120" s="2"/>
      <c r="Q1120" s="2"/>
      <c r="R1120" s="9"/>
      <c r="S1120" s="2"/>
      <c r="T1120" s="2"/>
      <c r="U1120" s="15">
        <v>46077</v>
      </c>
      <c r="V1120" s="9"/>
      <c r="W1120" s="15"/>
      <c r="X1120" s="15"/>
      <c r="Y1120" s="9" t="s">
        <v>3293</v>
      </c>
    </row>
    <row r="1121" spans="1:25" x14ac:dyDescent="0.35">
      <c r="A1121" s="9" t="s">
        <v>3601</v>
      </c>
      <c r="B1121" s="6" t="s">
        <v>4806</v>
      </c>
      <c r="C1121" s="9" t="s">
        <v>3602</v>
      </c>
      <c r="D1121" s="9"/>
      <c r="E1121" s="12">
        <v>2.9199999999999999E-3</v>
      </c>
      <c r="F1121" s="12">
        <v>916318</v>
      </c>
      <c r="G1121" s="12">
        <v>222805</v>
      </c>
      <c r="H1121" s="12">
        <v>0</v>
      </c>
      <c r="I1121" s="9" t="s">
        <v>209</v>
      </c>
      <c r="J1121" s="9" t="s">
        <v>34</v>
      </c>
      <c r="K1121" s="15"/>
      <c r="L1121" s="12"/>
      <c r="M1121" s="9" t="s">
        <v>115</v>
      </c>
      <c r="N1121" s="9" t="s">
        <v>30</v>
      </c>
      <c r="O1121" s="9"/>
      <c r="P1121" s="2"/>
      <c r="Q1121" s="2"/>
      <c r="R1121" s="9"/>
      <c r="S1121" s="2"/>
      <c r="T1121" s="2"/>
      <c r="U1121" s="15">
        <v>46077</v>
      </c>
      <c r="V1121" s="9"/>
      <c r="W1121" s="15"/>
      <c r="X1121" s="15"/>
      <c r="Y1121" s="9" t="s">
        <v>7533</v>
      </c>
    </row>
    <row r="1122" spans="1:25" x14ac:dyDescent="0.35">
      <c r="A1122" s="9" t="s">
        <v>7534</v>
      </c>
      <c r="B1122" s="6" t="s">
        <v>7639</v>
      </c>
      <c r="C1122" s="9" t="s">
        <v>7535</v>
      </c>
      <c r="D1122" s="9"/>
      <c r="E1122" s="12">
        <v>2.9199999999999999E-3</v>
      </c>
      <c r="F1122" s="12">
        <v>917182</v>
      </c>
      <c r="G1122" s="12">
        <v>16106</v>
      </c>
      <c r="H1122" s="12">
        <v>0</v>
      </c>
      <c r="I1122" s="9" t="s">
        <v>209</v>
      </c>
      <c r="J1122" s="9" t="s">
        <v>34</v>
      </c>
      <c r="K1122" s="15"/>
      <c r="L1122" s="12"/>
      <c r="M1122" s="9" t="s">
        <v>29</v>
      </c>
      <c r="N1122" s="9" t="s">
        <v>30</v>
      </c>
      <c r="O1122" s="9"/>
      <c r="P1122" s="2"/>
      <c r="Q1122" s="2"/>
      <c r="R1122" s="9"/>
      <c r="S1122" s="2"/>
      <c r="T1122" s="2"/>
      <c r="U1122" s="15">
        <v>46080</v>
      </c>
      <c r="V1122" s="9"/>
      <c r="W1122" s="15"/>
      <c r="X1122" s="15"/>
      <c r="Y1122" s="9" t="s">
        <v>7536</v>
      </c>
    </row>
    <row r="1123" spans="1:25" x14ac:dyDescent="0.35">
      <c r="A1123" s="9" t="s">
        <v>5810</v>
      </c>
      <c r="B1123" s="6" t="s">
        <v>5999</v>
      </c>
      <c r="C1123" s="9" t="s">
        <v>5811</v>
      </c>
      <c r="D1123" s="9"/>
      <c r="E1123" s="12">
        <v>2.9099999999999998E-3</v>
      </c>
      <c r="F1123" s="12">
        <v>912816</v>
      </c>
      <c r="G1123" s="12">
        <v>117700</v>
      </c>
      <c r="H1123" s="12">
        <v>0</v>
      </c>
      <c r="I1123" s="9" t="s">
        <v>209</v>
      </c>
      <c r="J1123" s="9" t="s">
        <v>34</v>
      </c>
      <c r="K1123" s="15"/>
      <c r="L1123" s="12"/>
      <c r="M1123" s="9" t="s">
        <v>115</v>
      </c>
      <c r="N1123" s="9" t="s">
        <v>30</v>
      </c>
      <c r="O1123" s="9"/>
      <c r="P1123" s="2"/>
      <c r="Q1123" s="2"/>
      <c r="R1123" s="9"/>
      <c r="S1123" s="2"/>
      <c r="T1123" s="2"/>
      <c r="U1123" s="15">
        <v>46077</v>
      </c>
      <c r="V1123" s="9"/>
      <c r="W1123" s="15"/>
      <c r="X1123" s="15"/>
      <c r="Y1123" s="9" t="s">
        <v>5812</v>
      </c>
    </row>
    <row r="1124" spans="1:25" x14ac:dyDescent="0.35">
      <c r="A1124" s="9" t="s">
        <v>5821</v>
      </c>
      <c r="B1124" s="6" t="s">
        <v>6002</v>
      </c>
      <c r="C1124" s="9" t="s">
        <v>5822</v>
      </c>
      <c r="D1124" s="9"/>
      <c r="E1124" s="12">
        <v>2.9099999999999998E-3</v>
      </c>
      <c r="F1124" s="12">
        <v>912981</v>
      </c>
      <c r="G1124" s="12">
        <v>139300</v>
      </c>
      <c r="H1124" s="12">
        <v>0</v>
      </c>
      <c r="I1124" s="9" t="s">
        <v>209</v>
      </c>
      <c r="J1124" s="9" t="s">
        <v>34</v>
      </c>
      <c r="K1124" s="15"/>
      <c r="L1124" s="12"/>
      <c r="M1124" s="9" t="s">
        <v>313</v>
      </c>
      <c r="N1124" s="9" t="s">
        <v>30</v>
      </c>
      <c r="O1124" s="9"/>
      <c r="P1124" s="2"/>
      <c r="Q1124" s="2"/>
      <c r="R1124" s="9"/>
      <c r="S1124" s="2"/>
      <c r="T1124" s="2"/>
      <c r="U1124" s="15">
        <v>46077</v>
      </c>
      <c r="V1124" s="9"/>
      <c r="W1124" s="15"/>
      <c r="X1124" s="15"/>
      <c r="Y1124" s="9" t="s">
        <v>7537</v>
      </c>
    </row>
    <row r="1125" spans="1:25" x14ac:dyDescent="0.35">
      <c r="A1125" s="9" t="s">
        <v>3939</v>
      </c>
      <c r="B1125" s="6" t="s">
        <v>4913</v>
      </c>
      <c r="C1125" s="9" t="s">
        <v>3940</v>
      </c>
      <c r="D1125" s="9"/>
      <c r="E1125" s="12">
        <v>2.8400000000000001E-3</v>
      </c>
      <c r="F1125" s="12">
        <v>891348</v>
      </c>
      <c r="G1125" s="12">
        <v>1275500</v>
      </c>
      <c r="H1125" s="12">
        <v>0</v>
      </c>
      <c r="I1125" s="9" t="s">
        <v>209</v>
      </c>
      <c r="J1125" s="9" t="s">
        <v>34</v>
      </c>
      <c r="K1125" s="15"/>
      <c r="L1125" s="12"/>
      <c r="M1125" s="9" t="s">
        <v>79</v>
      </c>
      <c r="N1125" s="9" t="s">
        <v>30</v>
      </c>
      <c r="O1125" s="9"/>
      <c r="P1125" s="2"/>
      <c r="Q1125" s="2"/>
      <c r="R1125" s="9"/>
      <c r="S1125" s="2"/>
      <c r="T1125" s="2"/>
      <c r="U1125" s="15">
        <v>46077</v>
      </c>
      <c r="V1125" s="9"/>
      <c r="W1125" s="15"/>
      <c r="X1125" s="15"/>
      <c r="Y1125" s="9" t="s">
        <v>3941</v>
      </c>
    </row>
    <row r="1126" spans="1:25" x14ac:dyDescent="0.35">
      <c r="A1126" s="9" t="s">
        <v>5868</v>
      </c>
      <c r="B1126" s="6" t="s">
        <v>6016</v>
      </c>
      <c r="C1126" s="9" t="s">
        <v>5869</v>
      </c>
      <c r="D1126" s="9"/>
      <c r="E1126" s="12">
        <v>2.82E-3</v>
      </c>
      <c r="F1126" s="12">
        <v>885419</v>
      </c>
      <c r="G1126" s="12">
        <v>160425</v>
      </c>
      <c r="H1126" s="12">
        <v>0</v>
      </c>
      <c r="I1126" s="9" t="s">
        <v>209</v>
      </c>
      <c r="J1126" s="9" t="s">
        <v>34</v>
      </c>
      <c r="K1126" s="15"/>
      <c r="L1126" s="12"/>
      <c r="M1126" s="9" t="s">
        <v>29</v>
      </c>
      <c r="N1126" s="9" t="s">
        <v>30</v>
      </c>
      <c r="O1126" s="9"/>
      <c r="P1126" s="2"/>
      <c r="Q1126" s="2"/>
      <c r="R1126" s="9"/>
      <c r="S1126" s="2"/>
      <c r="T1126" s="2"/>
      <c r="U1126" s="15">
        <v>46077</v>
      </c>
      <c r="V1126" s="9"/>
      <c r="W1126" s="15"/>
      <c r="X1126" s="15"/>
      <c r="Y1126" s="9" t="s">
        <v>5870</v>
      </c>
    </row>
    <row r="1127" spans="1:25" x14ac:dyDescent="0.35">
      <c r="A1127" s="9" t="s">
        <v>5348</v>
      </c>
      <c r="B1127" s="6" t="s">
        <v>4859</v>
      </c>
      <c r="C1127" s="9" t="s">
        <v>3777</v>
      </c>
      <c r="D1127" s="9"/>
      <c r="E1127" s="12">
        <v>2.81E-3</v>
      </c>
      <c r="F1127" s="12">
        <v>880381</v>
      </c>
      <c r="G1127" s="12">
        <v>324088</v>
      </c>
      <c r="H1127" s="12">
        <v>0</v>
      </c>
      <c r="I1127" s="9" t="s">
        <v>209</v>
      </c>
      <c r="J1127" s="9" t="s">
        <v>34</v>
      </c>
      <c r="K1127" s="15"/>
      <c r="L1127" s="12"/>
      <c r="M1127" s="9" t="s">
        <v>35</v>
      </c>
      <c r="N1127" s="9" t="s">
        <v>30</v>
      </c>
      <c r="O1127" s="9"/>
      <c r="P1127" s="2"/>
      <c r="Q1127" s="2"/>
      <c r="R1127" s="9"/>
      <c r="S1127" s="2"/>
      <c r="T1127" s="2"/>
      <c r="U1127" s="15">
        <v>46077</v>
      </c>
      <c r="V1127" s="9"/>
      <c r="W1127" s="15"/>
      <c r="X1127" s="15"/>
      <c r="Y1127" s="9" t="s">
        <v>5349</v>
      </c>
    </row>
    <row r="1128" spans="1:25" x14ac:dyDescent="0.35">
      <c r="A1128" s="9" t="s">
        <v>6961</v>
      </c>
      <c r="B1128" s="6" t="s">
        <v>7070</v>
      </c>
      <c r="C1128" s="9" t="s">
        <v>6962</v>
      </c>
      <c r="D1128" s="9"/>
      <c r="E1128" s="12">
        <v>2.81E-3</v>
      </c>
      <c r="F1128" s="12">
        <v>880662</v>
      </c>
      <c r="G1128" s="12">
        <v>66031</v>
      </c>
      <c r="H1128" s="12">
        <v>0</v>
      </c>
      <c r="I1128" s="9" t="s">
        <v>209</v>
      </c>
      <c r="J1128" s="9" t="s">
        <v>34</v>
      </c>
      <c r="K1128" s="15"/>
      <c r="L1128" s="12"/>
      <c r="M1128" s="9" t="s">
        <v>29</v>
      </c>
      <c r="N1128" s="9" t="s">
        <v>30</v>
      </c>
      <c r="O1128" s="9"/>
      <c r="P1128" s="2"/>
      <c r="Q1128" s="2"/>
      <c r="R1128" s="9"/>
      <c r="S1128" s="2"/>
      <c r="T1128" s="2"/>
      <c r="U1128" s="15">
        <v>46077</v>
      </c>
      <c r="V1128" s="9"/>
      <c r="W1128" s="15"/>
      <c r="X1128" s="15"/>
      <c r="Y1128" s="9" t="s">
        <v>6963</v>
      </c>
    </row>
    <row r="1129" spans="1:25" x14ac:dyDescent="0.35">
      <c r="A1129" s="9" t="s">
        <v>6360</v>
      </c>
      <c r="B1129" s="6" t="s">
        <v>6510</v>
      </c>
      <c r="C1129" s="9" t="s">
        <v>6361</v>
      </c>
      <c r="D1129" s="9"/>
      <c r="E1129" s="12">
        <v>2.81E-3</v>
      </c>
      <c r="F1129" s="12">
        <v>881152</v>
      </c>
      <c r="G1129" s="12">
        <v>55803</v>
      </c>
      <c r="H1129" s="12">
        <v>0</v>
      </c>
      <c r="I1129" s="9" t="s">
        <v>209</v>
      </c>
      <c r="J1129" s="9" t="s">
        <v>34</v>
      </c>
      <c r="K1129" s="15"/>
      <c r="L1129" s="12"/>
      <c r="M1129" s="9" t="s">
        <v>29</v>
      </c>
      <c r="N1129" s="9" t="s">
        <v>30</v>
      </c>
      <c r="O1129" s="9"/>
      <c r="P1129" s="2"/>
      <c r="Q1129" s="2"/>
      <c r="R1129" s="9"/>
      <c r="S1129" s="2"/>
      <c r="T1129" s="2"/>
      <c r="U1129" s="15">
        <v>46077</v>
      </c>
      <c r="V1129" s="9"/>
      <c r="W1129" s="15"/>
      <c r="X1129" s="15"/>
      <c r="Y1129" s="9" t="s">
        <v>6362</v>
      </c>
    </row>
    <row r="1130" spans="1:25" x14ac:dyDescent="0.35">
      <c r="A1130" s="9" t="s">
        <v>6354</v>
      </c>
      <c r="B1130" s="6" t="s">
        <v>6508</v>
      </c>
      <c r="C1130" s="9" t="s">
        <v>6355</v>
      </c>
      <c r="D1130" s="9"/>
      <c r="E1130" s="12">
        <v>2.7799999999999999E-3</v>
      </c>
      <c r="F1130" s="12">
        <v>872624</v>
      </c>
      <c r="G1130" s="12">
        <v>59276</v>
      </c>
      <c r="H1130" s="12">
        <v>0</v>
      </c>
      <c r="I1130" s="9" t="s">
        <v>209</v>
      </c>
      <c r="J1130" s="9" t="s">
        <v>34</v>
      </c>
      <c r="K1130" s="15"/>
      <c r="L1130" s="12"/>
      <c r="M1130" s="9" t="s">
        <v>29</v>
      </c>
      <c r="N1130" s="9" t="s">
        <v>30</v>
      </c>
      <c r="O1130" s="9"/>
      <c r="P1130" s="2"/>
      <c r="Q1130" s="2"/>
      <c r="R1130" s="9"/>
      <c r="S1130" s="2"/>
      <c r="T1130" s="2"/>
      <c r="U1130" s="15">
        <v>46077</v>
      </c>
      <c r="V1130" s="9"/>
      <c r="W1130" s="15"/>
      <c r="X1130" s="15"/>
      <c r="Y1130" s="9" t="s">
        <v>6356</v>
      </c>
    </row>
    <row r="1131" spans="1:25" x14ac:dyDescent="0.35">
      <c r="A1131" s="9" t="s">
        <v>7538</v>
      </c>
      <c r="B1131" s="6" t="s">
        <v>7640</v>
      </c>
      <c r="C1131" s="9" t="s">
        <v>7539</v>
      </c>
      <c r="D1131" s="9"/>
      <c r="E1131" s="12">
        <v>2.7499999999999998E-3</v>
      </c>
      <c r="F1131" s="12">
        <v>863187</v>
      </c>
      <c r="G1131" s="12">
        <v>184300</v>
      </c>
      <c r="H1131" s="12">
        <v>0</v>
      </c>
      <c r="I1131" s="9" t="s">
        <v>209</v>
      </c>
      <c r="J1131" s="9" t="s">
        <v>34</v>
      </c>
      <c r="K1131" s="15"/>
      <c r="L1131" s="12"/>
      <c r="M1131" s="9" t="s">
        <v>79</v>
      </c>
      <c r="N1131" s="9" t="s">
        <v>30</v>
      </c>
      <c r="O1131" s="9"/>
      <c r="P1131" s="2"/>
      <c r="Q1131" s="2"/>
      <c r="R1131" s="9"/>
      <c r="S1131" s="2"/>
      <c r="T1131" s="2"/>
      <c r="U1131" s="15">
        <v>46171</v>
      </c>
      <c r="V1131" s="9"/>
      <c r="W1131" s="15"/>
      <c r="X1131" s="15"/>
      <c r="Y1131" s="9" t="s">
        <v>7540</v>
      </c>
    </row>
    <row r="1132" spans="1:25" x14ac:dyDescent="0.35">
      <c r="A1132" s="9" t="s">
        <v>6879</v>
      </c>
      <c r="B1132" s="6" t="s">
        <v>7045</v>
      </c>
      <c r="C1132" s="9" t="s">
        <v>6880</v>
      </c>
      <c r="D1132" s="9"/>
      <c r="E1132" s="12">
        <v>2.7299999999999998E-3</v>
      </c>
      <c r="F1132" s="12">
        <v>855958</v>
      </c>
      <c r="G1132" s="12">
        <v>419900</v>
      </c>
      <c r="H1132" s="12">
        <v>0</v>
      </c>
      <c r="I1132" s="9" t="s">
        <v>209</v>
      </c>
      <c r="J1132" s="9" t="s">
        <v>34</v>
      </c>
      <c r="K1132" s="15"/>
      <c r="L1132" s="12"/>
      <c r="M1132" s="9" t="s">
        <v>363</v>
      </c>
      <c r="N1132" s="9" t="s">
        <v>30</v>
      </c>
      <c r="O1132" s="9"/>
      <c r="P1132" s="2"/>
      <c r="Q1132" s="2"/>
      <c r="R1132" s="9"/>
      <c r="S1132" s="2"/>
      <c r="T1132" s="2"/>
      <c r="U1132" s="15">
        <v>46077</v>
      </c>
      <c r="V1132" s="9"/>
      <c r="W1132" s="15"/>
      <c r="X1132" s="15"/>
      <c r="Y1132" s="9" t="s">
        <v>6881</v>
      </c>
    </row>
    <row r="1133" spans="1:25" x14ac:dyDescent="0.35">
      <c r="A1133" s="9" t="s">
        <v>3312</v>
      </c>
      <c r="B1133" s="6" t="s">
        <v>4725</v>
      </c>
      <c r="C1133" s="9" t="s">
        <v>3313</v>
      </c>
      <c r="D1133" s="9"/>
      <c r="E1133" s="12">
        <v>2.7100000000000002E-3</v>
      </c>
      <c r="F1133" s="12">
        <v>851447</v>
      </c>
      <c r="G1133" s="12">
        <v>60985</v>
      </c>
      <c r="H1133" s="12">
        <v>0</v>
      </c>
      <c r="I1133" s="9" t="s">
        <v>209</v>
      </c>
      <c r="J1133" s="9" t="s">
        <v>34</v>
      </c>
      <c r="K1133" s="15"/>
      <c r="L1133" s="12"/>
      <c r="M1133" s="9" t="s">
        <v>188</v>
      </c>
      <c r="N1133" s="9" t="s">
        <v>30</v>
      </c>
      <c r="O1133" s="9"/>
      <c r="P1133" s="2"/>
      <c r="Q1133" s="2"/>
      <c r="R1133" s="9"/>
      <c r="S1133" s="2"/>
      <c r="T1133" s="2"/>
      <c r="U1133" s="15">
        <v>46077</v>
      </c>
      <c r="V1133" s="9"/>
      <c r="W1133" s="15"/>
      <c r="X1133" s="15"/>
      <c r="Y1133" s="9" t="s">
        <v>3314</v>
      </c>
    </row>
    <row r="1134" spans="1:25" x14ac:dyDescent="0.35">
      <c r="A1134" s="9" t="s">
        <v>6435</v>
      </c>
      <c r="B1134" s="6" t="s">
        <v>6534</v>
      </c>
      <c r="C1134" s="9" t="s">
        <v>6436</v>
      </c>
      <c r="D1134" s="9"/>
      <c r="E1134" s="12">
        <v>2.6700000000000001E-3</v>
      </c>
      <c r="F1134" s="12">
        <v>838672</v>
      </c>
      <c r="G1134" s="12">
        <v>138555</v>
      </c>
      <c r="H1134" s="12">
        <v>0</v>
      </c>
      <c r="I1134" s="9" t="s">
        <v>209</v>
      </c>
      <c r="J1134" s="9" t="s">
        <v>34</v>
      </c>
      <c r="K1134" s="15"/>
      <c r="L1134" s="12"/>
      <c r="M1134" s="9" t="s">
        <v>79</v>
      </c>
      <c r="N1134" s="9" t="s">
        <v>30</v>
      </c>
      <c r="O1134" s="9"/>
      <c r="P1134" s="2"/>
      <c r="Q1134" s="2"/>
      <c r="R1134" s="9"/>
      <c r="S1134" s="2"/>
      <c r="T1134" s="2"/>
      <c r="U1134" s="15">
        <v>46077</v>
      </c>
      <c r="V1134" s="9"/>
      <c r="W1134" s="15"/>
      <c r="X1134" s="15"/>
      <c r="Y1134" s="9" t="s">
        <v>7541</v>
      </c>
    </row>
    <row r="1135" spans="1:25" x14ac:dyDescent="0.35">
      <c r="A1135" s="9" t="s">
        <v>3569</v>
      </c>
      <c r="B1135" s="6" t="s">
        <v>4795</v>
      </c>
      <c r="C1135" s="9" t="s">
        <v>3570</v>
      </c>
      <c r="D1135" s="9"/>
      <c r="E1135" s="12">
        <v>2.66E-3</v>
      </c>
      <c r="F1135" s="12">
        <v>835252</v>
      </c>
      <c r="G1135" s="12">
        <v>318999</v>
      </c>
      <c r="H1135" s="12">
        <v>0</v>
      </c>
      <c r="I1135" s="9" t="s">
        <v>209</v>
      </c>
      <c r="J1135" s="9" t="s">
        <v>34</v>
      </c>
      <c r="K1135" s="15"/>
      <c r="L1135" s="12"/>
      <c r="M1135" s="9" t="s">
        <v>29</v>
      </c>
      <c r="N1135" s="9" t="s">
        <v>30</v>
      </c>
      <c r="O1135" s="9"/>
      <c r="P1135" s="2"/>
      <c r="Q1135" s="2"/>
      <c r="R1135" s="9"/>
      <c r="S1135" s="2"/>
      <c r="T1135" s="2"/>
      <c r="U1135" s="15">
        <v>46077</v>
      </c>
      <c r="V1135" s="9"/>
      <c r="W1135" s="15"/>
      <c r="X1135" s="15"/>
      <c r="Y1135" s="9" t="s">
        <v>3571</v>
      </c>
    </row>
    <row r="1136" spans="1:25" x14ac:dyDescent="0.35">
      <c r="A1136" s="9" t="s">
        <v>7542</v>
      </c>
      <c r="B1136" s="6" t="s">
        <v>7641</v>
      </c>
      <c r="C1136" s="9" t="s">
        <v>7543</v>
      </c>
      <c r="D1136" s="9"/>
      <c r="E1136" s="12">
        <v>2.65E-3</v>
      </c>
      <c r="F1136" s="12">
        <v>830971</v>
      </c>
      <c r="G1136" s="12">
        <v>104600</v>
      </c>
      <c r="H1136" s="12">
        <v>0</v>
      </c>
      <c r="I1136" s="9" t="s">
        <v>209</v>
      </c>
      <c r="J1136" s="9" t="s">
        <v>34</v>
      </c>
      <c r="K1136" s="15"/>
      <c r="L1136" s="12"/>
      <c r="M1136" s="9" t="s">
        <v>79</v>
      </c>
      <c r="N1136" s="9" t="s">
        <v>30</v>
      </c>
      <c r="O1136" s="9"/>
      <c r="P1136" s="2"/>
      <c r="Q1136" s="2"/>
      <c r="R1136" s="9"/>
      <c r="S1136" s="2"/>
      <c r="T1136" s="2"/>
      <c r="U1136" s="15">
        <v>46080</v>
      </c>
      <c r="V1136" s="9"/>
      <c r="W1136" s="15"/>
      <c r="X1136" s="15"/>
      <c r="Y1136" s="9" t="s">
        <v>7544</v>
      </c>
    </row>
    <row r="1137" spans="1:25" x14ac:dyDescent="0.35">
      <c r="A1137" s="9" t="s">
        <v>3397</v>
      </c>
      <c r="B1137" s="6" t="s">
        <v>4750</v>
      </c>
      <c r="C1137" s="9" t="s">
        <v>3398</v>
      </c>
      <c r="D1137" s="9"/>
      <c r="E1137" s="12">
        <v>2.64E-3</v>
      </c>
      <c r="F1137" s="12">
        <v>828990</v>
      </c>
      <c r="G1137" s="12">
        <v>243789</v>
      </c>
      <c r="H1137" s="12">
        <v>0</v>
      </c>
      <c r="I1137" s="9" t="s">
        <v>209</v>
      </c>
      <c r="J1137" s="9" t="s">
        <v>34</v>
      </c>
      <c r="K1137" s="15"/>
      <c r="L1137" s="12"/>
      <c r="M1137" s="9" t="s">
        <v>115</v>
      </c>
      <c r="N1137" s="9" t="s">
        <v>30</v>
      </c>
      <c r="O1137" s="9"/>
      <c r="P1137" s="2"/>
      <c r="Q1137" s="2"/>
      <c r="R1137" s="9"/>
      <c r="S1137" s="2"/>
      <c r="T1137" s="2"/>
      <c r="U1137" s="15">
        <v>46077</v>
      </c>
      <c r="V1137" s="9"/>
      <c r="W1137" s="15"/>
      <c r="X1137" s="15"/>
      <c r="Y1137" s="9" t="s">
        <v>2389</v>
      </c>
    </row>
    <row r="1138" spans="1:25" x14ac:dyDescent="0.35">
      <c r="A1138" s="9" t="s">
        <v>6341</v>
      </c>
      <c r="B1138" s="6" t="s">
        <v>6504</v>
      </c>
      <c r="C1138" s="9" t="s">
        <v>6342</v>
      </c>
      <c r="D1138" s="9"/>
      <c r="E1138" s="12">
        <v>2.64E-3</v>
      </c>
      <c r="F1138" s="12">
        <v>829012</v>
      </c>
      <c r="G1138" s="12">
        <v>657500</v>
      </c>
      <c r="H1138" s="12">
        <v>0</v>
      </c>
      <c r="I1138" s="9" t="s">
        <v>209</v>
      </c>
      <c r="J1138" s="9" t="s">
        <v>34</v>
      </c>
      <c r="K1138" s="15"/>
      <c r="L1138" s="12"/>
      <c r="M1138" s="9" t="s">
        <v>363</v>
      </c>
      <c r="N1138" s="9" t="s">
        <v>30</v>
      </c>
      <c r="O1138" s="9"/>
      <c r="P1138" s="2"/>
      <c r="Q1138" s="2"/>
      <c r="R1138" s="9"/>
      <c r="S1138" s="2"/>
      <c r="T1138" s="2"/>
      <c r="U1138" s="15">
        <v>46077</v>
      </c>
      <c r="V1138" s="9"/>
      <c r="W1138" s="15"/>
      <c r="X1138" s="15"/>
      <c r="Y1138" s="9" t="s">
        <v>6343</v>
      </c>
    </row>
    <row r="1139" spans="1:25" x14ac:dyDescent="0.35">
      <c r="A1139" s="9" t="s">
        <v>6921</v>
      </c>
      <c r="B1139" s="6" t="s">
        <v>7058</v>
      </c>
      <c r="C1139" s="9" t="s">
        <v>6922</v>
      </c>
      <c r="D1139" s="9"/>
      <c r="E1139" s="12">
        <v>2.63E-3</v>
      </c>
      <c r="F1139" s="12">
        <v>825360</v>
      </c>
      <c r="G1139" s="12">
        <v>334400</v>
      </c>
      <c r="H1139" s="12">
        <v>0</v>
      </c>
      <c r="I1139" s="9" t="s">
        <v>209</v>
      </c>
      <c r="J1139" s="9" t="s">
        <v>34</v>
      </c>
      <c r="K1139" s="15"/>
      <c r="L1139" s="12"/>
      <c r="M1139" s="9" t="s">
        <v>35</v>
      </c>
      <c r="N1139" s="9" t="s">
        <v>30</v>
      </c>
      <c r="O1139" s="9"/>
      <c r="P1139" s="2"/>
      <c r="Q1139" s="2"/>
      <c r="R1139" s="9"/>
      <c r="S1139" s="2"/>
      <c r="T1139" s="2"/>
      <c r="U1139" s="15">
        <v>46077</v>
      </c>
      <c r="V1139" s="9"/>
      <c r="W1139" s="15"/>
      <c r="X1139" s="15"/>
      <c r="Y1139" s="9" t="s">
        <v>6923</v>
      </c>
    </row>
    <row r="1140" spans="1:25" x14ac:dyDescent="0.35">
      <c r="A1140" s="9" t="s">
        <v>6366</v>
      </c>
      <c r="B1140" s="6" t="s">
        <v>6512</v>
      </c>
      <c r="C1140" s="9" t="s">
        <v>6367</v>
      </c>
      <c r="D1140" s="9"/>
      <c r="E1140" s="12">
        <v>2.6199999999999999E-3</v>
      </c>
      <c r="F1140" s="12">
        <v>822374</v>
      </c>
      <c r="G1140" s="12">
        <v>376000</v>
      </c>
      <c r="H1140" s="12">
        <v>0</v>
      </c>
      <c r="I1140" s="9" t="s">
        <v>209</v>
      </c>
      <c r="J1140" s="9" t="s">
        <v>34</v>
      </c>
      <c r="K1140" s="15"/>
      <c r="L1140" s="12"/>
      <c r="M1140" s="9" t="s">
        <v>79</v>
      </c>
      <c r="N1140" s="9" t="s">
        <v>30</v>
      </c>
      <c r="O1140" s="9"/>
      <c r="P1140" s="2"/>
      <c r="Q1140" s="2"/>
      <c r="R1140" s="9"/>
      <c r="S1140" s="2"/>
      <c r="T1140" s="2"/>
      <c r="U1140" s="15">
        <v>46077</v>
      </c>
      <c r="V1140" s="9"/>
      <c r="W1140" s="15"/>
      <c r="X1140" s="15"/>
      <c r="Y1140" s="9" t="s">
        <v>6368</v>
      </c>
    </row>
    <row r="1141" spans="1:25" x14ac:dyDescent="0.35">
      <c r="A1141" s="9" t="s">
        <v>6903</v>
      </c>
      <c r="B1141" s="6" t="s">
        <v>7053</v>
      </c>
      <c r="C1141" s="9" t="s">
        <v>6904</v>
      </c>
      <c r="D1141" s="9"/>
      <c r="E1141" s="12">
        <v>2.5799999999999998E-3</v>
      </c>
      <c r="F1141" s="12">
        <v>810812</v>
      </c>
      <c r="G1141" s="12">
        <v>662600</v>
      </c>
      <c r="H1141" s="12">
        <v>0</v>
      </c>
      <c r="I1141" s="9" t="s">
        <v>209</v>
      </c>
      <c r="J1141" s="9" t="s">
        <v>34</v>
      </c>
      <c r="K1141" s="15"/>
      <c r="L1141" s="12"/>
      <c r="M1141" s="9" t="s">
        <v>43</v>
      </c>
      <c r="N1141" s="9" t="s">
        <v>30</v>
      </c>
      <c r="O1141" s="9"/>
      <c r="P1141" s="2"/>
      <c r="Q1141" s="2"/>
      <c r="R1141" s="9"/>
      <c r="S1141" s="2"/>
      <c r="T1141" s="2"/>
      <c r="U1141" s="15">
        <v>46077</v>
      </c>
      <c r="V1141" s="9"/>
      <c r="W1141" s="15"/>
      <c r="X1141" s="15"/>
      <c r="Y1141" s="9" t="s">
        <v>7545</v>
      </c>
    </row>
    <row r="1142" spans="1:25" x14ac:dyDescent="0.35">
      <c r="A1142" s="9" t="s">
        <v>6411</v>
      </c>
      <c r="B1142" s="6" t="s">
        <v>6527</v>
      </c>
      <c r="C1142" s="9" t="s">
        <v>6412</v>
      </c>
      <c r="D1142" s="9"/>
      <c r="E1142" s="12">
        <v>2.5600000000000002E-3</v>
      </c>
      <c r="F1142" s="12">
        <v>802974</v>
      </c>
      <c r="G1142" s="12">
        <v>3375300</v>
      </c>
      <c r="H1142" s="12">
        <v>0</v>
      </c>
      <c r="I1142" s="9" t="s">
        <v>209</v>
      </c>
      <c r="J1142" s="9" t="s">
        <v>34</v>
      </c>
      <c r="K1142" s="15"/>
      <c r="L1142" s="12"/>
      <c r="M1142" s="9" t="s">
        <v>52</v>
      </c>
      <c r="N1142" s="9" t="s">
        <v>30</v>
      </c>
      <c r="O1142" s="9"/>
      <c r="P1142" s="2"/>
      <c r="Q1142" s="2"/>
      <c r="R1142" s="9"/>
      <c r="S1142" s="2"/>
      <c r="T1142" s="2"/>
      <c r="U1142" s="15">
        <v>46077</v>
      </c>
      <c r="V1142" s="9"/>
      <c r="W1142" s="15"/>
      <c r="X1142" s="15"/>
      <c r="Y1142" s="9" t="s">
        <v>6413</v>
      </c>
    </row>
    <row r="1143" spans="1:25" x14ac:dyDescent="0.35">
      <c r="A1143" s="9" t="s">
        <v>7546</v>
      </c>
      <c r="B1143" s="6" t="s">
        <v>7642</v>
      </c>
      <c r="C1143" s="9" t="s">
        <v>7547</v>
      </c>
      <c r="D1143" s="9"/>
      <c r="E1143" s="12">
        <v>2.5500000000000002E-3</v>
      </c>
      <c r="F1143" s="12">
        <v>801505</v>
      </c>
      <c r="G1143" s="12">
        <v>843600</v>
      </c>
      <c r="H1143" s="12">
        <v>0</v>
      </c>
      <c r="I1143" s="9" t="s">
        <v>209</v>
      </c>
      <c r="J1143" s="9" t="s">
        <v>34</v>
      </c>
      <c r="K1143" s="15"/>
      <c r="L1143" s="12"/>
      <c r="M1143" s="9" t="s">
        <v>29</v>
      </c>
      <c r="N1143" s="9" t="s">
        <v>30</v>
      </c>
      <c r="O1143" s="9"/>
      <c r="P1143" s="2"/>
      <c r="Q1143" s="2"/>
      <c r="R1143" s="9"/>
      <c r="S1143" s="2"/>
      <c r="T1143" s="2"/>
      <c r="U1143" s="15">
        <v>46080</v>
      </c>
      <c r="V1143" s="9"/>
      <c r="W1143" s="15"/>
      <c r="X1143" s="15"/>
      <c r="Y1143" s="9" t="s">
        <v>7548</v>
      </c>
    </row>
    <row r="1144" spans="1:25" x14ac:dyDescent="0.35">
      <c r="A1144" s="9" t="s">
        <v>7549</v>
      </c>
      <c r="B1144" s="6" t="s">
        <v>7643</v>
      </c>
      <c r="C1144" s="9" t="s">
        <v>7550</v>
      </c>
      <c r="D1144" s="9"/>
      <c r="E1144" s="12">
        <v>2.5500000000000002E-3</v>
      </c>
      <c r="F1144" s="12">
        <v>799666</v>
      </c>
      <c r="G1144" s="12">
        <v>485400</v>
      </c>
      <c r="H1144" s="12">
        <v>0</v>
      </c>
      <c r="I1144" s="9" t="s">
        <v>209</v>
      </c>
      <c r="J1144" s="9" t="s">
        <v>34</v>
      </c>
      <c r="K1144" s="15"/>
      <c r="L1144" s="12"/>
      <c r="M1144" s="9" t="s">
        <v>43</v>
      </c>
      <c r="N1144" s="9" t="s">
        <v>30</v>
      </c>
      <c r="O1144" s="9"/>
      <c r="P1144" s="2"/>
      <c r="Q1144" s="2"/>
      <c r="R1144" s="9"/>
      <c r="S1144" s="2"/>
      <c r="T1144" s="2"/>
      <c r="U1144" s="15">
        <v>46080</v>
      </c>
      <c r="V1144" s="9"/>
      <c r="W1144" s="15"/>
      <c r="X1144" s="15"/>
      <c r="Y1144" s="9" t="s">
        <v>7551</v>
      </c>
    </row>
    <row r="1145" spans="1:25" x14ac:dyDescent="0.35">
      <c r="A1145" s="9" t="s">
        <v>6885</v>
      </c>
      <c r="B1145" s="6" t="s">
        <v>7047</v>
      </c>
      <c r="C1145" s="9" t="s">
        <v>6886</v>
      </c>
      <c r="D1145" s="9"/>
      <c r="E1145" s="12">
        <v>2.5500000000000002E-3</v>
      </c>
      <c r="F1145" s="12">
        <v>799367</v>
      </c>
      <c r="G1145" s="12">
        <v>552541</v>
      </c>
      <c r="H1145" s="12">
        <v>0</v>
      </c>
      <c r="I1145" s="9" t="s">
        <v>209</v>
      </c>
      <c r="J1145" s="9" t="s">
        <v>34</v>
      </c>
      <c r="K1145" s="15"/>
      <c r="L1145" s="12"/>
      <c r="M1145" s="9" t="s">
        <v>29</v>
      </c>
      <c r="N1145" s="9" t="s">
        <v>30</v>
      </c>
      <c r="O1145" s="9"/>
      <c r="P1145" s="2"/>
      <c r="Q1145" s="2"/>
      <c r="R1145" s="9"/>
      <c r="S1145" s="2"/>
      <c r="T1145" s="2"/>
      <c r="U1145" s="15">
        <v>46077</v>
      </c>
      <c r="V1145" s="9"/>
      <c r="W1145" s="15"/>
      <c r="X1145" s="15"/>
      <c r="Y1145" s="9" t="s">
        <v>6887</v>
      </c>
    </row>
    <row r="1146" spans="1:25" x14ac:dyDescent="0.35">
      <c r="A1146" s="9" t="s">
        <v>4057</v>
      </c>
      <c r="B1146" s="9"/>
      <c r="C1146" s="9"/>
      <c r="D1146" s="9"/>
      <c r="E1146" s="12">
        <v>2.49E-3</v>
      </c>
      <c r="F1146" s="12">
        <v>780770</v>
      </c>
      <c r="G1146" s="12">
        <v>13288237</v>
      </c>
      <c r="H1146" s="12">
        <v>0</v>
      </c>
      <c r="I1146" s="9" t="s">
        <v>139</v>
      </c>
      <c r="J1146" s="9" t="s">
        <v>345</v>
      </c>
      <c r="K1146" s="15"/>
      <c r="L1146" s="12"/>
      <c r="M1146" s="9"/>
      <c r="N1146" s="9" t="s">
        <v>4973</v>
      </c>
      <c r="O1146" s="9"/>
      <c r="P1146" s="2"/>
      <c r="Q1146" s="2"/>
      <c r="R1146" s="9" t="s">
        <v>4974</v>
      </c>
      <c r="S1146" s="2"/>
      <c r="T1146" s="2"/>
      <c r="U1146" s="15"/>
      <c r="V1146" s="9"/>
      <c r="W1146" s="15"/>
      <c r="X1146" s="15"/>
      <c r="Y1146" s="9" t="s">
        <v>4057</v>
      </c>
    </row>
    <row r="1147" spans="1:25" x14ac:dyDescent="0.35">
      <c r="A1147" s="9" t="s">
        <v>4076</v>
      </c>
      <c r="B1147" s="9"/>
      <c r="C1147" s="9"/>
      <c r="D1147" s="9"/>
      <c r="E1147" s="12">
        <v>2.47E-3</v>
      </c>
      <c r="F1147" s="12">
        <v>774395</v>
      </c>
      <c r="G1147" s="12">
        <v>243177022</v>
      </c>
      <c r="H1147" s="12">
        <v>0</v>
      </c>
      <c r="I1147" s="9" t="s">
        <v>470</v>
      </c>
      <c r="J1147" s="9" t="s">
        <v>345</v>
      </c>
      <c r="K1147" s="15"/>
      <c r="L1147" s="12"/>
      <c r="M1147" s="9"/>
      <c r="N1147" s="9" t="s">
        <v>4973</v>
      </c>
      <c r="O1147" s="9"/>
      <c r="P1147" s="2"/>
      <c r="Q1147" s="2"/>
      <c r="R1147" s="9" t="s">
        <v>4974</v>
      </c>
      <c r="S1147" s="2"/>
      <c r="T1147" s="2"/>
      <c r="U1147" s="15"/>
      <c r="V1147" s="9"/>
      <c r="W1147" s="15"/>
      <c r="X1147" s="15"/>
      <c r="Y1147" s="9" t="s">
        <v>4076</v>
      </c>
    </row>
    <row r="1148" spans="1:25" x14ac:dyDescent="0.35">
      <c r="A1148" s="9" t="s">
        <v>5824</v>
      </c>
      <c r="B1148" s="6" t="s">
        <v>6003</v>
      </c>
      <c r="C1148" s="9" t="s">
        <v>5825</v>
      </c>
      <c r="D1148" s="9"/>
      <c r="E1148" s="12">
        <v>2.4599999999999999E-3</v>
      </c>
      <c r="F1148" s="12">
        <v>771820</v>
      </c>
      <c r="G1148" s="12">
        <v>1827800</v>
      </c>
      <c r="H1148" s="12">
        <v>0</v>
      </c>
      <c r="I1148" s="9" t="s">
        <v>209</v>
      </c>
      <c r="J1148" s="9" t="s">
        <v>34</v>
      </c>
      <c r="K1148" s="15"/>
      <c r="L1148" s="12"/>
      <c r="M1148" s="9" t="s">
        <v>390</v>
      </c>
      <c r="N1148" s="9" t="s">
        <v>30</v>
      </c>
      <c r="O1148" s="9"/>
      <c r="P1148" s="2"/>
      <c r="Q1148" s="2"/>
      <c r="R1148" s="9"/>
      <c r="S1148" s="2"/>
      <c r="T1148" s="2"/>
      <c r="U1148" s="15">
        <v>46077</v>
      </c>
      <c r="V1148" s="9"/>
      <c r="W1148" s="15"/>
      <c r="X1148" s="15"/>
      <c r="Y1148" s="9" t="s">
        <v>5826</v>
      </c>
    </row>
    <row r="1149" spans="1:25" x14ac:dyDescent="0.35">
      <c r="A1149" s="9" t="s">
        <v>4016</v>
      </c>
      <c r="B1149" s="6" t="s">
        <v>4937</v>
      </c>
      <c r="C1149" s="9" t="s">
        <v>4017</v>
      </c>
      <c r="D1149" s="9"/>
      <c r="E1149" s="12">
        <v>2.4599999999999999E-3</v>
      </c>
      <c r="F1149" s="12">
        <v>771208</v>
      </c>
      <c r="G1149" s="12">
        <v>367600</v>
      </c>
      <c r="H1149" s="12">
        <v>0</v>
      </c>
      <c r="I1149" s="9" t="s">
        <v>209</v>
      </c>
      <c r="J1149" s="9" t="s">
        <v>34</v>
      </c>
      <c r="K1149" s="15"/>
      <c r="L1149" s="12"/>
      <c r="M1149" s="9" t="s">
        <v>79</v>
      </c>
      <c r="N1149" s="9" t="s">
        <v>30</v>
      </c>
      <c r="O1149" s="9"/>
      <c r="P1149" s="2"/>
      <c r="Q1149" s="2"/>
      <c r="R1149" s="9"/>
      <c r="S1149" s="2"/>
      <c r="T1149" s="2"/>
      <c r="U1149" s="15">
        <v>46077</v>
      </c>
      <c r="V1149" s="9"/>
      <c r="W1149" s="15"/>
      <c r="X1149" s="15"/>
      <c r="Y1149" s="9" t="s">
        <v>4018</v>
      </c>
    </row>
    <row r="1150" spans="1:25" x14ac:dyDescent="0.35">
      <c r="A1150" s="9" t="s">
        <v>5818</v>
      </c>
      <c r="B1150" s="6" t="s">
        <v>6001</v>
      </c>
      <c r="C1150" s="9" t="s">
        <v>5819</v>
      </c>
      <c r="D1150" s="9"/>
      <c r="E1150" s="12">
        <v>2.4299999999999999E-3</v>
      </c>
      <c r="F1150" s="12">
        <v>762641</v>
      </c>
      <c r="G1150" s="12">
        <v>293938</v>
      </c>
      <c r="H1150" s="12">
        <v>0</v>
      </c>
      <c r="I1150" s="9" t="s">
        <v>209</v>
      </c>
      <c r="J1150" s="9" t="s">
        <v>34</v>
      </c>
      <c r="K1150" s="15"/>
      <c r="L1150" s="12"/>
      <c r="M1150" s="9" t="s">
        <v>79</v>
      </c>
      <c r="N1150" s="9" t="s">
        <v>30</v>
      </c>
      <c r="O1150" s="9"/>
      <c r="P1150" s="2"/>
      <c r="Q1150" s="2"/>
      <c r="R1150" s="9"/>
      <c r="S1150" s="2"/>
      <c r="T1150" s="2"/>
      <c r="U1150" s="15">
        <v>46077</v>
      </c>
      <c r="V1150" s="9"/>
      <c r="W1150" s="15"/>
      <c r="X1150" s="15"/>
      <c r="Y1150" s="9" t="s">
        <v>5820</v>
      </c>
    </row>
    <row r="1151" spans="1:25" x14ac:dyDescent="0.35">
      <c r="A1151" s="9" t="s">
        <v>6951</v>
      </c>
      <c r="B1151" s="6" t="s">
        <v>7068</v>
      </c>
      <c r="C1151" s="9" t="s">
        <v>6952</v>
      </c>
      <c r="D1151" s="9"/>
      <c r="E1151" s="12">
        <v>2.4199999999999998E-3</v>
      </c>
      <c r="F1151" s="12">
        <v>759769</v>
      </c>
      <c r="G1151" s="12">
        <v>20592</v>
      </c>
      <c r="H1151" s="12">
        <v>0</v>
      </c>
      <c r="I1151" s="9" t="s">
        <v>209</v>
      </c>
      <c r="J1151" s="9" t="s">
        <v>34</v>
      </c>
      <c r="K1151" s="15"/>
      <c r="L1151" s="12"/>
      <c r="M1151" s="9" t="s">
        <v>115</v>
      </c>
      <c r="N1151" s="9" t="s">
        <v>30</v>
      </c>
      <c r="O1151" s="9"/>
      <c r="P1151" s="2"/>
      <c r="Q1151" s="2"/>
      <c r="R1151" s="9"/>
      <c r="S1151" s="2"/>
      <c r="T1151" s="2"/>
      <c r="U1151" s="15">
        <v>46077</v>
      </c>
      <c r="V1151" s="9"/>
      <c r="W1151" s="15"/>
      <c r="X1151" s="15"/>
      <c r="Y1151" s="9" t="s">
        <v>6953</v>
      </c>
    </row>
    <row r="1152" spans="1:25" x14ac:dyDescent="0.35">
      <c r="A1152" s="9" t="s">
        <v>4070</v>
      </c>
      <c r="B1152" s="9"/>
      <c r="C1152" s="9"/>
      <c r="D1152" s="9"/>
      <c r="E1152" s="12">
        <v>2.4199999999999998E-3</v>
      </c>
      <c r="F1152" s="12">
        <v>759235</v>
      </c>
      <c r="G1152" s="12">
        <v>36629275</v>
      </c>
      <c r="H1152" s="12">
        <v>0</v>
      </c>
      <c r="I1152" s="9" t="s">
        <v>1765</v>
      </c>
      <c r="J1152" s="9" t="s">
        <v>345</v>
      </c>
      <c r="K1152" s="15"/>
      <c r="L1152" s="12"/>
      <c r="M1152" s="9"/>
      <c r="N1152" s="9" t="s">
        <v>4973</v>
      </c>
      <c r="O1152" s="9"/>
      <c r="P1152" s="2"/>
      <c r="Q1152" s="2"/>
      <c r="R1152" s="9" t="s">
        <v>4974</v>
      </c>
      <c r="S1152" s="2"/>
      <c r="T1152" s="2"/>
      <c r="U1152" s="15"/>
      <c r="V1152" s="9"/>
      <c r="W1152" s="15"/>
      <c r="X1152" s="15"/>
      <c r="Y1152" s="9" t="s">
        <v>4070</v>
      </c>
    </row>
    <row r="1153" spans="1:25" x14ac:dyDescent="0.35">
      <c r="A1153" s="9" t="s">
        <v>3698</v>
      </c>
      <c r="B1153" s="6" t="s">
        <v>4834</v>
      </c>
      <c r="C1153" s="9" t="s">
        <v>3699</v>
      </c>
      <c r="D1153" s="9"/>
      <c r="E1153" s="12">
        <v>2.3900000000000002E-3</v>
      </c>
      <c r="F1153" s="12">
        <v>750194</v>
      </c>
      <c r="G1153" s="12">
        <v>281400</v>
      </c>
      <c r="H1153" s="12">
        <v>0</v>
      </c>
      <c r="I1153" s="9" t="s">
        <v>209</v>
      </c>
      <c r="J1153" s="9" t="s">
        <v>34</v>
      </c>
      <c r="K1153" s="15"/>
      <c r="L1153" s="12"/>
      <c r="M1153" s="9" t="s">
        <v>313</v>
      </c>
      <c r="N1153" s="9" t="s">
        <v>30</v>
      </c>
      <c r="O1153" s="9"/>
      <c r="P1153" s="2"/>
      <c r="Q1153" s="2"/>
      <c r="R1153" s="9"/>
      <c r="S1153" s="2"/>
      <c r="T1153" s="2"/>
      <c r="U1153" s="15">
        <v>46077</v>
      </c>
      <c r="V1153" s="9"/>
      <c r="W1153" s="15"/>
      <c r="X1153" s="15"/>
      <c r="Y1153" s="9" t="s">
        <v>3700</v>
      </c>
    </row>
    <row r="1154" spans="1:25" x14ac:dyDescent="0.35">
      <c r="A1154" s="9" t="s">
        <v>3773</v>
      </c>
      <c r="B1154" s="6" t="s">
        <v>4858</v>
      </c>
      <c r="C1154" s="9" t="s">
        <v>3774</v>
      </c>
      <c r="D1154" s="9"/>
      <c r="E1154" s="12">
        <v>2.3800000000000002E-3</v>
      </c>
      <c r="F1154" s="12">
        <v>746279</v>
      </c>
      <c r="G1154" s="12">
        <v>752500</v>
      </c>
      <c r="H1154" s="12">
        <v>0</v>
      </c>
      <c r="I1154" s="9" t="s">
        <v>209</v>
      </c>
      <c r="J1154" s="9" t="s">
        <v>34</v>
      </c>
      <c r="K1154" s="15"/>
      <c r="L1154" s="12"/>
      <c r="M1154" s="9" t="s">
        <v>313</v>
      </c>
      <c r="N1154" s="9" t="s">
        <v>30</v>
      </c>
      <c r="O1154" s="9"/>
      <c r="P1154" s="2"/>
      <c r="Q1154" s="2"/>
      <c r="R1154" s="9"/>
      <c r="S1154" s="2"/>
      <c r="T1154" s="2"/>
      <c r="U1154" s="15">
        <v>46077</v>
      </c>
      <c r="V1154" s="9"/>
      <c r="W1154" s="15"/>
      <c r="X1154" s="15"/>
      <c r="Y1154" s="9" t="s">
        <v>7552</v>
      </c>
    </row>
    <row r="1155" spans="1:25" x14ac:dyDescent="0.35">
      <c r="A1155" s="9" t="s">
        <v>6945</v>
      </c>
      <c r="B1155" s="6" t="s">
        <v>7066</v>
      </c>
      <c r="C1155" s="9" t="s">
        <v>6946</v>
      </c>
      <c r="D1155" s="9"/>
      <c r="E1155" s="12">
        <v>2.3800000000000002E-3</v>
      </c>
      <c r="F1155" s="12">
        <v>746288</v>
      </c>
      <c r="G1155" s="12">
        <v>575600</v>
      </c>
      <c r="H1155" s="12">
        <v>0</v>
      </c>
      <c r="I1155" s="9" t="s">
        <v>209</v>
      </c>
      <c r="J1155" s="9" t="s">
        <v>34</v>
      </c>
      <c r="K1155" s="15"/>
      <c r="L1155" s="12"/>
      <c r="M1155" s="9" t="s">
        <v>60</v>
      </c>
      <c r="N1155" s="9" t="s">
        <v>30</v>
      </c>
      <c r="O1155" s="9"/>
      <c r="P1155" s="2"/>
      <c r="Q1155" s="2"/>
      <c r="R1155" s="9"/>
      <c r="S1155" s="2"/>
      <c r="T1155" s="2"/>
      <c r="U1155" s="15">
        <v>46077</v>
      </c>
      <c r="V1155" s="9"/>
      <c r="W1155" s="15"/>
      <c r="X1155" s="15"/>
      <c r="Y1155" s="9" t="s">
        <v>6947</v>
      </c>
    </row>
    <row r="1156" spans="1:25" x14ac:dyDescent="0.35">
      <c r="A1156" s="9" t="s">
        <v>3180</v>
      </c>
      <c r="B1156" s="6" t="s">
        <v>4686</v>
      </c>
      <c r="C1156" s="9" t="s">
        <v>3181</v>
      </c>
      <c r="D1156" s="9"/>
      <c r="E1156" s="12">
        <v>2.3800000000000002E-3</v>
      </c>
      <c r="F1156" s="12">
        <v>746242</v>
      </c>
      <c r="G1156" s="12">
        <v>489651</v>
      </c>
      <c r="H1156" s="12">
        <v>0</v>
      </c>
      <c r="I1156" s="9" t="s">
        <v>209</v>
      </c>
      <c r="J1156" s="9" t="s">
        <v>34</v>
      </c>
      <c r="K1156" s="15"/>
      <c r="L1156" s="12"/>
      <c r="M1156" s="9" t="s">
        <v>29</v>
      </c>
      <c r="N1156" s="9" t="s">
        <v>30</v>
      </c>
      <c r="O1156" s="9"/>
      <c r="P1156" s="2"/>
      <c r="Q1156" s="2"/>
      <c r="R1156" s="9"/>
      <c r="S1156" s="2"/>
      <c r="T1156" s="2"/>
      <c r="U1156" s="15">
        <v>46077</v>
      </c>
      <c r="V1156" s="9"/>
      <c r="W1156" s="15"/>
      <c r="X1156" s="15"/>
      <c r="Y1156" s="9" t="s">
        <v>3182</v>
      </c>
    </row>
    <row r="1157" spans="1:25" x14ac:dyDescent="0.35">
      <c r="A1157" s="9" t="s">
        <v>6882</v>
      </c>
      <c r="B1157" s="6" t="s">
        <v>7046</v>
      </c>
      <c r="C1157" s="9" t="s">
        <v>6883</v>
      </c>
      <c r="D1157" s="9"/>
      <c r="E1157" s="12">
        <v>2.3700000000000001E-3</v>
      </c>
      <c r="F1157" s="12">
        <v>744978</v>
      </c>
      <c r="G1157" s="12">
        <v>155700</v>
      </c>
      <c r="H1157" s="12">
        <v>0</v>
      </c>
      <c r="I1157" s="9" t="s">
        <v>209</v>
      </c>
      <c r="J1157" s="9" t="s">
        <v>34</v>
      </c>
      <c r="K1157" s="15"/>
      <c r="L1157" s="12"/>
      <c r="M1157" s="9" t="s">
        <v>115</v>
      </c>
      <c r="N1157" s="9" t="s">
        <v>30</v>
      </c>
      <c r="O1157" s="9"/>
      <c r="P1157" s="2"/>
      <c r="Q1157" s="2"/>
      <c r="R1157" s="9"/>
      <c r="S1157" s="2"/>
      <c r="T1157" s="2"/>
      <c r="U1157" s="15">
        <v>46077</v>
      </c>
      <c r="V1157" s="9"/>
      <c r="W1157" s="15"/>
      <c r="X1157" s="15"/>
      <c r="Y1157" s="9" t="s">
        <v>6884</v>
      </c>
    </row>
    <row r="1158" spans="1:25" x14ac:dyDescent="0.35">
      <c r="A1158" s="9" t="s">
        <v>7553</v>
      </c>
      <c r="B1158" s="6" t="s">
        <v>7644</v>
      </c>
      <c r="C1158" s="9" t="s">
        <v>7554</v>
      </c>
      <c r="D1158" s="9"/>
      <c r="E1158" s="12">
        <v>2.3600000000000001E-3</v>
      </c>
      <c r="F1158" s="12">
        <v>739919</v>
      </c>
      <c r="G1158" s="12">
        <v>414700</v>
      </c>
      <c r="H1158" s="12">
        <v>0</v>
      </c>
      <c r="I1158" s="9" t="s">
        <v>209</v>
      </c>
      <c r="J1158" s="9" t="s">
        <v>34</v>
      </c>
      <c r="K1158" s="15"/>
      <c r="L1158" s="12"/>
      <c r="M1158" s="9" t="s">
        <v>79</v>
      </c>
      <c r="N1158" s="9" t="s">
        <v>30</v>
      </c>
      <c r="O1158" s="9"/>
      <c r="P1158" s="2"/>
      <c r="Q1158" s="2"/>
      <c r="R1158" s="9"/>
      <c r="S1158" s="2"/>
      <c r="T1158" s="2"/>
      <c r="U1158" s="15">
        <v>46080</v>
      </c>
      <c r="V1158" s="9"/>
      <c r="W1158" s="15"/>
      <c r="X1158" s="15"/>
      <c r="Y1158" s="9" t="s">
        <v>7555</v>
      </c>
    </row>
    <row r="1159" spans="1:25" x14ac:dyDescent="0.35">
      <c r="A1159" s="9" t="s">
        <v>6863</v>
      </c>
      <c r="B1159" s="6" t="s">
        <v>7040</v>
      </c>
      <c r="C1159" s="9" t="s">
        <v>6864</v>
      </c>
      <c r="D1159" s="9"/>
      <c r="E1159" s="12">
        <v>2.3500000000000001E-3</v>
      </c>
      <c r="F1159" s="12">
        <v>737203</v>
      </c>
      <c r="G1159" s="12">
        <v>208500</v>
      </c>
      <c r="H1159" s="12">
        <v>0</v>
      </c>
      <c r="I1159" s="9" t="s">
        <v>209</v>
      </c>
      <c r="J1159" s="9" t="s">
        <v>34</v>
      </c>
      <c r="K1159" s="15"/>
      <c r="L1159" s="12"/>
      <c r="M1159" s="9" t="s">
        <v>29</v>
      </c>
      <c r="N1159" s="9" t="s">
        <v>30</v>
      </c>
      <c r="O1159" s="9"/>
      <c r="P1159" s="2"/>
      <c r="Q1159" s="2"/>
      <c r="R1159" s="9"/>
      <c r="S1159" s="2"/>
      <c r="T1159" s="2"/>
      <c r="U1159" s="15">
        <v>46077</v>
      </c>
      <c r="V1159" s="9"/>
      <c r="W1159" s="15"/>
      <c r="X1159" s="15"/>
      <c r="Y1159" s="9" t="s">
        <v>6865</v>
      </c>
    </row>
    <row r="1160" spans="1:25" x14ac:dyDescent="0.35">
      <c r="A1160" s="9" t="s">
        <v>7556</v>
      </c>
      <c r="B1160" s="6" t="s">
        <v>7645</v>
      </c>
      <c r="C1160" s="9" t="s">
        <v>7557</v>
      </c>
      <c r="D1160" s="9"/>
      <c r="E1160" s="12">
        <v>2.3500000000000001E-3</v>
      </c>
      <c r="F1160" s="12">
        <v>737296</v>
      </c>
      <c r="G1160" s="12">
        <v>64500</v>
      </c>
      <c r="H1160" s="12">
        <v>0</v>
      </c>
      <c r="I1160" s="9" t="s">
        <v>209</v>
      </c>
      <c r="J1160" s="9" t="s">
        <v>34</v>
      </c>
      <c r="K1160" s="15"/>
      <c r="L1160" s="12"/>
      <c r="M1160" s="9" t="s">
        <v>29</v>
      </c>
      <c r="N1160" s="9" t="s">
        <v>30</v>
      </c>
      <c r="O1160" s="9"/>
      <c r="P1160" s="2"/>
      <c r="Q1160" s="2"/>
      <c r="R1160" s="9"/>
      <c r="S1160" s="2"/>
      <c r="T1160" s="2"/>
      <c r="U1160" s="15">
        <v>46080</v>
      </c>
      <c r="V1160" s="9"/>
      <c r="W1160" s="15"/>
      <c r="X1160" s="15"/>
      <c r="Y1160" s="9" t="s">
        <v>7558</v>
      </c>
    </row>
    <row r="1161" spans="1:25" x14ac:dyDescent="0.35">
      <c r="A1161" s="9" t="s">
        <v>3673</v>
      </c>
      <c r="B1161" s="6" t="s">
        <v>4827</v>
      </c>
      <c r="C1161" s="9" t="s">
        <v>3674</v>
      </c>
      <c r="D1161" s="9"/>
      <c r="E1161" s="12">
        <v>2.31E-3</v>
      </c>
      <c r="F1161" s="12">
        <v>724658</v>
      </c>
      <c r="G1161" s="12">
        <v>293600</v>
      </c>
      <c r="H1161" s="12">
        <v>0</v>
      </c>
      <c r="I1161" s="9" t="s">
        <v>209</v>
      </c>
      <c r="J1161" s="9" t="s">
        <v>34</v>
      </c>
      <c r="K1161" s="15"/>
      <c r="L1161" s="12"/>
      <c r="M1161" s="9" t="s">
        <v>79</v>
      </c>
      <c r="N1161" s="9" t="s">
        <v>30</v>
      </c>
      <c r="O1161" s="9"/>
      <c r="P1161" s="2"/>
      <c r="Q1161" s="2"/>
      <c r="R1161" s="9"/>
      <c r="S1161" s="2"/>
      <c r="T1161" s="2"/>
      <c r="U1161" s="15">
        <v>46077</v>
      </c>
      <c r="V1161" s="9"/>
      <c r="W1161" s="15"/>
      <c r="X1161" s="15"/>
      <c r="Y1161" s="9" t="s">
        <v>3675</v>
      </c>
    </row>
    <row r="1162" spans="1:25" x14ac:dyDescent="0.35">
      <c r="A1162" s="9" t="s">
        <v>5301</v>
      </c>
      <c r="B1162" s="6" t="s">
        <v>5480</v>
      </c>
      <c r="C1162" s="9" t="s">
        <v>5302</v>
      </c>
      <c r="D1162" s="9"/>
      <c r="E1162" s="12">
        <v>2.31E-3</v>
      </c>
      <c r="F1162" s="12">
        <v>725816</v>
      </c>
      <c r="G1162" s="12">
        <v>97807</v>
      </c>
      <c r="H1162" s="12">
        <v>0</v>
      </c>
      <c r="I1162" s="9" t="s">
        <v>209</v>
      </c>
      <c r="J1162" s="9" t="s">
        <v>34</v>
      </c>
      <c r="K1162" s="15"/>
      <c r="L1162" s="12"/>
      <c r="M1162" s="9" t="s">
        <v>313</v>
      </c>
      <c r="N1162" s="9" t="s">
        <v>30</v>
      </c>
      <c r="O1162" s="9"/>
      <c r="P1162" s="2"/>
      <c r="Q1162" s="2"/>
      <c r="R1162" s="9"/>
      <c r="S1162" s="2"/>
      <c r="T1162" s="2"/>
      <c r="U1162" s="15">
        <v>46077</v>
      </c>
      <c r="V1162" s="9"/>
      <c r="W1162" s="15"/>
      <c r="X1162" s="15"/>
      <c r="Y1162" s="9" t="s">
        <v>5303</v>
      </c>
    </row>
    <row r="1163" spans="1:25" x14ac:dyDescent="0.35">
      <c r="A1163" s="9" t="s">
        <v>3828</v>
      </c>
      <c r="B1163" s="6" t="s">
        <v>4877</v>
      </c>
      <c r="C1163" s="9" t="s">
        <v>3829</v>
      </c>
      <c r="D1163" s="9"/>
      <c r="E1163" s="12">
        <v>2.2399999999999998E-3</v>
      </c>
      <c r="F1163" s="12">
        <v>703689</v>
      </c>
      <c r="G1163" s="12">
        <v>433400</v>
      </c>
      <c r="H1163" s="12">
        <v>0</v>
      </c>
      <c r="I1163" s="9" t="s">
        <v>209</v>
      </c>
      <c r="J1163" s="9" t="s">
        <v>34</v>
      </c>
      <c r="K1163" s="15"/>
      <c r="L1163" s="12"/>
      <c r="M1163" s="9" t="s">
        <v>35</v>
      </c>
      <c r="N1163" s="9" t="s">
        <v>30</v>
      </c>
      <c r="O1163" s="9"/>
      <c r="P1163" s="2"/>
      <c r="Q1163" s="2"/>
      <c r="R1163" s="9"/>
      <c r="S1163" s="2"/>
      <c r="T1163" s="2"/>
      <c r="U1163" s="15">
        <v>46077</v>
      </c>
      <c r="V1163" s="9"/>
      <c r="W1163" s="15"/>
      <c r="X1163" s="15"/>
      <c r="Y1163" s="9" t="s">
        <v>3830</v>
      </c>
    </row>
    <row r="1164" spans="1:25" x14ac:dyDescent="0.35">
      <c r="A1164" s="9" t="s">
        <v>6942</v>
      </c>
      <c r="B1164" s="6" t="s">
        <v>7065</v>
      </c>
      <c r="C1164" s="9" t="s">
        <v>6943</v>
      </c>
      <c r="D1164" s="9"/>
      <c r="E1164" s="12">
        <v>2.2399999999999998E-3</v>
      </c>
      <c r="F1164" s="12">
        <v>703376</v>
      </c>
      <c r="G1164" s="12">
        <v>175014</v>
      </c>
      <c r="H1164" s="12">
        <v>0</v>
      </c>
      <c r="I1164" s="9" t="s">
        <v>209</v>
      </c>
      <c r="J1164" s="9" t="s">
        <v>34</v>
      </c>
      <c r="K1164" s="15"/>
      <c r="L1164" s="12"/>
      <c r="M1164" s="9" t="s">
        <v>313</v>
      </c>
      <c r="N1164" s="9" t="s">
        <v>30</v>
      </c>
      <c r="O1164" s="9"/>
      <c r="P1164" s="2"/>
      <c r="Q1164" s="2"/>
      <c r="R1164" s="9"/>
      <c r="S1164" s="2"/>
      <c r="T1164" s="2"/>
      <c r="U1164" s="15">
        <v>46077</v>
      </c>
      <c r="V1164" s="9"/>
      <c r="W1164" s="15"/>
      <c r="X1164" s="15"/>
      <c r="Y1164" s="9" t="s">
        <v>6944</v>
      </c>
    </row>
    <row r="1165" spans="1:25" x14ac:dyDescent="0.35">
      <c r="A1165" s="9" t="s">
        <v>5905</v>
      </c>
      <c r="B1165" s="6" t="s">
        <v>6028</v>
      </c>
      <c r="C1165" s="9" t="s">
        <v>5906</v>
      </c>
      <c r="D1165" s="9"/>
      <c r="E1165" s="12">
        <v>2.1900000000000001E-3</v>
      </c>
      <c r="F1165" s="12">
        <v>687438</v>
      </c>
      <c r="G1165" s="12">
        <v>899500</v>
      </c>
      <c r="H1165" s="12">
        <v>0</v>
      </c>
      <c r="I1165" s="9" t="s">
        <v>209</v>
      </c>
      <c r="J1165" s="9" t="s">
        <v>34</v>
      </c>
      <c r="K1165" s="15"/>
      <c r="L1165" s="12"/>
      <c r="M1165" s="9" t="s">
        <v>43</v>
      </c>
      <c r="N1165" s="9" t="s">
        <v>30</v>
      </c>
      <c r="O1165" s="9"/>
      <c r="P1165" s="2"/>
      <c r="Q1165" s="2"/>
      <c r="R1165" s="9"/>
      <c r="S1165" s="2"/>
      <c r="T1165" s="2"/>
      <c r="U1165" s="15">
        <v>46077</v>
      </c>
      <c r="V1165" s="9"/>
      <c r="W1165" s="15"/>
      <c r="X1165" s="15"/>
      <c r="Y1165" s="9" t="s">
        <v>5907</v>
      </c>
    </row>
    <row r="1166" spans="1:25" x14ac:dyDescent="0.35">
      <c r="A1166" s="9" t="s">
        <v>6918</v>
      </c>
      <c r="B1166" s="6" t="s">
        <v>7057</v>
      </c>
      <c r="C1166" s="9" t="s">
        <v>6919</v>
      </c>
      <c r="D1166" s="9"/>
      <c r="E1166" s="12">
        <v>2.1900000000000001E-3</v>
      </c>
      <c r="F1166" s="12">
        <v>688543</v>
      </c>
      <c r="G1166" s="12">
        <v>664400</v>
      </c>
      <c r="H1166" s="12">
        <v>0</v>
      </c>
      <c r="I1166" s="9" t="s">
        <v>209</v>
      </c>
      <c r="J1166" s="9" t="s">
        <v>34</v>
      </c>
      <c r="K1166" s="15"/>
      <c r="L1166" s="12"/>
      <c r="M1166" s="9" t="s">
        <v>43</v>
      </c>
      <c r="N1166" s="9" t="s">
        <v>30</v>
      </c>
      <c r="O1166" s="9"/>
      <c r="P1166" s="2"/>
      <c r="Q1166" s="2"/>
      <c r="R1166" s="9"/>
      <c r="S1166" s="2"/>
      <c r="T1166" s="2"/>
      <c r="U1166" s="15">
        <v>46077</v>
      </c>
      <c r="V1166" s="9"/>
      <c r="W1166" s="15"/>
      <c r="X1166" s="15"/>
      <c r="Y1166" s="9" t="s">
        <v>6920</v>
      </c>
    </row>
    <row r="1167" spans="1:25" x14ac:dyDescent="0.35">
      <c r="A1167" s="9" t="s">
        <v>6939</v>
      </c>
      <c r="B1167" s="6" t="s">
        <v>7064</v>
      </c>
      <c r="C1167" s="9" t="s">
        <v>6940</v>
      </c>
      <c r="D1167" s="9"/>
      <c r="E1167" s="12">
        <v>2.1800000000000001E-3</v>
      </c>
      <c r="F1167" s="12">
        <v>683710</v>
      </c>
      <c r="G1167" s="12">
        <v>481000</v>
      </c>
      <c r="H1167" s="12">
        <v>0</v>
      </c>
      <c r="I1167" s="9" t="s">
        <v>209</v>
      </c>
      <c r="J1167" s="9" t="s">
        <v>34</v>
      </c>
      <c r="K1167" s="15"/>
      <c r="L1167" s="12"/>
      <c r="M1167" s="9" t="s">
        <v>60</v>
      </c>
      <c r="N1167" s="9" t="s">
        <v>30</v>
      </c>
      <c r="O1167" s="9"/>
      <c r="P1167" s="2"/>
      <c r="Q1167" s="2"/>
      <c r="R1167" s="9"/>
      <c r="S1167" s="2"/>
      <c r="T1167" s="2"/>
      <c r="U1167" s="15">
        <v>46077</v>
      </c>
      <c r="V1167" s="9"/>
      <c r="W1167" s="15"/>
      <c r="X1167" s="15"/>
      <c r="Y1167" s="9" t="s">
        <v>6941</v>
      </c>
    </row>
    <row r="1168" spans="1:25" x14ac:dyDescent="0.35">
      <c r="A1168" s="9" t="s">
        <v>4080</v>
      </c>
      <c r="B1168" s="9"/>
      <c r="C1168" s="9"/>
      <c r="D1168" s="9"/>
      <c r="E1168" s="12">
        <v>2.1800000000000001E-3</v>
      </c>
      <c r="F1168" s="12">
        <v>683211</v>
      </c>
      <c r="G1168" s="12">
        <v>587910</v>
      </c>
      <c r="H1168" s="12">
        <v>0</v>
      </c>
      <c r="I1168" s="9" t="s">
        <v>1322</v>
      </c>
      <c r="J1168" s="9" t="s">
        <v>345</v>
      </c>
      <c r="K1168" s="15"/>
      <c r="L1168" s="12"/>
      <c r="M1168" s="9"/>
      <c r="N1168" s="9" t="s">
        <v>4973</v>
      </c>
      <c r="O1168" s="9"/>
      <c r="P1168" s="2"/>
      <c r="Q1168" s="2"/>
      <c r="R1168" s="9" t="s">
        <v>4974</v>
      </c>
      <c r="S1168" s="2"/>
      <c r="T1168" s="2"/>
      <c r="U1168" s="15"/>
      <c r="V1168" s="9"/>
      <c r="W1168" s="15"/>
      <c r="X1168" s="15"/>
      <c r="Y1168" s="9" t="s">
        <v>4080</v>
      </c>
    </row>
    <row r="1169" spans="1:25" x14ac:dyDescent="0.35">
      <c r="A1169" s="9" t="s">
        <v>7559</v>
      </c>
      <c r="B1169" s="6" t="s">
        <v>7646</v>
      </c>
      <c r="C1169" s="9" t="s">
        <v>7560</v>
      </c>
      <c r="D1169" s="9"/>
      <c r="E1169" s="12">
        <v>2.1700000000000001E-3</v>
      </c>
      <c r="F1169" s="12">
        <v>680944</v>
      </c>
      <c r="G1169" s="12">
        <v>995600</v>
      </c>
      <c r="H1169" s="12">
        <v>0</v>
      </c>
      <c r="I1169" s="9" t="s">
        <v>209</v>
      </c>
      <c r="J1169" s="9" t="s">
        <v>34</v>
      </c>
      <c r="K1169" s="15"/>
      <c r="L1169" s="12"/>
      <c r="M1169" s="9" t="s">
        <v>35</v>
      </c>
      <c r="N1169" s="9" t="s">
        <v>30</v>
      </c>
      <c r="O1169" s="9"/>
      <c r="P1169" s="2"/>
      <c r="Q1169" s="2"/>
      <c r="R1169" s="9"/>
      <c r="S1169" s="2"/>
      <c r="T1169" s="2"/>
      <c r="U1169" s="15">
        <v>46080</v>
      </c>
      <c r="V1169" s="9"/>
      <c r="W1169" s="15"/>
      <c r="X1169" s="15"/>
      <c r="Y1169" s="9" t="s">
        <v>7561</v>
      </c>
    </row>
    <row r="1170" spans="1:25" x14ac:dyDescent="0.35">
      <c r="A1170" s="9" t="s">
        <v>3581</v>
      </c>
      <c r="B1170" s="6" t="s">
        <v>4799</v>
      </c>
      <c r="C1170" s="9" t="s">
        <v>3582</v>
      </c>
      <c r="D1170" s="9"/>
      <c r="E1170" s="12">
        <v>2.1700000000000001E-3</v>
      </c>
      <c r="F1170" s="12">
        <v>680981</v>
      </c>
      <c r="G1170" s="12">
        <v>187782</v>
      </c>
      <c r="H1170" s="12">
        <v>0</v>
      </c>
      <c r="I1170" s="9" t="s">
        <v>209</v>
      </c>
      <c r="J1170" s="9" t="s">
        <v>34</v>
      </c>
      <c r="K1170" s="15"/>
      <c r="L1170" s="12"/>
      <c r="M1170" s="9" t="s">
        <v>115</v>
      </c>
      <c r="N1170" s="9" t="s">
        <v>30</v>
      </c>
      <c r="O1170" s="9"/>
      <c r="P1170" s="2"/>
      <c r="Q1170" s="2"/>
      <c r="R1170" s="9"/>
      <c r="S1170" s="2"/>
      <c r="T1170" s="2"/>
      <c r="U1170" s="15">
        <v>46077</v>
      </c>
      <c r="V1170" s="9"/>
      <c r="W1170" s="15"/>
      <c r="X1170" s="15"/>
      <c r="Y1170" s="9" t="s">
        <v>3583</v>
      </c>
    </row>
    <row r="1171" spans="1:25" x14ac:dyDescent="0.35">
      <c r="A1171" s="9" t="s">
        <v>3820</v>
      </c>
      <c r="B1171" s="6" t="s">
        <v>4874</v>
      </c>
      <c r="C1171" s="9" t="s">
        <v>3821</v>
      </c>
      <c r="D1171" s="9"/>
      <c r="E1171" s="12">
        <v>2.1700000000000001E-3</v>
      </c>
      <c r="F1171" s="12">
        <v>679958</v>
      </c>
      <c r="G1171" s="12">
        <v>130400</v>
      </c>
      <c r="H1171" s="12">
        <v>0</v>
      </c>
      <c r="I1171" s="9" t="s">
        <v>209</v>
      </c>
      <c r="J1171" s="9" t="s">
        <v>34</v>
      </c>
      <c r="K1171" s="15"/>
      <c r="L1171" s="12"/>
      <c r="M1171" s="9" t="s">
        <v>79</v>
      </c>
      <c r="N1171" s="9" t="s">
        <v>30</v>
      </c>
      <c r="O1171" s="9"/>
      <c r="P1171" s="2"/>
      <c r="Q1171" s="2"/>
      <c r="R1171" s="9"/>
      <c r="S1171" s="2"/>
      <c r="T1171" s="2"/>
      <c r="U1171" s="15">
        <v>46077</v>
      </c>
      <c r="V1171" s="9"/>
      <c r="W1171" s="15"/>
      <c r="X1171" s="15"/>
      <c r="Y1171" s="9" t="s">
        <v>3822</v>
      </c>
    </row>
    <row r="1172" spans="1:25" x14ac:dyDescent="0.35">
      <c r="A1172" s="9" t="s">
        <v>4059</v>
      </c>
      <c r="B1172" s="9"/>
      <c r="C1172" s="9"/>
      <c r="D1172" s="9"/>
      <c r="E1172" s="12">
        <v>2.16E-3</v>
      </c>
      <c r="F1172" s="12">
        <v>677174</v>
      </c>
      <c r="G1172" s="12">
        <v>14062967</v>
      </c>
      <c r="H1172" s="12">
        <v>0</v>
      </c>
      <c r="I1172" s="9" t="s">
        <v>893</v>
      </c>
      <c r="J1172" s="9" t="s">
        <v>345</v>
      </c>
      <c r="K1172" s="15"/>
      <c r="L1172" s="12"/>
      <c r="M1172" s="9"/>
      <c r="N1172" s="9" t="s">
        <v>4973</v>
      </c>
      <c r="O1172" s="9"/>
      <c r="P1172" s="2"/>
      <c r="Q1172" s="2"/>
      <c r="R1172" s="9" t="s">
        <v>4974</v>
      </c>
      <c r="S1172" s="2"/>
      <c r="T1172" s="2"/>
      <c r="U1172" s="15"/>
      <c r="V1172" s="9"/>
      <c r="W1172" s="15"/>
      <c r="X1172" s="15"/>
      <c r="Y1172" s="9" t="s">
        <v>4059</v>
      </c>
    </row>
    <row r="1173" spans="1:25" x14ac:dyDescent="0.35">
      <c r="A1173" s="9" t="s">
        <v>6418</v>
      </c>
      <c r="B1173" s="6" t="s">
        <v>6529</v>
      </c>
      <c r="C1173" s="9" t="s">
        <v>6419</v>
      </c>
      <c r="D1173" s="9"/>
      <c r="E1173" s="12">
        <v>2.1299999999999999E-3</v>
      </c>
      <c r="F1173" s="12">
        <v>669628</v>
      </c>
      <c r="G1173" s="12">
        <v>303072</v>
      </c>
      <c r="H1173" s="12">
        <v>0</v>
      </c>
      <c r="I1173" s="9" t="s">
        <v>209</v>
      </c>
      <c r="J1173" s="9" t="s">
        <v>34</v>
      </c>
      <c r="K1173" s="15"/>
      <c r="L1173" s="12"/>
      <c r="M1173" s="9" t="s">
        <v>313</v>
      </c>
      <c r="N1173" s="9" t="s">
        <v>30</v>
      </c>
      <c r="O1173" s="9"/>
      <c r="P1173" s="2"/>
      <c r="Q1173" s="2"/>
      <c r="R1173" s="9"/>
      <c r="S1173" s="2"/>
      <c r="T1173" s="2"/>
      <c r="U1173" s="15">
        <v>46077</v>
      </c>
      <c r="V1173" s="9"/>
      <c r="W1173" s="15"/>
      <c r="X1173" s="15"/>
      <c r="Y1173" s="9" t="s">
        <v>6420</v>
      </c>
    </row>
    <row r="1174" spans="1:25" x14ac:dyDescent="0.35">
      <c r="A1174" s="9" t="s">
        <v>6421</v>
      </c>
      <c r="B1174" s="6" t="s">
        <v>4711</v>
      </c>
      <c r="C1174" s="9" t="s">
        <v>3263</v>
      </c>
      <c r="D1174" s="9"/>
      <c r="E1174" s="12">
        <v>2.1099999999999999E-3</v>
      </c>
      <c r="F1174" s="12">
        <v>662550</v>
      </c>
      <c r="G1174" s="12">
        <v>58694</v>
      </c>
      <c r="H1174" s="12">
        <v>0</v>
      </c>
      <c r="I1174" s="9" t="s">
        <v>209</v>
      </c>
      <c r="J1174" s="9" t="s">
        <v>34</v>
      </c>
      <c r="K1174" s="15"/>
      <c r="L1174" s="12"/>
      <c r="M1174" s="9" t="s">
        <v>115</v>
      </c>
      <c r="N1174" s="9" t="s">
        <v>30</v>
      </c>
      <c r="O1174" s="9"/>
      <c r="P1174" s="2"/>
      <c r="Q1174" s="2"/>
      <c r="R1174" s="9"/>
      <c r="S1174" s="2"/>
      <c r="T1174" s="2"/>
      <c r="U1174" s="15">
        <v>46077</v>
      </c>
      <c r="V1174" s="9"/>
      <c r="W1174" s="15"/>
      <c r="X1174" s="15"/>
      <c r="Y1174" s="9" t="s">
        <v>3264</v>
      </c>
    </row>
    <row r="1175" spans="1:25" x14ac:dyDescent="0.35">
      <c r="A1175" s="9" t="s">
        <v>5887</v>
      </c>
      <c r="B1175" s="6" t="s">
        <v>6022</v>
      </c>
      <c r="C1175" s="9" t="s">
        <v>5888</v>
      </c>
      <c r="D1175" s="9"/>
      <c r="E1175" s="12">
        <v>2.1099999999999999E-3</v>
      </c>
      <c r="F1175" s="12">
        <v>661219</v>
      </c>
      <c r="G1175" s="12">
        <v>1179600</v>
      </c>
      <c r="H1175" s="12">
        <v>0</v>
      </c>
      <c r="I1175" s="9" t="s">
        <v>209</v>
      </c>
      <c r="J1175" s="9" t="s">
        <v>34</v>
      </c>
      <c r="K1175" s="15"/>
      <c r="L1175" s="12"/>
      <c r="M1175" s="9" t="s">
        <v>79</v>
      </c>
      <c r="N1175" s="9" t="s">
        <v>30</v>
      </c>
      <c r="O1175" s="9"/>
      <c r="P1175" s="2"/>
      <c r="Q1175" s="2"/>
      <c r="R1175" s="9"/>
      <c r="S1175" s="2"/>
      <c r="T1175" s="2"/>
      <c r="U1175" s="15">
        <v>46077</v>
      </c>
      <c r="V1175" s="9"/>
      <c r="W1175" s="15"/>
      <c r="X1175" s="15"/>
      <c r="Y1175" s="9" t="s">
        <v>5889</v>
      </c>
    </row>
    <row r="1176" spans="1:25" x14ac:dyDescent="0.35">
      <c r="A1176" s="9" t="s">
        <v>5353</v>
      </c>
      <c r="B1176" s="6" t="s">
        <v>5495</v>
      </c>
      <c r="C1176" s="9" t="s">
        <v>5354</v>
      </c>
      <c r="D1176" s="9"/>
      <c r="E1176" s="12">
        <v>2.0799999999999998E-3</v>
      </c>
      <c r="F1176" s="12">
        <v>651815</v>
      </c>
      <c r="G1176" s="12">
        <v>127660</v>
      </c>
      <c r="H1176" s="12">
        <v>0</v>
      </c>
      <c r="I1176" s="9" t="s">
        <v>209</v>
      </c>
      <c r="J1176" s="9" t="s">
        <v>34</v>
      </c>
      <c r="K1176" s="15"/>
      <c r="L1176" s="12"/>
      <c r="M1176" s="9" t="s">
        <v>313</v>
      </c>
      <c r="N1176" s="9" t="s">
        <v>30</v>
      </c>
      <c r="O1176" s="9"/>
      <c r="P1176" s="2"/>
      <c r="Q1176" s="2"/>
      <c r="R1176" s="9"/>
      <c r="S1176" s="2"/>
      <c r="T1176" s="2"/>
      <c r="U1176" s="15">
        <v>46077</v>
      </c>
      <c r="V1176" s="9"/>
      <c r="W1176" s="15"/>
      <c r="X1176" s="15"/>
      <c r="Y1176" s="9" t="s">
        <v>5355</v>
      </c>
    </row>
    <row r="1177" spans="1:25" x14ac:dyDescent="0.35">
      <c r="A1177" s="9" t="s">
        <v>3616</v>
      </c>
      <c r="B1177" s="6" t="s">
        <v>4810</v>
      </c>
      <c r="C1177" s="9" t="s">
        <v>3617</v>
      </c>
      <c r="D1177" s="9"/>
      <c r="E1177" s="12">
        <v>2.0300000000000001E-3</v>
      </c>
      <c r="F1177" s="12">
        <v>635813</v>
      </c>
      <c r="G1177" s="12">
        <v>80653</v>
      </c>
      <c r="H1177" s="12">
        <v>0</v>
      </c>
      <c r="I1177" s="9" t="s">
        <v>209</v>
      </c>
      <c r="J1177" s="9" t="s">
        <v>34</v>
      </c>
      <c r="K1177" s="15"/>
      <c r="L1177" s="12"/>
      <c r="M1177" s="9" t="s">
        <v>43</v>
      </c>
      <c r="N1177" s="9" t="s">
        <v>30</v>
      </c>
      <c r="O1177" s="9"/>
      <c r="P1177" s="2"/>
      <c r="Q1177" s="2"/>
      <c r="R1177" s="9"/>
      <c r="S1177" s="2"/>
      <c r="T1177" s="2"/>
      <c r="U1177" s="15">
        <v>46077</v>
      </c>
      <c r="V1177" s="9"/>
      <c r="W1177" s="15"/>
      <c r="X1177" s="15"/>
      <c r="Y1177" s="9" t="s">
        <v>3618</v>
      </c>
    </row>
    <row r="1178" spans="1:25" x14ac:dyDescent="0.35">
      <c r="A1178" s="9" t="s">
        <v>6387</v>
      </c>
      <c r="B1178" s="6" t="s">
        <v>6519</v>
      </c>
      <c r="C1178" s="9" t="s">
        <v>6388</v>
      </c>
      <c r="D1178" s="9"/>
      <c r="E1178" s="12">
        <v>2.0200000000000001E-3</v>
      </c>
      <c r="F1178" s="12">
        <v>634704</v>
      </c>
      <c r="G1178" s="12">
        <v>126407</v>
      </c>
      <c r="H1178" s="12">
        <v>0</v>
      </c>
      <c r="I1178" s="9" t="s">
        <v>209</v>
      </c>
      <c r="J1178" s="9" t="s">
        <v>34</v>
      </c>
      <c r="K1178" s="15"/>
      <c r="L1178" s="12"/>
      <c r="M1178" s="9" t="s">
        <v>29</v>
      </c>
      <c r="N1178" s="9" t="s">
        <v>30</v>
      </c>
      <c r="O1178" s="9"/>
      <c r="P1178" s="2"/>
      <c r="Q1178" s="2"/>
      <c r="R1178" s="9"/>
      <c r="S1178" s="2"/>
      <c r="T1178" s="2"/>
      <c r="U1178" s="15">
        <v>46077</v>
      </c>
      <c r="V1178" s="9"/>
      <c r="W1178" s="15"/>
      <c r="X1178" s="15"/>
      <c r="Y1178" s="9" t="s">
        <v>6389</v>
      </c>
    </row>
    <row r="1179" spans="1:25" x14ac:dyDescent="0.35">
      <c r="A1179" s="9" t="s">
        <v>6327</v>
      </c>
      <c r="B1179" s="6" t="s">
        <v>4833</v>
      </c>
      <c r="C1179" s="9" t="s">
        <v>3696</v>
      </c>
      <c r="D1179" s="9"/>
      <c r="E1179" s="12">
        <v>2.0100000000000001E-3</v>
      </c>
      <c r="F1179" s="12">
        <v>630861</v>
      </c>
      <c r="G1179" s="12">
        <v>239713</v>
      </c>
      <c r="H1179" s="12">
        <v>0</v>
      </c>
      <c r="I1179" s="9" t="s">
        <v>209</v>
      </c>
      <c r="J1179" s="9" t="s">
        <v>34</v>
      </c>
      <c r="K1179" s="15"/>
      <c r="L1179" s="12"/>
      <c r="M1179" s="9" t="s">
        <v>313</v>
      </c>
      <c r="N1179" s="9" t="s">
        <v>30</v>
      </c>
      <c r="O1179" s="9"/>
      <c r="P1179" s="2"/>
      <c r="Q1179" s="2"/>
      <c r="R1179" s="9"/>
      <c r="S1179" s="2"/>
      <c r="T1179" s="2"/>
      <c r="U1179" s="15">
        <v>46077</v>
      </c>
      <c r="V1179" s="9"/>
      <c r="W1179" s="15"/>
      <c r="X1179" s="15"/>
      <c r="Y1179" s="9" t="s">
        <v>3697</v>
      </c>
    </row>
    <row r="1180" spans="1:25" x14ac:dyDescent="0.35">
      <c r="A1180" s="9" t="s">
        <v>5225</v>
      </c>
      <c r="B1180" s="6" t="s">
        <v>4639</v>
      </c>
      <c r="C1180" s="9" t="s">
        <v>2956</v>
      </c>
      <c r="D1180" s="9"/>
      <c r="E1180" s="12">
        <v>1.99E-3</v>
      </c>
      <c r="F1180" s="12">
        <v>623629</v>
      </c>
      <c r="G1180" s="12">
        <v>427116</v>
      </c>
      <c r="H1180" s="12">
        <v>0</v>
      </c>
      <c r="I1180" s="9" t="s">
        <v>209</v>
      </c>
      <c r="J1180" s="9" t="s">
        <v>34</v>
      </c>
      <c r="K1180" s="15"/>
      <c r="L1180" s="12"/>
      <c r="M1180" s="9" t="s">
        <v>29</v>
      </c>
      <c r="N1180" s="9" t="s">
        <v>30</v>
      </c>
      <c r="O1180" s="9"/>
      <c r="P1180" s="2"/>
      <c r="Q1180" s="2"/>
      <c r="R1180" s="9"/>
      <c r="S1180" s="2"/>
      <c r="T1180" s="2"/>
      <c r="U1180" s="15">
        <v>46077</v>
      </c>
      <c r="V1180" s="9"/>
      <c r="W1180" s="15"/>
      <c r="X1180" s="15"/>
      <c r="Y1180" s="9" t="s">
        <v>5226</v>
      </c>
    </row>
    <row r="1181" spans="1:25" x14ac:dyDescent="0.35">
      <c r="A1181" s="9" t="s">
        <v>5203</v>
      </c>
      <c r="B1181" s="6" t="s">
        <v>5459</v>
      </c>
      <c r="C1181" s="9" t="s">
        <v>5204</v>
      </c>
      <c r="D1181" s="9"/>
      <c r="E1181" s="12">
        <v>1.9599999999999999E-3</v>
      </c>
      <c r="F1181" s="12">
        <v>614842</v>
      </c>
      <c r="G1181" s="12">
        <v>327669</v>
      </c>
      <c r="H1181" s="12">
        <v>0</v>
      </c>
      <c r="I1181" s="9" t="s">
        <v>209</v>
      </c>
      <c r="J1181" s="9" t="s">
        <v>34</v>
      </c>
      <c r="K1181" s="15"/>
      <c r="L1181" s="12"/>
      <c r="M1181" s="9" t="s">
        <v>29</v>
      </c>
      <c r="N1181" s="9" t="s">
        <v>30</v>
      </c>
      <c r="O1181" s="9"/>
      <c r="P1181" s="2"/>
      <c r="Q1181" s="2"/>
      <c r="R1181" s="9"/>
      <c r="S1181" s="2"/>
      <c r="T1181" s="2"/>
      <c r="U1181" s="15">
        <v>46077</v>
      </c>
      <c r="V1181" s="9"/>
      <c r="W1181" s="15"/>
      <c r="X1181" s="15"/>
      <c r="Y1181" s="9" t="s">
        <v>7562</v>
      </c>
    </row>
    <row r="1182" spans="1:25" x14ac:dyDescent="0.35">
      <c r="A1182" s="9" t="s">
        <v>3300</v>
      </c>
      <c r="B1182" s="6" t="s">
        <v>4721</v>
      </c>
      <c r="C1182" s="9" t="s">
        <v>3301</v>
      </c>
      <c r="D1182" s="9"/>
      <c r="E1182" s="12">
        <v>1.9499999999999999E-3</v>
      </c>
      <c r="F1182" s="12">
        <v>610342</v>
      </c>
      <c r="G1182" s="12">
        <v>290100</v>
      </c>
      <c r="H1182" s="12">
        <v>0</v>
      </c>
      <c r="I1182" s="9" t="s">
        <v>209</v>
      </c>
      <c r="J1182" s="9" t="s">
        <v>34</v>
      </c>
      <c r="K1182" s="15"/>
      <c r="L1182" s="12"/>
      <c r="M1182" s="9" t="s">
        <v>43</v>
      </c>
      <c r="N1182" s="9" t="s">
        <v>30</v>
      </c>
      <c r="O1182" s="9"/>
      <c r="P1182" s="2"/>
      <c r="Q1182" s="2"/>
      <c r="R1182" s="9"/>
      <c r="S1182" s="2"/>
      <c r="T1182" s="2"/>
      <c r="U1182" s="15">
        <v>46077</v>
      </c>
      <c r="V1182" s="9"/>
      <c r="W1182" s="15"/>
      <c r="X1182" s="15"/>
      <c r="Y1182" s="9" t="s">
        <v>7563</v>
      </c>
    </row>
    <row r="1183" spans="1:25" x14ac:dyDescent="0.35">
      <c r="A1183" s="9" t="s">
        <v>5319</v>
      </c>
      <c r="B1183" s="6" t="s">
        <v>5485</v>
      </c>
      <c r="C1183" s="9" t="s">
        <v>5320</v>
      </c>
      <c r="D1183" s="9"/>
      <c r="E1183" s="12">
        <v>1.9499999999999999E-3</v>
      </c>
      <c r="F1183" s="12">
        <v>613018</v>
      </c>
      <c r="G1183" s="12">
        <v>769200</v>
      </c>
      <c r="H1183" s="12">
        <v>0</v>
      </c>
      <c r="I1183" s="9" t="s">
        <v>209</v>
      </c>
      <c r="J1183" s="9" t="s">
        <v>34</v>
      </c>
      <c r="K1183" s="15"/>
      <c r="L1183" s="12"/>
      <c r="M1183" s="9" t="s">
        <v>43</v>
      </c>
      <c r="N1183" s="9" t="s">
        <v>30</v>
      </c>
      <c r="O1183" s="9"/>
      <c r="P1183" s="2"/>
      <c r="Q1183" s="2"/>
      <c r="R1183" s="9"/>
      <c r="S1183" s="2"/>
      <c r="T1183" s="2"/>
      <c r="U1183" s="15">
        <v>46077</v>
      </c>
      <c r="V1183" s="9"/>
      <c r="W1183" s="15"/>
      <c r="X1183" s="15"/>
      <c r="Y1183" s="9" t="s">
        <v>5321</v>
      </c>
    </row>
    <row r="1184" spans="1:25" x14ac:dyDescent="0.35">
      <c r="A1184" s="9" t="s">
        <v>3920</v>
      </c>
      <c r="B1184" s="6" t="s">
        <v>4907</v>
      </c>
      <c r="C1184" s="9" t="s">
        <v>3921</v>
      </c>
      <c r="D1184" s="9"/>
      <c r="E1184" s="12">
        <v>1.9499999999999999E-3</v>
      </c>
      <c r="F1184" s="12">
        <v>613130</v>
      </c>
      <c r="G1184" s="12">
        <v>1309100</v>
      </c>
      <c r="H1184" s="12">
        <v>0</v>
      </c>
      <c r="I1184" s="9" t="s">
        <v>209</v>
      </c>
      <c r="J1184" s="9" t="s">
        <v>34</v>
      </c>
      <c r="K1184" s="15"/>
      <c r="L1184" s="12"/>
      <c r="M1184" s="9" t="s">
        <v>43</v>
      </c>
      <c r="N1184" s="9" t="s">
        <v>30</v>
      </c>
      <c r="O1184" s="9"/>
      <c r="P1184" s="2"/>
      <c r="Q1184" s="2"/>
      <c r="R1184" s="9"/>
      <c r="S1184" s="2"/>
      <c r="T1184" s="2"/>
      <c r="U1184" s="15">
        <v>46077</v>
      </c>
      <c r="V1184" s="9"/>
      <c r="W1184" s="15"/>
      <c r="X1184" s="15"/>
      <c r="Y1184" s="9" t="s">
        <v>3922</v>
      </c>
    </row>
    <row r="1185" spans="1:25" x14ac:dyDescent="0.35">
      <c r="A1185" s="9" t="s">
        <v>6900</v>
      </c>
      <c r="B1185" s="6" t="s">
        <v>7052</v>
      </c>
      <c r="C1185" s="9" t="s">
        <v>6901</v>
      </c>
      <c r="D1185" s="9"/>
      <c r="E1185" s="12">
        <v>1.9400000000000001E-3</v>
      </c>
      <c r="F1185" s="12">
        <v>608775</v>
      </c>
      <c r="G1185" s="12">
        <v>2624600</v>
      </c>
      <c r="H1185" s="12">
        <v>0</v>
      </c>
      <c r="I1185" s="9" t="s">
        <v>209</v>
      </c>
      <c r="J1185" s="9" t="s">
        <v>34</v>
      </c>
      <c r="K1185" s="15"/>
      <c r="L1185" s="12"/>
      <c r="M1185" s="9" t="s">
        <v>43</v>
      </c>
      <c r="N1185" s="9" t="s">
        <v>30</v>
      </c>
      <c r="O1185" s="9"/>
      <c r="P1185" s="2"/>
      <c r="Q1185" s="2"/>
      <c r="R1185" s="9"/>
      <c r="S1185" s="2"/>
      <c r="T1185" s="2"/>
      <c r="U1185" s="15">
        <v>46077</v>
      </c>
      <c r="V1185" s="9"/>
      <c r="W1185" s="15"/>
      <c r="X1185" s="15"/>
      <c r="Y1185" s="9" t="s">
        <v>7564</v>
      </c>
    </row>
    <row r="1186" spans="1:25" x14ac:dyDescent="0.35">
      <c r="A1186" s="9" t="s">
        <v>3584</v>
      </c>
      <c r="B1186" s="6" t="s">
        <v>4800</v>
      </c>
      <c r="C1186" s="9" t="s">
        <v>3585</v>
      </c>
      <c r="D1186" s="9"/>
      <c r="E1186" s="12">
        <v>1.8699999999999999E-3</v>
      </c>
      <c r="F1186" s="12">
        <v>585827</v>
      </c>
      <c r="G1186" s="12">
        <v>240100</v>
      </c>
      <c r="H1186" s="12">
        <v>0</v>
      </c>
      <c r="I1186" s="9" t="s">
        <v>209</v>
      </c>
      <c r="J1186" s="9" t="s">
        <v>34</v>
      </c>
      <c r="K1186" s="15"/>
      <c r="L1186" s="12"/>
      <c r="M1186" s="9" t="s">
        <v>115</v>
      </c>
      <c r="N1186" s="9" t="s">
        <v>30</v>
      </c>
      <c r="O1186" s="9"/>
      <c r="P1186" s="2"/>
      <c r="Q1186" s="2"/>
      <c r="R1186" s="9"/>
      <c r="S1186" s="2"/>
      <c r="T1186" s="2"/>
      <c r="U1186" s="15">
        <v>46077</v>
      </c>
      <c r="V1186" s="9"/>
      <c r="W1186" s="15"/>
      <c r="X1186" s="15"/>
      <c r="Y1186" s="9" t="s">
        <v>2948</v>
      </c>
    </row>
    <row r="1187" spans="1:25" x14ac:dyDescent="0.35">
      <c r="A1187" s="9" t="s">
        <v>7565</v>
      </c>
      <c r="B1187" s="6" t="s">
        <v>7647</v>
      </c>
      <c r="C1187" s="9" t="s">
        <v>7566</v>
      </c>
      <c r="D1187" s="9"/>
      <c r="E1187" s="12">
        <v>1.8500000000000001E-3</v>
      </c>
      <c r="F1187" s="12">
        <v>580780</v>
      </c>
      <c r="G1187" s="12">
        <v>122525</v>
      </c>
      <c r="H1187" s="12">
        <v>0</v>
      </c>
      <c r="I1187" s="9" t="s">
        <v>209</v>
      </c>
      <c r="J1187" s="9" t="s">
        <v>34</v>
      </c>
      <c r="K1187" s="15"/>
      <c r="L1187" s="12"/>
      <c r="M1187" s="9" t="s">
        <v>29</v>
      </c>
      <c r="N1187" s="9" t="s">
        <v>30</v>
      </c>
      <c r="O1187" s="9"/>
      <c r="P1187" s="2"/>
      <c r="Q1187" s="2"/>
      <c r="R1187" s="9"/>
      <c r="S1187" s="2"/>
      <c r="T1187" s="2"/>
      <c r="U1187" s="15">
        <v>46080</v>
      </c>
      <c r="V1187" s="9"/>
      <c r="W1187" s="15"/>
      <c r="X1187" s="15"/>
      <c r="Y1187" s="9" t="s">
        <v>7567</v>
      </c>
    </row>
    <row r="1188" spans="1:25" x14ac:dyDescent="0.35">
      <c r="A1188" s="9" t="s">
        <v>2462</v>
      </c>
      <c r="B1188" s="6" t="s">
        <v>4544</v>
      </c>
      <c r="C1188" s="9" t="s">
        <v>2463</v>
      </c>
      <c r="D1188" s="9"/>
      <c r="E1188" s="12">
        <v>1.8E-3</v>
      </c>
      <c r="F1188" s="12">
        <v>564740</v>
      </c>
      <c r="G1188" s="12">
        <v>1201966</v>
      </c>
      <c r="H1188" s="12">
        <v>0</v>
      </c>
      <c r="I1188" s="9" t="s">
        <v>209</v>
      </c>
      <c r="J1188" s="9" t="s">
        <v>34</v>
      </c>
      <c r="K1188" s="15"/>
      <c r="L1188" s="12"/>
      <c r="M1188" s="9" t="s">
        <v>390</v>
      </c>
      <c r="N1188" s="9" t="s">
        <v>30</v>
      </c>
      <c r="O1188" s="9"/>
      <c r="P1188" s="2"/>
      <c r="Q1188" s="2"/>
      <c r="R1188" s="9"/>
      <c r="S1188" s="2"/>
      <c r="T1188" s="2"/>
      <c r="U1188" s="15">
        <v>46077</v>
      </c>
      <c r="V1188" s="9"/>
      <c r="W1188" s="15"/>
      <c r="X1188" s="15"/>
      <c r="Y1188" s="9" t="s">
        <v>7568</v>
      </c>
    </row>
    <row r="1189" spans="1:25" x14ac:dyDescent="0.35">
      <c r="A1189" s="9" t="s">
        <v>2501</v>
      </c>
      <c r="B1189" s="6" t="s">
        <v>4552</v>
      </c>
      <c r="C1189" s="9" t="s">
        <v>2502</v>
      </c>
      <c r="D1189" s="9"/>
      <c r="E1189" s="12">
        <v>1.7899999999999999E-3</v>
      </c>
      <c r="F1189" s="12">
        <v>562487</v>
      </c>
      <c r="G1189" s="12">
        <v>266413</v>
      </c>
      <c r="H1189" s="12">
        <v>0</v>
      </c>
      <c r="I1189" s="9" t="s">
        <v>209</v>
      </c>
      <c r="J1189" s="9" t="s">
        <v>34</v>
      </c>
      <c r="K1189" s="15"/>
      <c r="L1189" s="12"/>
      <c r="M1189" s="9" t="s">
        <v>115</v>
      </c>
      <c r="N1189" s="9" t="s">
        <v>30</v>
      </c>
      <c r="O1189" s="9"/>
      <c r="P1189" s="2"/>
      <c r="Q1189" s="2"/>
      <c r="R1189" s="9"/>
      <c r="S1189" s="2"/>
      <c r="T1189" s="2"/>
      <c r="U1189" s="15">
        <v>46077</v>
      </c>
      <c r="V1189" s="9"/>
      <c r="W1189" s="15"/>
      <c r="X1189" s="15"/>
      <c r="Y1189" s="9" t="s">
        <v>2503</v>
      </c>
    </row>
    <row r="1190" spans="1:25" x14ac:dyDescent="0.35">
      <c r="A1190" s="9" t="s">
        <v>3682</v>
      </c>
      <c r="B1190" s="6" t="s">
        <v>4830</v>
      </c>
      <c r="C1190" s="9" t="s">
        <v>3683</v>
      </c>
      <c r="D1190" s="9"/>
      <c r="E1190" s="12">
        <v>1.7899999999999999E-3</v>
      </c>
      <c r="F1190" s="12">
        <v>561420</v>
      </c>
      <c r="G1190" s="12">
        <v>765900</v>
      </c>
      <c r="H1190" s="12">
        <v>0</v>
      </c>
      <c r="I1190" s="9" t="s">
        <v>209</v>
      </c>
      <c r="J1190" s="9" t="s">
        <v>34</v>
      </c>
      <c r="K1190" s="15"/>
      <c r="L1190" s="12"/>
      <c r="M1190" s="9" t="s">
        <v>115</v>
      </c>
      <c r="N1190" s="9" t="s">
        <v>30</v>
      </c>
      <c r="O1190" s="9"/>
      <c r="P1190" s="2"/>
      <c r="Q1190" s="2"/>
      <c r="R1190" s="9"/>
      <c r="S1190" s="2"/>
      <c r="T1190" s="2"/>
      <c r="U1190" s="15">
        <v>46077</v>
      </c>
      <c r="V1190" s="9"/>
      <c r="W1190" s="15"/>
      <c r="X1190" s="15"/>
      <c r="Y1190" s="9" t="s">
        <v>3684</v>
      </c>
    </row>
    <row r="1191" spans="1:25" x14ac:dyDescent="0.35">
      <c r="A1191" s="9" t="s">
        <v>3667</v>
      </c>
      <c r="B1191" s="6" t="s">
        <v>4825</v>
      </c>
      <c r="C1191" s="9" t="s">
        <v>3668</v>
      </c>
      <c r="D1191" s="9"/>
      <c r="E1191" s="12">
        <v>1.7700000000000001E-3</v>
      </c>
      <c r="F1191" s="12">
        <v>554463</v>
      </c>
      <c r="G1191" s="12">
        <v>520097</v>
      </c>
      <c r="H1191" s="12">
        <v>0</v>
      </c>
      <c r="I1191" s="9" t="s">
        <v>209</v>
      </c>
      <c r="J1191" s="9" t="s">
        <v>34</v>
      </c>
      <c r="K1191" s="15"/>
      <c r="L1191" s="12"/>
      <c r="M1191" s="9" t="s">
        <v>188</v>
      </c>
      <c r="N1191" s="9" t="s">
        <v>30</v>
      </c>
      <c r="O1191" s="9"/>
      <c r="P1191" s="2"/>
      <c r="Q1191" s="2"/>
      <c r="R1191" s="9"/>
      <c r="S1191" s="2"/>
      <c r="T1191" s="2"/>
      <c r="U1191" s="15">
        <v>46077</v>
      </c>
      <c r="V1191" s="9"/>
      <c r="W1191" s="15"/>
      <c r="X1191" s="15"/>
      <c r="Y1191" s="9" t="s">
        <v>3669</v>
      </c>
    </row>
    <row r="1192" spans="1:25" x14ac:dyDescent="0.35">
      <c r="A1192" s="9" t="s">
        <v>4084</v>
      </c>
      <c r="B1192" s="9"/>
      <c r="C1192" s="9"/>
      <c r="D1192" s="9"/>
      <c r="E1192" s="12">
        <v>1.7700000000000001E-3</v>
      </c>
      <c r="F1192" s="12">
        <v>554433</v>
      </c>
      <c r="G1192" s="12">
        <v>1777078646</v>
      </c>
      <c r="H1192" s="12">
        <v>0</v>
      </c>
      <c r="I1192" s="9" t="s">
        <v>1471</v>
      </c>
      <c r="J1192" s="9" t="s">
        <v>345</v>
      </c>
      <c r="K1192" s="15"/>
      <c r="L1192" s="12"/>
      <c r="M1192" s="9"/>
      <c r="N1192" s="9" t="s">
        <v>4973</v>
      </c>
      <c r="O1192" s="9"/>
      <c r="P1192" s="2"/>
      <c r="Q1192" s="2"/>
      <c r="R1192" s="9" t="s">
        <v>4974</v>
      </c>
      <c r="S1192" s="2"/>
      <c r="T1192" s="2"/>
      <c r="U1192" s="15"/>
      <c r="V1192" s="9"/>
      <c r="W1192" s="15"/>
      <c r="X1192" s="15"/>
      <c r="Y1192" s="9" t="s">
        <v>4084</v>
      </c>
    </row>
    <row r="1193" spans="1:25" x14ac:dyDescent="0.35">
      <c r="A1193" s="9" t="s">
        <v>7569</v>
      </c>
      <c r="B1193" s="6" t="s">
        <v>7648</v>
      </c>
      <c r="C1193" s="9" t="s">
        <v>7570</v>
      </c>
      <c r="D1193" s="9"/>
      <c r="E1193" s="12">
        <v>1.7600000000000001E-3</v>
      </c>
      <c r="F1193" s="12">
        <v>552034</v>
      </c>
      <c r="G1193" s="12">
        <v>367600</v>
      </c>
      <c r="H1193" s="12">
        <v>0</v>
      </c>
      <c r="I1193" s="9" t="s">
        <v>209</v>
      </c>
      <c r="J1193" s="9" t="s">
        <v>34</v>
      </c>
      <c r="K1193" s="15"/>
      <c r="L1193" s="12"/>
      <c r="M1193" s="9" t="s">
        <v>29</v>
      </c>
      <c r="N1193" s="9" t="s">
        <v>30</v>
      </c>
      <c r="O1193" s="9"/>
      <c r="P1193" s="2"/>
      <c r="Q1193" s="2"/>
      <c r="R1193" s="9"/>
      <c r="S1193" s="2"/>
      <c r="T1193" s="2"/>
      <c r="U1193" s="15">
        <v>46080</v>
      </c>
      <c r="V1193" s="9"/>
      <c r="W1193" s="15"/>
      <c r="X1193" s="15"/>
      <c r="Y1193" s="9" t="s">
        <v>7571</v>
      </c>
    </row>
    <row r="1194" spans="1:25" x14ac:dyDescent="0.35">
      <c r="A1194" s="9" t="s">
        <v>6964</v>
      </c>
      <c r="B1194" s="6" t="s">
        <v>7071</v>
      </c>
      <c r="C1194" s="9" t="s">
        <v>6965</v>
      </c>
      <c r="D1194" s="9"/>
      <c r="E1194" s="12">
        <v>1.7600000000000001E-3</v>
      </c>
      <c r="F1194" s="12">
        <v>550822</v>
      </c>
      <c r="G1194" s="12">
        <v>89700</v>
      </c>
      <c r="H1194" s="12">
        <v>0</v>
      </c>
      <c r="I1194" s="9" t="s">
        <v>209</v>
      </c>
      <c r="J1194" s="9" t="s">
        <v>34</v>
      </c>
      <c r="K1194" s="15"/>
      <c r="L1194" s="12"/>
      <c r="M1194" s="9" t="s">
        <v>188</v>
      </c>
      <c r="N1194" s="9" t="s">
        <v>30</v>
      </c>
      <c r="O1194" s="9"/>
      <c r="P1194" s="2"/>
      <c r="Q1194" s="2"/>
      <c r="R1194" s="9"/>
      <c r="S1194" s="2"/>
      <c r="T1194" s="2"/>
      <c r="U1194" s="15">
        <v>46077</v>
      </c>
      <c r="V1194" s="9"/>
      <c r="W1194" s="15"/>
      <c r="X1194" s="15"/>
      <c r="Y1194" s="9" t="s">
        <v>6966</v>
      </c>
    </row>
    <row r="1195" spans="1:25" x14ac:dyDescent="0.35">
      <c r="A1195" s="9" t="s">
        <v>3244</v>
      </c>
      <c r="B1195" s="6" t="s">
        <v>4706</v>
      </c>
      <c r="C1195" s="9" t="s">
        <v>3245</v>
      </c>
      <c r="D1195" s="9"/>
      <c r="E1195" s="12">
        <v>1.6800000000000001E-3</v>
      </c>
      <c r="F1195" s="12">
        <v>526857</v>
      </c>
      <c r="G1195" s="12">
        <v>37660</v>
      </c>
      <c r="H1195" s="12">
        <v>0</v>
      </c>
      <c r="I1195" s="9" t="s">
        <v>209</v>
      </c>
      <c r="J1195" s="9" t="s">
        <v>34</v>
      </c>
      <c r="K1195" s="15"/>
      <c r="L1195" s="12"/>
      <c r="M1195" s="9" t="s">
        <v>115</v>
      </c>
      <c r="N1195" s="9" t="s">
        <v>30</v>
      </c>
      <c r="O1195" s="9"/>
      <c r="P1195" s="2"/>
      <c r="Q1195" s="2"/>
      <c r="R1195" s="9"/>
      <c r="S1195" s="2"/>
      <c r="T1195" s="2"/>
      <c r="U1195" s="15">
        <v>46077</v>
      </c>
      <c r="V1195" s="9"/>
      <c r="W1195" s="15"/>
      <c r="X1195" s="15"/>
      <c r="Y1195" s="9" t="s">
        <v>3246</v>
      </c>
    </row>
    <row r="1196" spans="1:25" x14ac:dyDescent="0.35">
      <c r="A1196" s="9" t="s">
        <v>2913</v>
      </c>
      <c r="B1196" s="6" t="s">
        <v>4625</v>
      </c>
      <c r="C1196" s="9" t="s">
        <v>2914</v>
      </c>
      <c r="D1196" s="9"/>
      <c r="E1196" s="12">
        <v>1.64E-3</v>
      </c>
      <c r="F1196" s="12">
        <v>515415</v>
      </c>
      <c r="G1196" s="12">
        <v>474860</v>
      </c>
      <c r="H1196" s="12">
        <v>0</v>
      </c>
      <c r="I1196" s="9" t="s">
        <v>209</v>
      </c>
      <c r="J1196" s="9" t="s">
        <v>34</v>
      </c>
      <c r="K1196" s="15"/>
      <c r="L1196" s="12"/>
      <c r="M1196" s="9" t="s">
        <v>29</v>
      </c>
      <c r="N1196" s="9" t="s">
        <v>30</v>
      </c>
      <c r="O1196" s="9"/>
      <c r="P1196" s="2"/>
      <c r="Q1196" s="2"/>
      <c r="R1196" s="9"/>
      <c r="S1196" s="2"/>
      <c r="T1196" s="2"/>
      <c r="U1196" s="15">
        <v>46077</v>
      </c>
      <c r="V1196" s="9"/>
      <c r="W1196" s="15"/>
      <c r="X1196" s="15"/>
      <c r="Y1196" s="9" t="s">
        <v>2915</v>
      </c>
    </row>
    <row r="1197" spans="1:25" x14ac:dyDescent="0.35">
      <c r="A1197" s="9" t="s">
        <v>7572</v>
      </c>
      <c r="B1197" s="6" t="s">
        <v>7649</v>
      </c>
      <c r="C1197" s="9" t="s">
        <v>7573</v>
      </c>
      <c r="D1197" s="9"/>
      <c r="E1197" s="12">
        <v>1.64E-3</v>
      </c>
      <c r="F1197" s="12">
        <v>513090</v>
      </c>
      <c r="G1197" s="12">
        <v>96500</v>
      </c>
      <c r="H1197" s="12">
        <v>0</v>
      </c>
      <c r="I1197" s="9" t="s">
        <v>209</v>
      </c>
      <c r="J1197" s="9" t="s">
        <v>34</v>
      </c>
      <c r="K1197" s="15"/>
      <c r="L1197" s="12"/>
      <c r="M1197" s="9" t="s">
        <v>313</v>
      </c>
      <c r="N1197" s="9" t="s">
        <v>30</v>
      </c>
      <c r="O1197" s="9"/>
      <c r="P1197" s="2"/>
      <c r="Q1197" s="2"/>
      <c r="R1197" s="9"/>
      <c r="S1197" s="2"/>
      <c r="T1197" s="2"/>
      <c r="U1197" s="15">
        <v>46171</v>
      </c>
      <c r="V1197" s="9"/>
      <c r="W1197" s="15"/>
      <c r="X1197" s="15"/>
      <c r="Y1197" s="9" t="s">
        <v>7574</v>
      </c>
    </row>
    <row r="1198" spans="1:25" x14ac:dyDescent="0.35">
      <c r="A1198" s="9" t="s">
        <v>3670</v>
      </c>
      <c r="B1198" s="6" t="s">
        <v>4826</v>
      </c>
      <c r="C1198" s="9" t="s">
        <v>3671</v>
      </c>
      <c r="D1198" s="9"/>
      <c r="E1198" s="12">
        <v>1.64E-3</v>
      </c>
      <c r="F1198" s="12">
        <v>514883</v>
      </c>
      <c r="G1198" s="12">
        <v>42500</v>
      </c>
      <c r="H1198" s="12">
        <v>0</v>
      </c>
      <c r="I1198" s="9" t="s">
        <v>209</v>
      </c>
      <c r="J1198" s="9" t="s">
        <v>34</v>
      </c>
      <c r="K1198" s="15"/>
      <c r="L1198" s="12"/>
      <c r="M1198" s="9" t="s">
        <v>43</v>
      </c>
      <c r="N1198" s="9" t="s">
        <v>30</v>
      </c>
      <c r="O1198" s="9"/>
      <c r="P1198" s="2"/>
      <c r="Q1198" s="2"/>
      <c r="R1198" s="9"/>
      <c r="S1198" s="2"/>
      <c r="T1198" s="2"/>
      <c r="U1198" s="15">
        <v>46077</v>
      </c>
      <c r="V1198" s="9"/>
      <c r="W1198" s="15"/>
      <c r="X1198" s="15"/>
      <c r="Y1198" s="9" t="s">
        <v>3672</v>
      </c>
    </row>
    <row r="1199" spans="1:25" x14ac:dyDescent="0.35">
      <c r="A1199" s="9" t="s">
        <v>3469</v>
      </c>
      <c r="B1199" s="6" t="s">
        <v>4768</v>
      </c>
      <c r="C1199" s="9" t="s">
        <v>3470</v>
      </c>
      <c r="D1199" s="9"/>
      <c r="E1199" s="12">
        <v>1.6299999999999999E-3</v>
      </c>
      <c r="F1199" s="12">
        <v>512654</v>
      </c>
      <c r="G1199" s="12">
        <v>113530</v>
      </c>
      <c r="H1199" s="12">
        <v>0</v>
      </c>
      <c r="I1199" s="9" t="s">
        <v>209</v>
      </c>
      <c r="J1199" s="9" t="s">
        <v>34</v>
      </c>
      <c r="K1199" s="15"/>
      <c r="L1199" s="12"/>
      <c r="M1199" s="9" t="s">
        <v>115</v>
      </c>
      <c r="N1199" s="9" t="s">
        <v>30</v>
      </c>
      <c r="O1199" s="9"/>
      <c r="P1199" s="2"/>
      <c r="Q1199" s="2"/>
      <c r="R1199" s="9"/>
      <c r="S1199" s="2"/>
      <c r="T1199" s="2"/>
      <c r="U1199" s="15">
        <v>46077</v>
      </c>
      <c r="V1199" s="9"/>
      <c r="W1199" s="15"/>
      <c r="X1199" s="15"/>
      <c r="Y1199" s="9" t="s">
        <v>3471</v>
      </c>
    </row>
    <row r="1200" spans="1:25" x14ac:dyDescent="0.35">
      <c r="A1200" s="9" t="s">
        <v>7575</v>
      </c>
      <c r="B1200" s="9" t="s">
        <v>7576</v>
      </c>
      <c r="C1200" s="9" t="s">
        <v>7577</v>
      </c>
      <c r="D1200" s="9"/>
      <c r="E1200" s="12">
        <v>1.6100000000000001E-3</v>
      </c>
      <c r="F1200" s="12">
        <v>504512</v>
      </c>
      <c r="G1200" s="12">
        <v>160565</v>
      </c>
      <c r="H1200" s="12">
        <v>0</v>
      </c>
      <c r="I1200" s="9" t="s">
        <v>159</v>
      </c>
      <c r="J1200" s="9" t="s">
        <v>160</v>
      </c>
      <c r="K1200" s="15"/>
      <c r="L1200" s="12"/>
      <c r="M1200" s="9" t="s">
        <v>35</v>
      </c>
      <c r="N1200" s="9" t="s">
        <v>30</v>
      </c>
      <c r="O1200" s="9"/>
      <c r="P1200" s="2"/>
      <c r="Q1200" s="2"/>
      <c r="R1200" s="9"/>
      <c r="S1200" s="2"/>
      <c r="T1200" s="2"/>
      <c r="U1200" s="15">
        <v>46260</v>
      </c>
      <c r="V1200" s="9"/>
      <c r="W1200" s="15"/>
      <c r="X1200" s="15"/>
      <c r="Y1200" s="9" t="s">
        <v>7578</v>
      </c>
    </row>
    <row r="1201" spans="1:25" x14ac:dyDescent="0.35">
      <c r="A1201" s="9" t="s">
        <v>7579</v>
      </c>
      <c r="B1201" s="6" t="s">
        <v>7650</v>
      </c>
      <c r="C1201" s="9" t="s">
        <v>7580</v>
      </c>
      <c r="D1201" s="9"/>
      <c r="E1201" s="12">
        <v>1.58E-3</v>
      </c>
      <c r="F1201" s="12">
        <v>494487</v>
      </c>
      <c r="G1201" s="12">
        <v>136300</v>
      </c>
      <c r="H1201" s="12">
        <v>0</v>
      </c>
      <c r="I1201" s="9" t="s">
        <v>209</v>
      </c>
      <c r="J1201" s="9" t="s">
        <v>34</v>
      </c>
      <c r="K1201" s="15"/>
      <c r="L1201" s="12"/>
      <c r="M1201" s="9" t="s">
        <v>115</v>
      </c>
      <c r="N1201" s="9" t="s">
        <v>30</v>
      </c>
      <c r="O1201" s="9"/>
      <c r="P1201" s="2"/>
      <c r="Q1201" s="2"/>
      <c r="R1201" s="9"/>
      <c r="S1201" s="2"/>
      <c r="T1201" s="2"/>
      <c r="U1201" s="15">
        <v>46080</v>
      </c>
      <c r="V1201" s="9"/>
      <c r="W1201" s="15"/>
      <c r="X1201" s="15"/>
      <c r="Y1201" s="9" t="s">
        <v>7581</v>
      </c>
    </row>
    <row r="1202" spans="1:25" x14ac:dyDescent="0.35">
      <c r="A1202" s="9" t="s">
        <v>3905</v>
      </c>
      <c r="B1202" s="6" t="s">
        <v>4903</v>
      </c>
      <c r="C1202" s="9" t="s">
        <v>3906</v>
      </c>
      <c r="D1202" s="9"/>
      <c r="E1202" s="12">
        <v>1.5499999999999999E-3</v>
      </c>
      <c r="F1202" s="12">
        <v>487368</v>
      </c>
      <c r="G1202" s="12">
        <v>138598</v>
      </c>
      <c r="H1202" s="12">
        <v>0</v>
      </c>
      <c r="I1202" s="9" t="s">
        <v>209</v>
      </c>
      <c r="J1202" s="9" t="s">
        <v>34</v>
      </c>
      <c r="K1202" s="15"/>
      <c r="L1202" s="12"/>
      <c r="M1202" s="9" t="s">
        <v>313</v>
      </c>
      <c r="N1202" s="9" t="s">
        <v>30</v>
      </c>
      <c r="O1202" s="9"/>
      <c r="P1202" s="2"/>
      <c r="Q1202" s="2"/>
      <c r="R1202" s="9"/>
      <c r="S1202" s="2"/>
      <c r="T1202" s="2"/>
      <c r="U1202" s="15">
        <v>46077</v>
      </c>
      <c r="V1202" s="9"/>
      <c r="W1202" s="15"/>
      <c r="X1202" s="15"/>
      <c r="Y1202" s="9" t="s">
        <v>3907</v>
      </c>
    </row>
    <row r="1203" spans="1:25" x14ac:dyDescent="0.35">
      <c r="A1203" s="9" t="s">
        <v>4063</v>
      </c>
      <c r="B1203" s="9"/>
      <c r="C1203" s="9"/>
      <c r="D1203" s="9"/>
      <c r="E1203" s="12">
        <v>1.5499999999999999E-3</v>
      </c>
      <c r="F1203" s="12">
        <v>486442</v>
      </c>
      <c r="G1203" s="12">
        <v>452627384</v>
      </c>
      <c r="H1203" s="12">
        <v>0</v>
      </c>
      <c r="I1203" s="9" t="s">
        <v>790</v>
      </c>
      <c r="J1203" s="9" t="s">
        <v>345</v>
      </c>
      <c r="K1203" s="15"/>
      <c r="L1203" s="12"/>
      <c r="M1203" s="9"/>
      <c r="N1203" s="9" t="s">
        <v>4973</v>
      </c>
      <c r="O1203" s="9"/>
      <c r="P1203" s="2"/>
      <c r="Q1203" s="2"/>
      <c r="R1203" s="9" t="s">
        <v>4974</v>
      </c>
      <c r="S1203" s="2"/>
      <c r="T1203" s="2"/>
      <c r="U1203" s="15"/>
      <c r="V1203" s="9"/>
      <c r="W1203" s="15"/>
      <c r="X1203" s="15"/>
      <c r="Y1203" s="9" t="s">
        <v>4063</v>
      </c>
    </row>
    <row r="1204" spans="1:25" x14ac:dyDescent="0.35">
      <c r="A1204" s="9" t="s">
        <v>6357</v>
      </c>
      <c r="B1204" s="6" t="s">
        <v>6509</v>
      </c>
      <c r="C1204" s="9" t="s">
        <v>6358</v>
      </c>
      <c r="D1204" s="9"/>
      <c r="E1204" s="12">
        <v>1.5299999999999999E-3</v>
      </c>
      <c r="F1204" s="12">
        <v>479279</v>
      </c>
      <c r="G1204" s="12">
        <v>217800</v>
      </c>
      <c r="H1204" s="12">
        <v>0</v>
      </c>
      <c r="I1204" s="9" t="s">
        <v>209</v>
      </c>
      <c r="J1204" s="9" t="s">
        <v>34</v>
      </c>
      <c r="K1204" s="15"/>
      <c r="L1204" s="12"/>
      <c r="M1204" s="9" t="s">
        <v>313</v>
      </c>
      <c r="N1204" s="9" t="s">
        <v>30</v>
      </c>
      <c r="O1204" s="9"/>
      <c r="P1204" s="2"/>
      <c r="Q1204" s="2"/>
      <c r="R1204" s="9"/>
      <c r="S1204" s="2"/>
      <c r="T1204" s="2"/>
      <c r="U1204" s="15">
        <v>46077</v>
      </c>
      <c r="V1204" s="9"/>
      <c r="W1204" s="15"/>
      <c r="X1204" s="15"/>
      <c r="Y1204" s="9" t="s">
        <v>7582</v>
      </c>
    </row>
    <row r="1205" spans="1:25" x14ac:dyDescent="0.35">
      <c r="A1205" s="9" t="s">
        <v>7583</v>
      </c>
      <c r="B1205" s="9" t="s">
        <v>7584</v>
      </c>
      <c r="C1205" s="9" t="s">
        <v>7585</v>
      </c>
      <c r="D1205" s="9"/>
      <c r="E1205" s="12">
        <v>1.3699999999999999E-3</v>
      </c>
      <c r="F1205" s="12">
        <v>429304</v>
      </c>
      <c r="G1205" s="12">
        <v>12290</v>
      </c>
      <c r="H1205" s="12">
        <v>0</v>
      </c>
      <c r="I1205" s="9" t="s">
        <v>50</v>
      </c>
      <c r="J1205" s="9" t="s">
        <v>51</v>
      </c>
      <c r="K1205" s="15"/>
      <c r="L1205" s="12"/>
      <c r="M1205" s="9" t="s">
        <v>60</v>
      </c>
      <c r="N1205" s="9" t="s">
        <v>30</v>
      </c>
      <c r="O1205" s="9"/>
      <c r="P1205" s="2"/>
      <c r="Q1205" s="2"/>
      <c r="R1205" s="9"/>
      <c r="S1205" s="2"/>
      <c r="T1205" s="2"/>
      <c r="U1205" s="15">
        <v>46171</v>
      </c>
      <c r="V1205" s="9"/>
      <c r="W1205" s="15"/>
      <c r="X1205" s="15"/>
      <c r="Y1205" s="9" t="s">
        <v>7586</v>
      </c>
    </row>
    <row r="1206" spans="1:25" x14ac:dyDescent="0.35">
      <c r="A1206" s="9" t="s">
        <v>3572</v>
      </c>
      <c r="B1206" s="6" t="s">
        <v>4796</v>
      </c>
      <c r="C1206" s="9" t="s">
        <v>3573</v>
      </c>
      <c r="D1206" s="9"/>
      <c r="E1206" s="12">
        <v>1.2899999999999999E-3</v>
      </c>
      <c r="F1206" s="12">
        <v>405435</v>
      </c>
      <c r="G1206" s="12">
        <v>54700</v>
      </c>
      <c r="H1206" s="12">
        <v>0</v>
      </c>
      <c r="I1206" s="9" t="s">
        <v>209</v>
      </c>
      <c r="J1206" s="9" t="s">
        <v>34</v>
      </c>
      <c r="K1206" s="15"/>
      <c r="L1206" s="12"/>
      <c r="M1206" s="9" t="s">
        <v>115</v>
      </c>
      <c r="N1206" s="9" t="s">
        <v>30</v>
      </c>
      <c r="O1206" s="9"/>
      <c r="P1206" s="2"/>
      <c r="Q1206" s="2"/>
      <c r="R1206" s="9"/>
      <c r="S1206" s="2"/>
      <c r="T1206" s="2"/>
      <c r="U1206" s="15">
        <v>46077</v>
      </c>
      <c r="V1206" s="9"/>
      <c r="W1206" s="15"/>
      <c r="X1206" s="15"/>
      <c r="Y1206" s="9" t="s">
        <v>3574</v>
      </c>
    </row>
    <row r="1207" spans="1:25" x14ac:dyDescent="0.35">
      <c r="A1207" s="9" t="s">
        <v>7587</v>
      </c>
      <c r="B1207" s="9"/>
      <c r="C1207" s="9"/>
      <c r="D1207" s="9"/>
      <c r="E1207" s="12">
        <v>1.0300000000000001E-3</v>
      </c>
      <c r="F1207" s="12">
        <v>323143</v>
      </c>
      <c r="G1207" s="12">
        <v>1187227</v>
      </c>
      <c r="H1207" s="12">
        <v>1187227</v>
      </c>
      <c r="I1207" s="9" t="s">
        <v>159</v>
      </c>
      <c r="J1207" s="9"/>
      <c r="K1207" s="15">
        <v>46266</v>
      </c>
      <c r="L1207" s="12"/>
      <c r="M1207" s="9"/>
      <c r="N1207" s="9" t="s">
        <v>4105</v>
      </c>
      <c r="O1207" s="9"/>
      <c r="P1207" s="2"/>
      <c r="Q1207" s="2"/>
      <c r="R1207" s="9" t="s">
        <v>4106</v>
      </c>
      <c r="S1207" s="2"/>
      <c r="T1207" s="2"/>
      <c r="U1207" s="15"/>
      <c r="V1207" s="9"/>
      <c r="W1207" s="15"/>
      <c r="X1207" s="15"/>
      <c r="Y1207" s="9" t="s">
        <v>7587</v>
      </c>
    </row>
    <row r="1208" spans="1:25" x14ac:dyDescent="0.35">
      <c r="A1208" s="9" t="s">
        <v>7587</v>
      </c>
      <c r="B1208" s="9"/>
      <c r="C1208" s="9"/>
      <c r="D1208" s="9"/>
      <c r="E1208" s="12">
        <v>5.9999999999999995E-4</v>
      </c>
      <c r="F1208" s="12">
        <v>187649</v>
      </c>
      <c r="G1208" s="12">
        <v>689412</v>
      </c>
      <c r="H1208" s="12">
        <v>689412</v>
      </c>
      <c r="I1208" s="9" t="s">
        <v>159</v>
      </c>
      <c r="J1208" s="9"/>
      <c r="K1208" s="15">
        <v>46265</v>
      </c>
      <c r="L1208" s="12"/>
      <c r="M1208" s="9"/>
      <c r="N1208" s="9" t="s">
        <v>4105</v>
      </c>
      <c r="O1208" s="9"/>
      <c r="P1208" s="2"/>
      <c r="Q1208" s="2"/>
      <c r="R1208" s="9" t="s">
        <v>4106</v>
      </c>
      <c r="S1208" s="2"/>
      <c r="T1208" s="2"/>
      <c r="U1208" s="15"/>
      <c r="V1208" s="9"/>
      <c r="W1208" s="15"/>
      <c r="X1208" s="15"/>
      <c r="Y1208" s="9" t="s">
        <v>7587</v>
      </c>
    </row>
    <row r="1209" spans="1:25" x14ac:dyDescent="0.35">
      <c r="A1209" s="9" t="s">
        <v>6438</v>
      </c>
      <c r="B1209" s="9"/>
      <c r="C1209" s="9"/>
      <c r="D1209" s="9"/>
      <c r="E1209" s="12">
        <v>5.1000000000000004E-4</v>
      </c>
      <c r="F1209" s="12">
        <v>161318</v>
      </c>
      <c r="G1209" s="12">
        <v>605685</v>
      </c>
      <c r="H1209" s="12">
        <v>-605685</v>
      </c>
      <c r="I1209" s="9" t="s">
        <v>100</v>
      </c>
      <c r="J1209" s="9"/>
      <c r="K1209" s="15">
        <v>46266</v>
      </c>
      <c r="L1209" s="12"/>
      <c r="M1209" s="9"/>
      <c r="N1209" s="9" t="s">
        <v>4105</v>
      </c>
      <c r="O1209" s="9"/>
      <c r="P1209" s="2"/>
      <c r="Q1209" s="2"/>
      <c r="R1209" s="9" t="s">
        <v>4106</v>
      </c>
      <c r="S1209" s="2"/>
      <c r="T1209" s="2"/>
      <c r="U1209" s="15"/>
      <c r="V1209" s="9"/>
      <c r="W1209" s="15"/>
      <c r="X1209" s="15"/>
      <c r="Y1209" s="9" t="s">
        <v>6438</v>
      </c>
    </row>
    <row r="1210" spans="1:25" x14ac:dyDescent="0.35">
      <c r="A1210" s="9" t="s">
        <v>6438</v>
      </c>
      <c r="B1210" s="9"/>
      <c r="C1210" s="9"/>
      <c r="D1210" s="9"/>
      <c r="E1210" s="12">
        <v>4.4999999999999999E-4</v>
      </c>
      <c r="F1210" s="12">
        <v>142720</v>
      </c>
      <c r="G1210" s="12">
        <v>535855</v>
      </c>
      <c r="H1210" s="12">
        <v>-535855</v>
      </c>
      <c r="I1210" s="9" t="s">
        <v>100</v>
      </c>
      <c r="J1210" s="9"/>
      <c r="K1210" s="15">
        <v>46265</v>
      </c>
      <c r="L1210" s="12"/>
      <c r="M1210" s="9"/>
      <c r="N1210" s="9" t="s">
        <v>4105</v>
      </c>
      <c r="O1210" s="9"/>
      <c r="P1210" s="2"/>
      <c r="Q1210" s="2"/>
      <c r="R1210" s="9" t="s">
        <v>4106</v>
      </c>
      <c r="S1210" s="2"/>
      <c r="T1210" s="2"/>
      <c r="U1210" s="15"/>
      <c r="V1210" s="9"/>
      <c r="W1210" s="15"/>
      <c r="X1210" s="15"/>
      <c r="Y1210" s="9" t="s">
        <v>6438</v>
      </c>
    </row>
    <row r="1211" spans="1:25" x14ac:dyDescent="0.35">
      <c r="A1211" s="9" t="s">
        <v>6438</v>
      </c>
      <c r="B1211" s="9"/>
      <c r="C1211" s="9"/>
      <c r="D1211" s="9"/>
      <c r="E1211" s="12">
        <v>3.5E-4</v>
      </c>
      <c r="F1211" s="12">
        <v>109108</v>
      </c>
      <c r="G1211" s="12">
        <v>409793</v>
      </c>
      <c r="H1211" s="12">
        <v>-409793</v>
      </c>
      <c r="I1211" s="9" t="s">
        <v>100</v>
      </c>
      <c r="J1211" s="9"/>
      <c r="K1211" s="15">
        <v>46265</v>
      </c>
      <c r="L1211" s="12"/>
      <c r="M1211" s="9"/>
      <c r="N1211" s="9" t="s">
        <v>4105</v>
      </c>
      <c r="O1211" s="9"/>
      <c r="P1211" s="2"/>
      <c r="Q1211" s="2"/>
      <c r="R1211" s="9" t="s">
        <v>4106</v>
      </c>
      <c r="S1211" s="2"/>
      <c r="T1211" s="2"/>
      <c r="U1211" s="15"/>
      <c r="V1211" s="9"/>
      <c r="W1211" s="15"/>
      <c r="X1211" s="15"/>
      <c r="Y1211" s="9" t="s">
        <v>6438</v>
      </c>
    </row>
    <row r="1212" spans="1:25" x14ac:dyDescent="0.35">
      <c r="A1212" s="9" t="s">
        <v>2740</v>
      </c>
      <c r="B1212" s="9"/>
      <c r="C1212" s="9"/>
      <c r="D1212" s="9"/>
      <c r="E1212" s="12">
        <v>6.0000000000000002E-5</v>
      </c>
      <c r="F1212" s="12">
        <v>20349</v>
      </c>
      <c r="G1212" s="12">
        <v>1753085</v>
      </c>
      <c r="H1212" s="12">
        <v>0</v>
      </c>
      <c r="I1212" s="9" t="s">
        <v>84</v>
      </c>
      <c r="J1212" s="9" t="s">
        <v>345</v>
      </c>
      <c r="K1212" s="15"/>
      <c r="L1212" s="12"/>
      <c r="M1212" s="9"/>
      <c r="N1212" s="9" t="s">
        <v>4973</v>
      </c>
      <c r="O1212" s="9"/>
      <c r="P1212" s="2"/>
      <c r="Q1212" s="2"/>
      <c r="R1212" s="9" t="s">
        <v>4974</v>
      </c>
      <c r="S1212" s="2"/>
      <c r="T1212" s="2"/>
      <c r="U1212" s="15"/>
      <c r="V1212" s="9"/>
      <c r="W1212" s="15"/>
      <c r="X1212" s="15"/>
      <c r="Y1212" s="9" t="s">
        <v>2740</v>
      </c>
    </row>
    <row r="1213" spans="1:25" x14ac:dyDescent="0.35">
      <c r="A1213" s="9" t="s">
        <v>117</v>
      </c>
      <c r="B1213" s="9" t="s">
        <v>118</v>
      </c>
      <c r="C1213" s="9" t="s">
        <v>119</v>
      </c>
      <c r="D1213" s="9"/>
      <c r="E1213" s="12">
        <v>1.0000000000000001E-5</v>
      </c>
      <c r="F1213" s="12">
        <v>4597</v>
      </c>
      <c r="G1213" s="12">
        <v>39606181</v>
      </c>
      <c r="H1213" s="12">
        <v>0</v>
      </c>
      <c r="I1213" s="9" t="s">
        <v>84</v>
      </c>
      <c r="J1213" s="9" t="s">
        <v>85</v>
      </c>
      <c r="K1213" s="15"/>
      <c r="L1213" s="12"/>
      <c r="M1213" s="9" t="s">
        <v>60</v>
      </c>
      <c r="N1213" s="9" t="s">
        <v>30</v>
      </c>
      <c r="O1213" s="9"/>
      <c r="P1213" s="2"/>
      <c r="Q1213" s="2"/>
      <c r="R1213" s="9"/>
      <c r="S1213" s="2"/>
      <c r="T1213" s="2"/>
      <c r="U1213" s="15">
        <v>46077</v>
      </c>
      <c r="V1213" s="9"/>
      <c r="W1213" s="15"/>
      <c r="X1213" s="15"/>
      <c r="Y1213" s="9" t="s">
        <v>120</v>
      </c>
    </row>
    <row r="1214" spans="1:25" x14ac:dyDescent="0.35">
      <c r="A1214" s="9" t="s">
        <v>4089</v>
      </c>
      <c r="B1214" s="9" t="s">
        <v>4090</v>
      </c>
      <c r="C1214" s="9" t="s">
        <v>4091</v>
      </c>
      <c r="D1214" s="9"/>
      <c r="E1214" s="12">
        <v>0</v>
      </c>
      <c r="F1214" s="12">
        <v>3</v>
      </c>
      <c r="G1214" s="12">
        <v>246892</v>
      </c>
      <c r="H1214" s="12">
        <v>0</v>
      </c>
      <c r="I1214" s="9" t="s">
        <v>1322</v>
      </c>
      <c r="J1214" s="9" t="s">
        <v>1323</v>
      </c>
      <c r="K1214" s="15"/>
      <c r="L1214" s="12"/>
      <c r="M1214" s="9" t="s">
        <v>43</v>
      </c>
      <c r="N1214" s="9" t="s">
        <v>30</v>
      </c>
      <c r="O1214" s="9"/>
      <c r="P1214" s="2"/>
      <c r="Q1214" s="2"/>
      <c r="R1214" s="9"/>
      <c r="S1214" s="2"/>
      <c r="T1214" s="2"/>
      <c r="U1214" s="15">
        <v>46077</v>
      </c>
      <c r="V1214" s="9"/>
      <c r="W1214" s="15"/>
      <c r="X1214" s="15"/>
      <c r="Y1214" s="9" t="s">
        <v>4092</v>
      </c>
    </row>
    <row r="1215" spans="1:25" x14ac:dyDescent="0.35">
      <c r="A1215" s="9" t="s">
        <v>5404</v>
      </c>
      <c r="B1215" s="9"/>
      <c r="C1215" s="9"/>
      <c r="D1215" s="9"/>
      <c r="E1215" s="12">
        <v>0</v>
      </c>
      <c r="F1215" s="12">
        <v>34</v>
      </c>
      <c r="G1215" s="12">
        <v>3367</v>
      </c>
      <c r="H1215" s="12">
        <v>0</v>
      </c>
      <c r="I1215" s="9" t="s">
        <v>112</v>
      </c>
      <c r="J1215" s="9" t="s">
        <v>85</v>
      </c>
      <c r="K1215" s="15"/>
      <c r="L1215" s="12"/>
      <c r="M1215" s="9"/>
      <c r="N1215" s="9" t="s">
        <v>30</v>
      </c>
      <c r="O1215" s="9"/>
      <c r="P1215" s="2"/>
      <c r="Q1215" s="2"/>
      <c r="R1215" s="9"/>
      <c r="S1215" s="2"/>
      <c r="T1215" s="2"/>
      <c r="U1215" s="15">
        <v>46077</v>
      </c>
      <c r="V1215" s="9"/>
      <c r="W1215" s="15"/>
      <c r="X1215" s="15"/>
      <c r="Y1215" s="9" t="s">
        <v>1739</v>
      </c>
    </row>
    <row r="1216" spans="1:25" x14ac:dyDescent="0.35">
      <c r="A1216" s="9" t="s">
        <v>5410</v>
      </c>
      <c r="B1216" s="9"/>
      <c r="C1216" s="9"/>
      <c r="D1216" s="9"/>
      <c r="E1216" s="12">
        <v>0</v>
      </c>
      <c r="F1216" s="12">
        <v>0</v>
      </c>
      <c r="G1216" s="12">
        <v>2</v>
      </c>
      <c r="H1216" s="12">
        <v>0</v>
      </c>
      <c r="I1216" s="9" t="s">
        <v>112</v>
      </c>
      <c r="J1216" s="9" t="s">
        <v>85</v>
      </c>
      <c r="K1216" s="15"/>
      <c r="L1216" s="12"/>
      <c r="M1216" s="9"/>
      <c r="N1216" s="9" t="s">
        <v>5411</v>
      </c>
      <c r="O1216" s="9"/>
      <c r="P1216" s="2"/>
      <c r="Q1216" s="2"/>
      <c r="R1216" s="9"/>
      <c r="S1216" s="2"/>
      <c r="T1216" s="2"/>
      <c r="U1216" s="15"/>
      <c r="V1216" s="9"/>
      <c r="W1216" s="15"/>
      <c r="X1216" s="15"/>
      <c r="Y1216" s="9" t="s">
        <v>1739</v>
      </c>
    </row>
    <row r="1217" spans="1:25" x14ac:dyDescent="0.35">
      <c r="A1217" s="9" t="s">
        <v>5409</v>
      </c>
      <c r="B1217" s="9"/>
      <c r="C1217" s="9"/>
      <c r="D1217" s="9"/>
      <c r="E1217" s="12">
        <v>0</v>
      </c>
      <c r="F1217" s="12">
        <v>0</v>
      </c>
      <c r="G1217" s="12">
        <v>241790</v>
      </c>
      <c r="H1217" s="12">
        <v>241790</v>
      </c>
      <c r="I1217" s="9" t="s">
        <v>5329</v>
      </c>
      <c r="J1217" s="9" t="s">
        <v>34</v>
      </c>
      <c r="K1217" s="15"/>
      <c r="L1217" s="12"/>
      <c r="M1217" s="9"/>
      <c r="N1217" s="9" t="s">
        <v>4066</v>
      </c>
      <c r="O1217" s="9"/>
      <c r="P1217" s="2"/>
      <c r="Q1217" s="2"/>
      <c r="R1217" s="9"/>
      <c r="S1217" s="2"/>
      <c r="T1217" s="2"/>
      <c r="U1217" s="15">
        <v>46262</v>
      </c>
      <c r="V1217" s="9"/>
      <c r="W1217" s="15"/>
      <c r="X1217" s="15"/>
      <c r="Y1217" s="9" t="s">
        <v>5409</v>
      </c>
    </row>
    <row r="1218" spans="1:25" x14ac:dyDescent="0.35">
      <c r="A1218" s="9" t="s">
        <v>7588</v>
      </c>
      <c r="B1218" s="9"/>
      <c r="C1218" s="9"/>
      <c r="D1218" s="9"/>
      <c r="E1218" s="12">
        <v>0</v>
      </c>
      <c r="F1218" s="12">
        <v>0</v>
      </c>
      <c r="G1218" s="12">
        <v>868</v>
      </c>
      <c r="H1218" s="12">
        <v>868</v>
      </c>
      <c r="I1218" s="9" t="s">
        <v>112</v>
      </c>
      <c r="J1218" s="9"/>
      <c r="K1218" s="15">
        <v>46283</v>
      </c>
      <c r="L1218" s="12"/>
      <c r="M1218" s="9"/>
      <c r="N1218" s="9" t="s">
        <v>4102</v>
      </c>
      <c r="O1218" s="9"/>
      <c r="P1218" s="2"/>
      <c r="Q1218" s="2"/>
      <c r="R1218" s="9"/>
      <c r="S1218" s="2"/>
      <c r="T1218" s="2"/>
      <c r="U1218" s="15"/>
      <c r="V1218" s="9"/>
      <c r="W1218" s="15"/>
      <c r="X1218" s="15"/>
      <c r="Y1218" s="9" t="s">
        <v>7588</v>
      </c>
    </row>
    <row r="1219" spans="1:25" x14ac:dyDescent="0.35">
      <c r="A1219" s="9" t="s">
        <v>4096</v>
      </c>
      <c r="B1219" s="9" t="s">
        <v>4097</v>
      </c>
      <c r="C1219" s="9" t="s">
        <v>4098</v>
      </c>
      <c r="D1219" s="9"/>
      <c r="E1219" s="12">
        <v>0</v>
      </c>
      <c r="F1219" s="12">
        <v>3</v>
      </c>
      <c r="G1219" s="12">
        <v>2</v>
      </c>
      <c r="H1219" s="12">
        <v>0</v>
      </c>
      <c r="I1219" s="9" t="s">
        <v>1765</v>
      </c>
      <c r="J1219" s="9" t="s">
        <v>1766</v>
      </c>
      <c r="K1219" s="15"/>
      <c r="L1219" s="12"/>
      <c r="M1219" s="9" t="s">
        <v>313</v>
      </c>
      <c r="N1219" s="9" t="s">
        <v>30</v>
      </c>
      <c r="O1219" s="9"/>
      <c r="P1219" s="2"/>
      <c r="Q1219" s="2"/>
      <c r="R1219" s="9"/>
      <c r="S1219" s="2"/>
      <c r="T1219" s="2"/>
      <c r="U1219" s="15">
        <v>46077</v>
      </c>
      <c r="V1219" s="9"/>
      <c r="W1219" s="15"/>
      <c r="X1219" s="15"/>
      <c r="Y1219" s="9" t="s">
        <v>4099</v>
      </c>
    </row>
    <row r="1220" spans="1:25" x14ac:dyDescent="0.35">
      <c r="A1220" s="9" t="s">
        <v>5946</v>
      </c>
      <c r="B1220" s="9" t="s">
        <v>1783</v>
      </c>
      <c r="C1220" s="9"/>
      <c r="D1220" s="9"/>
      <c r="E1220" s="12">
        <v>0</v>
      </c>
      <c r="F1220" s="12">
        <v>49</v>
      </c>
      <c r="G1220" s="12">
        <v>424766</v>
      </c>
      <c r="H1220" s="12">
        <v>0</v>
      </c>
      <c r="I1220" s="9" t="s">
        <v>84</v>
      </c>
      <c r="J1220" s="9" t="s">
        <v>85</v>
      </c>
      <c r="K1220" s="15"/>
      <c r="L1220" s="12"/>
      <c r="M1220" s="9" t="s">
        <v>188</v>
      </c>
      <c r="N1220" s="9" t="s">
        <v>30</v>
      </c>
      <c r="O1220" s="9"/>
      <c r="P1220" s="2"/>
      <c r="Q1220" s="2"/>
      <c r="R1220" s="9"/>
      <c r="S1220" s="2"/>
      <c r="T1220" s="2"/>
      <c r="U1220" s="15">
        <v>46077</v>
      </c>
      <c r="V1220" s="9"/>
      <c r="W1220" s="15"/>
      <c r="X1220" s="15"/>
      <c r="Y1220" s="9" t="s">
        <v>1785</v>
      </c>
    </row>
    <row r="1221" spans="1:25" x14ac:dyDescent="0.35">
      <c r="A1221" s="9" t="s">
        <v>915</v>
      </c>
      <c r="B1221" s="9" t="s">
        <v>916</v>
      </c>
      <c r="C1221" s="9" t="s">
        <v>917</v>
      </c>
      <c r="D1221" s="9"/>
      <c r="E1221" s="12">
        <v>0</v>
      </c>
      <c r="F1221" s="12">
        <v>15</v>
      </c>
      <c r="G1221" s="12">
        <v>1264900</v>
      </c>
      <c r="H1221" s="12">
        <v>0</v>
      </c>
      <c r="I1221" s="9" t="s">
        <v>84</v>
      </c>
      <c r="J1221" s="9" t="s">
        <v>85</v>
      </c>
      <c r="K1221" s="15"/>
      <c r="L1221" s="12"/>
      <c r="M1221" s="9" t="s">
        <v>79</v>
      </c>
      <c r="N1221" s="9" t="s">
        <v>30</v>
      </c>
      <c r="O1221" s="9"/>
      <c r="P1221" s="2"/>
      <c r="Q1221" s="2"/>
      <c r="R1221" s="9"/>
      <c r="S1221" s="2"/>
      <c r="T1221" s="2"/>
      <c r="U1221" s="15">
        <v>46077</v>
      </c>
      <c r="V1221" s="9"/>
      <c r="W1221" s="15"/>
      <c r="X1221" s="15"/>
      <c r="Y1221" s="9" t="s">
        <v>918</v>
      </c>
    </row>
    <row r="1222" spans="1:25" x14ac:dyDescent="0.35">
      <c r="A1222" s="9" t="s">
        <v>5396</v>
      </c>
      <c r="B1222" s="9" t="s">
        <v>5397</v>
      </c>
      <c r="C1222" s="9" t="s">
        <v>5398</v>
      </c>
      <c r="D1222" s="9"/>
      <c r="E1222" s="12">
        <v>0</v>
      </c>
      <c r="F1222" s="12">
        <v>367</v>
      </c>
      <c r="G1222" s="12">
        <v>3162662</v>
      </c>
      <c r="H1222" s="12">
        <v>0</v>
      </c>
      <c r="I1222" s="9" t="s">
        <v>84</v>
      </c>
      <c r="J1222" s="9" t="s">
        <v>85</v>
      </c>
      <c r="K1222" s="15"/>
      <c r="L1222" s="12"/>
      <c r="M1222" s="9" t="s">
        <v>35</v>
      </c>
      <c r="N1222" s="9" t="s">
        <v>30</v>
      </c>
      <c r="O1222" s="9"/>
      <c r="P1222" s="2"/>
      <c r="Q1222" s="2"/>
      <c r="R1222" s="9"/>
      <c r="S1222" s="2"/>
      <c r="T1222" s="2"/>
      <c r="U1222" s="15">
        <v>46077</v>
      </c>
      <c r="V1222" s="9"/>
      <c r="W1222" s="15"/>
      <c r="X1222" s="15"/>
      <c r="Y1222" s="9" t="s">
        <v>5399</v>
      </c>
    </row>
    <row r="1223" spans="1:25" x14ac:dyDescent="0.35">
      <c r="A1223" s="9" t="s">
        <v>600</v>
      </c>
      <c r="B1223" s="9" t="s">
        <v>601</v>
      </c>
      <c r="C1223" s="9" t="s">
        <v>602</v>
      </c>
      <c r="D1223" s="9"/>
      <c r="E1223" s="12">
        <v>0</v>
      </c>
      <c r="F1223" s="12">
        <v>497</v>
      </c>
      <c r="G1223" s="12">
        <v>4281715</v>
      </c>
      <c r="H1223" s="12">
        <v>0</v>
      </c>
      <c r="I1223" s="9" t="s">
        <v>84</v>
      </c>
      <c r="J1223" s="9" t="s">
        <v>85</v>
      </c>
      <c r="K1223" s="15"/>
      <c r="L1223" s="12"/>
      <c r="M1223" s="9" t="s">
        <v>52</v>
      </c>
      <c r="N1223" s="9" t="s">
        <v>30</v>
      </c>
      <c r="O1223" s="9"/>
      <c r="P1223" s="2"/>
      <c r="Q1223" s="2"/>
      <c r="R1223" s="9"/>
      <c r="S1223" s="2"/>
      <c r="T1223" s="2"/>
      <c r="U1223" s="15">
        <v>46077</v>
      </c>
      <c r="V1223" s="9"/>
      <c r="W1223" s="15"/>
      <c r="X1223" s="15"/>
      <c r="Y1223" s="9" t="s">
        <v>603</v>
      </c>
    </row>
    <row r="1224" spans="1:25" x14ac:dyDescent="0.35">
      <c r="A1224" s="9" t="s">
        <v>2426</v>
      </c>
      <c r="B1224" s="9" t="s">
        <v>2427</v>
      </c>
      <c r="C1224" s="9" t="s">
        <v>2428</v>
      </c>
      <c r="D1224" s="9"/>
      <c r="E1224" s="12">
        <v>0</v>
      </c>
      <c r="F1224" s="12">
        <v>0</v>
      </c>
      <c r="G1224" s="12">
        <v>2356794</v>
      </c>
      <c r="H1224" s="12">
        <v>2356794</v>
      </c>
      <c r="I1224" s="9" t="s">
        <v>84</v>
      </c>
      <c r="J1224" s="9" t="s">
        <v>85</v>
      </c>
      <c r="K1224" s="15"/>
      <c r="L1224" s="12"/>
      <c r="M1224" s="9" t="s">
        <v>60</v>
      </c>
      <c r="N1224" s="9" t="s">
        <v>30</v>
      </c>
      <c r="O1224" s="9"/>
      <c r="P1224" s="2"/>
      <c r="Q1224" s="2"/>
      <c r="R1224" s="9"/>
      <c r="S1224" s="2"/>
      <c r="T1224" s="2"/>
      <c r="U1224" s="15">
        <v>46262</v>
      </c>
      <c r="V1224" s="9"/>
      <c r="W1224" s="15"/>
      <c r="X1224" s="15"/>
      <c r="Y1224" s="9" t="s">
        <v>2429</v>
      </c>
    </row>
    <row r="1225" spans="1:25" x14ac:dyDescent="0.35">
      <c r="A1225" s="9" t="s">
        <v>1170</v>
      </c>
      <c r="B1225" s="9" t="s">
        <v>1171</v>
      </c>
      <c r="C1225" s="9" t="s">
        <v>1172</v>
      </c>
      <c r="D1225" s="9"/>
      <c r="E1225" s="12">
        <v>0</v>
      </c>
      <c r="F1225" s="12">
        <v>94</v>
      </c>
      <c r="G1225" s="12">
        <v>805849</v>
      </c>
      <c r="H1225" s="12">
        <v>0</v>
      </c>
      <c r="I1225" s="9" t="s">
        <v>84</v>
      </c>
      <c r="J1225" s="9" t="s">
        <v>85</v>
      </c>
      <c r="K1225" s="15"/>
      <c r="L1225" s="12"/>
      <c r="M1225" s="9" t="s">
        <v>79</v>
      </c>
      <c r="N1225" s="9" t="s">
        <v>30</v>
      </c>
      <c r="O1225" s="9"/>
      <c r="P1225" s="2"/>
      <c r="Q1225" s="2"/>
      <c r="R1225" s="9"/>
      <c r="S1225" s="2"/>
      <c r="T1225" s="2"/>
      <c r="U1225" s="15">
        <v>46077</v>
      </c>
      <c r="V1225" s="9"/>
      <c r="W1225" s="15"/>
      <c r="X1225" s="15"/>
      <c r="Y1225" s="9" t="s">
        <v>1173</v>
      </c>
    </row>
    <row r="1226" spans="1:25" x14ac:dyDescent="0.35">
      <c r="A1226" s="9" t="s">
        <v>1274</v>
      </c>
      <c r="B1226" s="9" t="s">
        <v>1275</v>
      </c>
      <c r="C1226" s="9" t="s">
        <v>1276</v>
      </c>
      <c r="D1226" s="9"/>
      <c r="E1226" s="12">
        <v>0</v>
      </c>
      <c r="F1226" s="12">
        <v>1138</v>
      </c>
      <c r="G1226" s="12">
        <v>9805890</v>
      </c>
      <c r="H1226" s="12">
        <v>0</v>
      </c>
      <c r="I1226" s="9" t="s">
        <v>84</v>
      </c>
      <c r="J1226" s="9" t="s">
        <v>85</v>
      </c>
      <c r="K1226" s="15"/>
      <c r="L1226" s="12"/>
      <c r="M1226" s="9" t="s">
        <v>79</v>
      </c>
      <c r="N1226" s="9" t="s">
        <v>30</v>
      </c>
      <c r="O1226" s="9"/>
      <c r="P1226" s="2"/>
      <c r="Q1226" s="2"/>
      <c r="R1226" s="9"/>
      <c r="S1226" s="2"/>
      <c r="T1226" s="2"/>
      <c r="U1226" s="15">
        <v>46077</v>
      </c>
      <c r="V1226" s="9"/>
      <c r="W1226" s="15"/>
      <c r="X1226" s="15"/>
      <c r="Y1226" s="9" t="s">
        <v>1277</v>
      </c>
    </row>
    <row r="1227" spans="1:25" x14ac:dyDescent="0.35">
      <c r="A1227" s="9" t="s">
        <v>1814</v>
      </c>
      <c r="B1227" s="9" t="s">
        <v>1815</v>
      </c>
      <c r="C1227" s="9" t="s">
        <v>1816</v>
      </c>
      <c r="D1227" s="9"/>
      <c r="E1227" s="12">
        <v>0</v>
      </c>
      <c r="F1227" s="12">
        <v>613</v>
      </c>
      <c r="G1227" s="12">
        <v>5279850</v>
      </c>
      <c r="H1227" s="12">
        <v>0</v>
      </c>
      <c r="I1227" s="9" t="s">
        <v>84</v>
      </c>
      <c r="J1227" s="9" t="s">
        <v>85</v>
      </c>
      <c r="K1227" s="15"/>
      <c r="L1227" s="12"/>
      <c r="M1227" s="9" t="s">
        <v>60</v>
      </c>
      <c r="N1227" s="9" t="s">
        <v>30</v>
      </c>
      <c r="O1227" s="9"/>
      <c r="P1227" s="2"/>
      <c r="Q1227" s="2"/>
      <c r="R1227" s="9"/>
      <c r="S1227" s="2"/>
      <c r="T1227" s="2"/>
      <c r="U1227" s="15">
        <v>46077</v>
      </c>
      <c r="V1227" s="9"/>
      <c r="W1227" s="15"/>
      <c r="X1227" s="15"/>
      <c r="Y1227" s="9" t="s">
        <v>1817</v>
      </c>
    </row>
    <row r="1228" spans="1:25" x14ac:dyDescent="0.35">
      <c r="A1228" s="9" t="s">
        <v>558</v>
      </c>
      <c r="B1228" s="9" t="s">
        <v>104</v>
      </c>
      <c r="C1228" s="9"/>
      <c r="D1228" s="9"/>
      <c r="E1228" s="12">
        <v>0</v>
      </c>
      <c r="F1228" s="12">
        <v>52</v>
      </c>
      <c r="G1228" s="12">
        <v>445207</v>
      </c>
      <c r="H1228" s="12">
        <v>0</v>
      </c>
      <c r="I1228" s="9" t="s">
        <v>112</v>
      </c>
      <c r="J1228" s="9" t="s">
        <v>85</v>
      </c>
      <c r="K1228" s="15"/>
      <c r="L1228" s="12"/>
      <c r="M1228" s="9" t="s">
        <v>60</v>
      </c>
      <c r="N1228" s="9" t="s">
        <v>30</v>
      </c>
      <c r="O1228" s="9"/>
      <c r="P1228" s="2"/>
      <c r="Q1228" s="2"/>
      <c r="R1228" s="9"/>
      <c r="S1228" s="2"/>
      <c r="T1228" s="2"/>
      <c r="U1228" s="15">
        <v>46077</v>
      </c>
      <c r="V1228" s="9"/>
      <c r="W1228" s="15"/>
      <c r="X1228" s="15"/>
      <c r="Y1228" s="9" t="s">
        <v>559</v>
      </c>
    </row>
    <row r="1229" spans="1:25" x14ac:dyDescent="0.35">
      <c r="A1229" s="9" t="s">
        <v>5944</v>
      </c>
      <c r="B1229" s="9" t="s">
        <v>3145</v>
      </c>
      <c r="C1229" s="9"/>
      <c r="D1229" s="9"/>
      <c r="E1229" s="12">
        <v>0</v>
      </c>
      <c r="F1229" s="12">
        <v>47</v>
      </c>
      <c r="G1229" s="12">
        <v>404870</v>
      </c>
      <c r="H1229" s="12">
        <v>0</v>
      </c>
      <c r="I1229" s="9" t="s">
        <v>84</v>
      </c>
      <c r="J1229" s="9" t="s">
        <v>85</v>
      </c>
      <c r="K1229" s="15"/>
      <c r="L1229" s="12"/>
      <c r="M1229" s="9" t="s">
        <v>35</v>
      </c>
      <c r="N1229" s="9" t="s">
        <v>30</v>
      </c>
      <c r="O1229" s="9"/>
      <c r="P1229" s="2"/>
      <c r="Q1229" s="2"/>
      <c r="R1229" s="9"/>
      <c r="S1229" s="2"/>
      <c r="T1229" s="2"/>
      <c r="U1229" s="15">
        <v>46077</v>
      </c>
      <c r="V1229" s="9"/>
      <c r="W1229" s="15"/>
      <c r="X1229" s="15"/>
      <c r="Y1229" s="9" t="s">
        <v>5945</v>
      </c>
    </row>
    <row r="1230" spans="1:25" x14ac:dyDescent="0.35">
      <c r="A1230" s="9" t="s">
        <v>2811</v>
      </c>
      <c r="B1230" s="9" t="s">
        <v>2812</v>
      </c>
      <c r="C1230" s="9"/>
      <c r="D1230" s="9"/>
      <c r="E1230" s="12">
        <v>0</v>
      </c>
      <c r="F1230" s="12">
        <v>23</v>
      </c>
      <c r="G1230" s="12">
        <v>197078</v>
      </c>
      <c r="H1230" s="12">
        <v>0</v>
      </c>
      <c r="I1230" s="9" t="s">
        <v>84</v>
      </c>
      <c r="J1230" s="9" t="s">
        <v>2813</v>
      </c>
      <c r="K1230" s="15"/>
      <c r="L1230" s="12"/>
      <c r="M1230" s="9" t="s">
        <v>43</v>
      </c>
      <c r="N1230" s="9" t="s">
        <v>30</v>
      </c>
      <c r="O1230" s="9"/>
      <c r="P1230" s="2"/>
      <c r="Q1230" s="2"/>
      <c r="R1230" s="9"/>
      <c r="S1230" s="2"/>
      <c r="T1230" s="2"/>
      <c r="U1230" s="15">
        <v>46077</v>
      </c>
      <c r="V1230" s="9"/>
      <c r="W1230" s="15"/>
      <c r="X1230" s="15"/>
      <c r="Y1230" s="9" t="s">
        <v>2814</v>
      </c>
    </row>
    <row r="1231" spans="1:25" x14ac:dyDescent="0.35">
      <c r="A1231" s="9" t="s">
        <v>5391</v>
      </c>
      <c r="B1231" s="9" t="s">
        <v>1750</v>
      </c>
      <c r="C1231" s="9" t="s">
        <v>1751</v>
      </c>
      <c r="D1231" s="9"/>
      <c r="E1231" s="12">
        <v>0</v>
      </c>
      <c r="F1231" s="12">
        <v>1327</v>
      </c>
      <c r="G1231" s="12">
        <v>11428270</v>
      </c>
      <c r="H1231" s="12">
        <v>0</v>
      </c>
      <c r="I1231" s="9" t="s">
        <v>84</v>
      </c>
      <c r="J1231" s="9" t="s">
        <v>85</v>
      </c>
      <c r="K1231" s="15"/>
      <c r="L1231" s="12"/>
      <c r="M1231" s="9" t="s">
        <v>79</v>
      </c>
      <c r="N1231" s="9" t="s">
        <v>30</v>
      </c>
      <c r="O1231" s="9"/>
      <c r="P1231" s="2"/>
      <c r="Q1231" s="2"/>
      <c r="R1231" s="9"/>
      <c r="S1231" s="2"/>
      <c r="T1231" s="2"/>
      <c r="U1231" s="15">
        <v>46077</v>
      </c>
      <c r="V1231" s="9"/>
      <c r="W1231" s="15"/>
      <c r="X1231" s="15"/>
      <c r="Y1231" s="9" t="s">
        <v>1752</v>
      </c>
    </row>
    <row r="1232" spans="1:25" x14ac:dyDescent="0.35">
      <c r="A1232" s="9" t="s">
        <v>7589</v>
      </c>
      <c r="B1232" s="9"/>
      <c r="C1232" s="9"/>
      <c r="D1232" s="9"/>
      <c r="E1232" s="12">
        <v>0</v>
      </c>
      <c r="F1232" s="12">
        <v>-1525</v>
      </c>
      <c r="G1232" s="12">
        <v>471</v>
      </c>
      <c r="H1232" s="12">
        <v>-942</v>
      </c>
      <c r="I1232" s="9" t="s">
        <v>232</v>
      </c>
      <c r="J1232" s="9" t="s">
        <v>345</v>
      </c>
      <c r="K1232" s="15"/>
      <c r="L1232" s="12"/>
      <c r="M1232" s="9"/>
      <c r="N1232" s="9" t="s">
        <v>4973</v>
      </c>
      <c r="O1232" s="9"/>
      <c r="P1232" s="2"/>
      <c r="Q1232" s="2"/>
      <c r="R1232" s="9" t="s">
        <v>4974</v>
      </c>
      <c r="S1232" s="2"/>
      <c r="T1232" s="2"/>
      <c r="U1232" s="15"/>
      <c r="V1232" s="9"/>
      <c r="W1232" s="15"/>
      <c r="X1232" s="15"/>
      <c r="Y1232" s="9" t="s">
        <v>7589</v>
      </c>
    </row>
    <row r="1233" spans="1:29" x14ac:dyDescent="0.35">
      <c r="A1233" s="9" t="s">
        <v>5941</v>
      </c>
      <c r="B1233" s="9"/>
      <c r="C1233" s="9"/>
      <c r="D1233" s="9"/>
      <c r="E1233" s="12">
        <v>0</v>
      </c>
      <c r="F1233" s="12">
        <v>2</v>
      </c>
      <c r="G1233" s="12">
        <v>2</v>
      </c>
      <c r="H1233" s="12">
        <v>2</v>
      </c>
      <c r="I1233" s="9" t="s">
        <v>112</v>
      </c>
      <c r="J1233" s="9" t="s">
        <v>345</v>
      </c>
      <c r="K1233" s="15">
        <v>46265</v>
      </c>
      <c r="L1233" s="12"/>
      <c r="M1233" s="9"/>
      <c r="N1233" s="9" t="s">
        <v>4973</v>
      </c>
      <c r="O1233" s="9"/>
      <c r="P1233" s="2"/>
      <c r="Q1233" s="2"/>
      <c r="R1233" s="9" t="s">
        <v>4974</v>
      </c>
      <c r="S1233" s="2"/>
      <c r="T1233" s="2"/>
      <c r="U1233" s="15"/>
      <c r="V1233" s="9"/>
      <c r="W1233" s="15"/>
      <c r="X1233" s="15"/>
      <c r="Y1233" s="9" t="s">
        <v>5942</v>
      </c>
    </row>
    <row r="1234" spans="1:29" x14ac:dyDescent="0.35">
      <c r="A1234" s="9" t="s">
        <v>5948</v>
      </c>
      <c r="B1234" s="9"/>
      <c r="C1234" s="9"/>
      <c r="D1234" s="9"/>
      <c r="E1234" s="12">
        <v>-2.0000000000000002E-5</v>
      </c>
      <c r="F1234" s="12">
        <v>-6569</v>
      </c>
      <c r="G1234" s="12">
        <v>6569</v>
      </c>
      <c r="H1234" s="12"/>
      <c r="I1234" s="9"/>
      <c r="J1234" s="9"/>
      <c r="K1234" s="15"/>
      <c r="L1234" s="12"/>
      <c r="M1234" s="9"/>
      <c r="N1234" s="9" t="s">
        <v>5949</v>
      </c>
      <c r="O1234" s="9"/>
      <c r="P1234" s="2"/>
      <c r="Q1234" s="2"/>
      <c r="R1234" s="9"/>
      <c r="S1234" s="2"/>
      <c r="T1234" s="2"/>
      <c r="U1234" s="15"/>
      <c r="V1234" s="9"/>
      <c r="W1234" s="15"/>
      <c r="X1234" s="15"/>
      <c r="Y1234" s="9" t="s">
        <v>5948</v>
      </c>
    </row>
    <row r="1235" spans="1:29" x14ac:dyDescent="0.35">
      <c r="A1235" s="9" t="s">
        <v>6448</v>
      </c>
      <c r="B1235" s="9"/>
      <c r="C1235" s="9"/>
      <c r="D1235" s="9"/>
      <c r="E1235" s="12">
        <v>-3.5E-4</v>
      </c>
      <c r="F1235" s="12">
        <v>-109108</v>
      </c>
      <c r="G1235" s="12">
        <v>409793</v>
      </c>
      <c r="H1235" s="12">
        <v>-409793</v>
      </c>
      <c r="I1235" s="9" t="s">
        <v>112</v>
      </c>
      <c r="J1235" s="9"/>
      <c r="K1235" s="15">
        <v>46265</v>
      </c>
      <c r="L1235" s="12"/>
      <c r="M1235" s="9"/>
      <c r="N1235" s="9" t="s">
        <v>4105</v>
      </c>
      <c r="O1235" s="9"/>
      <c r="P1235" s="2"/>
      <c r="Q1235" s="2"/>
      <c r="R1235" s="9" t="s">
        <v>4106</v>
      </c>
      <c r="S1235" s="2"/>
      <c r="T1235" s="2"/>
      <c r="U1235" s="15"/>
      <c r="V1235" s="9"/>
      <c r="W1235" s="15"/>
      <c r="X1235" s="15"/>
      <c r="Y1235" s="9" t="s">
        <v>6448</v>
      </c>
    </row>
    <row r="1236" spans="1:29" x14ac:dyDescent="0.35">
      <c r="A1236" s="9" t="s">
        <v>6448</v>
      </c>
      <c r="B1236" s="9"/>
      <c r="C1236" s="9"/>
      <c r="D1236" s="9"/>
      <c r="E1236" s="12">
        <v>-4.4999999999999999E-4</v>
      </c>
      <c r="F1236" s="12">
        <v>-142720</v>
      </c>
      <c r="G1236" s="12">
        <v>535855</v>
      </c>
      <c r="H1236" s="12">
        <v>-535855</v>
      </c>
      <c r="I1236" s="9" t="s">
        <v>112</v>
      </c>
      <c r="J1236" s="9"/>
      <c r="K1236" s="15">
        <v>46265</v>
      </c>
      <c r="L1236" s="12"/>
      <c r="M1236" s="9"/>
      <c r="N1236" s="9" t="s">
        <v>4105</v>
      </c>
      <c r="O1236" s="9"/>
      <c r="P1236" s="2"/>
      <c r="Q1236" s="2"/>
      <c r="R1236" s="9" t="s">
        <v>4106</v>
      </c>
      <c r="S1236" s="2"/>
      <c r="T1236" s="2"/>
      <c r="U1236" s="15"/>
      <c r="V1236" s="9"/>
      <c r="W1236" s="15"/>
      <c r="X1236" s="15"/>
      <c r="Y1236" s="9" t="s">
        <v>6448</v>
      </c>
    </row>
    <row r="1237" spans="1:29" x14ac:dyDescent="0.35">
      <c r="A1237" s="9" t="s">
        <v>4088</v>
      </c>
      <c r="B1237" s="9"/>
      <c r="C1237" s="9"/>
      <c r="D1237" s="9"/>
      <c r="E1237" s="12">
        <v>-4.6000000000000001E-4</v>
      </c>
      <c r="F1237" s="12">
        <v>-143977</v>
      </c>
      <c r="G1237" s="12">
        <v>528785</v>
      </c>
      <c r="H1237" s="12">
        <v>-1057570</v>
      </c>
      <c r="I1237" s="9" t="s">
        <v>159</v>
      </c>
      <c r="J1237" s="9" t="s">
        <v>345</v>
      </c>
      <c r="K1237" s="15"/>
      <c r="L1237" s="12"/>
      <c r="M1237" s="9"/>
      <c r="N1237" s="9" t="s">
        <v>4973</v>
      </c>
      <c r="O1237" s="9"/>
      <c r="P1237" s="2"/>
      <c r="Q1237" s="2"/>
      <c r="R1237" s="9" t="s">
        <v>4974</v>
      </c>
      <c r="S1237" s="2"/>
      <c r="T1237" s="2"/>
      <c r="U1237" s="15"/>
      <c r="V1237" s="9"/>
      <c r="W1237" s="15"/>
      <c r="X1237" s="15"/>
      <c r="Y1237" s="9" t="s">
        <v>4088</v>
      </c>
    </row>
    <row r="1238" spans="1:29" x14ac:dyDescent="0.35">
      <c r="A1238" s="9" t="s">
        <v>6448</v>
      </c>
      <c r="B1238" s="9"/>
      <c r="C1238" s="9"/>
      <c r="D1238" s="9"/>
      <c r="E1238" s="12">
        <v>-5.1000000000000004E-4</v>
      </c>
      <c r="F1238" s="12">
        <v>-161318</v>
      </c>
      <c r="G1238" s="12">
        <v>605685</v>
      </c>
      <c r="H1238" s="12">
        <v>-605685</v>
      </c>
      <c r="I1238" s="9" t="s">
        <v>112</v>
      </c>
      <c r="J1238" s="9"/>
      <c r="K1238" s="15">
        <v>46266</v>
      </c>
      <c r="L1238" s="12"/>
      <c r="M1238" s="9"/>
      <c r="N1238" s="9" t="s">
        <v>4105</v>
      </c>
      <c r="O1238" s="9"/>
      <c r="P1238" s="2"/>
      <c r="Q1238" s="2"/>
      <c r="R1238" s="9" t="s">
        <v>4106</v>
      </c>
      <c r="S1238" s="2"/>
      <c r="T1238" s="2"/>
      <c r="U1238" s="15"/>
      <c r="V1238" s="9"/>
      <c r="W1238" s="15"/>
      <c r="X1238" s="15"/>
      <c r="Y1238" s="9" t="s">
        <v>6448</v>
      </c>
    </row>
    <row r="1239" spans="1:29" x14ac:dyDescent="0.35">
      <c r="A1239" s="9" t="s">
        <v>7590</v>
      </c>
      <c r="B1239" s="9"/>
      <c r="C1239" s="9"/>
      <c r="D1239" s="9"/>
      <c r="E1239" s="12">
        <v>-5.9999999999999995E-4</v>
      </c>
      <c r="F1239" s="12">
        <v>-187775</v>
      </c>
      <c r="G1239" s="12">
        <v>689412</v>
      </c>
      <c r="H1239" s="12">
        <v>689412</v>
      </c>
      <c r="I1239" s="9" t="s">
        <v>112</v>
      </c>
      <c r="J1239" s="9"/>
      <c r="K1239" s="15">
        <v>46265</v>
      </c>
      <c r="L1239" s="12"/>
      <c r="M1239" s="9"/>
      <c r="N1239" s="9" t="s">
        <v>4105</v>
      </c>
      <c r="O1239" s="9"/>
      <c r="P1239" s="2"/>
      <c r="Q1239" s="2"/>
      <c r="R1239" s="9" t="s">
        <v>4106</v>
      </c>
      <c r="S1239" s="2"/>
      <c r="T1239" s="2"/>
      <c r="U1239" s="15"/>
      <c r="V1239" s="9"/>
      <c r="W1239" s="15"/>
      <c r="X1239" s="15"/>
      <c r="Y1239" s="9" t="s">
        <v>7590</v>
      </c>
    </row>
    <row r="1240" spans="1:29" x14ac:dyDescent="0.35">
      <c r="A1240" s="9" t="s">
        <v>7590</v>
      </c>
      <c r="B1240" s="9"/>
      <c r="C1240" s="9"/>
      <c r="D1240" s="9"/>
      <c r="E1240" s="12">
        <v>-1.0300000000000001E-3</v>
      </c>
      <c r="F1240" s="12">
        <v>-323372</v>
      </c>
      <c r="G1240" s="12">
        <v>1187227</v>
      </c>
      <c r="H1240" s="12">
        <v>1187227</v>
      </c>
      <c r="I1240" s="9" t="s">
        <v>112</v>
      </c>
      <c r="J1240" s="9"/>
      <c r="K1240" s="15">
        <v>46266</v>
      </c>
      <c r="L1240" s="12"/>
      <c r="M1240" s="9"/>
      <c r="N1240" s="9" t="s">
        <v>4105</v>
      </c>
      <c r="O1240" s="9"/>
      <c r="P1240" s="2"/>
      <c r="Q1240" s="2"/>
      <c r="R1240" s="9" t="s">
        <v>4106</v>
      </c>
      <c r="S1240" s="2"/>
      <c r="T1240" s="2"/>
      <c r="U1240" s="15"/>
      <c r="V1240" s="9"/>
      <c r="W1240" s="15"/>
      <c r="X1240" s="15"/>
      <c r="Y1240" s="9" t="s">
        <v>7590</v>
      </c>
    </row>
    <row r="1241" spans="1:29" x14ac:dyDescent="0.35">
      <c r="A1241" s="9" t="s">
        <v>7591</v>
      </c>
      <c r="B1241" s="9"/>
      <c r="C1241" s="9"/>
      <c r="D1241" s="9"/>
      <c r="E1241" s="12">
        <v>-3.64E-3</v>
      </c>
      <c r="F1241" s="12">
        <v>-1141880</v>
      </c>
      <c r="G1241" s="12">
        <v>109103738</v>
      </c>
      <c r="H1241" s="12">
        <v>109103738</v>
      </c>
      <c r="I1241" s="9" t="s">
        <v>112</v>
      </c>
      <c r="J1241" s="9"/>
      <c r="K1241" s="15">
        <v>46265</v>
      </c>
      <c r="L1241" s="12"/>
      <c r="M1241" s="9"/>
      <c r="N1241" s="9" t="s">
        <v>4105</v>
      </c>
      <c r="O1241" s="9"/>
      <c r="P1241" s="2"/>
      <c r="Q1241" s="2"/>
      <c r="R1241" s="9" t="s">
        <v>4106</v>
      </c>
      <c r="S1241" s="2"/>
      <c r="T1241" s="2"/>
      <c r="U1241" s="15"/>
      <c r="V1241" s="9"/>
      <c r="W1241" s="15"/>
      <c r="X1241" s="15"/>
      <c r="Y1241" s="9" t="s">
        <v>7591</v>
      </c>
    </row>
    <row r="1242" spans="1:29" x14ac:dyDescent="0.35">
      <c r="A1242" s="9" t="s">
        <v>7592</v>
      </c>
      <c r="B1242" s="9"/>
      <c r="C1242" s="9"/>
      <c r="D1242" s="9"/>
      <c r="E1242" s="12">
        <v>-4.4099999999999999E-3</v>
      </c>
      <c r="F1242" s="12">
        <v>-1382581</v>
      </c>
      <c r="G1242" s="12">
        <v>1382077</v>
      </c>
      <c r="H1242" s="12">
        <v>1382077</v>
      </c>
      <c r="I1242" s="9" t="s">
        <v>100</v>
      </c>
      <c r="J1242" s="9"/>
      <c r="K1242" s="15">
        <v>46265</v>
      </c>
      <c r="L1242" s="12"/>
      <c r="M1242" s="9"/>
      <c r="N1242" s="9" t="s">
        <v>4105</v>
      </c>
      <c r="O1242" s="9"/>
      <c r="P1242" s="2"/>
      <c r="Q1242" s="2"/>
      <c r="R1242" s="9" t="s">
        <v>4106</v>
      </c>
      <c r="S1242" s="2"/>
      <c r="T1242" s="2"/>
      <c r="U1242" s="15"/>
      <c r="V1242" s="9"/>
      <c r="W1242" s="15"/>
      <c r="X1242" s="15"/>
      <c r="Y1242" s="9" t="s">
        <v>7592</v>
      </c>
    </row>
    <row r="1243" spans="1:29" x14ac:dyDescent="0.35">
      <c r="A1243" s="9" t="s">
        <v>7591</v>
      </c>
      <c r="B1243" s="9"/>
      <c r="C1243" s="9"/>
      <c r="D1243" s="9"/>
      <c r="E1243" s="12">
        <v>-5.0200000000000002E-3</v>
      </c>
      <c r="F1243" s="12">
        <v>-1576447</v>
      </c>
      <c r="G1243" s="12">
        <v>150625529</v>
      </c>
      <c r="H1243" s="12">
        <v>-150625529</v>
      </c>
      <c r="I1243" s="9" t="s">
        <v>112</v>
      </c>
      <c r="J1243" s="9"/>
      <c r="K1243" s="15">
        <v>46267</v>
      </c>
      <c r="L1243" s="12"/>
      <c r="M1243" s="9"/>
      <c r="N1243" s="9" t="s">
        <v>4105</v>
      </c>
      <c r="O1243" s="9"/>
      <c r="P1243" s="2"/>
      <c r="Q1243" s="2"/>
      <c r="R1243" s="9" t="s">
        <v>4106</v>
      </c>
      <c r="S1243" s="2"/>
      <c r="T1243" s="2"/>
      <c r="U1243" s="15"/>
      <c r="V1243" s="9"/>
      <c r="W1243" s="15"/>
      <c r="X1243" s="15"/>
      <c r="Y1243" s="9" t="s">
        <v>7591</v>
      </c>
    </row>
    <row r="1244" spans="1:29" x14ac:dyDescent="0.35">
      <c r="A1244" s="9" t="s">
        <v>7593</v>
      </c>
      <c r="B1244" s="9"/>
      <c r="C1244" s="9"/>
      <c r="D1244" s="9"/>
      <c r="E1244" s="12">
        <v>-1.255E-2</v>
      </c>
      <c r="F1244" s="12">
        <v>-3937131</v>
      </c>
      <c r="G1244" s="12">
        <v>245129689</v>
      </c>
      <c r="H1244" s="12">
        <v>-245129689</v>
      </c>
      <c r="I1244" s="9" t="s">
        <v>112</v>
      </c>
      <c r="J1244" s="9"/>
      <c r="K1244" s="15">
        <v>46267</v>
      </c>
      <c r="L1244" s="12"/>
      <c r="M1244" s="9"/>
      <c r="N1244" s="9" t="s">
        <v>4105</v>
      </c>
      <c r="O1244" s="9"/>
      <c r="P1244" s="2"/>
      <c r="Q1244" s="2"/>
      <c r="R1244" s="9" t="s">
        <v>4106</v>
      </c>
      <c r="S1244" s="2"/>
      <c r="T1244" s="2"/>
      <c r="U1244" s="15"/>
      <c r="V1244" s="9"/>
      <c r="W1244" s="15"/>
      <c r="X1244" s="15"/>
      <c r="Y1244" s="9" t="s">
        <v>7593</v>
      </c>
    </row>
    <row r="1245" spans="1:29" x14ac:dyDescent="0.35">
      <c r="A1245" s="9" t="s">
        <v>7594</v>
      </c>
      <c r="B1245" s="9"/>
      <c r="C1245" s="9"/>
      <c r="D1245" s="9"/>
      <c r="E1245" s="12">
        <v>-2.6710000000000001E-2</v>
      </c>
      <c r="F1245" s="12">
        <v>-8381309</v>
      </c>
      <c r="G1245" s="12">
        <v>33752621</v>
      </c>
      <c r="H1245" s="12">
        <v>-33752621</v>
      </c>
      <c r="I1245" s="9" t="s">
        <v>112</v>
      </c>
      <c r="J1245" s="9"/>
      <c r="K1245" s="15">
        <v>46267</v>
      </c>
      <c r="L1245" s="12"/>
      <c r="M1245" s="9"/>
      <c r="N1245" s="9" t="s">
        <v>4105</v>
      </c>
      <c r="O1245" s="9"/>
      <c r="P1245" s="2"/>
      <c r="Q1245" s="2"/>
      <c r="R1245" s="9" t="s">
        <v>4106</v>
      </c>
      <c r="S1245" s="2"/>
      <c r="T1245" s="2"/>
      <c r="U1245" s="15"/>
      <c r="V1245" s="9"/>
      <c r="W1245" s="15"/>
      <c r="X1245" s="15"/>
      <c r="Y1245" s="9" t="s">
        <v>7594</v>
      </c>
    </row>
    <row r="1246" spans="1:29" x14ac:dyDescent="0.35">
      <c r="A1246" s="9" t="s">
        <v>4109</v>
      </c>
      <c r="B1246" s="9"/>
      <c r="C1246" s="9"/>
      <c r="D1246" s="9"/>
      <c r="E1246" s="12">
        <v>-0.38189000000000001</v>
      </c>
      <c r="F1246" s="12">
        <v>-119818706</v>
      </c>
      <c r="G1246" s="12">
        <v>119818706</v>
      </c>
      <c r="H1246" s="12">
        <v>-238974047</v>
      </c>
      <c r="I1246" s="9" t="s">
        <v>112</v>
      </c>
      <c r="J1246" s="9" t="s">
        <v>345</v>
      </c>
      <c r="K1246" s="15"/>
      <c r="L1246" s="12"/>
      <c r="M1246" s="9"/>
      <c r="N1246" s="9" t="s">
        <v>4973</v>
      </c>
      <c r="O1246" s="9"/>
      <c r="P1246" s="2"/>
      <c r="Q1246" s="2"/>
      <c r="R1246" s="9" t="s">
        <v>4974</v>
      </c>
      <c r="S1246" s="2"/>
      <c r="T1246" s="2"/>
      <c r="U1246" s="15"/>
      <c r="V1246" s="9"/>
      <c r="W1246" s="15"/>
      <c r="X1246" s="15"/>
      <c r="Y1246" s="9" t="s">
        <v>4109</v>
      </c>
    </row>
    <row r="1247" spans="1:29" x14ac:dyDescent="0.35">
      <c r="A1247" s="9"/>
      <c r="B1247" s="9"/>
      <c r="C1247" s="9"/>
      <c r="D1247" s="9"/>
      <c r="E1247" s="12"/>
      <c r="F1247" s="12"/>
      <c r="G1247" s="12"/>
      <c r="H1247" s="12"/>
      <c r="I1247" s="9"/>
      <c r="J1247" s="9"/>
      <c r="K1247" s="15"/>
      <c r="L1247" s="12"/>
      <c r="M1247" s="9"/>
      <c r="N1247" s="9"/>
      <c r="O1247" s="9"/>
      <c r="P1247" s="2"/>
      <c r="Q1247" s="2"/>
      <c r="R1247" s="9"/>
      <c r="S1247" s="2"/>
      <c r="T1247" s="2"/>
      <c r="U1247" s="15"/>
      <c r="V1247" s="9"/>
      <c r="W1247" s="15"/>
      <c r="X1247" s="15"/>
      <c r="Y1247" s="9"/>
    </row>
    <row r="1248" spans="1:29" s="5" customFormat="1" x14ac:dyDescent="0.35">
      <c r="A1248" s="7" t="s">
        <v>4948</v>
      </c>
      <c r="B1248" s="10"/>
      <c r="C1248" s="10"/>
      <c r="D1248" s="10"/>
      <c r="E1248" s="13"/>
      <c r="F1248" s="13"/>
      <c r="G1248" s="13"/>
      <c r="H1248" s="13"/>
      <c r="I1248" s="10"/>
      <c r="J1248" s="10"/>
      <c r="K1248" s="16"/>
      <c r="L1248" s="13"/>
      <c r="M1248" s="10"/>
      <c r="N1248" s="10"/>
      <c r="O1248" s="10"/>
      <c r="P1248" s="3"/>
      <c r="Q1248" s="3"/>
      <c r="R1248" s="10"/>
      <c r="S1248" s="3"/>
      <c r="T1248" s="3"/>
      <c r="U1248" s="16"/>
      <c r="V1248" s="10"/>
      <c r="W1248" s="16"/>
      <c r="X1248" s="16"/>
      <c r="Y1248" s="10"/>
      <c r="AB1248"/>
      <c r="AC1248"/>
    </row>
    <row r="1249" spans="1:29" s="1" customFormat="1" x14ac:dyDescent="0.35">
      <c r="A1249" s="6" t="s">
        <v>4949</v>
      </c>
      <c r="B1249" s="9"/>
      <c r="C1249" s="9"/>
      <c r="D1249" s="9"/>
      <c r="E1249" s="11">
        <v>4.8780000000000004E-3</v>
      </c>
      <c r="F1249" s="11">
        <v>1529943.4</v>
      </c>
      <c r="G1249" s="11">
        <v>240900</v>
      </c>
      <c r="H1249" s="11">
        <v>0</v>
      </c>
      <c r="I1249" s="9"/>
      <c r="J1249" s="9"/>
      <c r="K1249" s="15"/>
      <c r="L1249" s="11">
        <v>0</v>
      </c>
      <c r="M1249" s="9"/>
      <c r="N1249" s="9"/>
      <c r="O1249" s="9"/>
      <c r="P1249" s="2"/>
      <c r="Q1249" s="2"/>
      <c r="R1249" s="9"/>
      <c r="S1249" s="2"/>
      <c r="T1249" s="2"/>
      <c r="U1249" s="15"/>
      <c r="V1249" s="9"/>
      <c r="W1249" s="15"/>
      <c r="X1249" s="15"/>
      <c r="Y1249" s="9"/>
      <c r="AB1249"/>
      <c r="AC1249"/>
    </row>
    <row r="1250" spans="1:29" s="1" customFormat="1" x14ac:dyDescent="0.35">
      <c r="A1250" s="6" t="s">
        <v>4950</v>
      </c>
      <c r="B1250" s="9"/>
      <c r="C1250" s="9"/>
      <c r="D1250" s="9"/>
      <c r="E1250" s="11">
        <v>1.6888000000000007E-2</v>
      </c>
      <c r="F1250" s="11">
        <v>5299838.200000002</v>
      </c>
      <c r="G1250" s="11">
        <v>693744</v>
      </c>
      <c r="H1250" s="11">
        <v>0</v>
      </c>
      <c r="I1250" s="9"/>
      <c r="J1250" s="9"/>
      <c r="K1250" s="15"/>
      <c r="L1250" s="11">
        <v>0</v>
      </c>
      <c r="M1250" s="9"/>
      <c r="N1250" s="9"/>
      <c r="O1250" s="9"/>
      <c r="P1250" s="2"/>
      <c r="Q1250" s="2"/>
      <c r="R1250" s="9"/>
      <c r="S1250" s="2"/>
      <c r="T1250" s="2"/>
      <c r="U1250" s="15"/>
      <c r="V1250" s="9"/>
      <c r="W1250" s="15"/>
      <c r="X1250" s="15"/>
      <c r="Y1250" s="9"/>
      <c r="AB1250"/>
      <c r="AC1250"/>
    </row>
    <row r="1251" spans="1:29" s="1" customFormat="1" x14ac:dyDescent="0.35">
      <c r="A1251" s="6" t="s">
        <v>4951</v>
      </c>
      <c r="B1251" s="9"/>
      <c r="C1251" s="9"/>
      <c r="D1251" s="9"/>
      <c r="E1251" s="11">
        <v>3.3834000000000003E-2</v>
      </c>
      <c r="F1251" s="11">
        <v>10615449.199999999</v>
      </c>
      <c r="G1251" s="11">
        <v>1855195.1999999993</v>
      </c>
      <c r="H1251" s="11">
        <v>0</v>
      </c>
      <c r="I1251" s="9"/>
      <c r="J1251" s="9"/>
      <c r="K1251" s="15"/>
      <c r="L1251" s="11">
        <v>0</v>
      </c>
      <c r="M1251" s="9"/>
      <c r="N1251" s="9"/>
      <c r="O1251" s="9"/>
      <c r="P1251" s="2"/>
      <c r="Q1251" s="2"/>
      <c r="R1251" s="9"/>
      <c r="S1251" s="2"/>
      <c r="T1251" s="2"/>
      <c r="U1251" s="15"/>
      <c r="V1251" s="9"/>
      <c r="W1251" s="15"/>
      <c r="X1251" s="15"/>
      <c r="Y1251" s="9"/>
      <c r="AB1251"/>
      <c r="AC1251"/>
    </row>
    <row r="1252" spans="1:29" s="1" customFormat="1" x14ac:dyDescent="0.35">
      <c r="A1252" s="6" t="s">
        <v>4952</v>
      </c>
      <c r="B1252" s="9"/>
      <c r="C1252" s="9"/>
      <c r="D1252" s="9"/>
      <c r="E1252" s="11">
        <v>6.9004000000000024E-2</v>
      </c>
      <c r="F1252" s="11">
        <v>21651109.200000007</v>
      </c>
      <c r="G1252" s="11">
        <v>5981810.0000000009</v>
      </c>
      <c r="H1252" s="11">
        <v>0</v>
      </c>
      <c r="I1252" s="9"/>
      <c r="J1252" s="9"/>
      <c r="K1252" s="15"/>
      <c r="L1252" s="11">
        <v>0</v>
      </c>
      <c r="M1252" s="9"/>
      <c r="N1252" s="9"/>
      <c r="O1252" s="9"/>
      <c r="P1252" s="2"/>
      <c r="Q1252" s="2"/>
      <c r="R1252" s="9"/>
      <c r="S1252" s="2"/>
      <c r="T1252" s="2"/>
      <c r="U1252" s="15"/>
      <c r="V1252" s="9"/>
      <c r="W1252" s="15"/>
      <c r="X1252" s="15"/>
      <c r="Y1252" s="9"/>
      <c r="AB1252"/>
      <c r="AC1252"/>
    </row>
    <row r="1253" spans="1:29" s="1" customFormat="1" x14ac:dyDescent="0.35">
      <c r="A1253" s="6" t="s">
        <v>4953</v>
      </c>
      <c r="B1253" s="9"/>
      <c r="C1253" s="9"/>
      <c r="D1253" s="9"/>
      <c r="E1253" s="11">
        <v>100.00002000000003</v>
      </c>
      <c r="F1253" s="11">
        <v>31375058274</v>
      </c>
      <c r="G1253" s="11">
        <v>99237219265</v>
      </c>
      <c r="H1253" s="11">
        <v>-3365310876</v>
      </c>
      <c r="I1253" s="9"/>
      <c r="J1253" s="9"/>
      <c r="K1253" s="15"/>
      <c r="L1253" s="11">
        <v>0</v>
      </c>
      <c r="M1253" s="9"/>
      <c r="N1253" s="9"/>
      <c r="O1253" s="9"/>
      <c r="P1253" s="2"/>
      <c r="Q1253" s="2"/>
      <c r="R1253" s="9"/>
      <c r="S1253" s="2"/>
      <c r="T1253" s="2"/>
      <c r="U1253" s="15"/>
      <c r="V1253" s="9"/>
      <c r="W1253" s="15"/>
      <c r="X1253" s="15"/>
      <c r="Y1253" s="9"/>
      <c r="AB1253"/>
      <c r="AC1253"/>
    </row>
    <row r="1254" spans="1:29" s="1" customFormat="1" x14ac:dyDescent="0.35">
      <c r="A1254" s="6" t="s">
        <v>4954</v>
      </c>
      <c r="B1254" s="9"/>
      <c r="C1254" s="9"/>
      <c r="D1254" s="9"/>
      <c r="E1254" s="11">
        <v>8.0321301204819298E-2</v>
      </c>
      <c r="F1254" s="11">
        <v>25200850.019277107</v>
      </c>
      <c r="G1254" s="11">
        <v>79708609.851405621</v>
      </c>
      <c r="H1254" s="11">
        <v>-2705233.8231511256</v>
      </c>
      <c r="I1254" s="9"/>
      <c r="J1254" s="9"/>
      <c r="K1254" s="15"/>
      <c r="L1254" s="11">
        <v>0</v>
      </c>
      <c r="M1254" s="9"/>
      <c r="N1254" s="9"/>
      <c r="O1254" s="9"/>
      <c r="P1254" s="2"/>
      <c r="Q1254" s="2"/>
      <c r="R1254" s="9"/>
      <c r="S1254" s="2"/>
      <c r="T1254" s="2"/>
      <c r="U1254" s="15"/>
      <c r="V1254" s="9"/>
      <c r="W1254" s="15"/>
      <c r="X1254" s="15"/>
      <c r="Y1254" s="9"/>
      <c r="AB1254"/>
      <c r="AC1254"/>
    </row>
    <row r="1255" spans="1:29" s="20" customFormat="1" x14ac:dyDescent="0.35">
      <c r="A1255" s="19" t="s">
        <v>4955</v>
      </c>
      <c r="B1255" s="19">
        <v>1193</v>
      </c>
      <c r="C1255" s="19">
        <v>1086</v>
      </c>
      <c r="D1255" s="19">
        <v>0</v>
      </c>
      <c r="E1255" s="8">
        <v>1245</v>
      </c>
      <c r="F1255" s="8">
        <v>1245</v>
      </c>
      <c r="G1255" s="8">
        <v>1245</v>
      </c>
      <c r="H1255" s="8">
        <v>1244</v>
      </c>
      <c r="I1255" s="19">
        <v>1244</v>
      </c>
      <c r="J1255" s="19">
        <v>1222</v>
      </c>
      <c r="K1255" s="8">
        <v>23</v>
      </c>
      <c r="L1255" s="8">
        <v>1</v>
      </c>
      <c r="M1255" s="19">
        <v>1191</v>
      </c>
      <c r="N1255" s="19">
        <v>1245</v>
      </c>
      <c r="O1255" s="19">
        <v>0</v>
      </c>
      <c r="P1255" s="8">
        <v>0</v>
      </c>
      <c r="Q1255" s="8">
        <v>0</v>
      </c>
      <c r="R1255" s="19">
        <v>63</v>
      </c>
      <c r="S1255" s="8">
        <v>0</v>
      </c>
      <c r="T1255" s="8">
        <v>0</v>
      </c>
      <c r="U1255" s="8">
        <v>1193</v>
      </c>
      <c r="V1255" s="19">
        <v>0</v>
      </c>
      <c r="W1255" s="8">
        <v>0</v>
      </c>
      <c r="X1255" s="8">
        <v>1</v>
      </c>
      <c r="Y1255" s="19">
        <v>1245</v>
      </c>
      <c r="AB1255"/>
      <c r="AC1255"/>
    </row>
    <row r="1256" spans="1:29" s="1" customFormat="1" x14ac:dyDescent="0.35">
      <c r="A1256" s="6" t="s">
        <v>4956</v>
      </c>
      <c r="B1256" s="9"/>
      <c r="C1256" s="9"/>
      <c r="D1256" s="9"/>
      <c r="E1256" s="11">
        <v>15.228120000000001</v>
      </c>
      <c r="F1256" s="11">
        <v>4777830929</v>
      </c>
      <c r="G1256" s="11">
        <v>71557356084</v>
      </c>
      <c r="H1256" s="11">
        <v>242318535</v>
      </c>
      <c r="I1256" s="9"/>
      <c r="J1256" s="9"/>
      <c r="K1256" s="15"/>
      <c r="L1256" s="11">
        <v>0</v>
      </c>
      <c r="M1256" s="9"/>
      <c r="N1256" s="9"/>
      <c r="O1256" s="9"/>
      <c r="P1256" s="2"/>
      <c r="Q1256" s="2"/>
      <c r="R1256" s="9"/>
      <c r="S1256" s="2"/>
      <c r="T1256" s="2"/>
      <c r="U1256" s="15"/>
      <c r="V1256" s="9"/>
      <c r="W1256" s="15"/>
      <c r="X1256" s="15"/>
      <c r="Y1256" s="9"/>
      <c r="AB1256"/>
      <c r="AC1256"/>
    </row>
    <row r="1257" spans="1:29" s="1" customFormat="1" x14ac:dyDescent="0.35">
      <c r="A1257" s="6" t="s">
        <v>4957</v>
      </c>
      <c r="B1257" s="9"/>
      <c r="C1257" s="9"/>
      <c r="D1257" s="9"/>
      <c r="E1257" s="11">
        <v>-0.38189000000000001</v>
      </c>
      <c r="F1257" s="11">
        <v>-119818706</v>
      </c>
      <c r="G1257" s="11">
        <v>2</v>
      </c>
      <c r="H1257" s="11">
        <v>-2559559190</v>
      </c>
      <c r="I1257" s="9"/>
      <c r="J1257" s="9"/>
      <c r="K1257" s="15"/>
      <c r="L1257" s="11">
        <v>0</v>
      </c>
      <c r="M1257" s="9"/>
      <c r="N1257" s="9"/>
      <c r="O1257" s="9"/>
      <c r="P1257" s="2"/>
      <c r="Q1257" s="2"/>
      <c r="R1257" s="9"/>
      <c r="S1257" s="2"/>
      <c r="T1257" s="2"/>
      <c r="U1257" s="15"/>
      <c r="V1257" s="9"/>
      <c r="W1257" s="15"/>
      <c r="X1257" s="15"/>
      <c r="Y1257" s="9"/>
      <c r="AB1257"/>
      <c r="AC1257"/>
    </row>
    <row r="1258" spans="1:29" s="1" customFormat="1" x14ac:dyDescent="0.35">
      <c r="A1258" s="6" t="s">
        <v>4958</v>
      </c>
      <c r="B1258" s="9"/>
      <c r="C1258" s="9"/>
      <c r="D1258" s="9"/>
      <c r="E1258" s="11">
        <v>2.4E-2</v>
      </c>
      <c r="F1258" s="11">
        <v>7529450</v>
      </c>
      <c r="G1258" s="11">
        <v>1187227</v>
      </c>
      <c r="H1258" s="11">
        <v>0</v>
      </c>
      <c r="I1258" s="9"/>
      <c r="J1258" s="9"/>
      <c r="K1258" s="15"/>
      <c r="L1258" s="11">
        <v>0</v>
      </c>
      <c r="M1258" s="9"/>
      <c r="N1258" s="9"/>
      <c r="O1258" s="9"/>
      <c r="P1258" s="2"/>
      <c r="Q1258" s="2"/>
      <c r="R1258" s="9"/>
      <c r="S1258" s="2"/>
      <c r="T1258" s="2"/>
      <c r="U1258" s="15"/>
      <c r="V1258" s="9"/>
      <c r="W1258" s="15"/>
      <c r="X1258" s="15"/>
      <c r="Y1258" s="9"/>
      <c r="AB1258"/>
      <c r="AC1258"/>
    </row>
    <row r="1259" spans="1:29" s="1" customFormat="1" x14ac:dyDescent="0.35">
      <c r="A1259" s="6" t="s">
        <v>4959</v>
      </c>
      <c r="B1259" s="9"/>
      <c r="C1259" s="9"/>
      <c r="D1259" s="9"/>
      <c r="E1259" s="11">
        <v>0.51607148658774427</v>
      </c>
      <c r="F1259" s="11">
        <v>161917699.11467475</v>
      </c>
      <c r="G1259" s="11">
        <v>2071046906.0683954</v>
      </c>
      <c r="H1259" s="11">
        <v>74347145.351755545</v>
      </c>
      <c r="I1259" s="9"/>
      <c r="J1259" s="9"/>
      <c r="K1259" s="15"/>
      <c r="L1259" s="12"/>
      <c r="M1259" s="9"/>
      <c r="N1259" s="9"/>
      <c r="O1259" s="9"/>
      <c r="P1259" s="2"/>
      <c r="Q1259" s="2"/>
      <c r="R1259" s="9"/>
      <c r="S1259" s="2"/>
      <c r="T1259" s="2"/>
      <c r="U1259" s="15"/>
      <c r="V1259" s="9"/>
      <c r="W1259" s="15"/>
      <c r="X1259" s="15"/>
      <c r="Y1259" s="9"/>
      <c r="AB1259"/>
      <c r="AC1259"/>
    </row>
    <row r="1260" spans="1:29" x14ac:dyDescent="0.35">
      <c r="A1260" s="4"/>
      <c r="B1260" s="4"/>
      <c r="C1260" s="4"/>
      <c r="D1260" s="4"/>
      <c r="E1260" s="14"/>
      <c r="F1260" s="14"/>
      <c r="G1260" s="14"/>
      <c r="H1260" s="14"/>
      <c r="I1260" s="4"/>
      <c r="J1260" s="4"/>
      <c r="K1260" s="17"/>
      <c r="L1260" s="14"/>
      <c r="M1260" s="4"/>
      <c r="N1260" s="4"/>
      <c r="O1260" s="4"/>
      <c r="R1260" s="4"/>
      <c r="U1260" s="17"/>
      <c r="V1260" s="4"/>
      <c r="W1260" s="17"/>
      <c r="X1260" s="17"/>
      <c r="Y1260" s="4"/>
    </row>
    <row r="1274" spans="28:29" x14ac:dyDescent="0.35">
      <c r="AB1274" s="5"/>
      <c r="AC1274" s="5"/>
    </row>
    <row r="1275" spans="28:29" x14ac:dyDescent="0.35">
      <c r="AB1275" s="1"/>
      <c r="AC1275" s="1"/>
    </row>
    <row r="1276" spans="28:29" x14ac:dyDescent="0.35">
      <c r="AB1276" s="1"/>
      <c r="AC1276" s="1"/>
    </row>
    <row r="1277" spans="28:29" x14ac:dyDescent="0.35">
      <c r="AB1277" s="1"/>
      <c r="AC1277" s="1"/>
    </row>
    <row r="1278" spans="28:29" x14ac:dyDescent="0.35">
      <c r="AB1278" s="1"/>
      <c r="AC1278" s="1"/>
    </row>
    <row r="1279" spans="28:29" x14ac:dyDescent="0.35">
      <c r="AB1279" s="1"/>
      <c r="AC1279" s="1"/>
    </row>
    <row r="1280" spans="28:29" x14ac:dyDescent="0.35">
      <c r="AB1280" s="1"/>
      <c r="AC1280" s="1"/>
    </row>
    <row r="1281" spans="28:29" x14ac:dyDescent="0.35">
      <c r="AB1281" s="20"/>
      <c r="AC1281" s="20"/>
    </row>
    <row r="1282" spans="28:29" x14ac:dyDescent="0.35">
      <c r="AB1282" s="1"/>
      <c r="AC1282" s="1"/>
    </row>
    <row r="1283" spans="28:29" x14ac:dyDescent="0.35">
      <c r="AB1283" s="1"/>
      <c r="AC1283" s="1"/>
    </row>
    <row r="1284" spans="28:29" x14ac:dyDescent="0.35">
      <c r="AB1284" s="1"/>
      <c r="AC1284" s="1"/>
    </row>
    <row r="1285" spans="28:29" x14ac:dyDescent="0.35">
      <c r="AB1285" s="1"/>
      <c r="AC1285" s="1"/>
    </row>
  </sheetData>
  <autoFilter ref="A1:AC1246" xr:uid="{61783929-39CA-4897-B21A-A60B8FFCA601}"/>
  <pageMargins left="0.75" right="0.75" top="0.75" bottom="0.75" header="0.5" footer="0.5"/>
  <pageSetup pageOrder="overThenDown" orientation="landscape" r:id="rId1"/>
  <headerFooter>
    <oddHeader>&amp;L&amp;"Verdana,Bold"&amp;6 iShares MSCI Emerging Markets ETF&amp;"Verdana,Regular"&amp;6  | Release Date &amp;D | &amp;P of &amp;N</oddHeader>
    <oddFooter>&amp;L&amp;"MORN Intrinsic,Bold"&amp;12 ß&amp;"Verdana,Regular"&amp;5©2026 Morningstar.All Rights Reserved. All Data and information is gathered from accurate sources but is not warranted to be correct, complete, or accurate.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Dec-21</vt:lpstr>
      <vt:lpstr>Dec-22</vt:lpstr>
      <vt:lpstr>Dec-23</vt:lpstr>
      <vt:lpstr>Dec-24</vt:lpstr>
      <vt:lpstr>Dec-25</vt:lpstr>
      <vt:lpstr>Aug-26</vt:lpstr>
      <vt:lpstr>'Aug-26'!Print_Titles</vt:lpstr>
      <vt:lpstr>'Dec-21'!Print_Titles</vt:lpstr>
      <vt:lpstr>'Dec-22'!Print_Titles</vt:lpstr>
      <vt:lpstr>'Dec-23'!Print_Titles</vt:lpstr>
      <vt:lpstr>'Dec-24'!Print_Titles</vt:lpstr>
      <vt:lpstr>'Dec-25'!Print_Titles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Jain</dc:creator>
  <cp:lastModifiedBy>Lekshmi Madhusudhanan</cp:lastModifiedBy>
  <dcterms:created xsi:type="dcterms:W3CDTF">2026-09-02T07:23:47Z</dcterms:created>
  <dcterms:modified xsi:type="dcterms:W3CDTF">2026-09-18T11:17:36Z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2026-09-02T07:34:04Z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8c992cc7-c498-4831-8453-de3f4a9f1c63</vt:lpwstr>
  </property>
  <property fmtid="{D5CDD505-2E9C-101B-9397-08002B2CF9AE}" pid="7" name="MSIP_Label_defa4170-0d19-0005-0004-bc88714345d2_ActionId">
    <vt:lpwstr>bc13c48e-ed5c-4c03-be24-6d7d15d158d0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