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renatafayz/Documents/tACS_MetaAnalysis/ES_rawdata/"/>
    </mc:Choice>
  </mc:AlternateContent>
  <xr:revisionPtr revIDLastSave="0" documentId="13_ncr:1_{8B53D173-D047-6C4A-9A64-5F056A6BBF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utcome_Based" sheetId="19" r:id="rId1"/>
    <sheet name="Pivot Table 5" sheetId="5" state="hidden" r:id="rId2"/>
  </sheets>
  <definedNames>
    <definedName name="_xlnm._FilterDatabase" localSheetId="0" hidden="1">Outcome_Based!$A$1:$BC$1</definedName>
  </definedNames>
  <calcPr calcId="191029"/>
  <pivotCaches>
    <pivotCache cacheId="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" authorId="0" shapeId="0" xr:uid="{25D90001-B3C5-E942-95A9-28C98326EE64}">
      <text>
        <r>
          <rPr>
            <sz val="10"/>
            <color rgb="FF000000"/>
            <rFont val="Arial"/>
            <family val="2"/>
          </rPr>
          <t>exploratory as 1, and hypothesis-driven as 0</t>
        </r>
      </text>
    </comment>
  </commentList>
</comments>
</file>

<file path=xl/sharedStrings.xml><?xml version="1.0" encoding="utf-8"?>
<sst xmlns="http://schemas.openxmlformats.org/spreadsheetml/2006/main" count="922" uniqueCount="221">
  <si>
    <t>IF</t>
  </si>
  <si>
    <t>Cognitive Domain</t>
  </si>
  <si>
    <t>G</t>
  </si>
  <si>
    <t>seG</t>
  </si>
  <si>
    <t>DV category</t>
  </si>
  <si>
    <t>Study</t>
  </si>
  <si>
    <t>Healthy</t>
  </si>
  <si>
    <t>Working Memory</t>
  </si>
  <si>
    <t>down</t>
  </si>
  <si>
    <t>d prime</t>
  </si>
  <si>
    <t>Performance</t>
  </si>
  <si>
    <t>EEG</t>
  </si>
  <si>
    <t>up</t>
  </si>
  <si>
    <t>WITHIN</t>
  </si>
  <si>
    <t>RT</t>
  </si>
  <si>
    <t>BETWEEN</t>
  </si>
  <si>
    <t>Clinical Symptoms</t>
  </si>
  <si>
    <t>Improve</t>
  </si>
  <si>
    <t>clinical score</t>
  </si>
  <si>
    <t>Cz</t>
  </si>
  <si>
    <t>Long-Term Memory</t>
  </si>
  <si>
    <t>F3, F4</t>
  </si>
  <si>
    <t>NA</t>
  </si>
  <si>
    <t>P4</t>
  </si>
  <si>
    <t>Investigate</t>
  </si>
  <si>
    <t>Accuracy</t>
  </si>
  <si>
    <t>Executive Control</t>
  </si>
  <si>
    <t>Enhance</t>
  </si>
  <si>
    <t>Attention</t>
  </si>
  <si>
    <t>Oz, Cz</t>
  </si>
  <si>
    <t>P3</t>
  </si>
  <si>
    <t>M1</t>
  </si>
  <si>
    <t>Intelligence</t>
  </si>
  <si>
    <t>F3</t>
  </si>
  <si>
    <t>Schizophrenia</t>
  </si>
  <si>
    <t>Learning</t>
  </si>
  <si>
    <t>n</t>
  </si>
  <si>
    <t>n1</t>
  </si>
  <si>
    <t>n2</t>
  </si>
  <si>
    <t>SD1</t>
  </si>
  <si>
    <t>M2</t>
  </si>
  <si>
    <t>SD2</t>
  </si>
  <si>
    <t>t</t>
  </si>
  <si>
    <t>Grand Total</t>
  </si>
  <si>
    <t>Effects</t>
  </si>
  <si>
    <t>HD</t>
  </si>
  <si>
    <t>totalN</t>
  </si>
  <si>
    <t>domain</t>
  </si>
  <si>
    <t>direction</t>
  </si>
  <si>
    <t>dv</t>
  </si>
  <si>
    <t>site</t>
  </si>
  <si>
    <t>reference</t>
  </si>
  <si>
    <t>frequency</t>
  </si>
  <si>
    <t>intensity</t>
  </si>
  <si>
    <t>duration_min</t>
  </si>
  <si>
    <t>duration</t>
  </si>
  <si>
    <t>sessions</t>
  </si>
  <si>
    <t>online</t>
  </si>
  <si>
    <t>mean_age</t>
  </si>
  <si>
    <t>sd_age</t>
  </si>
  <si>
    <t>males</t>
  </si>
  <si>
    <t>act_sham</t>
  </si>
  <si>
    <t>current_modeling</t>
  </si>
  <si>
    <t>current_density</t>
  </si>
  <si>
    <t>neuro_method</t>
  </si>
  <si>
    <t>study</t>
  </si>
  <si>
    <t>experiment</t>
  </si>
  <si>
    <t>population</t>
  </si>
  <si>
    <t>ES_method</t>
  </si>
  <si>
    <t>SE1</t>
  </si>
  <si>
    <t>SE2</t>
  </si>
  <si>
    <t>corr_coef</t>
  </si>
  <si>
    <t>task</t>
  </si>
  <si>
    <t>hypothesis_wording</t>
  </si>
  <si>
    <t>hypothesis</t>
  </si>
  <si>
    <t>exploratory</t>
  </si>
  <si>
    <t>dv_type</t>
  </si>
  <si>
    <t>Montage</t>
  </si>
  <si>
    <t>Lateralization</t>
  </si>
  <si>
    <t>Frontal</t>
  </si>
  <si>
    <t>Left</t>
  </si>
  <si>
    <t>Parietal</t>
  </si>
  <si>
    <t>Right</t>
  </si>
  <si>
    <t>Bilateral</t>
  </si>
  <si>
    <t>Occipital</t>
  </si>
  <si>
    <t>Midline</t>
  </si>
  <si>
    <t>Fronto-Temporal</t>
  </si>
  <si>
    <t>Phase</t>
  </si>
  <si>
    <t>Phase_Intention</t>
  </si>
  <si>
    <t>Influence</t>
  </si>
  <si>
    <t>Motor Learning</t>
  </si>
  <si>
    <t>ADHD</t>
  </si>
  <si>
    <t>comb_ef</t>
  </si>
  <si>
    <t>ipsilateral mastoid</t>
  </si>
  <si>
    <t>clinical_dis</t>
  </si>
  <si>
    <t>reversal</t>
  </si>
  <si>
    <t>y</t>
  </si>
  <si>
    <t>v</t>
  </si>
  <si>
    <t>taskWM</t>
  </si>
  <si>
    <t>for_forest</t>
  </si>
  <si>
    <t>freq_num</t>
  </si>
  <si>
    <t>mastoids</t>
  </si>
  <si>
    <t>word pair learning</t>
  </si>
  <si>
    <t>word list learning</t>
  </si>
  <si>
    <t>Marshall (2011) 1a</t>
  </si>
  <si>
    <t>overnight change in retrieval</t>
  </si>
  <si>
    <t>rs</t>
  </si>
  <si>
    <t>n.g.</t>
  </si>
  <si>
    <t>Marshall (2011)</t>
  </si>
  <si>
    <t>Marshall (2011) 1b</t>
  </si>
  <si>
    <t>Motor Memory</t>
  </si>
  <si>
    <t>finger sequence tapping</t>
  </si>
  <si>
    <t>retention speed</t>
  </si>
  <si>
    <t>Marshall (2011) 1c</t>
  </si>
  <si>
    <t>retention errors</t>
  </si>
  <si>
    <t>Marshall (2011) 1d</t>
  </si>
  <si>
    <t>mirror tracing task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</si>
  <si>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</si>
  <si>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</si>
  <si>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</si>
  <si>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</si>
  <si>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</si>
  <si>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</si>
  <si>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Kirov (2009) 1a</t>
  </si>
  <si>
    <t>retention</t>
  </si>
  <si>
    <t>Kirov (2009) 1b</t>
  </si>
  <si>
    <t>non-verbal pair learning</t>
  </si>
  <si>
    <t>Kirov (2009) 1c</t>
  </si>
  <si>
    <t>Kirov (2009) 1d</t>
  </si>
  <si>
    <t>Kirov (2009) 1e</t>
  </si>
  <si>
    <t>Kirov (2009) 1f</t>
  </si>
  <si>
    <t>Kirov (2009) 2a</t>
  </si>
  <si>
    <t>immediate free recall 1</t>
  </si>
  <si>
    <t>Kirov (2009) 2b</t>
  </si>
  <si>
    <t>immediate free recall 2</t>
  </si>
  <si>
    <t>Kirov (2009) 2c</t>
  </si>
  <si>
    <t>immediate free recall 3</t>
  </si>
  <si>
    <t>Kirov (2009) 2d</t>
  </si>
  <si>
    <t>immediate free recall 4</t>
  </si>
  <si>
    <t>Kirov (2009) 2e</t>
  </si>
  <si>
    <t>immediate free recall 5</t>
  </si>
  <si>
    <t>Kirov (2009) 2f</t>
  </si>
  <si>
    <t>free recall after interference</t>
  </si>
  <si>
    <t>delayed recall</t>
  </si>
  <si>
    <t>Kirov (2009) 2h</t>
  </si>
  <si>
    <t>immediate free recall 1 (errors)</t>
  </si>
  <si>
    <t>Kirov (2009) 2i</t>
  </si>
  <si>
    <t>immediate free recall 2 (errors)</t>
  </si>
  <si>
    <t>Kirov (2009) 2j</t>
  </si>
  <si>
    <t>immediate free recall 3 (errors)</t>
  </si>
  <si>
    <t>Kirov (2009) 2k</t>
  </si>
  <si>
    <t>immediate free recall 4 (errors)</t>
  </si>
  <si>
    <t>Kirov (2009) 2l</t>
  </si>
  <si>
    <t>immediate free recall 5 (errors)</t>
  </si>
  <si>
    <t>Kirov (2009) 2m</t>
  </si>
  <si>
    <t>free recall after interference (errors)</t>
  </si>
  <si>
    <t>Kirov (2009) 2n</t>
  </si>
  <si>
    <t>delayed recall (errors)</t>
  </si>
  <si>
    <t>Sahlem (2015)</t>
  </si>
  <si>
    <t>Del Felice (2015) 1a</t>
  </si>
  <si>
    <t>Epilepsy</t>
  </si>
  <si>
    <t>b/w F7-T3 or F8-T8</t>
  </si>
  <si>
    <t>Left or Right</t>
  </si>
  <si>
    <t>Del Felice (2015) 1b</t>
  </si>
  <si>
    <t>visuospatial memory task</t>
  </si>
  <si>
    <t>forgetting rate</t>
  </si>
  <si>
    <t>Goder (2013)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</si>
  <si>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</si>
  <si>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</si>
  <si>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</si>
  <si>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</si>
  <si>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</si>
  <si>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</si>
  <si>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</si>
  <si>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</si>
  <si>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</si>
  <si>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</si>
  <si>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</si>
  <si>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Jausovec (2014a) 1a</t>
  </si>
  <si>
    <t>visual change detection task</t>
  </si>
  <si>
    <t>WM capacity</t>
  </si>
  <si>
    <t>above right eyebrow</t>
  </si>
  <si>
    <t>Jausovec (2014a) 2a</t>
  </si>
  <si>
    <t>Berger (2018) 1a</t>
  </si>
  <si>
    <t>bimanual coordination task</t>
  </si>
  <si>
    <t>Deteriorate</t>
  </si>
  <si>
    <t>Berger (2018) 1b</t>
  </si>
  <si>
    <t>Berger (2018) 1c</t>
  </si>
  <si>
    <t>Berger (2018) 1d</t>
  </si>
  <si>
    <t>Berger (2018) 1e</t>
  </si>
  <si>
    <t>Berger (2018) 1f</t>
  </si>
  <si>
    <t>Munz (2015) 1a</t>
  </si>
  <si>
    <t>go/no-go task</t>
  </si>
  <si>
    <t>Munz (2015) 1b</t>
  </si>
  <si>
    <t>standard deviation of RT</t>
  </si>
  <si>
    <t>Daughters (2020) 1a</t>
  </si>
  <si>
    <t>Substance Use Disorder</t>
  </si>
  <si>
    <t>Greater cognitive control</t>
  </si>
  <si>
    <t>Lustenberger (2015)</t>
  </si>
  <si>
    <t>Torrence Test of Creative Thinking</t>
  </si>
  <si>
    <t>Determine</t>
  </si>
  <si>
    <t>Creativity Index</t>
  </si>
  <si>
    <t>Clayton (2018) 1a</t>
  </si>
  <si>
    <t>Visuovisual switching</t>
  </si>
  <si>
    <t>Cost</t>
  </si>
  <si>
    <t>Clayton (2018) 1b</t>
  </si>
  <si>
    <t>Kirov (2009)</t>
  </si>
  <si>
    <t>Del Felice (2015)</t>
  </si>
  <si>
    <t>Lang (2019)</t>
  </si>
  <si>
    <t>Jausovec (2014a)</t>
  </si>
  <si>
    <t>Berger (2018)</t>
  </si>
  <si>
    <t>Munz (2015)</t>
  </si>
  <si>
    <t>Daughters (2020)</t>
  </si>
  <si>
    <t>Clayton (2018)</t>
  </si>
  <si>
    <t>n.g</t>
  </si>
  <si>
    <t>RS/Task</t>
  </si>
  <si>
    <t>NeuroGuided</t>
  </si>
  <si>
    <t>Blinding</t>
  </si>
  <si>
    <t>difference in RT (T1-T0)</t>
  </si>
  <si>
    <t>difference in RT (T2-T0)</t>
  </si>
  <si>
    <t>difference in RT (T3-T0)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</si>
</sst>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4" tint="-0.249977111117893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  <scheme val="minor"/>
    </font>
    <font>
      <sz val="10"/>
      <name val="Calibri"/>
      <family val="2"/>
    </font>
    <font>
      <b/>
      <sz val="10"/>
      <color theme="4" tint="-0.249977111117893"/>
      <name val="Calibri"/>
      <family val="2"/>
    </font>
    <font>
      <b/>
      <sz val="10"/>
      <color theme="4" tint="-0.249977111117893"/>
      <name val="Arial"/>
      <family val="2"/>
    </font>
    <font>
      <sz val="10"/>
      <color rgb="FF4343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/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3" fillId="2" borderId="0" xfId="0" applyFont="1" applyFill="1" applyAlignme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1" applyFont="1" applyFill="1" applyAlignment="1"/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5">
    <tableStyle name="All_Old-style" pivot="0" count="2" xr9:uid="{00000000-0011-0000-FFFF-FFFF00000000}">
      <tableStyleElement type="firstRowStripe" dxfId="9"/>
      <tableStyleElement type="secondRowStripe" dxfId="8"/>
    </tableStyle>
    <tableStyle name="All_Old-style 2" pivot="0" count="2" xr9:uid="{00000000-0011-0000-FFFF-FFFF01000000}">
      <tableStyleElement type="firstRowStripe" dxfId="7"/>
      <tableStyleElement type="secondRowStripe" dxfId="6"/>
    </tableStyle>
    <tableStyle name="All_Old-style 3" pivot="0" count="2" xr9:uid="{00000000-0011-0000-FFFF-FFFF02000000}">
      <tableStyleElement type="firstRowStripe" dxfId="5"/>
      <tableStyleElement type="secondRowStripe" dxfId="4"/>
    </tableStyle>
    <tableStyle name="WM-style" pivot="0" count="2" xr9:uid="{00000000-0011-0000-FFFF-FFFF03000000}">
      <tableStyleElement type="firstRowStripe" dxfId="3"/>
      <tableStyleElement type="secondRowStripe" dxfId="2"/>
    </tableStyle>
    <tableStyle name="Visual Studies-style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S_behav_outcom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n Le" refreshedDate="44246.625919444443" refreshedVersion="6" recordCount="165" xr:uid="{00000000-000A-0000-FFFF-FFFF00000000}">
  <cacheSource type="worksheet">
    <worksheetSource ref="A1:BB166" sheet="Behav_ES_computed" r:id="rId2"/>
  </cacheSource>
  <cacheFields count="54">
    <cacheField name="Study" numFmtId="0">
      <sharedItems/>
    </cacheField>
    <cacheField name="Experiments" numFmtId="0">
      <sharedItems/>
    </cacheField>
    <cacheField name="ES_Method" numFmtId="0">
      <sharedItems/>
    </cacheField>
    <cacheField name="Population" numFmtId="0">
      <sharedItems/>
    </cacheField>
    <cacheField name="n" numFmtId="0">
      <sharedItems containsSemiMixedTypes="0" containsString="0" containsNumber="1" containsInteger="1" minValue="7" maxValue="76"/>
    </cacheField>
    <cacheField name="n1" numFmtId="0">
      <sharedItems containsSemiMixedTypes="0" containsString="0" containsNumber="1" containsInteger="1" minValue="7" maxValue="72"/>
    </cacheField>
    <cacheField name="n2" numFmtId="0">
      <sharedItems containsSemiMixedTypes="0" containsString="0" containsNumber="1" containsInteger="1" minValue="7" maxValue="72"/>
    </cacheField>
    <cacheField name="Cognitive Domain" numFmtId="0">
      <sharedItems count="7">
        <s v="Working Memory"/>
        <s v="Clinical Symptoms"/>
        <s v="Long-Term Memory"/>
        <s v="Executive Control"/>
        <s v="Attention"/>
        <s v="Intelligence"/>
        <s v="Learning"/>
      </sharedItems>
    </cacheField>
    <cacheField name="G" numFmtId="0">
      <sharedItems containsSemiMixedTypes="0" containsString="0" containsNumber="1" minValue="-1.6971400000000001" maxValue="1.487563"/>
    </cacheField>
    <cacheField name="seG" numFmtId="0">
      <sharedItems containsSemiMixedTypes="0" containsString="0" containsNumber="1" minValue="0.11661100000000001" maxValue="0.53034800000000004"/>
    </cacheField>
    <cacheField name="M1" numFmtId="0">
      <sharedItems containsString="0" containsBlank="1" containsNumber="1" minValue="-21" maxValue="678.55100000000004"/>
    </cacheField>
    <cacheField name="SD1" numFmtId="0">
      <sharedItems containsString="0" containsBlank="1" containsNumber="1" minValue="8.0000000000000002E-3" maxValue="248.18100000000001"/>
    </cacheField>
    <cacheField name="Active SE" numFmtId="0">
      <sharedItems containsString="0" containsBlank="1" containsNumber="1" minValue="0.02" maxValue="30.140599999999999"/>
    </cacheField>
    <cacheField name="M2" numFmtId="0">
      <sharedItems containsString="0" containsBlank="1" containsNumber="1" minValue="-23.05" maxValue="691.62699999999995"/>
    </cacheField>
    <cacheField name="SD2" numFmtId="0">
      <sharedItems containsString="0" containsBlank="1" containsNumber="1" minValue="8.0000000000000002E-3" maxValue="185.04900000000001"/>
    </cacheField>
    <cacheField name="Sham SE" numFmtId="0">
      <sharedItems containsString="0" containsBlank="1" containsNumber="1" minValue="2.9000000000000001E-2" maxValue="28.295249999999999"/>
    </cacheField>
    <cacheField name="t" numFmtId="0">
      <sharedItems containsString="0" containsBlank="1" containsNumber="1" minValue="-2.4300000000000002" maxValue="5.84"/>
    </cacheField>
    <cacheField name="F Statistic" numFmtId="0">
      <sharedItems containsString="0" containsBlank="1" containsNumber="1" minValue="0" maxValue="61.058"/>
    </cacheField>
    <cacheField name="p-value" numFmtId="0">
      <sharedItems containsString="0" containsBlank="1" containsNumber="1" minValue="1E-4" maxValue="0.99"/>
    </cacheField>
    <cacheField name="Test Type" numFmtId="0">
      <sharedItems/>
    </cacheField>
    <cacheField name="Type of Stat" numFmtId="0">
      <sharedItems/>
    </cacheField>
    <cacheField name="ANOVA Type" numFmtId="0">
      <sharedItems containsBlank="1"/>
    </cacheField>
    <cacheField name="Corr Coef" numFmtId="0">
      <sharedItems containsString="0" containsBlank="1" containsNumber="1" minValue="0.55000000000000004" maxValue="0.7"/>
    </cacheField>
    <cacheField name="Cohen's d" numFmtId="0">
      <sharedItems containsString="0" containsBlank="1" containsNumber="1" minValue="-0.46" maxValue="0.96"/>
    </cacheField>
    <cacheField name="Significance" numFmtId="0">
      <sharedItems containsString="0" containsBlank="1" containsNumber="1" minValue="-0.46810000000000002" maxValue="1.6739999999999999"/>
    </cacheField>
    <cacheField name="MC" numFmtId="0">
      <sharedItems containsBlank="1"/>
    </cacheField>
    <cacheField name="Task(s)" numFmtId="0">
      <sharedItems/>
    </cacheField>
    <cacheField name="Hypothesis Wording" numFmtId="0">
      <sharedItems/>
    </cacheField>
    <cacheField name="Hypothesis" numFmtId="0">
      <sharedItems containsSemiMixedTypes="0" containsString="0" containsNumber="1" containsInteger="1" minValue="0" maxValue="2"/>
    </cacheField>
    <cacheField name="Exploratory" numFmtId="0">
      <sharedItems containsSemiMixedTypes="0" containsString="0" containsNumber="1" containsInteger="1" minValue="0" maxValue="1"/>
    </cacheField>
    <cacheField name="Direction of effect" numFmtId="0">
      <sharedItems/>
    </cacheField>
    <cacheField name="DV" numFmtId="0">
      <sharedItems/>
    </cacheField>
    <cacheField name="DV category" numFmtId="0">
      <sharedItems count="3">
        <s v="Performance"/>
        <s v="RT"/>
        <s v="clinical score"/>
      </sharedItems>
    </cacheField>
    <cacheField name="Stim Site" numFmtId="0">
      <sharedItems/>
    </cacheField>
    <cacheField name="Reference Sites" numFmtId="0">
      <sharedItems containsBlank="1"/>
    </cacheField>
    <cacheField name="IF" numFmtId="0">
      <sharedItems containsSemiMixedTypes="0" containsString="0" containsNumber="1" containsInteger="1" minValue="0" maxValue="1"/>
    </cacheField>
    <cacheField name="Frequency (Hz)" numFmtId="0">
      <sharedItems containsMixedTypes="1" containsNumber="1" minValue="0.75" maxValue="140"/>
    </cacheField>
    <cacheField name="Intensity (mA)" numFmtId="0">
      <sharedItems containsMixedTypes="1" containsNumber="1" minValue="0.5" maxValue="3"/>
    </cacheField>
    <cacheField name="Duration (min.)" numFmtId="0">
      <sharedItems containsSemiMixedTypes="0" containsString="0" containsNumber="1" minValue="1" maxValue="60"/>
    </cacheField>
    <cacheField name="Duration Cat" numFmtId="0">
      <sharedItems containsSemiMixedTypes="0" containsString="0" containsNumber="1" containsInteger="1" minValue="0" maxValue="1"/>
    </cacheField>
    <cacheField name="On/Offline" numFmtId="0">
      <sharedItems containsSemiMixedTypes="0" containsString="0" containsNumber="1" containsInteger="1" minValue="0" maxValue="1"/>
    </cacheField>
    <cacheField name="# of Sessions" numFmtId="0">
      <sharedItems containsSemiMixedTypes="0" containsString="0" containsNumber="1" containsInteger="1" minValue="1" maxValue="10"/>
    </cacheField>
    <cacheField name="Phase degree" numFmtId="0">
      <sharedItems containsSemiMixedTypes="0" containsString="0" containsNumber="1" containsInteger="1" minValue="0" maxValue="4"/>
    </cacheField>
    <cacheField name="Vision Study" numFmtId="0">
      <sharedItems containsMixedTypes="1" containsNumber="1" containsInteger="1" minValue="0" maxValue="1"/>
    </cacheField>
    <cacheField name="Significant Effect" numFmtId="0">
      <sharedItems/>
    </cacheField>
    <cacheField name="Total Participants" numFmtId="0">
      <sharedItems containsString="0" containsBlank="1" containsNumber="1" containsInteger="1" minValue="7" maxValue="76"/>
    </cacheField>
    <cacheField name="Mean Age" numFmtId="0">
      <sharedItems containsString="0" containsBlank="1" containsNumber="1" minValue="19.7" maxValue="71.180000000000007"/>
    </cacheField>
    <cacheField name="SD Age" numFmtId="0">
      <sharedItems containsString="0" containsBlank="1" containsNumber="1" minValue="0.35" maxValue="13.08"/>
    </cacheField>
    <cacheField name="# of Males" numFmtId="0">
      <sharedItems containsString="0" containsBlank="1" containsNumber="1" containsInteger="1" minValue="0" maxValue="41"/>
    </cacheField>
    <cacheField name="Active Sham" numFmtId="0">
      <sharedItems containsSemiMixedTypes="0" containsString="0" containsNumber="1" containsInteger="1" minValue="0" maxValue="1"/>
    </cacheField>
    <cacheField name="Current Modeling" numFmtId="0">
      <sharedItems containsSemiMixedTypes="0" containsString="0" containsNumber="1" containsInteger="1" minValue="0" maxValue="2"/>
    </cacheField>
    <cacheField name="HD tACS" numFmtId="0">
      <sharedItems containsSemiMixedTypes="0" containsString="0" containsNumber="1" containsInteger="1" minValue="0" maxValue="1"/>
    </cacheField>
    <cacheField name="Current Density (mA/cm2)" numFmtId="0">
      <sharedItems containsMixedTypes="1" containsNumber="1" minValue="1.4E-2" maxValue="2.52999999999999"/>
    </cacheField>
    <cacheField name="Neural Data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Alekseichuk.2016"/>
    <s v="Alekseichuk (2016) 1a"/>
    <s v="G_GIVEN"/>
    <s v="Healthy"/>
    <n v="16"/>
    <n v="16"/>
    <n v="16"/>
    <x v="0"/>
    <n v="0.1"/>
    <n v="0.14580000000000001"/>
    <m/>
    <m/>
    <m/>
    <m/>
    <m/>
    <m/>
    <m/>
    <m/>
    <m/>
    <s v="RM"/>
    <s v="Hedges's G"/>
    <m/>
    <m/>
    <m/>
    <m/>
    <s v="not needed"/>
    <s v="Visual-spatial 2-back task"/>
    <s v="Hinder"/>
    <n v="2"/>
    <n v="0"/>
    <s v="down"/>
    <s v="d prime"/>
    <x v="0"/>
    <s v="AF3"/>
    <s v="5 electodes, 6 cm apart"/>
    <n v="0"/>
    <s v="6,80t"/>
    <n v="2"/>
    <n v="10"/>
    <n v="0"/>
    <n v="1"/>
    <n v="1"/>
    <n v="4"/>
    <n v="1"/>
    <s v="N"/>
    <n v="47"/>
    <n v="23.5"/>
    <m/>
    <n v="22"/>
    <n v="0"/>
    <n v="1"/>
    <n v="1"/>
    <n v="0.63700000000000001"/>
    <s v="EEG"/>
  </r>
  <r>
    <s v="Alekseichuk.2016"/>
    <s v="Alekseichuk (2016) 1b"/>
    <s v="G_GIVEN"/>
    <s v="Healthy"/>
    <n v="16"/>
    <n v="16"/>
    <n v="16"/>
    <x v="0"/>
    <n v="0.48"/>
    <n v="0.11899999999999999"/>
    <m/>
    <m/>
    <m/>
    <m/>
    <m/>
    <m/>
    <m/>
    <m/>
    <m/>
    <s v="RM"/>
    <s v="Hedges's G"/>
    <m/>
    <m/>
    <m/>
    <m/>
    <s v="not needed"/>
    <s v="Visual-spatial 2-back task"/>
    <s v="Boost"/>
    <n v="1"/>
    <n v="0"/>
    <s v="up"/>
    <s v="d prime"/>
    <x v="0"/>
    <s v="AF3"/>
    <s v="6 electodes, 6 cm apart"/>
    <n v="0"/>
    <s v="6,80p"/>
    <n v="2"/>
    <n v="10"/>
    <n v="0"/>
    <n v="1"/>
    <n v="1"/>
    <n v="3"/>
    <n v="1"/>
    <s v="Y"/>
    <m/>
    <m/>
    <m/>
    <m/>
    <n v="0"/>
    <n v="1"/>
    <n v="1"/>
    <n v="0.63700000000000001"/>
    <s v="EEG"/>
  </r>
  <r>
    <s v="Alekseichuk.2016"/>
    <s v="Alekseichuk (2016) 1c"/>
    <s v="WITHIN"/>
    <s v="Healthy"/>
    <n v="16"/>
    <n v="16"/>
    <n v="16"/>
    <x v="0"/>
    <n v="0.204924"/>
    <n v="0.240037"/>
    <n v="1.696078"/>
    <n v="0.72222200000000003"/>
    <n v="0.18055599999999999"/>
    <n v="1.5408500000000001"/>
    <n v="0.71568600000000004"/>
    <n v="0.178922"/>
    <m/>
    <m/>
    <m/>
    <s v="RM"/>
    <s v="Hedges's G"/>
    <m/>
    <m/>
    <m/>
    <m/>
    <s v="not needed"/>
    <s v="Visual-spatial 2-back task"/>
    <s v="Facilitate"/>
    <n v="1"/>
    <n v="0"/>
    <s v="up"/>
    <s v="d prime"/>
    <x v="0"/>
    <s v="AF3"/>
    <s v="6 electodes, 6 cm apart"/>
    <n v="0"/>
    <n v="6"/>
    <n v="2"/>
    <n v="10"/>
    <n v="0"/>
    <n v="1"/>
    <n v="1"/>
    <n v="0"/>
    <n v="1"/>
    <s v="Y"/>
    <m/>
    <m/>
    <m/>
    <m/>
    <n v="0"/>
    <n v="1"/>
    <n v="1"/>
    <n v="0.63700000000000001"/>
    <s v="EEG"/>
  </r>
  <r>
    <s v="Alekseichuk.2017"/>
    <s v="Alekseichuk (2017)1a"/>
    <s v="WITHIN"/>
    <s v="Healthy"/>
    <n v="25"/>
    <n v="25"/>
    <n v="25"/>
    <x v="0"/>
    <n v="-8.0490000000000006E-2"/>
    <n v="0.194018"/>
    <n v="71.900000000000006"/>
    <n v="10"/>
    <n v="2"/>
    <n v="72.8"/>
    <n v="11.5"/>
    <n v="2.2999999999999998"/>
    <m/>
    <m/>
    <m/>
    <s v="RM"/>
    <s v="MEAN"/>
    <m/>
    <m/>
    <m/>
    <n v="0.12509999999999999"/>
    <s v="FDR-corrected"/>
    <s v="Visual-spatial 2-back task"/>
    <s v="Positive Impact"/>
    <n v="1"/>
    <n v="0"/>
    <s v="up"/>
    <s v="Hit Rate"/>
    <x v="0"/>
    <s v="AF4, AF3, P3, P4"/>
    <m/>
    <n v="0"/>
    <n v="6"/>
    <n v="2"/>
    <n v="18"/>
    <n v="0"/>
    <n v="1"/>
    <n v="1"/>
    <n v="0"/>
    <n v="1"/>
    <s v="Y"/>
    <n v="25"/>
    <n v="23.5"/>
    <n v="2.9"/>
    <n v="12"/>
    <n v="0"/>
    <n v="1"/>
    <n v="1"/>
    <n v="0.63700000000000001"/>
    <s v="Phase connectivity"/>
  </r>
  <r>
    <s v="Alekseichuk.2017"/>
    <s v="Alekseichuk (2017)1b"/>
    <s v="WITHIN"/>
    <s v="Healthy"/>
    <n v="25"/>
    <n v="25"/>
    <n v="25"/>
    <x v="0"/>
    <n v="5.5150999999999999E-2"/>
    <n v="0.19384100000000001"/>
    <n v="5.89"/>
    <n v="0.16500000000000001"/>
    <n v="3.3000000000000002E-2"/>
    <n v="5.8810000000000002"/>
    <n v="0.15"/>
    <n v="0.03"/>
    <m/>
    <m/>
    <m/>
    <s v="RM"/>
    <s v="MEAN"/>
    <m/>
    <m/>
    <m/>
    <n v="-3.3999999999999998E-3"/>
    <s v="FDR-corrected"/>
    <s v="Visual-spatial 2-back task"/>
    <s v="Positive Impact"/>
    <n v="1"/>
    <n v="0"/>
    <s v="down"/>
    <s v="RT"/>
    <x v="1"/>
    <s v="AF4, AF3, P3, P4"/>
    <m/>
    <n v="0"/>
    <n v="6"/>
    <n v="2"/>
    <n v="18"/>
    <n v="0"/>
    <n v="1"/>
    <n v="1"/>
    <n v="0"/>
    <n v="1"/>
    <s v="N"/>
    <m/>
    <m/>
    <m/>
    <m/>
    <n v="0"/>
    <n v="1"/>
    <n v="1"/>
    <n v="0.63700000000000001"/>
    <s v="Phase connectivity"/>
  </r>
  <r>
    <s v="Alekseichuk.2017"/>
    <s v="Alekseichuk (2017)1c"/>
    <s v="WITHIN"/>
    <s v="Healthy"/>
    <n v="25"/>
    <n v="25"/>
    <n v="25"/>
    <x v="0"/>
    <n v="-0.31297999999999998"/>
    <n v="0.19867699999999999"/>
    <n v="69"/>
    <n v="12"/>
    <n v="2.4"/>
    <n v="72.8"/>
    <n v="11.5"/>
    <n v="2.2999999999999998"/>
    <m/>
    <m/>
    <m/>
    <s v="RM"/>
    <s v="MEAN"/>
    <m/>
    <m/>
    <m/>
    <n v="1.2655000000000001"/>
    <s v="FDR-corrected"/>
    <s v="Visual-spatial 2-back task"/>
    <s v="Negative Impact"/>
    <n v="2"/>
    <n v="0"/>
    <s v="down"/>
    <s v="Hit Rate"/>
    <x v="0"/>
    <s v="AF4, AF3, P3, P4"/>
    <m/>
    <n v="0"/>
    <n v="6"/>
    <n v="2"/>
    <n v="18"/>
    <n v="0"/>
    <n v="1"/>
    <n v="1"/>
    <n v="1"/>
    <n v="1"/>
    <s v="Y"/>
    <m/>
    <m/>
    <m/>
    <m/>
    <n v="0"/>
    <n v="1"/>
    <n v="1"/>
    <n v="0.63700000000000001"/>
    <s v="Phase connectivity"/>
  </r>
  <r>
    <s v="Alekseichuk.2017"/>
    <s v="Alekseichuk (2017)1d"/>
    <s v="WITHIN"/>
    <s v="Healthy"/>
    <n v="25"/>
    <n v="25"/>
    <n v="25"/>
    <x v="0"/>
    <n v="0.28945799999999999"/>
    <n v="0.197963"/>
    <n v="5.93"/>
    <n v="0.17499999999999999"/>
    <n v="3.5000000000000003E-2"/>
    <n v="5.8810000000000002"/>
    <n v="0.15"/>
    <n v="0.03"/>
    <m/>
    <m/>
    <m/>
    <s v="RM"/>
    <s v="MEAN"/>
    <m/>
    <m/>
    <m/>
    <n v="1.1593"/>
    <s v="FDR-corrected"/>
    <s v="Visual-spatial 2-back task"/>
    <s v="Negative Impact"/>
    <n v="2"/>
    <n v="0"/>
    <s v="up"/>
    <s v="RT"/>
    <x v="1"/>
    <s v="AF4, AF3, P3, P4"/>
    <m/>
    <n v="0"/>
    <n v="6"/>
    <n v="2"/>
    <n v="18"/>
    <n v="0"/>
    <n v="1"/>
    <n v="1"/>
    <n v="1"/>
    <n v="1"/>
    <s v="Y"/>
    <m/>
    <m/>
    <m/>
    <m/>
    <n v="0"/>
    <n v="1"/>
    <n v="1"/>
    <n v="0.63700000000000001"/>
    <s v="Phase connectivity"/>
  </r>
  <r>
    <s v="Alexander.2019"/>
    <s v="Alexander (2019) 1a"/>
    <s v="BETWEEN"/>
    <s v="MDD"/>
    <n v="20"/>
    <n v="10"/>
    <n v="10"/>
    <x v="1"/>
    <n v="-0.46240999999999999"/>
    <n v="0.43451299999999998"/>
    <n v="-9.4"/>
    <n v="5.42"/>
    <m/>
    <n v="-6.8"/>
    <n v="5.35"/>
    <m/>
    <m/>
    <m/>
    <m/>
    <s v="IND"/>
    <s v="MEAN"/>
    <m/>
    <m/>
    <m/>
    <n v="0"/>
    <s v="FDR-corrected"/>
    <s v="MADRS-5 days"/>
    <s v="Improve"/>
    <n v="1"/>
    <n v="0"/>
    <s v="down"/>
    <s v="change in MADRS score 5d"/>
    <x v="2"/>
    <s v="F4, F3"/>
    <s v="Cz"/>
    <n v="0"/>
    <n v="10"/>
    <n v="2"/>
    <n v="40"/>
    <n v="1"/>
    <n v="0"/>
    <n v="5"/>
    <n v="0"/>
    <n v="0"/>
    <s v="N"/>
    <n v="32"/>
    <n v="36.69"/>
    <n v="13.08"/>
    <n v="5"/>
    <n v="0"/>
    <n v="0"/>
    <n v="1"/>
    <n v="0.08"/>
    <s v="EEG Power"/>
  </r>
  <r>
    <s v="Alexander.2019"/>
    <s v="Alexander (2019) 1b"/>
    <s v="BETWEEN"/>
    <s v="MDD"/>
    <n v="18"/>
    <n v="9"/>
    <n v="9"/>
    <x v="1"/>
    <n v="-0.47996"/>
    <n v="0.45602700000000002"/>
    <n v="-14.44"/>
    <n v="7.72"/>
    <m/>
    <n v="-9.43"/>
    <n v="11.75"/>
    <m/>
    <m/>
    <m/>
    <m/>
    <s v="IND"/>
    <s v="MEAN"/>
    <m/>
    <m/>
    <m/>
    <n v="0"/>
    <s v="FDR-corrected"/>
    <s v="MADRS-4 weeks"/>
    <s v="Improve"/>
    <n v="1"/>
    <n v="0"/>
    <s v="down"/>
    <s v="change in MADRS score 4w"/>
    <x v="2"/>
    <s v="F4, F3"/>
    <s v="Cz"/>
    <n v="0"/>
    <n v="10"/>
    <n v="2"/>
    <n v="40"/>
    <n v="1"/>
    <n v="0"/>
    <n v="5"/>
    <n v="0"/>
    <n v="0"/>
    <s v="N"/>
    <m/>
    <m/>
    <m/>
    <m/>
    <n v="0"/>
    <n v="0"/>
    <n v="1"/>
    <n v="0.08"/>
    <s v="EEG Power"/>
  </r>
  <r>
    <s v="Ambrus.2015"/>
    <s v="Ambrus (2015)"/>
    <s v="WITHIN"/>
    <s v="Healthy"/>
    <n v="14"/>
    <n v="14"/>
    <n v="14"/>
    <x v="2"/>
    <n v="0.76363999999999999"/>
    <n v="0.28999799999999998"/>
    <n v="0.85"/>
    <n v="2.0699999999999998"/>
    <m/>
    <n v="-0.71"/>
    <n v="1.73"/>
    <m/>
    <m/>
    <m/>
    <m/>
    <s v="RM"/>
    <s v="MEAN"/>
    <m/>
    <m/>
    <m/>
    <n v="0.40100000000000002"/>
    <s v="Bonferroni"/>
    <s v="Word-Pair Learning"/>
    <s v="Boost"/>
    <n v="1"/>
    <n v="0"/>
    <s v="up"/>
    <s v="Performance"/>
    <x v="0"/>
    <s v="F3, F4"/>
    <m/>
    <n v="0"/>
    <n v="140"/>
    <n v="1"/>
    <n v="10"/>
    <n v="0"/>
    <n v="0"/>
    <n v="1"/>
    <n v="0"/>
    <n v="1"/>
    <s v="Y"/>
    <n v="14"/>
    <n v="23.5"/>
    <n v="2.0699999999999998"/>
    <n v="4"/>
    <n v="0"/>
    <n v="0"/>
    <n v="0"/>
    <n v="0.04"/>
    <s v="NA"/>
  </r>
  <r>
    <s v="Bender.2019"/>
    <s v="Bender (2019) 1a"/>
    <s v="WITHIN"/>
    <s v="Healthy"/>
    <n v="18"/>
    <n v="18"/>
    <n v="18"/>
    <x v="0"/>
    <n v="5.1508999999999999E-2"/>
    <n v="0.22531200000000001"/>
    <n v="0.48599999999999999"/>
    <n v="0.25031599999999998"/>
    <n v="5.8999999999999997E-2"/>
    <n v="0.47149999999999997"/>
    <n v="0.28425699999999998"/>
    <n v="6.7000000000000004E-2"/>
    <m/>
    <m/>
    <m/>
    <s v="RM"/>
    <s v="MEAN"/>
    <m/>
    <m/>
    <m/>
    <n v="-0.27889999999999998"/>
    <m/>
    <s v="Visual match to sample"/>
    <s v="Improve"/>
    <n v="1"/>
    <n v="0"/>
    <s v="up"/>
    <s v="Pashler's K"/>
    <x v="0"/>
    <s v="P4"/>
    <s v="Oz, Cz, T8"/>
    <n v="0"/>
    <n v="4"/>
    <n v="1"/>
    <n v="6"/>
    <n v="0"/>
    <n v="1"/>
    <n v="1"/>
    <n v="0"/>
    <n v="1"/>
    <s v="N"/>
    <n v="18"/>
    <n v="29.8"/>
    <n v="8.3000000000000007"/>
    <n v="7"/>
    <n v="0"/>
    <n v="0"/>
    <n v="1"/>
    <n v="5.09999999999999E-2"/>
    <s v="NA"/>
  </r>
  <r>
    <s v="Bender.2019"/>
    <s v="Bender (2019) 1b"/>
    <s v="WITHIN"/>
    <s v="Healthy"/>
    <n v="18"/>
    <n v="18"/>
    <n v="18"/>
    <x v="0"/>
    <n v="-0.20274"/>
    <n v="0.22767000000000001"/>
    <n v="0.40699999999999997"/>
    <n v="0.32031900000000002"/>
    <n v="7.5499999999999998E-2"/>
    <n v="0.47149999999999997"/>
    <n v="0.28425699999999998"/>
    <n v="6.7000000000000004E-2"/>
    <m/>
    <m/>
    <m/>
    <s v="RM"/>
    <s v="MEAN"/>
    <m/>
    <m/>
    <m/>
    <n v="-0.12"/>
    <m/>
    <s v="Visual match to sample"/>
    <s v="Improve"/>
    <n v="1"/>
    <n v="0"/>
    <s v="up"/>
    <s v="Pashler's K"/>
    <x v="0"/>
    <s v="P4"/>
    <s v="Oz, Cz, T8"/>
    <n v="0"/>
    <n v="7"/>
    <n v="1"/>
    <n v="6"/>
    <n v="0"/>
    <n v="1"/>
    <n v="1"/>
    <n v="0"/>
    <n v="1"/>
    <s v="N"/>
    <m/>
    <m/>
    <m/>
    <m/>
    <n v="0"/>
    <n v="0"/>
    <n v="1"/>
    <n v="5.09999999999999E-2"/>
    <s v="NA"/>
  </r>
  <r>
    <s v="Bender.2019"/>
    <s v="Bender (2019) 2a"/>
    <s v="DIFF_SCORE"/>
    <s v="Healthy"/>
    <n v="14"/>
    <n v="14"/>
    <n v="14"/>
    <x v="0"/>
    <n v="0.71208000000000005"/>
    <n v="0.285275"/>
    <n v="0.60250400000000004"/>
    <n v="0.796346"/>
    <n v="0.21283299999999999"/>
    <m/>
    <m/>
    <m/>
    <n v="2.82"/>
    <m/>
    <n v="7.0000000000000001E-3"/>
    <s v="RM"/>
    <s v="t-test"/>
    <m/>
    <m/>
    <n v="0.75"/>
    <n v="0.63090000000000002"/>
    <m/>
    <s v="Visual match to sample"/>
    <s v="Improve"/>
    <n v="1"/>
    <n v="0"/>
    <s v="up"/>
    <s v="Pashler's K"/>
    <x v="0"/>
    <s v="P4"/>
    <s v="Oz, Cz, T8"/>
    <n v="0"/>
    <n v="4"/>
    <n v="2"/>
    <n v="6"/>
    <n v="0"/>
    <n v="1"/>
    <n v="1"/>
    <n v="0"/>
    <n v="1"/>
    <s v="Y"/>
    <n v="14"/>
    <n v="21.9"/>
    <n v="5.9"/>
    <n v="2"/>
    <n v="0"/>
    <n v="0"/>
    <n v="1"/>
    <n v="5.09999999999999E-2"/>
    <s v="NA"/>
  </r>
  <r>
    <s v="Bender.2019"/>
    <s v="Bender (2019) 2b"/>
    <s v="DIFF_SCORE"/>
    <s v="Healthy"/>
    <n v="14"/>
    <n v="14"/>
    <n v="14"/>
    <x v="0"/>
    <n v="-9.0139999999999998E-2"/>
    <n v="0.25211600000000001"/>
    <n v="-0.13458999999999999"/>
    <n v="1.4053169999999999"/>
    <n v="0.375587"/>
    <m/>
    <m/>
    <m/>
    <n v="2.67"/>
    <m/>
    <n v="0.01"/>
    <s v="RM"/>
    <s v="t-test"/>
    <m/>
    <m/>
    <n v="0.71"/>
    <n v="0.57850000000000001"/>
    <m/>
    <s v="Visual match to sample"/>
    <s v="Improve"/>
    <n v="1"/>
    <n v="0"/>
    <s v="up"/>
    <s v="Pashler's K"/>
    <x v="0"/>
    <s v="P4"/>
    <s v="Oz, Cz, T8"/>
    <n v="0"/>
    <n v="7"/>
    <n v="2"/>
    <n v="6"/>
    <n v="0"/>
    <n v="1"/>
    <n v="1"/>
    <n v="0"/>
    <n v="1"/>
    <s v="Y"/>
    <m/>
    <m/>
    <m/>
    <m/>
    <n v="0"/>
    <n v="0"/>
    <n v="1"/>
    <n v="5.09999999999999E-2"/>
    <s v="NA"/>
  </r>
  <r>
    <s v="Borghini.2018"/>
    <s v="Borghini (2018) 2"/>
    <s v="WITHIN"/>
    <s v="Healthy, elderly"/>
    <n v="25"/>
    <n v="25"/>
    <n v="25"/>
    <x v="3"/>
    <n v="1.1108549999999999"/>
    <n v="0.249386"/>
    <n v="0.84"/>
    <n v="0.15"/>
    <n v="0.03"/>
    <n v="0.59"/>
    <n v="0.25"/>
    <n v="0.05"/>
    <m/>
    <m/>
    <m/>
    <s v="RM"/>
    <s v="MEAN"/>
    <m/>
    <m/>
    <m/>
    <n v="-0.16250000000000001"/>
    <m/>
    <s v="Retro-cueing"/>
    <s v="Enhance"/>
    <n v="1"/>
    <n v="0"/>
    <s v="up"/>
    <s v="Probability of target responses"/>
    <x v="0"/>
    <s v="P3, P4"/>
    <m/>
    <n v="0"/>
    <n v="10"/>
    <n v="1.5"/>
    <n v="20"/>
    <n v="0"/>
    <n v="1"/>
    <n v="1"/>
    <n v="0"/>
    <n v="1"/>
    <s v="N"/>
    <n v="25"/>
    <n v="69.099999999999994"/>
    <n v="4.5"/>
    <n v="14"/>
    <n v="0"/>
    <n v="0"/>
    <n v="0"/>
    <n v="4.2999999999999899E-2"/>
    <s v="NA"/>
  </r>
  <r>
    <s v="Borghini.2018"/>
    <s v="Borghini (2018) 2"/>
    <s v="WITHIN"/>
    <s v="Healthy, elderly"/>
    <n v="25"/>
    <n v="25"/>
    <n v="25"/>
    <x v="3"/>
    <n v="-0.80578000000000005"/>
    <n v="0.22472"/>
    <n v="0.14000000000000001"/>
    <n v="0.15"/>
    <n v="0.03"/>
    <n v="0.28999999999999998"/>
    <n v="0.2"/>
    <n v="0.04"/>
    <m/>
    <m/>
    <m/>
    <s v="RM"/>
    <s v="MEAN"/>
    <m/>
    <m/>
    <m/>
    <n v="-0.2427"/>
    <m/>
    <s v="Retro-cueing"/>
    <s v="Enhance"/>
    <n v="1"/>
    <n v="0"/>
    <s v="up"/>
    <s v="Probability of non-target responses"/>
    <x v="0"/>
    <s v="P3, P4"/>
    <m/>
    <n v="0"/>
    <n v="10"/>
    <n v="1.5"/>
    <n v="20"/>
    <n v="0"/>
    <n v="1"/>
    <n v="1"/>
    <n v="0"/>
    <n v="1"/>
    <s v="N"/>
    <m/>
    <m/>
    <m/>
    <m/>
    <n v="0"/>
    <n v="0"/>
    <n v="0"/>
    <n v="4.2999999999999899E-2"/>
    <s v="NA"/>
  </r>
  <r>
    <s v="Braun.2017"/>
    <s v="Braun (2017) 1a"/>
    <s v="WITHIN"/>
    <s v="Healthy"/>
    <n v="72"/>
    <n v="72"/>
    <n v="72"/>
    <x v="2"/>
    <n v="1.7899000000000002E-2"/>
    <n v="0.11661100000000001"/>
    <n v="85.917199999999994"/>
    <n v="12.160439999999999"/>
    <n v="1.4331210000000001"/>
    <n v="85.704880000000003"/>
    <n v="11.25966"/>
    <n v="1.326964"/>
    <n v="0.20399999999999999"/>
    <m/>
    <n v="0.83899999999999997"/>
    <s v="RM"/>
    <s v="t-test"/>
    <m/>
    <m/>
    <m/>
    <n v="-9.1999999999999998E-2"/>
    <m/>
    <s v="Verbal Incidental encoding task"/>
    <s v="Decrease"/>
    <n v="2"/>
    <n v="0"/>
    <s v="down"/>
    <s v="% hits"/>
    <x v="0"/>
    <s v="Fp1, C5"/>
    <m/>
    <n v="0"/>
    <n v="18.5"/>
    <n v="1.8"/>
    <n v="1"/>
    <n v="0"/>
    <n v="0"/>
    <n v="1"/>
    <n v="0"/>
    <n v="1"/>
    <s v="N"/>
    <n v="72"/>
    <n v="20.5"/>
    <n v="2.2999999999999998"/>
    <n v="24"/>
    <n v="0"/>
    <n v="1"/>
    <n v="0"/>
    <n v="0.14299999999999899"/>
    <s v="NA"/>
  </r>
  <r>
    <s v="Braun.2017"/>
    <s v="Braun (2017) 1b"/>
    <s v="WITHIN"/>
    <s v="Healthy"/>
    <n v="72"/>
    <n v="72"/>
    <n v="72"/>
    <x v="2"/>
    <n v="-0.14671999999999999"/>
    <n v="0.117241"/>
    <n v="47.024090000000001"/>
    <n v="20.107299999999999"/>
    <n v="2.3696679999999999"/>
    <n v="49.838070000000002"/>
    <n v="17.593889999999998"/>
    <n v="2.0734599999999999"/>
    <n v="-1.377"/>
    <m/>
    <n v="0.17299999999999999"/>
    <s v="RM"/>
    <s v="t-test"/>
    <m/>
    <m/>
    <m/>
    <n v="2.8000000000000001E-2"/>
    <m/>
    <s v="Non-Verbal Incidental encoding task"/>
    <s v="Decrease"/>
    <n v="2"/>
    <n v="0"/>
    <s v="down"/>
    <s v="% hits"/>
    <x v="0"/>
    <s v="Fp2, C6"/>
    <m/>
    <n v="0"/>
    <n v="18.5"/>
    <n v="1.8"/>
    <n v="1"/>
    <n v="0"/>
    <n v="0"/>
    <n v="1"/>
    <n v="0"/>
    <n v="1"/>
    <s v="Y"/>
    <m/>
    <m/>
    <m/>
    <m/>
    <n v="0"/>
    <n v="1"/>
    <n v="0"/>
    <n v="0.14299999999999899"/>
    <s v="NA"/>
  </r>
  <r>
    <s v="Chander.2016"/>
    <s v="Chander (2016)"/>
    <s v="BETWEEN"/>
    <s v="Healthy"/>
    <n v="20"/>
    <n v="10"/>
    <n v="10"/>
    <x v="0"/>
    <n v="-1.3499099999999999"/>
    <n v="0.47855199999999998"/>
    <n v="-4.2104999999999997"/>
    <n v="6.9291830000000001"/>
    <n v="2.1911999999999998"/>
    <n v="4.2104999999999997"/>
    <n v="4.8351230000000003"/>
    <n v="1.5289999999999999"/>
    <m/>
    <m/>
    <m/>
    <s v="IND"/>
    <s v="MEAN"/>
    <m/>
    <m/>
    <m/>
    <n v="0.91790000000000005"/>
    <s v="corrected"/>
    <s v="2-Back Test"/>
    <s v="Disrupt"/>
    <n v="2"/>
    <n v="0"/>
    <s v="down"/>
    <s v="% change in accuracy"/>
    <x v="0"/>
    <s v="FPz, Pz"/>
    <m/>
    <n v="1"/>
    <n v="6"/>
    <n v="2"/>
    <n v="4"/>
    <n v="0"/>
    <n v="1"/>
    <n v="1"/>
    <n v="0"/>
    <n v="1"/>
    <s v="Y"/>
    <n v="20"/>
    <n v="27.4"/>
    <n v="3.25"/>
    <n v="16"/>
    <n v="0"/>
    <n v="0"/>
    <n v="0"/>
    <n v="5.7000000000000002E-2"/>
    <s v="MEG"/>
  </r>
  <r>
    <s v="Clancy.2018"/>
    <s v="Clancy (2018)"/>
    <s v="BETWEEN"/>
    <s v="Sub-Clinical Anxiety"/>
    <n v="34"/>
    <n v="17"/>
    <n v="17"/>
    <x v="1"/>
    <n v="-0.67457999999999996"/>
    <n v="0.34474100000000002"/>
    <n v="20.693999999999999"/>
    <n v="11.271000000000001"/>
    <m/>
    <n v="31.271000000000001"/>
    <n v="18.484999999999999"/>
    <m/>
    <m/>
    <n v="4.6399999999999997"/>
    <n v="3.9E-2"/>
    <s v="IND"/>
    <s v="ANOVA"/>
    <s v="3-way ANOVA"/>
    <m/>
    <m/>
    <n v="0.3669"/>
    <s v="FDR-corrected"/>
    <s v="Anxiety Scale"/>
    <s v="Anxiety Reduction"/>
    <n v="1"/>
    <n v="0"/>
    <s v="down"/>
    <s v="Subjective Anxiety Rating immediatly after stim"/>
    <x v="2"/>
    <s v="Occipital lobe, 4 points"/>
    <m/>
    <n v="1"/>
    <n v="9.93"/>
    <n v="2"/>
    <n v="30"/>
    <n v="1"/>
    <n v="0"/>
    <n v="4"/>
    <n v="0"/>
    <n v="0"/>
    <s v="Y"/>
    <n v="34"/>
    <n v="19.7"/>
    <n v="2"/>
    <n v="20"/>
    <n v="0"/>
    <n v="1"/>
    <n v="1"/>
    <s v="-"/>
    <s v="Alpha Power"/>
  </r>
  <r>
    <s v="Clancy.2018"/>
    <s v="Clancy (2018)"/>
    <s v="BETWEEN"/>
    <s v="Sub-Clinical Anxiety"/>
    <n v="34"/>
    <n v="17"/>
    <n v="17"/>
    <x v="1"/>
    <n v="-0.32086999999999999"/>
    <n v="0.337148"/>
    <n v="22.446999999999999"/>
    <n v="15.273"/>
    <m/>
    <n v="28.329000000000001"/>
    <n v="20.184999999999999"/>
    <m/>
    <m/>
    <m/>
    <m/>
    <s v="IND"/>
    <s v="ANOVA"/>
    <s v="3-way ANOVA"/>
    <m/>
    <m/>
    <m/>
    <s v="FDR-corrected"/>
    <s v="Anxiety Scale"/>
    <s v="Anxiety Reduction"/>
    <n v="1"/>
    <n v="0"/>
    <s v="down"/>
    <s v="Subjective Anxiety Rating 30-min after stim"/>
    <x v="2"/>
    <s v="Occipital lobe, 4 points"/>
    <m/>
    <n v="1"/>
    <n v="9.93"/>
    <n v="2"/>
    <n v="30"/>
    <n v="1"/>
    <n v="0"/>
    <n v="4"/>
    <n v="0"/>
    <n v="0"/>
    <s v="Y"/>
    <m/>
    <m/>
    <m/>
    <m/>
    <n v="0"/>
    <n v="1"/>
    <n v="1"/>
    <s v="-"/>
    <s v="Alpha Power"/>
  </r>
  <r>
    <s v="Clayton.2019"/>
    <s v="Clayton (2019) 1a"/>
    <s v="WITHIN"/>
    <s v="Healthy"/>
    <n v="48"/>
    <n v="48"/>
    <n v="48"/>
    <x v="4"/>
    <n v="0.48840099999999997"/>
    <n v="0.15051600000000001"/>
    <n v="-2.4E-2"/>
    <n v="0.13800000000000001"/>
    <m/>
    <n v="-9.2999999999999999E-2"/>
    <n v="0.14000000000000001"/>
    <m/>
    <m/>
    <m/>
    <m/>
    <s v="RM"/>
    <s v="MEAN"/>
    <m/>
    <m/>
    <m/>
    <n v="0.28199999999999997"/>
    <m/>
    <s v="visual detection"/>
    <s v="Investigate"/>
    <n v="0"/>
    <n v="1"/>
    <s v="no prediction/up"/>
    <s v="Performance slope"/>
    <x v="0"/>
    <s v="Oz, Cz"/>
    <m/>
    <n v="0"/>
    <n v="10"/>
    <n v="2"/>
    <n v="11"/>
    <n v="0"/>
    <n v="1"/>
    <n v="1"/>
    <n v="0"/>
    <n v="1"/>
    <s v="Y"/>
    <n v="48"/>
    <n v="22.7"/>
    <n v="2.9"/>
    <n v="17"/>
    <n v="1"/>
    <n v="1"/>
    <n v="0"/>
    <n v="0.08"/>
    <s v="EEG Power"/>
  </r>
  <r>
    <s v="Clayton.2019"/>
    <s v="Clayton (2019) 2a"/>
    <s v="WITHIN"/>
    <s v="Healthy"/>
    <n v="37"/>
    <n v="37"/>
    <n v="37"/>
    <x v="4"/>
    <n v="-9.7040000000000001E-2"/>
    <n v="0.16134499999999999"/>
    <n v="-3.9E-2"/>
    <n v="0.12"/>
    <m/>
    <n v="-2.5999999999999999E-2"/>
    <n v="0.14000000000000001"/>
    <m/>
    <m/>
    <m/>
    <m/>
    <s v="RM"/>
    <s v="MEAN"/>
    <m/>
    <m/>
    <m/>
    <n v="-0.13400000000000001"/>
    <m/>
    <s v="visual detection"/>
    <s v="Impair"/>
    <n v="2"/>
    <n v="0"/>
    <s v="down"/>
    <s v="Performance slope"/>
    <x v="0"/>
    <s v="Oz, Cz"/>
    <m/>
    <n v="0"/>
    <n v="10"/>
    <n v="2"/>
    <n v="11"/>
    <n v="0"/>
    <n v="1"/>
    <n v="1"/>
    <n v="0"/>
    <n v="1"/>
    <s v="N"/>
    <n v="37"/>
    <n v="23.7"/>
    <n v="3.5"/>
    <n v="17"/>
    <n v="1"/>
    <n v="1"/>
    <n v="0"/>
    <n v="0.08"/>
    <s v="EEG Power"/>
  </r>
  <r>
    <s v="Clayton.2019"/>
    <s v="Clayton (2019) 2b"/>
    <s v="WITHIN"/>
    <s v="Healthy"/>
    <n v="37"/>
    <n v="37"/>
    <n v="37"/>
    <x v="4"/>
    <n v="-0.58411999999999997"/>
    <n v="0.17468700000000001"/>
    <n v="-4.0000000000000001E-3"/>
    <n v="4.4999999999999998E-2"/>
    <m/>
    <n v="2.1999999999999999E-2"/>
    <n v="4.2000000000000003E-2"/>
    <m/>
    <m/>
    <m/>
    <m/>
    <s v="RM"/>
    <s v="MEAN"/>
    <m/>
    <m/>
    <m/>
    <n v="0.314"/>
    <m/>
    <s v="visual detection"/>
    <s v="Impair"/>
    <n v="2"/>
    <n v="0"/>
    <s v="up"/>
    <s v="RT slope"/>
    <x v="1"/>
    <s v="Oz, Cz"/>
    <m/>
    <n v="0"/>
    <n v="10"/>
    <n v="2"/>
    <n v="11"/>
    <n v="0"/>
    <n v="1"/>
    <n v="1"/>
    <n v="0"/>
    <n v="1"/>
    <s v="Y"/>
    <m/>
    <m/>
    <m/>
    <m/>
    <n v="1"/>
    <n v="1"/>
    <n v="0"/>
    <n v="0.08"/>
    <s v="EEG Power"/>
  </r>
  <r>
    <s v="Clayton.2019"/>
    <s v="Clayton (2019) 4a"/>
    <s v="WITHIN"/>
    <s v="Healthy"/>
    <n v="43"/>
    <n v="43"/>
    <n v="43"/>
    <x v="4"/>
    <n v="-0.36532999999999999"/>
    <n v="0.15485399999999999"/>
    <n v="0.01"/>
    <n v="9.8000000000000004E-2"/>
    <m/>
    <n v="4.2000000000000003E-2"/>
    <n v="6.3E-2"/>
    <m/>
    <m/>
    <m/>
    <m/>
    <s v="RM"/>
    <s v="MEAN"/>
    <m/>
    <m/>
    <m/>
    <n v="0.247"/>
    <m/>
    <s v="visual search"/>
    <s v="Impair"/>
    <n v="2"/>
    <n v="0"/>
    <s v="down"/>
    <s v="Performance slope"/>
    <x v="0"/>
    <s v="Oz, Cz"/>
    <m/>
    <n v="0"/>
    <n v="10"/>
    <n v="2"/>
    <n v="11"/>
    <n v="0"/>
    <n v="1"/>
    <n v="1"/>
    <n v="0"/>
    <n v="1"/>
    <s v="Y"/>
    <n v="43"/>
    <n v="23.1"/>
    <n v="3.1"/>
    <n v="16"/>
    <n v="1"/>
    <n v="1"/>
    <n v="0"/>
    <n v="0.08"/>
    <s v="EEG Power"/>
  </r>
  <r>
    <s v="Clayton.2019"/>
    <s v="Clayton (2019) 4b"/>
    <s v="WITHIN"/>
    <s v="Healthy"/>
    <n v="43"/>
    <n v="43"/>
    <n v="43"/>
    <x v="4"/>
    <n v="-0.33994000000000002"/>
    <n v="0.15418000000000001"/>
    <n v="-5.1999999999999998E-2"/>
    <n v="5.1999999999999998E-2"/>
    <m/>
    <n v="-3.4000000000000002E-2"/>
    <n v="5.1999999999999998E-2"/>
    <m/>
    <n v="-1.42"/>
    <m/>
    <n v="0.16300000000000001"/>
    <s v="RM"/>
    <s v="MEAN"/>
    <m/>
    <m/>
    <m/>
    <n v="8.6999999999999994E-2"/>
    <m/>
    <s v="visual search"/>
    <s v="Impair"/>
    <n v="2"/>
    <n v="0"/>
    <s v="up"/>
    <s v="RT slope"/>
    <x v="1"/>
    <s v="Oz, Cz"/>
    <m/>
    <n v="0"/>
    <n v="10"/>
    <n v="2"/>
    <n v="11"/>
    <n v="0"/>
    <n v="1"/>
    <n v="1"/>
    <n v="0"/>
    <n v="1"/>
    <s v="Y"/>
    <m/>
    <m/>
    <m/>
    <m/>
    <n v="1"/>
    <n v="1"/>
    <n v="0"/>
    <n v="0.08"/>
    <s v="EEG Power"/>
  </r>
  <r>
    <s v="Feurra.2016"/>
    <s v="Feurra (2016) 1a"/>
    <s v="WITHIN"/>
    <s v="Healthy"/>
    <n v="14"/>
    <n v="14"/>
    <n v="14"/>
    <x v="0"/>
    <n v="0.189029"/>
    <n v="0.25406400000000001"/>
    <n v="6.6429"/>
    <n v="1.1499999999999999"/>
    <m/>
    <n v="6.4286000000000003"/>
    <n v="0.95791000000000004"/>
    <m/>
    <m/>
    <m/>
    <m/>
    <s v="RM"/>
    <s v="MEAN"/>
    <m/>
    <m/>
    <m/>
    <n v="-0.18229999999999999"/>
    <s v="Bonferroni"/>
    <s v="Verbal digit span forward"/>
    <s v="Modulate"/>
    <n v="0"/>
    <n v="1"/>
    <s v="no prediction/up"/>
    <s v="Accuracy"/>
    <x v="0"/>
    <s v="P3"/>
    <s v="ipsi shoulder"/>
    <n v="0"/>
    <n v="5"/>
    <n v="0.5"/>
    <n v="4"/>
    <n v="0"/>
    <n v="1"/>
    <n v="1"/>
    <n v="0"/>
    <n v="0"/>
    <s v="N"/>
    <n v="14"/>
    <n v="27.6"/>
    <n v="4.3"/>
    <n v="6"/>
    <n v="0"/>
    <n v="0"/>
    <n v="0"/>
    <n v="1.4E-2"/>
    <s v="NA"/>
  </r>
  <r>
    <s v="Feurra.2016"/>
    <s v="Feurra (2016) 1b"/>
    <s v="WITHIN"/>
    <s v="Healthy"/>
    <n v="14"/>
    <n v="14"/>
    <n v="14"/>
    <x v="0"/>
    <n v="0.36633500000000002"/>
    <n v="0.26089299999999999"/>
    <n v="6.7857000000000003"/>
    <n v="0.87077000000000004"/>
    <m/>
    <n v="6.4286000000000003"/>
    <n v="0.95791000000000004"/>
    <m/>
    <m/>
    <m/>
    <m/>
    <s v="RM"/>
    <s v="MEAN"/>
    <m/>
    <m/>
    <m/>
    <n v="-2.8E-3"/>
    <s v="Bonferroni"/>
    <s v="Verbal digit span forward"/>
    <s v="Modulate"/>
    <n v="0"/>
    <n v="1"/>
    <s v="no prediction/up"/>
    <s v="Accuracy"/>
    <x v="0"/>
    <s v="P3"/>
    <s v="ipsi shoulder"/>
    <n v="0"/>
    <n v="10"/>
    <n v="0.5"/>
    <n v="4"/>
    <n v="0"/>
    <n v="1"/>
    <n v="1"/>
    <n v="0"/>
    <n v="0"/>
    <s v="N"/>
    <m/>
    <m/>
    <m/>
    <m/>
    <n v="0"/>
    <n v="0"/>
    <n v="0"/>
    <n v="1.4E-2"/>
    <s v="NA"/>
  </r>
  <r>
    <s v="Feurra.2016"/>
    <s v="Feurra (2016) 1c"/>
    <s v="WITHIN"/>
    <s v="Healthy"/>
    <n v="14"/>
    <n v="14"/>
    <n v="14"/>
    <x v="0"/>
    <n v="0.69418299999999999"/>
    <n v="0.28369499999999997"/>
    <n v="7.1786000000000003"/>
    <n v="1.0669999999999999"/>
    <m/>
    <n v="6.4286000000000003"/>
    <n v="0.95791000000000004"/>
    <m/>
    <m/>
    <m/>
    <m/>
    <s v="RM"/>
    <s v="MEAN"/>
    <m/>
    <m/>
    <m/>
    <n v="0.32750000000000001"/>
    <s v="Bonferroni"/>
    <s v="Verbal digit span forward"/>
    <s v="Modulate"/>
    <n v="0"/>
    <n v="1"/>
    <s v="no prediction/up"/>
    <s v="Accuracy"/>
    <x v="0"/>
    <s v="P3"/>
    <s v="ipsi shoulder"/>
    <n v="0"/>
    <n v="20"/>
    <n v="0.5"/>
    <n v="4"/>
    <n v="0"/>
    <n v="1"/>
    <n v="1"/>
    <n v="0"/>
    <n v="0"/>
    <s v="Y"/>
    <m/>
    <m/>
    <m/>
    <m/>
    <n v="0"/>
    <n v="0"/>
    <n v="0"/>
    <n v="1.4E-2"/>
    <s v="NA"/>
  </r>
  <r>
    <s v="Feurra.2016"/>
    <s v="Feurra (2016) 1d"/>
    <s v="WITHIN"/>
    <s v="Healthy"/>
    <n v="14"/>
    <n v="14"/>
    <n v="14"/>
    <x v="0"/>
    <n v="0.18026400000000001"/>
    <n v="0.25383600000000001"/>
    <n v="6.6070000000000002"/>
    <n v="0.90249999999999997"/>
    <m/>
    <n v="6.4286000000000003"/>
    <n v="0.95791000000000004"/>
    <m/>
    <m/>
    <m/>
    <m/>
    <s v="RM"/>
    <s v="MEAN"/>
    <m/>
    <m/>
    <m/>
    <n v="-0.19270000000000001"/>
    <s v="Bonferroni"/>
    <s v="Verbal digit span forward"/>
    <s v="Modulate"/>
    <n v="0"/>
    <n v="1"/>
    <s v="no prediction/up"/>
    <s v="Accuracy"/>
    <x v="0"/>
    <s v="P3"/>
    <s v="ipsi shoulder"/>
    <n v="0"/>
    <n v="40"/>
    <n v="0.5"/>
    <n v="4"/>
    <n v="0"/>
    <n v="1"/>
    <n v="1"/>
    <n v="0"/>
    <n v="0"/>
    <s v="N"/>
    <m/>
    <m/>
    <m/>
    <m/>
    <n v="0"/>
    <n v="0"/>
    <n v="0"/>
    <n v="1.4E-2"/>
    <s v="NA"/>
  </r>
  <r>
    <s v="Feurra.2016"/>
    <s v="Feurra (2016) 2a"/>
    <s v="WITHIN"/>
    <s v="Healthy, middle aged"/>
    <n v="14"/>
    <n v="14"/>
    <n v="14"/>
    <x v="0"/>
    <n v="-0.24243999999999999"/>
    <n v="0.25567899999999999"/>
    <n v="6.3571"/>
    <n v="0.98895"/>
    <m/>
    <n v="6.6429"/>
    <n v="1.1998200000000001"/>
    <m/>
    <m/>
    <m/>
    <m/>
    <s v="RM"/>
    <s v="MEAN"/>
    <m/>
    <m/>
    <m/>
    <n v="-0.12720000000000001"/>
    <s v="Bonferroni"/>
    <s v="Verbal digit span forward"/>
    <s v="Modulate"/>
    <n v="0"/>
    <n v="1"/>
    <s v="no prediction/up"/>
    <s v="Accuracy"/>
    <x v="0"/>
    <s v="P3"/>
    <s v="ipsi shoulder"/>
    <n v="0"/>
    <n v="5"/>
    <n v="0.5"/>
    <n v="4"/>
    <n v="0"/>
    <n v="1"/>
    <n v="1"/>
    <n v="0"/>
    <n v="0"/>
    <s v="N"/>
    <n v="14"/>
    <n v="45.4"/>
    <n v="7.8"/>
    <n v="7"/>
    <n v="0"/>
    <n v="0"/>
    <n v="0"/>
    <n v="1.4E-2"/>
    <s v="NA"/>
  </r>
  <r>
    <s v="Feurra.2016"/>
    <s v="Feurra (2016) 2b"/>
    <s v="WITHIN"/>
    <s v="Healthy, middle aged"/>
    <n v="14"/>
    <n v="14"/>
    <n v="14"/>
    <x v="0"/>
    <n v="-8.9209999999999998E-2"/>
    <n v="0.25210399999999999"/>
    <n v="6.5357000000000003"/>
    <n v="1.0463199999999999"/>
    <m/>
    <n v="6.6429"/>
    <n v="1.1998200000000001"/>
    <m/>
    <m/>
    <m/>
    <m/>
    <s v="RM"/>
    <s v="MEAN"/>
    <m/>
    <m/>
    <m/>
    <n v="-0.28570000000000001"/>
    <s v="Bonferroni"/>
    <s v="Verbal digit span forward"/>
    <s v="Modulate"/>
    <n v="0"/>
    <n v="0"/>
    <s v="no prediction/up"/>
    <s v="Accuracy"/>
    <x v="0"/>
    <s v="P3"/>
    <s v="ipsi shoulder"/>
    <n v="0"/>
    <n v="10"/>
    <n v="0.5"/>
    <n v="4"/>
    <n v="0"/>
    <n v="1"/>
    <n v="1"/>
    <n v="0"/>
    <n v="0"/>
    <s v="N"/>
    <m/>
    <m/>
    <m/>
    <m/>
    <n v="0"/>
    <n v="0"/>
    <n v="0"/>
    <n v="1.4E-2"/>
    <s v="NA"/>
  </r>
  <r>
    <s v="Feurra.2016"/>
    <s v="Feurra (2016) 2c"/>
    <s v="WITHIN"/>
    <s v="Healthy, middle aged"/>
    <n v="14"/>
    <n v="14"/>
    <n v="14"/>
    <x v="0"/>
    <n v="-0.33867000000000003"/>
    <n v="0.25955499999999998"/>
    <n v="6.25"/>
    <n v="0.93540999999999996"/>
    <m/>
    <n v="6.6429"/>
    <n v="1.1998200000000001"/>
    <m/>
    <m/>
    <m/>
    <m/>
    <s v="RM"/>
    <s v="MEAN"/>
    <m/>
    <m/>
    <m/>
    <n v="-2.6499999999999999E-2"/>
    <s v="Bonferroni"/>
    <s v="Verbal digit span forward"/>
    <s v="Modulate"/>
    <n v="0"/>
    <n v="1"/>
    <s v="no prediction/up"/>
    <s v="Accuracy"/>
    <x v="0"/>
    <s v="P3"/>
    <s v="ipsi shoulder"/>
    <n v="0"/>
    <n v="20"/>
    <n v="0.5"/>
    <n v="4"/>
    <n v="0"/>
    <n v="1"/>
    <n v="1"/>
    <n v="0"/>
    <n v="0"/>
    <s v="N"/>
    <m/>
    <m/>
    <m/>
    <m/>
    <n v="0"/>
    <n v="0"/>
    <n v="0"/>
    <n v="1.4E-2"/>
    <s v="NA"/>
  </r>
  <r>
    <s v="Feurra.2016"/>
    <s v="Feurra (2016) 2d"/>
    <s v="WITHIN"/>
    <s v="Healthy, middle aged"/>
    <n v="14"/>
    <n v="14"/>
    <n v="14"/>
    <x v="0"/>
    <n v="-0.48049999999999998"/>
    <n v="0.26742899999999997"/>
    <n v="6.0713999999999997"/>
    <n v="1.0163500000000001"/>
    <m/>
    <n v="6.6429"/>
    <n v="1.1998200000000001"/>
    <m/>
    <m/>
    <m/>
    <m/>
    <s v="RM"/>
    <s v="MEAN"/>
    <m/>
    <m/>
    <m/>
    <n v="0.1148"/>
    <s v="Bonferroni"/>
    <s v="Verbal digit span forward"/>
    <s v="Modulate"/>
    <n v="0"/>
    <n v="1"/>
    <s v="no prediction/up"/>
    <s v="Accuracy"/>
    <x v="0"/>
    <s v="P3"/>
    <s v="ipsi shoulder"/>
    <n v="0"/>
    <n v="40"/>
    <n v="0.5"/>
    <n v="4"/>
    <n v="0"/>
    <n v="1"/>
    <n v="1"/>
    <n v="0"/>
    <n v="0"/>
    <s v="Y"/>
    <m/>
    <m/>
    <m/>
    <m/>
    <n v="0"/>
    <n v="0"/>
    <n v="0"/>
    <n v="1.4E-2"/>
    <s v="NA"/>
  </r>
  <r>
    <s v="Fusco.2018"/>
    <s v="Fusco (2018) 1"/>
    <s v="WITHIN"/>
    <s v="Healthy"/>
    <n v="36"/>
    <n v="36"/>
    <n v="36"/>
    <x v="3"/>
    <n v="-0.47470000000000001"/>
    <n v="0.172399"/>
    <n v="3.07"/>
    <n v="42.18"/>
    <m/>
    <n v="22"/>
    <n v="34.799999999999997"/>
    <m/>
    <m/>
    <m/>
    <n v="4.2000000000000003E-2"/>
    <s v="RM"/>
    <s v="MEAN"/>
    <m/>
    <m/>
    <m/>
    <n v="0.245"/>
    <s v="Bonferroni"/>
    <s v="modified Flanker task"/>
    <s v="Modulate RT"/>
    <n v="0"/>
    <n v="0"/>
    <s v="no prediction/down"/>
    <s v="Post-error slowing"/>
    <x v="1"/>
    <s v="FCz"/>
    <s v="Pz"/>
    <n v="0"/>
    <n v="6"/>
    <n v="1.5"/>
    <n v="4"/>
    <n v="0"/>
    <n v="1"/>
    <n v="1"/>
    <n v="0"/>
    <n v="1"/>
    <s v="Y"/>
    <n v="36"/>
    <n v="24.42"/>
    <n v="3.48"/>
    <n v="18"/>
    <n v="0"/>
    <n v="0"/>
    <n v="0"/>
    <n v="0.06"/>
    <s v="NA"/>
  </r>
  <r>
    <s v="Garside.2015"/>
    <s v="Garside (2015)"/>
    <s v="WITHIN"/>
    <s v="Healthy"/>
    <n v="7"/>
    <n v="7"/>
    <n v="7"/>
    <x v="2"/>
    <n v="-0.32519999999999999"/>
    <n v="0.33996300000000002"/>
    <n v="-1.81596"/>
    <n v="1.924183"/>
    <n v="0.72727299999999995"/>
    <n v="-0.61863000000000001"/>
    <n v="3.6958389999999999"/>
    <n v="1.3968959999999999"/>
    <n v="0.77"/>
    <m/>
    <n v="0.23"/>
    <s v="RM"/>
    <s v="t-test"/>
    <m/>
    <m/>
    <m/>
    <n v="-0.28160000000000002"/>
    <s v="no need; only one paired test done."/>
    <s v="Paired word learning"/>
    <s v="Disruption"/>
    <n v="2"/>
    <n v="0"/>
    <s v="down"/>
    <s v="% Accuracy change"/>
    <x v="0"/>
    <s v="F3, F4"/>
    <m/>
    <n v="0"/>
    <n v="0.75"/>
    <n v="1.1000000000000001"/>
    <n v="25"/>
    <n v="1"/>
    <n v="0"/>
    <n v="1"/>
    <n v="0"/>
    <n v="1"/>
    <s v="N"/>
    <n v="7"/>
    <n v="21"/>
    <n v="0.92600000000000005"/>
    <n v="4"/>
    <n v="0"/>
    <n v="0"/>
    <n v="0"/>
    <n v="0.11"/>
    <s v="EEG"/>
  </r>
  <r>
    <s v="Grabner.2018"/>
    <s v="Grabner (2018) 1a"/>
    <s v="WITHIN"/>
    <s v="Healthy"/>
    <n v="22"/>
    <n v="22"/>
    <n v="22"/>
    <x v="5"/>
    <n v="6.6987000000000005E-2"/>
    <n v="0.20574300000000001"/>
    <n v="31.09"/>
    <n v="12.711029999999999"/>
    <n v="2.71"/>
    <n v="30.23"/>
    <n v="12.00746"/>
    <n v="2.56"/>
    <m/>
    <m/>
    <m/>
    <s v="RM"/>
    <s v="MEAN"/>
    <m/>
    <m/>
    <m/>
    <n v="-0.14299999999999999"/>
    <m/>
    <s v="Verbal creativity task"/>
    <s v="Improve"/>
    <n v="1"/>
    <n v="0"/>
    <s v="up"/>
    <s v="Ideational Fluency"/>
    <x v="0"/>
    <s v="F3, F4"/>
    <m/>
    <n v="0"/>
    <n v="10"/>
    <n v="1"/>
    <n v="30"/>
    <n v="1"/>
    <n v="1"/>
    <n v="1"/>
    <n v="0"/>
    <n v="1"/>
    <s v="N"/>
    <n v="22"/>
    <n v="23"/>
    <n v="2.85"/>
    <n v="11"/>
    <n v="0"/>
    <n v="0"/>
    <n v="0"/>
    <n v="2.9000000000000001E-2"/>
    <s v="NA"/>
  </r>
  <r>
    <s v="Grabner.2018"/>
    <s v="Grabner (2018) 1b"/>
    <s v="WITHIN"/>
    <s v="Healthy"/>
    <n v="22"/>
    <n v="22"/>
    <n v="22"/>
    <x v="5"/>
    <n v="-0.11211"/>
    <n v="0.20618800000000001"/>
    <n v="2.75"/>
    <n v="0.46904200000000001"/>
    <n v="0.1"/>
    <n v="2.8"/>
    <n v="0.37523299999999998"/>
    <n v="0.08"/>
    <m/>
    <m/>
    <m/>
    <s v="RM"/>
    <s v="MEAN"/>
    <m/>
    <m/>
    <m/>
    <n v="-1.7000000000000001E-2"/>
    <m/>
    <s v="Verbal creativity task"/>
    <s v="Improve"/>
    <n v="1"/>
    <n v="0"/>
    <s v="up"/>
    <s v="Originality"/>
    <x v="0"/>
    <s v="F3, F4"/>
    <m/>
    <n v="0"/>
    <n v="10"/>
    <n v="1"/>
    <n v="30"/>
    <n v="1"/>
    <n v="1"/>
    <n v="1"/>
    <n v="0"/>
    <n v="1"/>
    <s v="N"/>
    <m/>
    <m/>
    <m/>
    <m/>
    <n v="0"/>
    <n v="0"/>
    <n v="0"/>
    <n v="2.9000000000000001E-2"/>
    <s v="NA"/>
  </r>
  <r>
    <s v="Grabner.2018"/>
    <s v="Grabner (2018) 2a"/>
    <s v="WITHIN"/>
    <s v="Healthy"/>
    <n v="22"/>
    <n v="22"/>
    <n v="22"/>
    <x v="5"/>
    <n v="-0.25341999999999998"/>
    <n v="0.20901600000000001"/>
    <n v="19.510000000000002"/>
    <n v="5.1125530000000001"/>
    <n v="1.0900000000000001"/>
    <n v="20.68"/>
    <n v="3.0018660000000001"/>
    <n v="0.64"/>
    <m/>
    <m/>
    <m/>
    <s v="RM"/>
    <s v="MEAN"/>
    <m/>
    <m/>
    <m/>
    <n v="-2.1999999999999999E-2"/>
    <m/>
    <s v="Verbal intelligence task"/>
    <s v="Improve"/>
    <n v="1"/>
    <n v="0"/>
    <s v="down"/>
    <s v="Response Latency"/>
    <x v="1"/>
    <s v="F3, F4"/>
    <m/>
    <n v="0"/>
    <n v="40"/>
    <n v="1"/>
    <n v="30"/>
    <n v="1"/>
    <n v="1"/>
    <n v="1"/>
    <n v="0"/>
    <n v="1"/>
    <s v="N"/>
    <m/>
    <m/>
    <m/>
    <m/>
    <n v="0"/>
    <n v="0"/>
    <n v="0"/>
    <n v="2.9000000000000001E-2"/>
    <s v="NA"/>
  </r>
  <r>
    <s v="Grabner.2018"/>
    <s v="Grabner (2018) 2b"/>
    <s v="WITHIN"/>
    <s v="Healthy"/>
    <n v="22"/>
    <n v="22"/>
    <n v="22"/>
    <x v="5"/>
    <n v="7.7670000000000003E-2"/>
    <n v="0.20582800000000001"/>
    <n v="0.46"/>
    <n v="9.3808000000000002E-2"/>
    <n v="0.02"/>
    <n v="0.45"/>
    <n v="0.140712"/>
    <n v="0.03"/>
    <m/>
    <m/>
    <m/>
    <s v="RM"/>
    <s v="MEAN"/>
    <m/>
    <m/>
    <m/>
    <n v="-0.218"/>
    <m/>
    <s v="Verbal intelligence task"/>
    <s v="Investigate"/>
    <n v="0"/>
    <n v="1"/>
    <s v="no prediction/up"/>
    <s v="Solution Rate"/>
    <x v="0"/>
    <s v="F3, F4"/>
    <m/>
    <n v="0"/>
    <n v="40"/>
    <n v="1"/>
    <n v="30"/>
    <n v="1"/>
    <n v="1"/>
    <n v="1"/>
    <n v="0"/>
    <n v="1"/>
    <s v="N"/>
    <m/>
    <m/>
    <m/>
    <m/>
    <n v="0"/>
    <n v="0"/>
    <n v="0"/>
    <n v="2.9000000000000001E-2"/>
    <s v="NA"/>
  </r>
  <r>
    <s v="Hoy.2015"/>
    <s v="Hoy (2015) 1a"/>
    <s v="WITHIN"/>
    <s v="Healthy"/>
    <n v="18"/>
    <n v="18"/>
    <n v="18"/>
    <x v="0"/>
    <n v="0.147369"/>
    <n v="0.22648399999999999"/>
    <n v="0.05"/>
    <n v="0.21637500000000001"/>
    <n v="5.0999999999999997E-2"/>
    <n v="2.1000000000000001E-2"/>
    <n v="0.12303699999999999"/>
    <n v="2.9000000000000001E-2"/>
    <m/>
    <n v="0.35499999999999998"/>
    <n v="0.55900000000000005"/>
    <s v="RM"/>
    <s v="MEAN"/>
    <m/>
    <m/>
    <m/>
    <n v="-0.16800000000000001"/>
    <m/>
    <s v="3-Back Test"/>
    <s v="Improve"/>
    <n v="1"/>
    <n v="0"/>
    <s v="down"/>
    <s v="Accurate RT"/>
    <x v="1"/>
    <s v="F3"/>
    <s v="right supra"/>
    <n v="0"/>
    <n v="40"/>
    <n v="1.5"/>
    <n v="20"/>
    <n v="0"/>
    <n v="0"/>
    <n v="1"/>
    <n v="0"/>
    <n v="1"/>
    <s v="N"/>
    <n v="18"/>
    <n v="29.3"/>
    <n v="7.65"/>
    <n v="9"/>
    <n v="0"/>
    <n v="0"/>
    <n v="0"/>
    <n v="4.2999999999999899E-2"/>
    <s v="NA"/>
  </r>
  <r>
    <s v="Hoy.2015"/>
    <s v="Hoy (2015) 1b"/>
    <s v="WITHIN"/>
    <s v="Healthy"/>
    <n v="18"/>
    <n v="18"/>
    <n v="18"/>
    <x v="0"/>
    <n v="0.54131799999999997"/>
    <n v="0.24255199999999999"/>
    <n v="0.438"/>
    <n v="0.59821199999999997"/>
    <n v="0.14099999999999999"/>
    <n v="0.14399999999999999"/>
    <n v="0.326683"/>
    <n v="7.6999999999999999E-2"/>
    <m/>
    <n v="3.323"/>
    <n v="8.5000000000000006E-2"/>
    <s v="RM"/>
    <s v="MEAN"/>
    <m/>
    <m/>
    <m/>
    <n v="0.27300000000000002"/>
    <m/>
    <s v="3-Back Test"/>
    <s v="Improve"/>
    <n v="1"/>
    <n v="0"/>
    <s v="up"/>
    <s v="d prime"/>
    <x v="0"/>
    <s v="F3"/>
    <s v="right supra"/>
    <n v="0"/>
    <n v="40"/>
    <n v="1.5"/>
    <n v="20"/>
    <n v="0"/>
    <n v="0"/>
    <n v="1"/>
    <n v="0"/>
    <n v="1"/>
    <s v="Y"/>
    <m/>
    <m/>
    <m/>
    <m/>
    <n v="0"/>
    <n v="0"/>
    <n v="0"/>
    <n v="4.2999999999999899E-2"/>
    <s v="NA"/>
  </r>
  <r>
    <s v="Hoy.2015"/>
    <s v="Hoy (2015) 2a"/>
    <s v="WITHIN"/>
    <s v="Healthy"/>
    <n v="18"/>
    <n v="18"/>
    <n v="18"/>
    <x v="0"/>
    <n v="-3.6560000000000002E-2"/>
    <n v="0.22523099999999999"/>
    <n v="2.1000000000000001E-2"/>
    <n v="0.110309"/>
    <n v="2.5999999999999999E-2"/>
    <n v="2.5999999999999999E-2"/>
    <n v="0.14424999999999999"/>
    <n v="3.4000000000000002E-2"/>
    <m/>
    <n v="2.4E-2"/>
    <n v="0.88"/>
    <s v="RM"/>
    <s v="MEAN"/>
    <m/>
    <m/>
    <m/>
    <n v="-0.29399999999999998"/>
    <m/>
    <s v="2-Back Test"/>
    <s v="Improve"/>
    <n v="1"/>
    <n v="0"/>
    <s v="down"/>
    <s v="Accurate RT"/>
    <x v="1"/>
    <s v="F3"/>
    <s v="right supra"/>
    <n v="0"/>
    <n v="40"/>
    <n v="1.5"/>
    <n v="20"/>
    <n v="0"/>
    <n v="0"/>
    <n v="1"/>
    <n v="0"/>
    <n v="1"/>
    <s v="N"/>
    <m/>
    <m/>
    <m/>
    <m/>
    <n v="0"/>
    <n v="0"/>
    <n v="0"/>
    <n v="4.2999999999999899E-2"/>
    <s v="NA"/>
  </r>
  <r>
    <s v="Hoy.2015"/>
    <s v="Hoy (2015) 2b"/>
    <s v="WITHIN"/>
    <s v="Healthy"/>
    <n v="18"/>
    <n v="18"/>
    <n v="18"/>
    <x v="0"/>
    <n v="-0.12117"/>
    <n v="0.226052"/>
    <n v="0"/>
    <n v="0.22486"/>
    <n v="5.2999999999999999E-2"/>
    <n v="2.8000000000000001E-2"/>
    <n v="0.21637500000000001"/>
    <n v="5.0999999999999997E-2"/>
    <m/>
    <n v="0.32500000000000001"/>
    <n v="0.57599999999999996"/>
    <s v="RM"/>
    <s v="MEAN"/>
    <m/>
    <m/>
    <m/>
    <n v="-0.20599999999999999"/>
    <m/>
    <s v="2-Back Test"/>
    <s v="Improve"/>
    <n v="1"/>
    <n v="0"/>
    <s v="up"/>
    <s v="d prime"/>
    <x v="0"/>
    <s v="F3"/>
    <s v="right supra"/>
    <n v="0"/>
    <n v="40"/>
    <n v="1.5"/>
    <n v="20"/>
    <n v="0"/>
    <n v="0"/>
    <n v="1"/>
    <n v="0"/>
    <n v="1"/>
    <s v="N"/>
    <m/>
    <m/>
    <m/>
    <m/>
    <n v="0"/>
    <n v="0"/>
    <n v="0"/>
    <n v="4.2999999999999899E-2"/>
    <s v="NA"/>
  </r>
  <r>
    <s v="Hoy.2016"/>
    <s v="Hoy (2016) 1a"/>
    <s v="WITHIN"/>
    <s v="Schizophrenia"/>
    <n v="10"/>
    <n v="10"/>
    <n v="10"/>
    <x v="0"/>
    <n v="-6.4890000000000003E-2"/>
    <n v="0.28948600000000002"/>
    <n v="678.55100000000004"/>
    <n v="205.39500000000001"/>
    <m/>
    <n v="691.62699999999995"/>
    <n v="150.65600000000001"/>
    <m/>
    <m/>
    <m/>
    <m/>
    <s v="RM"/>
    <s v="MEAN"/>
    <m/>
    <m/>
    <m/>
    <n v="-0.35599999999999998"/>
    <m/>
    <s v="2-Back Test"/>
    <s v="Improve"/>
    <n v="1"/>
    <n v="0"/>
    <s v="down"/>
    <s v="Accurate RT"/>
    <x v="1"/>
    <s v="F3"/>
    <s v="contra supra"/>
    <n v="0"/>
    <n v="40"/>
    <n v="2"/>
    <n v="20"/>
    <n v="0"/>
    <n v="1"/>
    <n v="1"/>
    <n v="0"/>
    <n v="1"/>
    <s v="N"/>
    <n v="11"/>
    <n v="43.27"/>
    <n v="10.02"/>
    <n v="5"/>
    <n v="0"/>
    <n v="0"/>
    <n v="0"/>
    <n v="5.7000000000000002E-2"/>
    <s v="NA"/>
  </r>
  <r>
    <s v="Hoy.2016"/>
    <s v="Hoy (2016) 1b"/>
    <s v="WITHIN"/>
    <s v="Schizophrenia"/>
    <n v="10"/>
    <n v="10"/>
    <n v="10"/>
    <x v="0"/>
    <n v="9.9235000000000004E-2"/>
    <n v="0.28997299999999998"/>
    <n v="2.6320000000000001"/>
    <n v="1.0589999999999999"/>
    <m/>
    <n v="2.528"/>
    <n v="0.80700000000000005"/>
    <m/>
    <m/>
    <m/>
    <m/>
    <s v="RM"/>
    <s v="MEAN"/>
    <m/>
    <m/>
    <m/>
    <n v="-0.32100000000000001"/>
    <m/>
    <s v="2-Back Test"/>
    <s v="Improve"/>
    <n v="1"/>
    <n v="0"/>
    <s v="up"/>
    <s v="d prime"/>
    <x v="0"/>
    <s v="F3"/>
    <s v="contra supra"/>
    <n v="0"/>
    <n v="40"/>
    <n v="2"/>
    <n v="20"/>
    <n v="0"/>
    <n v="1"/>
    <n v="1"/>
    <n v="0"/>
    <n v="1"/>
    <s v="N"/>
    <m/>
    <m/>
    <m/>
    <m/>
    <n v="0"/>
    <n v="0"/>
    <n v="0"/>
    <n v="5.7000000000000002E-2"/>
    <s v="NA"/>
  </r>
  <r>
    <s v="Hoy.2016"/>
    <s v="Hoy (2016) 2a"/>
    <s v="WITHIN"/>
    <s v="Schizophrenia"/>
    <n v="10"/>
    <n v="10"/>
    <n v="10"/>
    <x v="0"/>
    <n v="-1.388E-2"/>
    <n v="0.28913899999999998"/>
    <n v="646.12900000000002"/>
    <n v="248.18100000000001"/>
    <m/>
    <n v="649.52099999999996"/>
    <n v="185.04900000000001"/>
    <m/>
    <m/>
    <m/>
    <m/>
    <s v="RM"/>
    <s v="MEAN"/>
    <m/>
    <m/>
    <m/>
    <n v="-0.41099999999999998"/>
    <m/>
    <s v="2-Back Test"/>
    <s v="Improve"/>
    <n v="1"/>
    <n v="0"/>
    <s v="down"/>
    <s v="Accurate RT"/>
    <x v="1"/>
    <s v="F3"/>
    <s v="contra supra"/>
    <n v="0"/>
    <n v="40"/>
    <n v="2"/>
    <n v="20"/>
    <n v="0"/>
    <n v="0"/>
    <n v="1"/>
    <n v="0"/>
    <n v="1"/>
    <s v="N"/>
    <m/>
    <m/>
    <m/>
    <m/>
    <n v="0"/>
    <n v="0"/>
    <n v="0"/>
    <n v="5.7000000000000002E-2"/>
    <s v="NA"/>
  </r>
  <r>
    <s v="Hoy.2016"/>
    <s v="Hoy (2016) 2b"/>
    <s v="WITHIN"/>
    <s v="Schizophrenia"/>
    <n v="10"/>
    <n v="10"/>
    <n v="10"/>
    <x v="0"/>
    <n v="-0.18089"/>
    <n v="0.29193799999999998"/>
    <n v="2.5369999999999999"/>
    <n v="1.0960000000000001"/>
    <m/>
    <n v="2.73"/>
    <n v="0.77300000000000002"/>
    <m/>
    <m/>
    <m/>
    <m/>
    <s v="RM"/>
    <s v="MEAN"/>
    <m/>
    <m/>
    <m/>
    <n v="-0.23200000000000001"/>
    <m/>
    <s v="2-Back Test"/>
    <s v="Improve"/>
    <n v="1"/>
    <n v="0"/>
    <s v="up"/>
    <s v="d prime"/>
    <x v="0"/>
    <s v="F3"/>
    <s v="contra supra"/>
    <n v="0"/>
    <n v="40"/>
    <n v="2"/>
    <n v="20"/>
    <n v="0"/>
    <n v="0"/>
    <n v="1"/>
    <n v="0"/>
    <n v="1"/>
    <s v="N"/>
    <m/>
    <m/>
    <m/>
    <m/>
    <n v="0"/>
    <n v="0"/>
    <n v="0"/>
    <n v="5.7000000000000002E-2"/>
    <s v="NA"/>
  </r>
  <r>
    <s v="Hsu.2017"/>
    <s v="Hsu (2017)"/>
    <s v="BETWEEN"/>
    <s v="Healthy"/>
    <n v="38"/>
    <n v="19"/>
    <n v="19"/>
    <x v="3"/>
    <n v="0.97561200000000003"/>
    <n v="0.33677400000000002"/>
    <n v="1.61"/>
    <n v="0.47947899999999999"/>
    <n v="0.11"/>
    <n v="1.1100000000000001"/>
    <n v="0.52306799999999998"/>
    <n v="0.12"/>
    <m/>
    <n v="6.63"/>
    <n v="0.01"/>
    <s v="IND"/>
    <s v="MEAN"/>
    <s v="ANCOVA(1 factor, 1 covariate)"/>
    <m/>
    <n v="0.96"/>
    <n v="0.6321"/>
    <m/>
    <s v="Visuomotor task (Driving)"/>
    <s v="Improve"/>
    <n v="1"/>
    <n v="0"/>
    <s v="up"/>
    <s v="d prime"/>
    <x v="0"/>
    <s v="F3, F4"/>
    <m/>
    <n v="0"/>
    <n v="6"/>
    <n v="2"/>
    <n v="24"/>
    <n v="1"/>
    <n v="0"/>
    <n v="1"/>
    <n v="1"/>
    <n v="1"/>
    <s v="Y"/>
    <n v="38"/>
    <n v="26.3"/>
    <m/>
    <n v="19"/>
    <n v="0"/>
    <n v="0"/>
    <n v="1"/>
    <n v="0.63700000000000001"/>
    <s v="EEG Power"/>
  </r>
  <r>
    <s v="Hsu.2019"/>
    <s v="Hsu (2019) 1"/>
    <s v="BETWEEN"/>
    <s v="Healthy"/>
    <n v="39"/>
    <n v="20"/>
    <n v="19"/>
    <x v="3"/>
    <n v="0.52134800000000003"/>
    <n v="0.31932700000000003"/>
    <n v="1.38"/>
    <n v="0.49193500000000001"/>
    <n v="0.11"/>
    <n v="1.1100000000000001"/>
    <n v="0.52306799999999998"/>
    <n v="0.12"/>
    <m/>
    <n v="4.16"/>
    <n v="0.04"/>
    <s v="IND"/>
    <s v="MEAN"/>
    <s v="ANCOVA(1 factor, 1 covariate)"/>
    <m/>
    <n v="0.5"/>
    <n v="0.1953"/>
    <m/>
    <s v="Visuomotor task (Driving)"/>
    <s v="Improve"/>
    <n v="1"/>
    <n v="0"/>
    <s v="up"/>
    <s v="d prime"/>
    <x v="0"/>
    <s v="F3, F4"/>
    <s v="Afz, Fz, FCz"/>
    <n v="0"/>
    <n v="6"/>
    <n v="2"/>
    <n v="24"/>
    <n v="1"/>
    <n v="0"/>
    <n v="1"/>
    <n v="0"/>
    <n v="1"/>
    <s v="Y"/>
    <n v="39"/>
    <n v="27.15"/>
    <m/>
    <n v="18"/>
    <n v="0"/>
    <n v="1"/>
    <n v="1"/>
    <n v="0.63700000000000001"/>
    <s v="EEG Power"/>
  </r>
  <r>
    <s v="Jausovec.2014"/>
    <s v="Jausovec (2014) 1a"/>
    <s v="WITHIN"/>
    <s v="Healthy"/>
    <n v="12"/>
    <n v="12"/>
    <n v="12"/>
    <x v="3"/>
    <n v="1.487563"/>
    <n v="0.40535500000000002"/>
    <n v="60.48"/>
    <n v="4.5599999999999996"/>
    <m/>
    <n v="47.53"/>
    <n v="9.35"/>
    <m/>
    <n v="5.8"/>
    <m/>
    <n v="1E-4"/>
    <s v="RM"/>
    <s v="MEAN"/>
    <m/>
    <m/>
    <m/>
    <n v="1.103"/>
    <s v="FDR-corrected"/>
    <s v="n-back"/>
    <s v="Exploratory"/>
    <n v="0"/>
    <n v="1"/>
    <s v="no prediction/up"/>
    <s v="Aggregated Score"/>
    <x v="0"/>
    <s v="P4"/>
    <s v="right supra"/>
    <n v="1"/>
    <n v="5.68"/>
    <n v="1.75"/>
    <n v="15"/>
    <n v="0"/>
    <n v="0"/>
    <n v="1"/>
    <n v="0"/>
    <n v="1"/>
    <s v="Y"/>
    <n v="36"/>
    <n v="20.420000000000002"/>
    <n v="0.35"/>
    <n v="9"/>
    <n v="0"/>
    <n v="0"/>
    <n v="0"/>
    <n v="0.05"/>
    <s v="NA"/>
  </r>
  <r>
    <s v="Jausovec.2014"/>
    <s v="Jausovec (2014) 1b"/>
    <s v="WITHIN"/>
    <s v="Healthy"/>
    <n v="12"/>
    <n v="12"/>
    <n v="12"/>
    <x v="0"/>
    <n v="0.419209"/>
    <n v="0.28183900000000001"/>
    <n v="6.64"/>
    <n v="0.76"/>
    <m/>
    <n v="6.33"/>
    <n v="0.57999999999999996"/>
    <m/>
    <n v="2.14"/>
    <m/>
    <n v="0.05"/>
    <s v="RM"/>
    <s v="MEAN"/>
    <m/>
    <m/>
    <m/>
    <n v="2.9000000000000001E-2"/>
    <s v="uncorrected"/>
    <s v="Digit span &amp; Corsi blocks"/>
    <s v="Exploratory"/>
    <n v="0"/>
    <n v="1"/>
    <s v="no prediction/up"/>
    <s v="Aggregated Score"/>
    <x v="0"/>
    <s v="P4"/>
    <s v="right supra"/>
    <n v="1"/>
    <n v="5.68"/>
    <n v="1.75"/>
    <n v="15"/>
    <n v="0"/>
    <n v="0"/>
    <n v="1"/>
    <n v="0"/>
    <n v="1"/>
    <s v="Y"/>
    <m/>
    <m/>
    <m/>
    <m/>
    <n v="0"/>
    <n v="0"/>
    <n v="0"/>
    <n v="0.05"/>
    <s v="NA"/>
  </r>
  <r>
    <s v="Jausovec.2014"/>
    <s v="Jausovec (2014) 2a"/>
    <s v="WITHIN"/>
    <s v="Healthy"/>
    <n v="12"/>
    <n v="12"/>
    <n v="12"/>
    <x v="3"/>
    <n v="0.29024699999999998"/>
    <n v="0.27499299999999999"/>
    <n v="53.49"/>
    <n v="13.28"/>
    <m/>
    <n v="49.79"/>
    <n v="9.5299999999999994"/>
    <m/>
    <n v="2.0699999999999998"/>
    <m/>
    <n v="0.06"/>
    <s v="RM"/>
    <s v="MEAN"/>
    <m/>
    <m/>
    <m/>
    <n v="-0.10199999999999999"/>
    <s v="FDR-corrected"/>
    <s v="n-back"/>
    <s v="Exploratory"/>
    <n v="0"/>
    <n v="1"/>
    <s v="no prediction/up"/>
    <s v="Aggregated Score"/>
    <x v="0"/>
    <s v="P3"/>
    <s v="right supra"/>
    <n v="1"/>
    <n v="5.07"/>
    <n v="1.75"/>
    <n v="15"/>
    <n v="0"/>
    <n v="0"/>
    <n v="1"/>
    <n v="0"/>
    <n v="1"/>
    <s v="N"/>
    <m/>
    <m/>
    <m/>
    <m/>
    <n v="0"/>
    <n v="0"/>
    <n v="0"/>
    <n v="0.05"/>
    <s v="NA"/>
  </r>
  <r>
    <s v="Jausovec.2014"/>
    <s v="Jausovec (2014) 2b"/>
    <s v="WITHIN"/>
    <s v="Healthy"/>
    <n v="12"/>
    <n v="12"/>
    <n v="12"/>
    <x v="0"/>
    <n v="0.49988300000000002"/>
    <n v="0.28726800000000002"/>
    <n v="6.95"/>
    <n v="0.81"/>
    <m/>
    <n v="6.52"/>
    <n v="0.79"/>
    <m/>
    <n v="2.39"/>
    <m/>
    <n v="0.03"/>
    <s v="RM"/>
    <s v="MEAN"/>
    <m/>
    <m/>
    <m/>
    <n v="0.10299999999999999"/>
    <s v="uncorrected"/>
    <s v="Digit span &amp; Corsi blocks"/>
    <s v="Exploratory"/>
    <n v="0"/>
    <n v="1"/>
    <s v="no prediction/up"/>
    <s v="Aggregated Score"/>
    <x v="0"/>
    <s v="P3"/>
    <s v="right supra"/>
    <n v="1"/>
    <n v="5.07"/>
    <n v="1.75"/>
    <n v="15"/>
    <n v="0"/>
    <n v="0"/>
    <n v="1"/>
    <n v="0"/>
    <n v="1"/>
    <s v="Y"/>
    <m/>
    <m/>
    <m/>
    <m/>
    <n v="0"/>
    <n v="0"/>
    <n v="0"/>
    <n v="0.05"/>
    <s v="NA"/>
  </r>
  <r>
    <s v="Jausovec.2014"/>
    <s v="Jausovec (2014) 3a"/>
    <s v="WITHIN"/>
    <s v="Healthy"/>
    <n v="12"/>
    <n v="12"/>
    <n v="12"/>
    <x v="3"/>
    <n v="0.37427899999999997"/>
    <n v="0.279192"/>
    <n v="56.18"/>
    <n v="8.7200000000000006"/>
    <m/>
    <n v="51.94"/>
    <n v="11.71"/>
    <m/>
    <n v="1.17"/>
    <m/>
    <n v="0.27"/>
    <s v="RM"/>
    <s v="MEAN"/>
    <m/>
    <m/>
    <m/>
    <n v="-1.6E-2"/>
    <s v="FDR-corrected"/>
    <s v="n-back"/>
    <s v="Exploratory"/>
    <n v="0"/>
    <n v="1"/>
    <s v="no prediction/up"/>
    <s v="Aggregated Score"/>
    <x v="0"/>
    <s v="F3"/>
    <s v="right supra"/>
    <n v="1"/>
    <n v="4.6900000000000004"/>
    <n v="1.75"/>
    <n v="15"/>
    <n v="0"/>
    <n v="0"/>
    <n v="1"/>
    <n v="0"/>
    <n v="1"/>
    <s v="N"/>
    <m/>
    <m/>
    <m/>
    <m/>
    <n v="0"/>
    <n v="0"/>
    <n v="0"/>
    <n v="0.05"/>
    <s v="NA"/>
  </r>
  <r>
    <s v="Jausovec.2014"/>
    <s v="Jausovec (2014) 3b"/>
    <s v="WITHIN"/>
    <s v="Healthy"/>
    <n v="12"/>
    <n v="12"/>
    <n v="12"/>
    <x v="0"/>
    <n v="0.13625200000000001"/>
    <n v="0.26997100000000002"/>
    <n v="6.68"/>
    <n v="0.84"/>
    <m/>
    <n v="6.54"/>
    <n v="1.04"/>
    <m/>
    <n v="0.74"/>
    <m/>
    <n v="0.48"/>
    <s v="RM"/>
    <s v="MEAN"/>
    <m/>
    <m/>
    <m/>
    <n v="-0.26600000000000001"/>
    <s v="uncorrected"/>
    <s v="Digit span &amp; Corsi blocks"/>
    <s v="Exploratory"/>
    <n v="0"/>
    <n v="1"/>
    <s v="no prediction/up"/>
    <s v="Aggregated Score"/>
    <x v="0"/>
    <s v="F3"/>
    <s v="right supra"/>
    <n v="1"/>
    <n v="4.6900000000000004"/>
    <n v="1.75"/>
    <n v="15"/>
    <n v="0"/>
    <n v="0"/>
    <n v="1"/>
    <n v="0"/>
    <n v="1"/>
    <s v="N"/>
    <m/>
    <m/>
    <m/>
    <m/>
    <n v="0"/>
    <n v="0"/>
    <n v="0"/>
    <n v="0.05"/>
    <s v="NA"/>
  </r>
  <r>
    <s v="Javadi.2017"/>
    <s v="Javadi (2017)"/>
    <s v="WITHIN"/>
    <s v="Healthy"/>
    <n v="17"/>
    <n v="17"/>
    <n v="17"/>
    <x v="2"/>
    <n v="0.38333600000000001"/>
    <n v="0.24016000000000001"/>
    <n v="1.71"/>
    <n v="1.04"/>
    <n v="0.25223699999999999"/>
    <n v="1.31"/>
    <n v="0.94"/>
    <n v="0.22798299999999999"/>
    <n v="2.5830000000000002"/>
    <m/>
    <n v="0.02"/>
    <s v="RM"/>
    <s v="MEAN"/>
    <m/>
    <m/>
    <m/>
    <n v="0.50560000000000005"/>
    <s v="one-sample t-test"/>
    <s v="Word Recognition Task"/>
    <s v="Improve"/>
    <n v="1"/>
    <n v="0"/>
    <s v="up"/>
    <s v="d prime"/>
    <x v="0"/>
    <s v="F3"/>
    <s v="L wrist"/>
    <n v="0"/>
    <n v="60"/>
    <n v="1.5"/>
    <n v="15"/>
    <n v="0"/>
    <n v="1"/>
    <n v="1"/>
    <n v="0"/>
    <n v="1"/>
    <s v="Y"/>
    <n v="70"/>
    <n v="22.12"/>
    <n v="2.16"/>
    <n v="25"/>
    <n v="0"/>
    <n v="0"/>
    <n v="0"/>
    <n v="4.2999999999999899E-2"/>
    <s v="NA"/>
  </r>
  <r>
    <s v="Javadi.2017"/>
    <s v="Javadi (2017)"/>
    <s v="WITHIN"/>
    <s v="Healthy"/>
    <n v="18"/>
    <n v="18"/>
    <n v="18"/>
    <x v="2"/>
    <n v="0.388046"/>
    <n v="0.23425299999999999"/>
    <n v="1.85"/>
    <n v="0.89"/>
    <m/>
    <n v="1.5"/>
    <n v="0.83"/>
    <m/>
    <n v="2.7050000000000001"/>
    <m/>
    <n v="1.4999999999999999E-2"/>
    <s v="RM"/>
    <s v="MEAN"/>
    <m/>
    <m/>
    <m/>
    <n v="0.53169999999999995"/>
    <s v="one-sample t-test"/>
    <s v="Word Recognition Task"/>
    <s v="Improve"/>
    <n v="1"/>
    <n v="0"/>
    <s v="up"/>
    <s v="d prime"/>
    <x v="0"/>
    <s v="F3"/>
    <s v="L wrist"/>
    <n v="0"/>
    <n v="90"/>
    <n v="1.5"/>
    <n v="15"/>
    <n v="0"/>
    <n v="1"/>
    <n v="1"/>
    <n v="0"/>
    <n v="1"/>
    <s v="Y"/>
    <m/>
    <m/>
    <m/>
    <m/>
    <n v="0"/>
    <n v="0"/>
    <n v="0"/>
    <n v="4.2999999999999899E-2"/>
    <s v="NA"/>
  </r>
  <r>
    <s v="Jones.2019"/>
    <s v="Jones (2019) 1a"/>
    <s v="WITHIN"/>
    <s v="Healthy"/>
    <n v="26"/>
    <n v="26"/>
    <n v="26"/>
    <x v="0"/>
    <n v="5.6332E-2"/>
    <n v="0.190334"/>
    <n v="1.98"/>
    <n v="0.88"/>
    <m/>
    <n v="1.93"/>
    <n v="0.84"/>
    <m/>
    <m/>
    <m/>
    <m/>
    <s v="RM"/>
    <s v="MEAN"/>
    <m/>
    <m/>
    <m/>
    <n v="-0.22"/>
    <m/>
    <s v="object 3-back task"/>
    <s v="Improve"/>
    <n v="1"/>
    <n v="0"/>
    <s v="up"/>
    <s v="d'"/>
    <x v="0"/>
    <s v="F4, P4"/>
    <m/>
    <n v="0"/>
    <n v="7"/>
    <n v="1.5"/>
    <n v="15"/>
    <n v="0"/>
    <n v="1"/>
    <n v="1"/>
    <n v="0"/>
    <n v="1"/>
    <s v="N"/>
    <n v="26"/>
    <n v="24.6"/>
    <n v="6.54"/>
    <n v="3"/>
    <n v="0"/>
    <n v="1"/>
    <n v="0"/>
    <n v="0.06"/>
    <s v="NA"/>
  </r>
  <r>
    <s v="Jones.2019"/>
    <s v="Jones (2019) 1b"/>
    <s v="WITHIN"/>
    <s v="Healthy"/>
    <n v="26"/>
    <n v="26"/>
    <n v="26"/>
    <x v="0"/>
    <n v="-0.12198000000000001"/>
    <n v="0.19092400000000001"/>
    <n v="1.76"/>
    <n v="0.9"/>
    <m/>
    <n v="1.88"/>
    <n v="1"/>
    <m/>
    <m/>
    <m/>
    <m/>
    <s v="RM"/>
    <s v="MEAN"/>
    <m/>
    <m/>
    <m/>
    <n v="-0.154"/>
    <m/>
    <s v="spatial 3-back task"/>
    <s v="Improve"/>
    <n v="1"/>
    <n v="0"/>
    <s v="up"/>
    <s v="d'"/>
    <x v="0"/>
    <s v="F4, P4"/>
    <m/>
    <n v="0"/>
    <n v="7"/>
    <n v="1.5"/>
    <n v="15"/>
    <n v="0"/>
    <n v="1"/>
    <n v="1"/>
    <n v="0"/>
    <n v="1"/>
    <s v="N"/>
    <m/>
    <m/>
    <m/>
    <m/>
    <n v="0"/>
    <n v="1"/>
    <n v="0"/>
    <n v="0.06"/>
    <s v="NA"/>
  </r>
  <r>
    <s v="Jones.2019"/>
    <s v="Jones (2019) 2a"/>
    <s v="WITHIN"/>
    <s v="Healthy"/>
    <n v="26"/>
    <n v="26"/>
    <n v="26"/>
    <x v="0"/>
    <n v="-4.6719999999999998E-2"/>
    <n v="0.19028400000000001"/>
    <n v="1.89"/>
    <n v="0.82"/>
    <m/>
    <n v="1.93"/>
    <n v="0.84"/>
    <m/>
    <m/>
    <m/>
    <m/>
    <s v="RM"/>
    <s v="MEAN"/>
    <m/>
    <m/>
    <m/>
    <n v="-0.22900000000000001"/>
    <m/>
    <s v="object 3-back task"/>
    <s v="Impair"/>
    <n v="2"/>
    <n v="0"/>
    <s v="down"/>
    <s v="d'"/>
    <x v="0"/>
    <s v="F4, P4"/>
    <m/>
    <n v="0"/>
    <n v="11"/>
    <n v="1.5"/>
    <n v="15"/>
    <n v="0"/>
    <n v="1"/>
    <n v="1"/>
    <n v="0"/>
    <n v="1"/>
    <s v="N"/>
    <m/>
    <m/>
    <m/>
    <m/>
    <n v="0"/>
    <n v="1"/>
    <n v="0"/>
    <n v="0.06"/>
    <s v="NA"/>
  </r>
  <r>
    <s v="Jones.2019"/>
    <s v="Jones (2019) 2b"/>
    <s v="WITHIN"/>
    <s v="Healthy"/>
    <n v="26"/>
    <n v="26"/>
    <n v="26"/>
    <x v="0"/>
    <n v="5.1697E-2"/>
    <n v="0.190308"/>
    <n v="1.93"/>
    <n v="0.86"/>
    <m/>
    <n v="1.88"/>
    <n v="1"/>
    <m/>
    <m/>
    <m/>
    <m/>
    <s v="RM"/>
    <s v="MEAN"/>
    <m/>
    <m/>
    <m/>
    <n v="-0.224"/>
    <m/>
    <s v="spatial 3-back task"/>
    <s v="Impair"/>
    <n v="2"/>
    <n v="0"/>
    <s v="down"/>
    <s v="d'"/>
    <x v="0"/>
    <s v="F4, P4"/>
    <m/>
    <n v="0"/>
    <n v="11"/>
    <n v="1.5"/>
    <n v="15"/>
    <n v="0"/>
    <n v="1"/>
    <n v="1"/>
    <n v="0"/>
    <n v="1"/>
    <s v="N"/>
    <m/>
    <m/>
    <m/>
    <m/>
    <n v="0"/>
    <n v="1"/>
    <n v="0"/>
    <n v="0.06"/>
    <s v="NA"/>
  </r>
  <r>
    <s v="Jones.2019"/>
    <s v="Jones (2019) 3a"/>
    <s v="WITHIN"/>
    <s v="Healthy"/>
    <n v="36"/>
    <n v="36"/>
    <n v="36"/>
    <x v="0"/>
    <n v="0.286773"/>
    <n v="0.16653499999999999"/>
    <n v="2.06"/>
    <n v="0.92"/>
    <m/>
    <n v="1.8"/>
    <n v="0.85"/>
    <m/>
    <m/>
    <m/>
    <m/>
    <s v="RM"/>
    <s v="MEAN"/>
    <m/>
    <m/>
    <m/>
    <n v="5.2999999999999999E-2"/>
    <m/>
    <s v="object 3-back task"/>
    <s v="Improve"/>
    <n v="1"/>
    <n v="0"/>
    <s v="up"/>
    <s v="d'"/>
    <x v="0"/>
    <s v="F4, P4"/>
    <m/>
    <n v="0"/>
    <n v="4.5"/>
    <n v="1"/>
    <n v="15"/>
    <n v="0"/>
    <n v="1"/>
    <n v="1"/>
    <n v="0"/>
    <n v="1"/>
    <s v="Y"/>
    <n v="36"/>
    <n v="24.5"/>
    <n v="5.48"/>
    <n v="11"/>
    <n v="0"/>
    <n v="1"/>
    <n v="0"/>
    <n v="0.06"/>
    <s v="NA"/>
  </r>
  <r>
    <s v="Jones.2019"/>
    <s v="Jones (2019) 3b"/>
    <s v="WITHIN"/>
    <s v="Healthy"/>
    <n v="36"/>
    <n v="36"/>
    <n v="36"/>
    <x v="0"/>
    <n v="-0.22162999999999999"/>
    <n v="0.16514799999999999"/>
    <n v="2.13"/>
    <n v="0.73"/>
    <m/>
    <n v="2.29"/>
    <n v="0.68"/>
    <m/>
    <m/>
    <m/>
    <m/>
    <s v="RM"/>
    <s v="MEAN"/>
    <m/>
    <m/>
    <m/>
    <n v="-1.2999999999999999E-2"/>
    <m/>
    <s v="spatial 3-back task"/>
    <s v="Improve"/>
    <n v="1"/>
    <n v="0"/>
    <s v="up"/>
    <s v="d'"/>
    <x v="0"/>
    <s v="F4, P4"/>
    <m/>
    <n v="0"/>
    <n v="4.5"/>
    <n v="1"/>
    <n v="15"/>
    <n v="0"/>
    <n v="1"/>
    <n v="1"/>
    <n v="0"/>
    <n v="1"/>
    <s v="N"/>
    <m/>
    <m/>
    <m/>
    <m/>
    <n v="0"/>
    <n v="1"/>
    <n v="0"/>
    <n v="0.06"/>
    <s v="NA"/>
  </r>
  <r>
    <s v="Jones.2019"/>
    <s v="Jones (2019) 4a"/>
    <s v="WITHIN"/>
    <s v="Healthy"/>
    <n v="36"/>
    <n v="36"/>
    <n v="36"/>
    <x v="0"/>
    <n v="9.4894000000000006E-2"/>
    <n v="0.16345299999999999"/>
    <n v="1.89"/>
    <n v="0.99"/>
    <m/>
    <n v="1.8"/>
    <n v="0.85"/>
    <m/>
    <m/>
    <m/>
    <m/>
    <s v="RM"/>
    <s v="MEAN"/>
    <m/>
    <m/>
    <m/>
    <n v="-0.13900000000000001"/>
    <m/>
    <s v="object 3-back task"/>
    <s v="Improve"/>
    <n v="1"/>
    <n v="0"/>
    <s v="up"/>
    <s v="d'"/>
    <x v="0"/>
    <s v="F3, F4"/>
    <m/>
    <n v="0"/>
    <n v="4.5"/>
    <n v="1"/>
    <n v="15"/>
    <n v="0"/>
    <n v="1"/>
    <n v="1"/>
    <n v="0"/>
    <n v="1"/>
    <s v="N"/>
    <m/>
    <m/>
    <m/>
    <m/>
    <n v="0"/>
    <n v="1"/>
    <n v="0"/>
    <n v="0.06"/>
    <s v="NA"/>
  </r>
  <r>
    <s v="Jones.2019"/>
    <s v="Jones (2019) 4b"/>
    <s v="WITHIN"/>
    <s v="Healthy"/>
    <n v="36"/>
    <n v="36"/>
    <n v="36"/>
    <x v="0"/>
    <n v="-5.8689999999999999E-2"/>
    <n v="0.163216"/>
    <n v="2.2400000000000002"/>
    <n v="0.93"/>
    <m/>
    <n v="2.29"/>
    <n v="0.68"/>
    <m/>
    <m/>
    <m/>
    <m/>
    <s v="RM"/>
    <s v="MEAN"/>
    <m/>
    <m/>
    <m/>
    <n v="-0.17499999999999999"/>
    <m/>
    <s v="spatial 3-back task"/>
    <s v="Improve"/>
    <n v="1"/>
    <n v="0"/>
    <s v="up"/>
    <s v="d'"/>
    <x v="0"/>
    <s v="F3, F4"/>
    <m/>
    <n v="0"/>
    <n v="4.5"/>
    <n v="1"/>
    <n v="15"/>
    <n v="0"/>
    <n v="1"/>
    <n v="1"/>
    <n v="0"/>
    <n v="1"/>
    <s v="N"/>
    <m/>
    <m/>
    <m/>
    <m/>
    <n v="0"/>
    <n v="1"/>
    <n v="0"/>
    <n v="0.06"/>
    <s v="NA"/>
  </r>
  <r>
    <s v="Kasten.2017"/>
    <s v="Kasten (2017) 1a"/>
    <s v="BETWEEN"/>
    <s v="Healthy"/>
    <n v="17"/>
    <n v="8"/>
    <n v="9"/>
    <x v="3"/>
    <n v="1.001997"/>
    <n v="0.492178"/>
    <n v="13.76"/>
    <n v="10.32"/>
    <m/>
    <n v="5.35"/>
    <n v="5.08"/>
    <m/>
    <m/>
    <n v="6.04"/>
    <n v="2.9000000000000001E-2"/>
    <s v="IND"/>
    <s v="ANOVA"/>
    <s v="mixed 3-way ANOVA"/>
    <m/>
    <m/>
    <n v="0.60699999999999998"/>
    <m/>
    <s v="Shepard-like MR task"/>
    <s v="Enhance"/>
    <n v="1"/>
    <n v="0"/>
    <s v="up"/>
    <s v="Performance"/>
    <x v="0"/>
    <s v="Cz, Oz"/>
    <m/>
    <n v="1"/>
    <n v="9.82"/>
    <n v="0.9"/>
    <n v="20"/>
    <n v="0"/>
    <n v="0"/>
    <n v="1"/>
    <n v="0"/>
    <n v="1"/>
    <s v="Y"/>
    <n v="17"/>
    <n v="23.41"/>
    <n v="3.28"/>
    <n v="9"/>
    <n v="0"/>
    <n v="2"/>
    <n v="0"/>
    <s v="0.026, 0.056"/>
    <s v="EEG Power"/>
  </r>
  <r>
    <s v="Kasten.2017"/>
    <s v="Kasten (2017) 1b"/>
    <s v="BETWEEN"/>
    <s v="Healthy"/>
    <n v="17"/>
    <n v="8"/>
    <n v="9"/>
    <x v="3"/>
    <n v="0.18784699999999999"/>
    <n v="0.46232899999999999"/>
    <n v="-21"/>
    <n v="8.5399999999999991"/>
    <m/>
    <n v="-23.05"/>
    <n v="11.72"/>
    <m/>
    <m/>
    <n v="0.21"/>
    <n v="0.66"/>
    <s v="IND"/>
    <s v="ANOVA"/>
    <s v="mixed 3-way ANOVA"/>
    <m/>
    <m/>
    <n v="-0.27600000000000002"/>
    <m/>
    <s v="Shepard-like MR task"/>
    <s v="Exploratory"/>
    <n v="0"/>
    <n v="1"/>
    <s v="no prediction/down"/>
    <s v="RT"/>
    <x v="1"/>
    <s v="Cz, Oz"/>
    <m/>
    <n v="1"/>
    <n v="9.82"/>
    <n v="0.9"/>
    <n v="20"/>
    <n v="0"/>
    <n v="0"/>
    <n v="1"/>
    <n v="0"/>
    <n v="1"/>
    <s v="N"/>
    <m/>
    <m/>
    <m/>
    <m/>
    <n v="0"/>
    <n v="2"/>
    <n v="0"/>
    <s v="0.026, 0.056"/>
    <s v="EEG Power"/>
  </r>
  <r>
    <s v="Kleinert.2017"/>
    <s v="Kleinert (2017) 1a"/>
    <s v="WITHIN"/>
    <s v="Healthy"/>
    <n v="18"/>
    <n v="18"/>
    <n v="18"/>
    <x v="0"/>
    <n v="-3.7839999999999999E-2"/>
    <n v="0.22523699999999999"/>
    <n v="6.6989999999999998"/>
    <n v="0.1075"/>
    <m/>
    <n v="6.7043999999999997"/>
    <n v="0.15329999999999999"/>
    <m/>
    <m/>
    <m/>
    <m/>
    <s v="RM"/>
    <s v="MEAN"/>
    <m/>
    <m/>
    <m/>
    <n v="-0.29349999999999998"/>
    <m/>
    <s v="Visio-spatial Match to Sample - in phase"/>
    <s v="Enhance"/>
    <n v="1"/>
    <n v="0"/>
    <s v="down"/>
    <s v="RT"/>
    <x v="1"/>
    <s v="F4, P4"/>
    <s v="Cz"/>
    <n v="0"/>
    <n v="5"/>
    <n v="1"/>
    <n v="26"/>
    <n v="1"/>
    <n v="1"/>
    <n v="1"/>
    <n v="0"/>
    <n v="1"/>
    <s v="N"/>
    <n v="18"/>
    <n v="25.2"/>
    <n v="2.96"/>
    <n v="9"/>
    <n v="0"/>
    <n v="0"/>
    <n v="0"/>
    <n v="0.04"/>
    <s v="EEG Power"/>
  </r>
  <r>
    <s v="Kleinert.2017"/>
    <s v="Kleinert (2017) 1b"/>
    <s v="WITHIN"/>
    <s v="Healthy"/>
    <n v="18"/>
    <n v="18"/>
    <n v="18"/>
    <x v="0"/>
    <n v="0.142846"/>
    <n v="0.22640399999999999"/>
    <n v="0.88900000000000001"/>
    <n v="7.7499999999999999E-2"/>
    <m/>
    <n v="0.876"/>
    <n v="9.4E-2"/>
    <m/>
    <m/>
    <m/>
    <m/>
    <s v="RM"/>
    <s v="MEAN"/>
    <m/>
    <m/>
    <m/>
    <n v="-0.1862"/>
    <m/>
    <s v="Visio-spatial Match to Sample - in phase"/>
    <s v="Enhance"/>
    <n v="1"/>
    <n v="0"/>
    <s v="up"/>
    <s v="Accuracy"/>
    <x v="0"/>
    <s v="F4, P4"/>
    <s v="Cz"/>
    <n v="0"/>
    <n v="5"/>
    <n v="1"/>
    <n v="26"/>
    <n v="1"/>
    <n v="1"/>
    <n v="1"/>
    <n v="0"/>
    <n v="1"/>
    <s v="N"/>
    <m/>
    <m/>
    <m/>
    <m/>
    <n v="0"/>
    <n v="0"/>
    <n v="0"/>
    <n v="0.04"/>
    <s v="EEG Power"/>
  </r>
  <r>
    <s v="Kleinert.2017"/>
    <s v="Kleinert (2017) 2a"/>
    <s v="WITHIN"/>
    <s v="Healthy"/>
    <n v="18"/>
    <n v="18"/>
    <n v="18"/>
    <x v="0"/>
    <n v="-0.14141999999999999"/>
    <n v="0.226379"/>
    <n v="6.68"/>
    <n v="0.17430000000000001"/>
    <m/>
    <n v="6.7043999999999997"/>
    <n v="0.15329999999999999"/>
    <m/>
    <m/>
    <m/>
    <m/>
    <s v="RM"/>
    <s v="MEAN"/>
    <m/>
    <m/>
    <m/>
    <n v="-0.18840000000000001"/>
    <m/>
    <s v="Visio-spatial Match to Sample- - antiphase"/>
    <s v="Impair"/>
    <n v="2"/>
    <n v="0"/>
    <s v="up"/>
    <s v="RT"/>
    <x v="1"/>
    <s v="F4, P4"/>
    <s v="Cz"/>
    <n v="0"/>
    <n v="5"/>
    <n v="1"/>
    <n v="26"/>
    <n v="1"/>
    <n v="1"/>
    <n v="1"/>
    <n v="1"/>
    <n v="1"/>
    <s v="N"/>
    <m/>
    <m/>
    <m/>
    <m/>
    <n v="0"/>
    <n v="0"/>
    <n v="0"/>
    <n v="0.04"/>
    <s v="EEG Power"/>
  </r>
  <r>
    <s v="Kleinert.2017"/>
    <s v="Kleinert (2017) 2b"/>
    <s v="WITHIN"/>
    <s v="Healthy"/>
    <n v="18"/>
    <n v="18"/>
    <n v="18"/>
    <x v="0"/>
    <n v="-0.16932"/>
    <n v="0.22691"/>
    <n v="0.85899999999999999"/>
    <n v="9.7699999999999995E-2"/>
    <m/>
    <n v="0.876"/>
    <n v="9.4E-2"/>
    <m/>
    <m/>
    <m/>
    <m/>
    <s v="RM"/>
    <s v="MEAN"/>
    <m/>
    <m/>
    <m/>
    <n v="-0.16059999999999999"/>
    <m/>
    <s v="Visio-spatial Match to Sample - antiphase"/>
    <s v="Impair"/>
    <n v="2"/>
    <n v="0"/>
    <s v="down"/>
    <s v="Accuracy"/>
    <x v="0"/>
    <s v="F4, P4"/>
    <s v="Cz"/>
    <n v="0"/>
    <n v="5"/>
    <n v="1"/>
    <n v="26"/>
    <n v="1"/>
    <n v="1"/>
    <n v="1"/>
    <n v="1"/>
    <n v="1"/>
    <s v="N"/>
    <m/>
    <m/>
    <m/>
    <m/>
    <n v="0"/>
    <n v="0"/>
    <n v="0"/>
    <n v="0.04"/>
    <s v="EEG Power"/>
  </r>
  <r>
    <s v="Lara.2018"/>
    <s v="Lara (2018) 1"/>
    <s v="WITHIN"/>
    <s v="Healthy"/>
    <n v="24"/>
    <n v="24"/>
    <n v="24"/>
    <x v="2"/>
    <n v="0.121632"/>
    <n v="0.19817399999999999"/>
    <n v="70.099999999999994"/>
    <n v="14.3"/>
    <m/>
    <n v="68.2"/>
    <n v="15.8"/>
    <m/>
    <m/>
    <m/>
    <m/>
    <s v="RM"/>
    <s v="MEAN"/>
    <m/>
    <m/>
    <m/>
    <n v="0"/>
    <s v="Bonferroni"/>
    <s v="Cued-Recall Test"/>
    <s v="Magnify"/>
    <n v="1"/>
    <n v="0"/>
    <s v="up"/>
    <s v="Words Recalled"/>
    <x v="0"/>
    <s v="T7"/>
    <s v="FPz, T8"/>
    <n v="0"/>
    <s v="5,80"/>
    <n v="2"/>
    <n v="10"/>
    <n v="0"/>
    <n v="0"/>
    <n v="1"/>
    <n v="0"/>
    <n v="1"/>
    <s v="N"/>
    <n v="24"/>
    <n v="23.5"/>
    <n v="3.1"/>
    <n v="12"/>
    <n v="0"/>
    <n v="1"/>
    <n v="1"/>
    <n v="0.66700000000000004"/>
    <s v="NA"/>
  </r>
  <r>
    <s v="Lara.2018"/>
    <s v="Lara (2018) 2"/>
    <s v="WITHIN"/>
    <s v="Healthy"/>
    <n v="24"/>
    <n v="24"/>
    <n v="24"/>
    <x v="2"/>
    <n v="-0.56881000000000004"/>
    <n v="0.21378800000000001"/>
    <n v="62.3"/>
    <n v="15.4"/>
    <m/>
    <n v="71.3"/>
    <n v="15.2"/>
    <m/>
    <m/>
    <m/>
    <m/>
    <s v="RM"/>
    <s v="MEAN"/>
    <m/>
    <m/>
    <m/>
    <n v="0"/>
    <s v="Bonferroni"/>
    <s v="Cued-Recall Test"/>
    <s v="Impede"/>
    <n v="2"/>
    <n v="0"/>
    <s v="down"/>
    <s v="Words Recalled"/>
    <x v="0"/>
    <s v="T7"/>
    <s v="FPz, T8"/>
    <n v="0"/>
    <s v="5,80"/>
    <n v="2"/>
    <n v="10"/>
    <n v="0"/>
    <n v="0"/>
    <n v="1"/>
    <n v="0"/>
    <n v="1"/>
    <s v="Y"/>
    <n v="24"/>
    <n v="24.3"/>
    <n v="2.9"/>
    <n v="12"/>
    <n v="0"/>
    <n v="1"/>
    <n v="1"/>
    <n v="0.66700000000000004"/>
    <s v="NA"/>
  </r>
  <r>
    <s v="Lehr.2019"/>
    <s v="Lehr (2019) 1a"/>
    <s v="WITHIN"/>
    <s v="Healthy"/>
    <n v="10"/>
    <n v="10"/>
    <n v="10"/>
    <x v="3"/>
    <n v="-0.23655000000000001"/>
    <n v="0.29392099999999999"/>
    <n v="93.3"/>
    <n v="3.4785050000000002"/>
    <n v="1.1000000000000001"/>
    <n v="94.2"/>
    <n v="3.4785050000000002"/>
    <n v="1.1000000000000001"/>
    <m/>
    <m/>
    <m/>
    <s v="RM"/>
    <s v="MEAN"/>
    <m/>
    <m/>
    <m/>
    <n v="0"/>
    <s v="no pairwise comparisons"/>
    <s v="Stroop Test"/>
    <s v="Improve"/>
    <n v="1"/>
    <n v="0"/>
    <s v="up"/>
    <s v="Accuracy"/>
    <x v="0"/>
    <s v="AF3"/>
    <s v="F5, F3, Fp2, AF7"/>
    <n v="0"/>
    <n v="6"/>
    <n v="2"/>
    <n v="20"/>
    <n v="0"/>
    <n v="1"/>
    <n v="1"/>
    <n v="0"/>
    <n v="1"/>
    <s v="N"/>
    <n v="10"/>
    <n v="24.4"/>
    <n v="3.8"/>
    <n v="2"/>
    <n v="0"/>
    <n v="1"/>
    <n v="1"/>
    <n v="0.159"/>
    <s v="NA"/>
  </r>
  <r>
    <s v="Lehr.2019"/>
    <s v="Lehr (2019) 1b"/>
    <s v="WITHIN"/>
    <s v="Healthy"/>
    <n v="10"/>
    <n v="10"/>
    <n v="10"/>
    <x v="3"/>
    <n v="-7.3520000000000002E-2"/>
    <n v="0.28959000000000001"/>
    <n v="622.9"/>
    <n v="77.159570000000002"/>
    <n v="24.4"/>
    <n v="628.9"/>
    <n v="71.783699999999996"/>
    <n v="22.7"/>
    <m/>
    <m/>
    <m/>
    <s v="RM"/>
    <s v="MEAN"/>
    <m/>
    <m/>
    <m/>
    <n v="0"/>
    <s v="no pairwise comparisons"/>
    <s v="Stroop Test"/>
    <s v="Improve"/>
    <n v="1"/>
    <n v="0"/>
    <s v="down"/>
    <s v="RT"/>
    <x v="1"/>
    <s v="AF3"/>
    <s v="F5, F3, Fp2, AF7"/>
    <n v="0"/>
    <n v="6"/>
    <n v="2"/>
    <n v="20"/>
    <n v="0"/>
    <n v="1"/>
    <n v="1"/>
    <n v="0"/>
    <n v="1"/>
    <s v="N"/>
    <m/>
    <m/>
    <m/>
    <m/>
    <n v="0"/>
    <n v="1"/>
    <n v="1"/>
    <n v="0.159"/>
    <s v="NA"/>
  </r>
  <r>
    <s v="Lehr.2019"/>
    <s v="Lehr (2019) 1c"/>
    <s v="WITHIN"/>
    <s v="Healthy"/>
    <n v="10"/>
    <n v="10"/>
    <n v="10"/>
    <x v="3"/>
    <n v="-0.58289000000000002"/>
    <n v="0.31714300000000001"/>
    <n v="33.799999999999997"/>
    <n v="11.700430000000001"/>
    <n v="3.7"/>
    <n v="46.2"/>
    <n v="22.452169999999999"/>
    <n v="7.1"/>
    <m/>
    <m/>
    <m/>
    <s v="RM"/>
    <s v="MEAN"/>
    <m/>
    <m/>
    <m/>
    <m/>
    <s v="no pairwise comparisons"/>
    <s v="Stroop Test"/>
    <s v="Improve"/>
    <n v="1"/>
    <n v="0"/>
    <s v="down"/>
    <s v="Stroop Effect"/>
    <x v="0"/>
    <s v="AF3"/>
    <s v="F5, F3, Fp2, AF7"/>
    <n v="0"/>
    <n v="6"/>
    <n v="2"/>
    <n v="20"/>
    <n v="0"/>
    <n v="1"/>
    <n v="1"/>
    <n v="0"/>
    <n v="1"/>
    <s v="N"/>
    <m/>
    <m/>
    <m/>
    <m/>
    <n v="0"/>
    <n v="1"/>
    <n v="1"/>
    <n v="0.159"/>
    <s v="NA"/>
  </r>
  <r>
    <s v="Lehr.2019"/>
    <s v="Lehr (2019) 3a"/>
    <s v="WITHIN"/>
    <s v="Healthy"/>
    <n v="12"/>
    <n v="12"/>
    <n v="12"/>
    <x v="3"/>
    <n v="-0.28367999999999999"/>
    <n v="0.27470699999999998"/>
    <n v="96.9"/>
    <n v="3.4"/>
    <m/>
    <n v="97.8"/>
    <n v="1.5"/>
    <m/>
    <m/>
    <m/>
    <m/>
    <s v="RM"/>
    <s v="MEAN"/>
    <m/>
    <m/>
    <m/>
    <n v="0"/>
    <s v="no pairwise comparisons"/>
    <s v="Stroop Test"/>
    <s v="Improve"/>
    <n v="1"/>
    <n v="0"/>
    <s v="up"/>
    <s v="Accuracy"/>
    <x v="0"/>
    <s v="AF3"/>
    <s v="F5, F3, Fp2, AF7"/>
    <n v="0"/>
    <n v="6"/>
    <n v="2"/>
    <n v="20"/>
    <n v="0"/>
    <n v="1"/>
    <n v="1"/>
    <n v="0"/>
    <n v="1"/>
    <s v="N"/>
    <n v="12"/>
    <n v="25"/>
    <n v="3.7"/>
    <n v="4"/>
    <n v="0"/>
    <n v="1"/>
    <n v="1"/>
    <n v="0.159"/>
    <s v="NA"/>
  </r>
  <r>
    <s v="Lehr.2019"/>
    <s v="Lehr (2019) 3b"/>
    <s v="WITHIN"/>
    <s v="Healthy"/>
    <n v="12"/>
    <n v="12"/>
    <n v="12"/>
    <x v="3"/>
    <n v="-0.25152000000000002"/>
    <n v="0.273399"/>
    <n v="583.4"/>
    <n v="68.599999999999994"/>
    <m/>
    <n v="604.5"/>
    <n v="84.9"/>
    <m/>
    <m/>
    <m/>
    <m/>
    <s v="RM"/>
    <s v="MEAN"/>
    <m/>
    <m/>
    <m/>
    <n v="0"/>
    <s v="no pairwise comparisons"/>
    <s v="Stroop Test"/>
    <s v="Improve"/>
    <n v="1"/>
    <n v="0"/>
    <s v="down"/>
    <s v="RT"/>
    <x v="1"/>
    <s v="AF3"/>
    <s v="F5, F3, Fp2, AF7"/>
    <n v="0"/>
    <n v="6"/>
    <n v="2"/>
    <n v="20"/>
    <n v="0"/>
    <n v="1"/>
    <n v="1"/>
    <n v="0"/>
    <n v="1"/>
    <s v="N"/>
    <m/>
    <m/>
    <m/>
    <m/>
    <n v="0"/>
    <n v="1"/>
    <n v="1"/>
    <n v="0.159"/>
    <s v="NA"/>
  </r>
  <r>
    <s v="Lehr.2019"/>
    <s v="Lehr (2019) 3c"/>
    <s v="WITHIN"/>
    <s v="Healthy"/>
    <n v="12"/>
    <n v="12"/>
    <n v="12"/>
    <x v="3"/>
    <n v="-0.28993999999999998"/>
    <n v="0.27498"/>
    <n v="26"/>
    <n v="17.320509999999999"/>
    <n v="5"/>
    <n v="32.9"/>
    <n v="24.94153"/>
    <n v="7.2"/>
    <m/>
    <m/>
    <m/>
    <s v="RM"/>
    <s v="MEAN"/>
    <m/>
    <m/>
    <m/>
    <n v="0"/>
    <s v="no pairwise comparisons"/>
    <s v="Stroop Test"/>
    <s v="Improve"/>
    <n v="1"/>
    <n v="0"/>
    <s v="down"/>
    <s v="Stroop Effect"/>
    <x v="0"/>
    <s v="AF3"/>
    <s v="F5, F3, Fp2, AF7"/>
    <n v="0"/>
    <n v="6"/>
    <n v="2"/>
    <n v="20"/>
    <n v="0"/>
    <n v="1"/>
    <n v="1"/>
    <n v="0"/>
    <n v="1"/>
    <s v="N"/>
    <m/>
    <m/>
    <m/>
    <m/>
    <n v="0"/>
    <n v="1"/>
    <n v="1"/>
    <n v="0.159"/>
    <s v="NA"/>
  </r>
  <r>
    <s v="Loffler.2018"/>
    <s v="Loffler (2018) 1b"/>
    <s v="BETWEEN"/>
    <s v="Healthy"/>
    <n v="23"/>
    <n v="12"/>
    <n v="11"/>
    <x v="4"/>
    <n v="-0.18673999999999999"/>
    <n v="0.403277"/>
    <n v="3.7"/>
    <n v="3"/>
    <m/>
    <n v="4.3"/>
    <n v="3.2"/>
    <m/>
    <m/>
    <m/>
    <m/>
    <s v="IND"/>
    <s v="MEAN"/>
    <m/>
    <m/>
    <m/>
    <n v="-0.23139999999999999"/>
    <s v="no pairwise comparisons"/>
    <s v="Reaction Test"/>
    <s v="Enhance"/>
    <n v="1"/>
    <n v="0"/>
    <s v="down"/>
    <s v="Errors on task"/>
    <x v="0"/>
    <s v="Cz, Oz"/>
    <m/>
    <n v="0"/>
    <n v="40"/>
    <n v="1"/>
    <n v="30"/>
    <n v="1"/>
    <n v="1"/>
    <n v="1"/>
    <n v="0"/>
    <n v="1"/>
    <s v="N"/>
    <n v="24"/>
    <n v="25.71"/>
    <n v="2.73"/>
    <n v="12"/>
    <n v="0"/>
    <n v="0"/>
    <n v="0"/>
    <s v="0.0286, 0.0494"/>
    <s v="NA"/>
  </r>
  <r>
    <s v="Lustenberger.2016"/>
    <s v="Lustenberger (2016) 2"/>
    <s v="WITHIN"/>
    <s v="Healthy"/>
    <n v="16"/>
    <n v="16"/>
    <n v="16"/>
    <x v="2"/>
    <n v="-4.9169999999999998E-2"/>
    <n v="0.23744699999999999"/>
    <n v="7.94"/>
    <n v="1.07"/>
    <m/>
    <n v="8"/>
    <n v="1.23"/>
    <m/>
    <m/>
    <n v="0"/>
    <n v="0.97"/>
    <s v="RM"/>
    <s v="MEAN"/>
    <m/>
    <m/>
    <m/>
    <m/>
    <s v="no pairwise comparisons"/>
    <s v="Word Pair List"/>
    <s v="Enhance"/>
    <n v="1"/>
    <n v="0"/>
    <s v="up"/>
    <s v="Accuracy"/>
    <x v="0"/>
    <s v="F3, F4"/>
    <s v="Cz"/>
    <n v="0"/>
    <n v="12"/>
    <n v="1"/>
    <n v="15.47"/>
    <n v="0"/>
    <n v="0"/>
    <n v="1"/>
    <n v="0"/>
    <n v="0"/>
    <s v="N"/>
    <m/>
    <m/>
    <m/>
    <m/>
    <n v="0"/>
    <n v="1"/>
    <n v="0"/>
    <n v="0.111"/>
    <s v="EEG"/>
  </r>
  <r>
    <s v="Mansouri.2019"/>
    <s v="Mansouri (2019)"/>
    <s v="WITHIN"/>
    <s v="Healthy"/>
    <n v="20"/>
    <n v="20"/>
    <n v="20"/>
    <x v="6"/>
    <n v="-6.2599999999999999E-3"/>
    <n v="0.21466499999999999"/>
    <n v="1.031579"/>
    <n v="1.9653860000000001"/>
    <n v="0.43947399999999998"/>
    <n v="1.0473680000000001"/>
    <n v="2.7068189999999999"/>
    <n v="0.605263"/>
    <m/>
    <m/>
    <m/>
    <s v="RM"/>
    <s v="MEAN"/>
    <m/>
    <m/>
    <m/>
    <m/>
    <m/>
    <s v="Paired Letter Learning"/>
    <s v="Strenghthen"/>
    <n v="1"/>
    <n v="0"/>
    <s v="up"/>
    <s v="Accuracy"/>
    <x v="0"/>
    <s v="F3, F4"/>
    <s v="Pz"/>
    <n v="0"/>
    <n v="6"/>
    <n v="2"/>
    <n v="60"/>
    <n v="1"/>
    <n v="0"/>
    <n v="1"/>
    <n v="0"/>
    <n v="1"/>
    <s v="N"/>
    <n v="20"/>
    <n v="31.7"/>
    <n v="8.6"/>
    <n v="10"/>
    <n v="0"/>
    <n v="0"/>
    <n v="1"/>
    <n v="0.5"/>
    <s v="EEG"/>
  </r>
  <r>
    <s v="Marshall.2006"/>
    <s v="Marshall (2006)"/>
    <s v="WITHIN"/>
    <s v="Healthy"/>
    <n v="13"/>
    <n v="13"/>
    <n v="13"/>
    <x v="2"/>
    <n v="0.78744499999999995"/>
    <n v="0.30210199999999998"/>
    <n v="4.71556"/>
    <n v="3.6019779999999999"/>
    <n v="0.99900900000000004"/>
    <n v="2.0812689999999998"/>
    <n v="2.0797129999999999"/>
    <n v="0.57680900000000002"/>
    <m/>
    <n v="7.96"/>
    <n v="0.01"/>
    <s v="RM"/>
    <s v="MEAN"/>
    <m/>
    <m/>
    <m/>
    <n v="1.1879999999999999"/>
    <s v="no need, 1 t-test"/>
    <s v="Word Pair Learning"/>
    <s v="Enhance"/>
    <n v="1"/>
    <n v="0"/>
    <s v="up"/>
    <s v="Accuracy"/>
    <x v="0"/>
    <s v="F3, F4, Mastoids"/>
    <m/>
    <n v="0"/>
    <n v="0.75"/>
    <s v="-"/>
    <n v="25"/>
    <n v="1"/>
    <n v="0"/>
    <n v="1"/>
    <n v="0"/>
    <n v="1"/>
    <s v="Y"/>
    <n v="13"/>
    <n v="23.8"/>
    <m/>
    <n v="6"/>
    <n v="0"/>
    <n v="0"/>
    <n v="0"/>
    <s v="-"/>
    <s v="EEG Power"/>
  </r>
  <r>
    <s v="Meiron.2014"/>
    <s v="Meiron (2014) 1a"/>
    <s v="BETWEEN"/>
    <s v="Healthy"/>
    <n v="24"/>
    <n v="12"/>
    <n v="12"/>
    <x v="0"/>
    <n v="1.221293"/>
    <n v="0.43179200000000001"/>
    <n v="0.93"/>
    <n v="0.03"/>
    <m/>
    <n v="0.87"/>
    <n v="0.06"/>
    <m/>
    <m/>
    <n v="7.4"/>
    <n v="0.01"/>
    <s v="IND"/>
    <s v="ANOVA"/>
    <s v="1-way MANOVA"/>
    <m/>
    <m/>
    <n v="0.77410000000000001"/>
    <s v="no pairwise comparisons"/>
    <s v="2-Back Test"/>
    <s v="Enhance"/>
    <n v="1"/>
    <n v="0"/>
    <s v="up"/>
    <s v="Online Accuracy"/>
    <x v="0"/>
    <s v="F3-AF3 midpoint; F4-AF4 midpoint"/>
    <m/>
    <n v="0"/>
    <n v="4.5"/>
    <n v="1"/>
    <n v="20"/>
    <n v="0"/>
    <n v="1"/>
    <n v="1"/>
    <n v="0"/>
    <n v="1"/>
    <s v="Y"/>
    <n v="24"/>
    <n v="21.5"/>
    <n v="2.06"/>
    <n v="0"/>
    <n v="0"/>
    <n v="0"/>
    <n v="0"/>
    <n v="6.25E-2"/>
    <s v="NA"/>
  </r>
  <r>
    <s v="Meiron.2014"/>
    <s v="Meiron (2014) 1b"/>
    <s v="BETWEEN"/>
    <s v="Healthy"/>
    <n v="24"/>
    <n v="12"/>
    <n v="12"/>
    <x v="0"/>
    <n v="-0.40322000000000002"/>
    <n v="0.39844400000000002"/>
    <n v="457.19"/>
    <n v="35.9"/>
    <m/>
    <n v="485.33"/>
    <n v="88.27"/>
    <m/>
    <m/>
    <n v="1.04"/>
    <n v="0.31"/>
    <s v="IND"/>
    <s v="MEAN"/>
    <m/>
    <m/>
    <m/>
    <n v="-9.4999999999999998E-3"/>
    <s v="no pairwise comparisons"/>
    <s v="2-Back Test"/>
    <s v="Investigate"/>
    <n v="0"/>
    <n v="1"/>
    <s v="no prediction/down"/>
    <s v="Online RT"/>
    <x v="1"/>
    <s v="F3-AF3 midpoint; F4-AF4 midpoint"/>
    <m/>
    <n v="0"/>
    <n v="4.5"/>
    <n v="1"/>
    <n v="20"/>
    <n v="0"/>
    <n v="1"/>
    <n v="1"/>
    <n v="0"/>
    <n v="1"/>
    <s v="N"/>
    <m/>
    <m/>
    <m/>
    <m/>
    <n v="0"/>
    <n v="0"/>
    <n v="0"/>
    <n v="6.25E-2"/>
    <s v="NA"/>
  </r>
  <r>
    <s v="Mellin.2018"/>
    <s v="Mellin (2018) 1a"/>
    <s v="BETWEEN"/>
    <s v="Schizophrenia"/>
    <n v="15"/>
    <n v="8"/>
    <n v="7"/>
    <x v="1"/>
    <n v="-1.1239300000000001"/>
    <n v="0.52856300000000001"/>
    <n v="31.58"/>
    <n v="5.77"/>
    <m/>
    <n v="41.5"/>
    <n v="10.52"/>
    <m/>
    <m/>
    <m/>
    <m/>
    <s v="IND"/>
    <s v="MEAN"/>
    <m/>
    <m/>
    <m/>
    <n v="0.56200000000000006"/>
    <s v="Bonferroni"/>
    <s v="BACS"/>
    <s v="Improve"/>
    <n v="1"/>
    <n v="0"/>
    <s v="down"/>
    <s v="BACS total score (lower = better)"/>
    <x v="2"/>
    <s v="B/w F3 and Fp1, b/w T3 and P3"/>
    <s v="Cz"/>
    <n v="0"/>
    <n v="10"/>
    <n v="2"/>
    <n v="20"/>
    <n v="0"/>
    <n v="0"/>
    <n v="10"/>
    <n v="0"/>
    <n v="0"/>
    <s v="Y"/>
    <n v="15"/>
    <n v="43.2"/>
    <n v="9.86"/>
    <n v="11"/>
    <n v="0"/>
    <n v="1"/>
    <n v="0"/>
    <n v="0.08"/>
    <s v="NA"/>
  </r>
  <r>
    <s v="Mellin.2018"/>
    <s v="Mellin (2018) 1b"/>
    <s v="BETWEEN"/>
    <s v="Schizophrenia"/>
    <n v="15"/>
    <n v="8"/>
    <n v="7"/>
    <x v="1"/>
    <n v="-4.9520000000000002E-2"/>
    <n v="0.48718899999999998"/>
    <n v="22.13"/>
    <n v="5.82"/>
    <m/>
    <n v="22.43"/>
    <n v="5.56"/>
    <m/>
    <m/>
    <m/>
    <m/>
    <s v="IND"/>
    <s v="MEAN"/>
    <m/>
    <m/>
    <m/>
    <n v="-0.46810000000000002"/>
    <s v="Bonferroni"/>
    <s v="AHRS"/>
    <s v="Improve"/>
    <n v="1"/>
    <n v="0"/>
    <s v="down"/>
    <s v="AHRS total score (lower = better)"/>
    <x v="2"/>
    <s v="B/w F3 and Fp1, b/w T3 and P3"/>
    <s v="Cz"/>
    <n v="0"/>
    <n v="10"/>
    <n v="2"/>
    <n v="20"/>
    <n v="0"/>
    <n v="0"/>
    <n v="10"/>
    <n v="0"/>
    <n v="0"/>
    <s v="N"/>
    <m/>
    <m/>
    <m/>
    <m/>
    <n v="0"/>
    <n v="1"/>
    <n v="0"/>
    <n v="0.08"/>
    <s v="NA"/>
  </r>
  <r>
    <s v="Mellin.2018"/>
    <s v="Mellin (2018) 1c"/>
    <s v="BETWEEN"/>
    <s v="Schizophrenia"/>
    <n v="15"/>
    <n v="8"/>
    <n v="7"/>
    <x v="1"/>
    <n v="-0.39957999999999999"/>
    <n v="0.49253799999999998"/>
    <n v="51.25"/>
    <n v="8.19"/>
    <m/>
    <n v="55.29"/>
    <n v="10.86"/>
    <m/>
    <m/>
    <m/>
    <m/>
    <s v="IND"/>
    <s v="MEAN"/>
    <m/>
    <m/>
    <m/>
    <n v="-0.124"/>
    <s v="Bonferroni"/>
    <s v="PANSS"/>
    <s v="Improve"/>
    <n v="1"/>
    <n v="0"/>
    <s v="down"/>
    <s v="PANSS Total Score"/>
    <x v="2"/>
    <s v="B/w F3 and Fp1, b/w T3 and P4"/>
    <s v="Cz"/>
    <n v="0"/>
    <n v="10"/>
    <n v="2"/>
    <n v="20"/>
    <n v="0"/>
    <n v="0"/>
    <n v="10"/>
    <n v="0"/>
    <n v="0"/>
    <s v="N"/>
    <m/>
    <m/>
    <m/>
    <m/>
    <n v="0"/>
    <n v="1"/>
    <n v="0"/>
    <n v="0.08"/>
    <s v="NA"/>
  </r>
  <r>
    <s v="Muller.2015"/>
    <s v="Muller (2015)"/>
    <s v="IND_t_test"/>
    <s v="Healthy"/>
    <n v="24"/>
    <n v="12"/>
    <n v="12"/>
    <x v="4"/>
    <n v="1.1371830000000001"/>
    <n v="0.42698000000000003"/>
    <m/>
    <m/>
    <m/>
    <m/>
    <m/>
    <m/>
    <n v="2.8849999999999998"/>
    <m/>
    <n v="8.9999999999999993E-3"/>
    <s v="IND"/>
    <s v="t-test"/>
    <m/>
    <m/>
    <m/>
    <n v="0.69499999999999995"/>
    <s v="ok"/>
    <s v="visual conjunction search"/>
    <s v="Change"/>
    <n v="0"/>
    <n v="1"/>
    <s v="no prediction/up"/>
    <s v="D Prime on conjunction task"/>
    <x v="0"/>
    <s v="Cz, Oz"/>
    <m/>
    <n v="1"/>
    <n v="9.6999999999999904"/>
    <n v="1.52"/>
    <n v="20"/>
    <n v="0"/>
    <n v="0"/>
    <n v="5"/>
    <n v="0"/>
    <n v="1"/>
    <s v="Y"/>
    <n v="24"/>
    <n v="67.709999999999994"/>
    <n v="0.82"/>
    <n v="13"/>
    <n v="0"/>
    <n v="0"/>
    <n v="0"/>
    <n v="4.2999999999999899E-2"/>
    <s v="NA"/>
  </r>
  <r>
    <s v="Neubauer.2017"/>
    <s v="Neubauer (2017) 1a"/>
    <s v="WITHIN"/>
    <s v="Healthy"/>
    <n v="20"/>
    <n v="20"/>
    <n v="20"/>
    <x v="5"/>
    <n v="0.37866899999999998"/>
    <n v="0.222856"/>
    <n v="17.3"/>
    <n v="2.36"/>
    <m/>
    <n v="16.3"/>
    <n v="2.68"/>
    <m/>
    <m/>
    <m/>
    <m/>
    <s v="RM"/>
    <s v="MEAN"/>
    <m/>
    <n v="0.55000000000000004"/>
    <m/>
    <m/>
    <s v="uncorrected"/>
    <s v="RAPM"/>
    <s v="Increase"/>
    <n v="1"/>
    <n v="0"/>
    <s v="up"/>
    <s v="Overall RPM items solved"/>
    <x v="0"/>
    <s v="P3"/>
    <s v="Cz"/>
    <n v="0"/>
    <n v="5"/>
    <n v="1.5"/>
    <n v="15"/>
    <n v="0"/>
    <n v="0"/>
    <n v="1"/>
    <n v="0"/>
    <n v="1"/>
    <s v="Y"/>
    <n v="20"/>
    <n v="24.85"/>
    <n v="3.3"/>
    <n v="9"/>
    <n v="0"/>
    <n v="0"/>
    <n v="0"/>
    <n v="4.2999999999999899E-2"/>
    <s v="fMRI"/>
  </r>
  <r>
    <s v="Neubauer.2017"/>
    <s v="Neubauer (2017) 1b"/>
    <s v="WITHIN"/>
    <s v="Healthy"/>
    <n v="20"/>
    <n v="20"/>
    <n v="20"/>
    <x v="5"/>
    <n v="-6.4079999999999998E-2"/>
    <n v="0.21490200000000001"/>
    <n v="12.1"/>
    <n v="2.88"/>
    <m/>
    <n v="12.3"/>
    <n v="3.1"/>
    <m/>
    <m/>
    <m/>
    <m/>
    <s v="RM"/>
    <s v="MEAN"/>
    <m/>
    <n v="0.7"/>
    <m/>
    <m/>
    <s v="uncorrected"/>
    <s v="PFT"/>
    <s v="Increase"/>
    <n v="1"/>
    <n v="0"/>
    <s v="up"/>
    <s v="Overall PFT items solved"/>
    <x v="0"/>
    <s v="P3"/>
    <s v="Cz"/>
    <n v="0"/>
    <n v="5"/>
    <n v="1.5"/>
    <n v="15"/>
    <n v="0"/>
    <n v="0"/>
    <n v="1"/>
    <n v="0"/>
    <n v="1"/>
    <s v="N"/>
    <m/>
    <m/>
    <m/>
    <m/>
    <n v="0"/>
    <n v="0"/>
    <n v="0"/>
    <n v="4.2999999999999899E-2"/>
    <s v="fMRI"/>
  </r>
  <r>
    <s v="Nguyen.2018"/>
    <s v="Nguyen (2018) 1a"/>
    <s v="WITHIN"/>
    <s v="Healthy"/>
    <n v="30"/>
    <n v="30"/>
    <n v="30"/>
    <x v="6"/>
    <n v="0.92439700000000002"/>
    <n v="0.214147"/>
    <n v="0.31"/>
    <n v="0.01"/>
    <m/>
    <n v="0.3"/>
    <n v="1.0999999999999999E-2"/>
    <m/>
    <m/>
    <n v="3.2290000000000001"/>
    <n v="3.2000000000000001E-2"/>
    <s v="RM"/>
    <s v="ANOVA"/>
    <s v="rm ANOVA"/>
    <m/>
    <m/>
    <n v="0.19600000000000001"/>
    <s v="no pairwise comparisons"/>
    <s v="Time Estimation"/>
    <s v="Improve"/>
    <n v="1"/>
    <n v="0"/>
    <s v="up"/>
    <s v="Adjustment Efficiency"/>
    <x v="0"/>
    <s v="MFC, R LPFC"/>
    <s v="FCz, F6"/>
    <n v="0"/>
    <n v="6"/>
    <n v="1"/>
    <n v="20"/>
    <n v="0"/>
    <n v="0"/>
    <n v="1"/>
    <n v="0"/>
    <n v="1"/>
    <s v="Y"/>
    <n v="30"/>
    <n v="24"/>
    <m/>
    <n v="15"/>
    <n v="0"/>
    <n v="1"/>
    <n v="1"/>
    <n v="1"/>
    <s v="NA"/>
  </r>
  <r>
    <s v="Nguyen.2018"/>
    <s v="Nguyen (2018) 1a"/>
    <s v="WITHIN"/>
    <s v="Healthy"/>
    <n v="30"/>
    <n v="30"/>
    <n v="30"/>
    <x v="6"/>
    <n v="-1.6971400000000001"/>
    <n v="0.28217300000000001"/>
    <n v="217.28"/>
    <n v="32.19"/>
    <m/>
    <n v="288.18"/>
    <n v="45.73"/>
    <m/>
    <m/>
    <n v="3.2290000000000001"/>
    <n v="3.2000000000000001E-2"/>
    <s v="RM"/>
    <s v="ANOVA"/>
    <s v="rm ANOVA"/>
    <m/>
    <m/>
    <n v="0.19600000000000001"/>
    <s v="no pairwise comparisons"/>
    <s v="Time Estimation"/>
    <s v="Improve"/>
    <n v="1"/>
    <n v="0"/>
    <s v="down"/>
    <s v="Error Magnitude"/>
    <x v="0"/>
    <s v="MFC, R LPFC"/>
    <s v="FCz, F6"/>
    <n v="0"/>
    <n v="6"/>
    <n v="1"/>
    <n v="20"/>
    <n v="0"/>
    <n v="0"/>
    <n v="1"/>
    <n v="0"/>
    <n v="1"/>
    <s v="Y"/>
    <n v="30"/>
    <n v="24"/>
    <m/>
    <n v="15"/>
    <n v="0"/>
    <n v="1"/>
    <n v="1"/>
    <n v="1"/>
    <s v="NA"/>
  </r>
  <r>
    <s v="Nguyen.2018"/>
    <s v="Nguyen (2018) 1a"/>
    <s v="WITHIN"/>
    <s v="Healthy"/>
    <n v="30"/>
    <n v="30"/>
    <n v="30"/>
    <x v="6"/>
    <n v="-1.2725599999999999"/>
    <n v="0.242089"/>
    <n v="143.52000000000001"/>
    <n v="19.07"/>
    <m/>
    <n v="173.03"/>
    <n v="24.94"/>
    <m/>
    <m/>
    <n v="3.2290000000000001"/>
    <n v="3.2000000000000001E-2"/>
    <s v="RM"/>
    <s v="ANOVA"/>
    <s v="rm ANOVA"/>
    <m/>
    <m/>
    <n v="0.19600000000000001"/>
    <s v="no pairwise comparisons"/>
    <s v="Time Estimation"/>
    <s v="Improve"/>
    <n v="1"/>
    <n v="0"/>
    <s v="down"/>
    <s v="Response Variability"/>
    <x v="0"/>
    <s v="MFC, R LPFC"/>
    <s v="FCz, F6"/>
    <n v="0"/>
    <n v="6"/>
    <n v="1"/>
    <n v="20"/>
    <n v="0"/>
    <n v="0"/>
    <n v="1"/>
    <n v="0"/>
    <n v="1"/>
    <s v="Y"/>
    <n v="30"/>
    <n v="24"/>
    <m/>
    <n v="15"/>
    <n v="0"/>
    <n v="1"/>
    <n v="1"/>
    <n v="1"/>
    <s v="NA"/>
  </r>
  <r>
    <s v="Nomura.2019"/>
    <s v="Nomura (2019)"/>
    <s v="BETWEEN"/>
    <s v="Healthy"/>
    <n v="36"/>
    <n v="18"/>
    <n v="18"/>
    <x v="2"/>
    <n v="0.87563299999999999"/>
    <n v="0.34187200000000001"/>
    <n v="0.77"/>
    <n v="0.11"/>
    <m/>
    <n v="0.68"/>
    <n v="0.09"/>
    <m/>
    <m/>
    <n v="4.3099999999999996"/>
    <n v="4.5999999999999999E-2"/>
    <s v="IND"/>
    <s v="ANOVA"/>
    <s v="2-way ANOVA"/>
    <m/>
    <m/>
    <n v="0.52600000000000002"/>
    <s v="no pairwise comparisons"/>
    <s v="Word Recognition Task"/>
    <s v="Enhance"/>
    <n v="1"/>
    <n v="0"/>
    <s v="up"/>
    <s v="Accuracy"/>
    <x v="0"/>
    <s v="F3"/>
    <s v="L wrist"/>
    <n v="0"/>
    <n v="60"/>
    <n v="1.5"/>
    <n v="15"/>
    <n v="0"/>
    <n v="1"/>
    <n v="2"/>
    <n v="0"/>
    <n v="1"/>
    <s v="Y"/>
    <n v="36"/>
    <n v="21.3"/>
    <n v="0.5"/>
    <n v="8"/>
    <n v="0"/>
    <n v="0"/>
    <n v="0"/>
    <n v="4.2999999999999899E-2"/>
    <s v="NA"/>
  </r>
  <r>
    <s v="Nomura.2019"/>
    <s v="Nomura (2019)"/>
    <s v="BETWEEN"/>
    <s v="Healthy"/>
    <n v="36"/>
    <n v="18"/>
    <n v="18"/>
    <x v="2"/>
    <n v="1.087766"/>
    <n v="0.35023100000000001"/>
    <n v="1.54"/>
    <n v="0.42"/>
    <m/>
    <n v="1.05"/>
    <n v="0.46"/>
    <m/>
    <m/>
    <n v="5.39"/>
    <n v="2.5999999999999999E-2"/>
    <s v="IND"/>
    <s v="ANOVA"/>
    <s v="2-way ANOVA"/>
    <m/>
    <m/>
    <n v="0.72960000000000003"/>
    <s v="no pairwise comparisons"/>
    <s v="Word Recognition Task"/>
    <s v="Enhance"/>
    <n v="1"/>
    <n v="0"/>
    <s v="up"/>
    <s v="D prime"/>
    <x v="0"/>
    <s v="F3"/>
    <s v="L wrist"/>
    <n v="0"/>
    <n v="60"/>
    <n v="1.5"/>
    <n v="15"/>
    <n v="0"/>
    <n v="1"/>
    <n v="2"/>
    <n v="0"/>
    <n v="1"/>
    <s v="Y"/>
    <m/>
    <m/>
    <m/>
    <m/>
    <n v="0"/>
    <n v="0"/>
    <n v="0"/>
    <n v="4.2999999999999899E-2"/>
    <s v="NA"/>
  </r>
  <r>
    <s v="Nomura.2019"/>
    <s v="Nomura (2019)"/>
    <s v="BETWEEN"/>
    <s v="Healthy"/>
    <n v="36"/>
    <n v="18"/>
    <n v="18"/>
    <x v="2"/>
    <n v="-0.34949999999999998"/>
    <n v="0.32851799999999998"/>
    <n v="643.6"/>
    <n v="32.299999999999997"/>
    <m/>
    <n v="655.9"/>
    <n v="36.4"/>
    <m/>
    <m/>
    <n v="0.48699999999999999"/>
    <n v="0.49"/>
    <s v="IND"/>
    <s v="ANOVA"/>
    <s v="2-way ANOVA"/>
    <m/>
    <m/>
    <n v="1.35E-2"/>
    <s v="no pairwise comparisons"/>
    <s v="Word Recognition Task"/>
    <s v="Enhance"/>
    <n v="1"/>
    <n v="0"/>
    <s v="down"/>
    <s v="RT"/>
    <x v="1"/>
    <s v="F3"/>
    <s v="L wrist"/>
    <n v="0"/>
    <n v="60"/>
    <n v="1.5"/>
    <n v="15"/>
    <n v="0"/>
    <n v="1"/>
    <n v="2"/>
    <n v="0"/>
    <n v="1"/>
    <s v="N"/>
    <m/>
    <m/>
    <m/>
    <m/>
    <n v="0"/>
    <n v="0"/>
    <n v="0"/>
    <n v="4.2999999999999899E-2"/>
    <s v="NA"/>
  </r>
  <r>
    <s v="Pahor.2014"/>
    <s v="Pahor (2014) 1a"/>
    <s v="WITHIN"/>
    <s v="Healthy"/>
    <n v="14"/>
    <n v="14"/>
    <n v="14"/>
    <x v="5"/>
    <n v="0.73742300000000005"/>
    <n v="0.28756500000000002"/>
    <n v="12.64"/>
    <n v="3.43"/>
    <m/>
    <n v="10.29"/>
    <n v="2.13"/>
    <m/>
    <n v="3.16"/>
    <m/>
    <n v="8.0000000000000002E-3"/>
    <s v="RM"/>
    <s v="MEAN"/>
    <m/>
    <m/>
    <m/>
    <n v="0.40500000000000003"/>
    <s v="FDR-corrected"/>
    <s v="PF&amp;C"/>
    <s v="Improve"/>
    <n v="1"/>
    <n v="0"/>
    <s v="up"/>
    <s v="Task Performance"/>
    <x v="0"/>
    <s v="P3"/>
    <s v="FP2"/>
    <n v="1"/>
    <n v="5.07"/>
    <n v="1.75"/>
    <n v="15"/>
    <n v="0"/>
    <n v="0"/>
    <n v="1"/>
    <n v="0"/>
    <n v="1"/>
    <s v="Y"/>
    <n v="28"/>
    <n v="20.67"/>
    <n v="0.36"/>
    <n v="8"/>
    <n v="0"/>
    <n v="0"/>
    <n v="0"/>
    <n v="0.05"/>
    <s v="EEG Power"/>
  </r>
  <r>
    <s v="Pahor.2014"/>
    <s v="Pahor (2014) 1b"/>
    <s v="WITHIN"/>
    <s v="Healthy"/>
    <n v="14"/>
    <n v="14"/>
    <n v="14"/>
    <x v="5"/>
    <n v="0.73799800000000004"/>
    <n v="0.28761700000000001"/>
    <n v="15.79"/>
    <n v="2.0099999999999998"/>
    <m/>
    <n v="13.5"/>
    <n v="3.35"/>
    <m/>
    <n v="2.88"/>
    <m/>
    <n v="0.01"/>
    <s v="RM"/>
    <s v="MEAN"/>
    <m/>
    <m/>
    <m/>
    <n v="0.41099999999999998"/>
    <s v="FDR-corrected"/>
    <s v="RAPM"/>
    <s v="Improve"/>
    <n v="1"/>
    <n v="0"/>
    <s v="up"/>
    <s v="Task Performance"/>
    <x v="0"/>
    <s v="P3"/>
    <s v="FP2"/>
    <n v="1"/>
    <n v="5.07"/>
    <n v="1.75"/>
    <n v="15"/>
    <n v="0"/>
    <n v="0"/>
    <n v="1"/>
    <n v="0"/>
    <n v="1"/>
    <s v="Y"/>
    <m/>
    <m/>
    <m/>
    <m/>
    <n v="0"/>
    <n v="0"/>
    <n v="0"/>
    <n v="0.05"/>
    <s v="EEG Power"/>
  </r>
  <r>
    <s v="Pahor.2014"/>
    <s v="Pahor (2014) 2a"/>
    <s v="WITHIN"/>
    <s v="Healthy"/>
    <n v="14"/>
    <n v="14"/>
    <n v="14"/>
    <x v="5"/>
    <n v="0.26344899999999999"/>
    <n v="0.25641999999999998"/>
    <n v="12.5"/>
    <n v="3.16"/>
    <m/>
    <n v="11.71"/>
    <n v="2.27"/>
    <m/>
    <n v="1.01"/>
    <m/>
    <n v="0.31"/>
    <s v="RM"/>
    <s v="MEAN"/>
    <m/>
    <m/>
    <m/>
    <n v="-0.1"/>
    <s v="FDR-corrected"/>
    <s v="PF&amp;C"/>
    <s v="Improve"/>
    <n v="1"/>
    <n v="0"/>
    <s v="up"/>
    <s v="Task Performance"/>
    <x v="0"/>
    <s v="F3"/>
    <s v="FP2"/>
    <n v="1"/>
    <n v="5.07"/>
    <n v="1.75"/>
    <n v="15"/>
    <n v="0"/>
    <n v="0"/>
    <n v="1"/>
    <n v="0"/>
    <n v="1"/>
    <s v="N"/>
    <m/>
    <m/>
    <m/>
    <m/>
    <n v="0"/>
    <n v="0"/>
    <n v="0"/>
    <n v="0.05"/>
    <s v="EEG Power"/>
  </r>
  <r>
    <s v="Pahor.2014"/>
    <s v="Pahor (2014) 2b"/>
    <s v="WITHIN"/>
    <s v="Healthy"/>
    <n v="14"/>
    <n v="14"/>
    <n v="14"/>
    <x v="5"/>
    <n v="0.27470499999999998"/>
    <n v="0.25684099999999999"/>
    <n v="14.86"/>
    <n v="3.13"/>
    <m/>
    <n v="14"/>
    <n v="2.72"/>
    <m/>
    <n v="1.06"/>
    <m/>
    <n v="0.18"/>
    <s v="RM"/>
    <s v="MEAN"/>
    <m/>
    <m/>
    <m/>
    <n v="-9.5000000000000001E-2"/>
    <s v="FDR-corrected"/>
    <s v="RAPM"/>
    <s v="Improve"/>
    <n v="1"/>
    <n v="0"/>
    <s v="up"/>
    <s v="Task Performance"/>
    <x v="0"/>
    <s v="F3"/>
    <s v="FP2"/>
    <n v="1"/>
    <n v="5.07"/>
    <n v="1.75"/>
    <n v="15"/>
    <n v="0"/>
    <n v="0"/>
    <n v="1"/>
    <n v="0"/>
    <n v="1"/>
    <s v="N"/>
    <m/>
    <m/>
    <m/>
    <m/>
    <n v="0"/>
    <n v="0"/>
    <n v="0"/>
    <n v="0.05"/>
    <s v="EEG Power"/>
  </r>
  <r>
    <s v="Pahor.2018"/>
    <s v="Pahor (2018) 1a"/>
    <s v="WITHIN"/>
    <s v="Healthy"/>
    <n v="18"/>
    <n v="18"/>
    <n v="18"/>
    <x v="0"/>
    <n v="9.4689999999999996E-2"/>
    <n v="0.22570100000000001"/>
    <n v="40.33"/>
    <n v="6.6"/>
    <m/>
    <n v="39.56"/>
    <n v="8.56"/>
    <m/>
    <m/>
    <m/>
    <m/>
    <s v="RM"/>
    <s v="MEAN"/>
    <m/>
    <m/>
    <m/>
    <n v="-0.23499999999999999"/>
    <s v="Bonferroni"/>
    <s v="Verbal 3-back task"/>
    <s v="Enhance"/>
    <n v="1"/>
    <n v="0"/>
    <s v="up"/>
    <s v="Average score"/>
    <x v="0"/>
    <s v="P3, P4"/>
    <m/>
    <n v="1"/>
    <n v="4.9400000000000004"/>
    <n v="1.76"/>
    <n v="15"/>
    <n v="0"/>
    <n v="0"/>
    <n v="1"/>
    <n v="0"/>
    <n v="1"/>
    <s v="N"/>
    <n v="72"/>
    <n v="20.38"/>
    <n v="1.48"/>
    <n v="0"/>
    <n v="0"/>
    <n v="0"/>
    <n v="0"/>
    <n v="0.05"/>
    <s v="EEG - ERP amp and latency"/>
  </r>
  <r>
    <s v="Pahor.2018"/>
    <s v="Pahor (2018) 1b"/>
    <s v="WITHIN"/>
    <s v="Healthy"/>
    <n v="18"/>
    <n v="18"/>
    <n v="18"/>
    <x v="0"/>
    <n v="-0.30553000000000002"/>
    <n v="0.23083500000000001"/>
    <n v="36.83"/>
    <n v="8.51"/>
    <m/>
    <n v="39.56"/>
    <n v="8.56"/>
    <m/>
    <m/>
    <m/>
    <m/>
    <s v="RM"/>
    <s v="MEAN"/>
    <m/>
    <m/>
    <m/>
    <n v="-2.3E-2"/>
    <s v="Bonferroni"/>
    <s v="Verbal 3-back task"/>
    <s v="Investigate"/>
    <n v="0"/>
    <n v="1"/>
    <s v="no prediction/up"/>
    <s v="Average score"/>
    <x v="0"/>
    <s v="P3, P4"/>
    <m/>
    <n v="1"/>
    <n v="31.81"/>
    <n v="1.76"/>
    <n v="15"/>
    <n v="0"/>
    <n v="0"/>
    <n v="1"/>
    <n v="0"/>
    <n v="1"/>
    <s v="N"/>
    <m/>
    <m/>
    <m/>
    <m/>
    <n v="0"/>
    <n v="0"/>
    <n v="0"/>
    <n v="0.05"/>
    <s v="EEG - ERP amp and latency"/>
  </r>
  <r>
    <s v="Pahor.2018"/>
    <s v="Pahor (2018) 2a"/>
    <s v="WITHIN"/>
    <s v="Healthy"/>
    <n v="18"/>
    <n v="18"/>
    <n v="18"/>
    <x v="0"/>
    <n v="8.6593000000000003E-2"/>
    <n v="0.22561100000000001"/>
    <n v="39.56"/>
    <n v="6.41"/>
    <m/>
    <n v="38.94"/>
    <n v="7.2"/>
    <m/>
    <m/>
    <m/>
    <m/>
    <s v="RM"/>
    <s v="MEAN"/>
    <m/>
    <m/>
    <m/>
    <n v="-0.245"/>
    <s v="Bonferroni"/>
    <s v="Verbal 3-back task"/>
    <s v="Enhance"/>
    <n v="1"/>
    <n v="0"/>
    <s v="up"/>
    <s v="Average score"/>
    <x v="0"/>
    <s v="F3, P3"/>
    <m/>
    <n v="1"/>
    <n v="4.8899999999999899"/>
    <n v="1.75"/>
    <n v="15"/>
    <n v="0"/>
    <n v="0"/>
    <n v="1"/>
    <n v="0"/>
    <n v="1"/>
    <s v="N"/>
    <m/>
    <m/>
    <m/>
    <m/>
    <n v="0"/>
    <n v="0"/>
    <n v="0"/>
    <n v="0.05"/>
    <s v="EEG - ERP amp and latency"/>
  </r>
  <r>
    <s v="Pahor.2018"/>
    <s v="Pahor (2018) 2b"/>
    <s v="WITHIN"/>
    <s v="Healthy"/>
    <n v="18"/>
    <n v="18"/>
    <n v="18"/>
    <x v="0"/>
    <n v="4.2460999999999999E-2"/>
    <n v="0.22525999999999999"/>
    <n v="39.28"/>
    <n v="8.0299999999999994"/>
    <m/>
    <n v="38.94"/>
    <n v="7.2"/>
    <m/>
    <m/>
    <m/>
    <m/>
    <s v="RM"/>
    <s v="MEAN"/>
    <m/>
    <m/>
    <m/>
    <n v="-0.28899999999999998"/>
    <s v="Bonferroni"/>
    <s v="Verbal 3-back task"/>
    <s v="Positively affect"/>
    <n v="1"/>
    <n v="0"/>
    <s v="up"/>
    <s v="Average score"/>
    <x v="0"/>
    <s v="F3, P3"/>
    <m/>
    <n v="1"/>
    <n v="33.22"/>
    <n v="1.75"/>
    <n v="15"/>
    <n v="0"/>
    <n v="0"/>
    <n v="1"/>
    <n v="0"/>
    <n v="1"/>
    <s v="N"/>
    <m/>
    <m/>
    <m/>
    <m/>
    <n v="0"/>
    <n v="0"/>
    <n v="0"/>
    <n v="0.05"/>
    <s v="EEG - ERP amp and latency"/>
  </r>
  <r>
    <s v="Pahor.2018"/>
    <s v="Pahor (2018) 3a"/>
    <s v="WITHIN"/>
    <s v="Healthy"/>
    <n v="18"/>
    <n v="18"/>
    <n v="18"/>
    <x v="0"/>
    <n v="0.40567900000000001"/>
    <n v="0.23508200000000001"/>
    <n v="40.22"/>
    <n v="6.26"/>
    <m/>
    <n v="37.5"/>
    <n v="6.54"/>
    <m/>
    <n v="-1.92"/>
    <m/>
    <n v="7.0000000000000007E-2"/>
    <s v="RM"/>
    <s v="MEAN"/>
    <m/>
    <m/>
    <m/>
    <n v="7.9000000000000001E-2"/>
    <s v="uncorrected"/>
    <s v="Verbal 3-back task"/>
    <s v="Enhance"/>
    <n v="1"/>
    <n v="0"/>
    <s v="up"/>
    <s v="Average score"/>
    <x v="0"/>
    <s v="F4, P4"/>
    <m/>
    <n v="1"/>
    <n v="5.08"/>
    <n v="1.6"/>
    <n v="15"/>
    <n v="0"/>
    <n v="0"/>
    <n v="1"/>
    <n v="0"/>
    <n v="1"/>
    <s v="Y"/>
    <m/>
    <m/>
    <m/>
    <m/>
    <n v="0"/>
    <n v="0"/>
    <n v="0"/>
    <n v="4.5999999999999902E-2"/>
    <s v="EEG - ERP amp and latency"/>
  </r>
  <r>
    <s v="Pahor.2018"/>
    <s v="Pahor (2018) 3b"/>
    <s v="WITHIN"/>
    <s v="Healthy"/>
    <n v="18"/>
    <n v="18"/>
    <n v="18"/>
    <x v="0"/>
    <n v="0.42760300000000001"/>
    <n v="0.23615800000000001"/>
    <n v="40.17"/>
    <n v="5.14"/>
    <m/>
    <n v="37.5"/>
    <n v="6.54"/>
    <m/>
    <m/>
    <m/>
    <m/>
    <s v="RM"/>
    <s v="MEAN"/>
    <m/>
    <m/>
    <m/>
    <n v="0.106"/>
    <s v="Bonferroni"/>
    <s v="Verbal 3-back task"/>
    <s v="Positively affect"/>
    <n v="1"/>
    <n v="0"/>
    <s v="up"/>
    <s v="Average score"/>
    <x v="0"/>
    <s v="F4, P4"/>
    <m/>
    <n v="1"/>
    <n v="32.6"/>
    <n v="1.6"/>
    <n v="15"/>
    <n v="0"/>
    <n v="0"/>
    <n v="1"/>
    <n v="0"/>
    <n v="1"/>
    <s v="N"/>
    <m/>
    <m/>
    <m/>
    <m/>
    <n v="0"/>
    <n v="0"/>
    <n v="0"/>
    <n v="4.5999999999999902E-2"/>
    <s v="EEG - ERP amp and latency"/>
  </r>
  <r>
    <s v="Pahor.2018"/>
    <s v="Pahor (2018) 4a"/>
    <s v="WITHIN"/>
    <s v="Healthy"/>
    <n v="18"/>
    <n v="18"/>
    <n v="18"/>
    <x v="0"/>
    <n v="-0.11068"/>
    <n v="0.22590299999999999"/>
    <n v="39.72"/>
    <n v="5.88"/>
    <m/>
    <n v="40.39"/>
    <n v="5.68"/>
    <m/>
    <m/>
    <m/>
    <m/>
    <s v="RM"/>
    <s v="MEAN"/>
    <m/>
    <m/>
    <m/>
    <n v="-0.221"/>
    <s v="Bonferroni"/>
    <s v="Verbal 3-back task"/>
    <s v="Enhance"/>
    <n v="1"/>
    <n v="0"/>
    <s v="up"/>
    <s v="Average score"/>
    <x v="0"/>
    <s v="F3, F4"/>
    <m/>
    <n v="1"/>
    <n v="5.28"/>
    <n v="1.45"/>
    <n v="15"/>
    <n v="0"/>
    <n v="0"/>
    <n v="1"/>
    <n v="0"/>
    <n v="1"/>
    <s v="N"/>
    <m/>
    <m/>
    <m/>
    <m/>
    <n v="0"/>
    <n v="0"/>
    <n v="0"/>
    <n v="4.1000000000000002E-2"/>
    <s v="EEG - ERP amp and latency"/>
  </r>
  <r>
    <s v="Pahor.2018"/>
    <s v="Pahor (2018) 4b"/>
    <s v="WITHIN"/>
    <s v="Healthy"/>
    <n v="18"/>
    <n v="18"/>
    <n v="18"/>
    <x v="0"/>
    <n v="-1.8689999999999998E-2"/>
    <n v="0.22517000000000001"/>
    <n v="40.28"/>
    <n v="5.56"/>
    <m/>
    <n v="40.39"/>
    <n v="5.68"/>
    <m/>
    <m/>
    <m/>
    <m/>
    <s v="RM"/>
    <s v="MEAN"/>
    <m/>
    <m/>
    <m/>
    <n v="-0.314"/>
    <s v="Bonferroni"/>
    <s v="Verbal 3-back task"/>
    <s v="Positively affect"/>
    <n v="1"/>
    <n v="0"/>
    <s v="up"/>
    <s v="Average score"/>
    <x v="0"/>
    <s v="F3, F4"/>
    <m/>
    <n v="1"/>
    <n v="32.53"/>
    <n v="1.45"/>
    <n v="15"/>
    <n v="0"/>
    <n v="0"/>
    <n v="1"/>
    <n v="0"/>
    <n v="1"/>
    <s v="N"/>
    <m/>
    <m/>
    <m/>
    <m/>
    <n v="0"/>
    <n v="0"/>
    <n v="0"/>
    <n v="4.1000000000000002E-2"/>
    <s v="EEG - ERP amp and latency"/>
  </r>
  <r>
    <s v="Polania.2012"/>
    <s v="Polania (2012) 1a"/>
    <s v="WITHIN"/>
    <s v="Healthy"/>
    <n v="18"/>
    <n v="18"/>
    <n v="18"/>
    <x v="0"/>
    <n v="-0.41382000000000002"/>
    <n v="0.23547499999999999"/>
    <n v="457.90949999999998"/>
    <n v="33.46566"/>
    <n v="7.887931"/>
    <n v="471.29309999999998"/>
    <n v="27.430869999999999"/>
    <n v="6.4655170000000002"/>
    <n v="1.76"/>
    <m/>
    <n v="0.05"/>
    <s v="RM"/>
    <s v="t-test"/>
    <m/>
    <m/>
    <m/>
    <n v="0.23400000000000001"/>
    <s v="FDR-corrected"/>
    <s v="Deyaled letter discrimination"/>
    <s v="Improve"/>
    <n v="1"/>
    <n v="0"/>
    <s v="down"/>
    <s v="RT"/>
    <x v="1"/>
    <s v="F3, P3"/>
    <s v="Cz"/>
    <n v="0"/>
    <n v="6"/>
    <n v="1"/>
    <n v="14"/>
    <n v="0"/>
    <n v="1"/>
    <n v="1"/>
    <n v="0"/>
    <n v="1"/>
    <s v="Y"/>
    <n v="18"/>
    <n v="26"/>
    <m/>
    <n v="13"/>
    <n v="0"/>
    <n v="0"/>
    <n v="0"/>
    <n v="0.04"/>
    <s v="NA"/>
  </r>
  <r>
    <s v="Polania.2012"/>
    <s v="Polania (2012) 1b"/>
    <s v="WITHIN"/>
    <s v="Healthy"/>
    <n v="18"/>
    <n v="18"/>
    <n v="18"/>
    <x v="0"/>
    <n v="0.70604500000000003"/>
    <n v="0.25404500000000002"/>
    <n v="492.8879"/>
    <n v="30.722570000000001"/>
    <n v="7.2413790000000002"/>
    <n v="471.29309999999998"/>
    <n v="27.430869999999999"/>
    <n v="6.4655170000000002"/>
    <n v="3.41"/>
    <m/>
    <n v="0.01"/>
    <s v="RM"/>
    <s v="t-test"/>
    <m/>
    <m/>
    <m/>
    <n v="0.98899999999999999"/>
    <s v="FDR-corrected"/>
    <s v="Deyaled letter discrimination"/>
    <s v="Deteriorate"/>
    <n v="2"/>
    <n v="0"/>
    <s v="up"/>
    <s v="RT"/>
    <x v="1"/>
    <s v="F3, P3"/>
    <s v="Cz"/>
    <n v="0"/>
    <n v="6"/>
    <n v="1"/>
    <n v="14"/>
    <n v="0"/>
    <n v="1"/>
    <n v="1"/>
    <n v="1"/>
    <n v="1"/>
    <s v="Y"/>
    <m/>
    <m/>
    <m/>
    <m/>
    <n v="0"/>
    <n v="0"/>
    <n v="0"/>
    <n v="0.04"/>
    <s v="NA"/>
  </r>
  <r>
    <s v="Reinhart.2017"/>
    <s v="Reinhart (2017) 1a"/>
    <s v="WITHIN"/>
    <s v="Healthy"/>
    <n v="30"/>
    <n v="30"/>
    <n v="30"/>
    <x v="6"/>
    <n v="1.2173909999999999"/>
    <n v="0.237313"/>
    <n v="0.3"/>
    <n v="8.0000000000000002E-3"/>
    <m/>
    <n v="0.28999999999999998"/>
    <n v="8.0000000000000002E-3"/>
    <m/>
    <m/>
    <n v="43.625"/>
    <n v="0.01"/>
    <s v="RM"/>
    <s v="ANOVA"/>
    <s v="rm ANOVA"/>
    <m/>
    <m/>
    <n v="1.381"/>
    <s v="no need (no pairwise comparisons)"/>
    <s v="Time Estimation"/>
    <s v="Facilitate"/>
    <n v="1"/>
    <n v="0"/>
    <s v="up"/>
    <s v="Adjustment Efficiency"/>
    <x v="0"/>
    <s v="MFC, R LPFC"/>
    <s v="FCz, F6"/>
    <n v="0"/>
    <n v="6"/>
    <n v="1"/>
    <n v="20"/>
    <n v="0"/>
    <n v="0"/>
    <n v="1"/>
    <n v="0"/>
    <n v="1"/>
    <s v="Y"/>
    <n v="30"/>
    <n v="26"/>
    <m/>
    <n v="16"/>
    <n v="0"/>
    <n v="1"/>
    <n v="1"/>
    <n v="1"/>
    <s v="EEG"/>
  </r>
  <r>
    <s v="Reinhart.2017"/>
    <s v="Reinhart (2017) 1b"/>
    <s v="WITHIN"/>
    <s v="Healthy"/>
    <n v="30"/>
    <n v="30"/>
    <n v="30"/>
    <x v="6"/>
    <n v="-1.4227000000000001"/>
    <n v="0.25563999999999998"/>
    <n v="197.66"/>
    <n v="29.28"/>
    <m/>
    <n v="250.38"/>
    <n v="40.32"/>
    <m/>
    <m/>
    <n v="61.058"/>
    <n v="0.01"/>
    <s v="RM"/>
    <s v="ANOVA"/>
    <s v="rm ANOVA"/>
    <m/>
    <m/>
    <n v="1.6739999999999999"/>
    <s v="no need (no pairwise comparisons)"/>
    <s v="Time Estimation"/>
    <s v="Facilitate"/>
    <n v="1"/>
    <n v="0"/>
    <s v="down"/>
    <s v="Error Magnitude"/>
    <x v="0"/>
    <s v="MFC, R LPFC"/>
    <s v="FCz, F6"/>
    <n v="0"/>
    <n v="6"/>
    <n v="1"/>
    <n v="20"/>
    <n v="0"/>
    <n v="0"/>
    <n v="1"/>
    <n v="0"/>
    <n v="1"/>
    <s v="Y"/>
    <m/>
    <m/>
    <m/>
    <m/>
    <n v="0"/>
    <n v="1"/>
    <n v="1"/>
    <n v="1"/>
    <s v="EEG"/>
  </r>
  <r>
    <s v="Reinhart.2017"/>
    <s v="Reinhart (2017) 1c"/>
    <s v="WITHIN"/>
    <s v="Healthy"/>
    <n v="30"/>
    <n v="30"/>
    <n v="30"/>
    <x v="6"/>
    <n v="-1.0217700000000001"/>
    <n v="0.22139800000000001"/>
    <n v="145.72"/>
    <n v="18.14"/>
    <m/>
    <n v="169.32"/>
    <n v="25.17"/>
    <m/>
    <m/>
    <n v="51.746000000000002"/>
    <n v="0.01"/>
    <s v="RM"/>
    <s v="ANOVA"/>
    <s v="rm ANOVA"/>
    <m/>
    <m/>
    <n v="1.524"/>
    <s v="no need (no pairwise comparisons)"/>
    <s v="Time Estimation"/>
    <s v="Facilitate"/>
    <n v="1"/>
    <n v="0"/>
    <s v="down"/>
    <s v="Response Variability"/>
    <x v="0"/>
    <s v="MFC, R LPFC"/>
    <s v="FCz, F6"/>
    <n v="0"/>
    <n v="6"/>
    <n v="1"/>
    <n v="20"/>
    <n v="0"/>
    <n v="0"/>
    <n v="1"/>
    <n v="0"/>
    <n v="1"/>
    <s v="Y"/>
    <m/>
    <m/>
    <m/>
    <m/>
    <n v="0"/>
    <n v="1"/>
    <n v="1"/>
    <n v="1"/>
    <s v="EEG"/>
  </r>
  <r>
    <s v="Reinhart.2017"/>
    <s v="Reinhart (2017) 2a"/>
    <s v="WITHIN"/>
    <s v="Healthy"/>
    <n v="30"/>
    <n v="30"/>
    <n v="30"/>
    <x v="6"/>
    <n v="-1.06263"/>
    <n v="0.224581"/>
    <n v="0.28000000000000003"/>
    <n v="0.01"/>
    <m/>
    <n v="0.28999999999999998"/>
    <n v="8.0000000000000002E-3"/>
    <m/>
    <m/>
    <n v="13.148999999999999"/>
    <n v="0.01"/>
    <s v="RM"/>
    <s v="ANOVA"/>
    <s v="rm ANOVA"/>
    <m/>
    <m/>
    <n v="0.88500000000000001"/>
    <s v="no need (no pairwise comparisons)"/>
    <s v="Time Estimation"/>
    <s v="Impede"/>
    <n v="2"/>
    <n v="0"/>
    <s v="down"/>
    <s v="Adjustment Efficiency"/>
    <x v="0"/>
    <s v="MFC, R LPFC"/>
    <s v="FCz, F6"/>
    <n v="0"/>
    <n v="6"/>
    <n v="1"/>
    <n v="20"/>
    <n v="0"/>
    <n v="0"/>
    <n v="1"/>
    <n v="1"/>
    <n v="1"/>
    <s v="Y"/>
    <m/>
    <m/>
    <m/>
    <m/>
    <n v="0"/>
    <n v="1"/>
    <n v="1"/>
    <n v="1"/>
    <s v="EEG"/>
  </r>
  <r>
    <s v="Reinhart.2017"/>
    <s v="Reinhart (2017) 2b"/>
    <s v="WITHIN"/>
    <s v="Healthy"/>
    <n v="30"/>
    <n v="30"/>
    <n v="30"/>
    <x v="6"/>
    <n v="0.85363800000000001"/>
    <n v="0.20919299999999999"/>
    <n v="291"/>
    <n v="50.63"/>
    <m/>
    <n v="250.38"/>
    <n v="40.32"/>
    <m/>
    <m/>
    <n v="6.8330000000000002"/>
    <n v="1.4E-2"/>
    <s v="RM"/>
    <s v="ANOVA"/>
    <s v="rm ANOVA"/>
    <m/>
    <m/>
    <n v="0.54400000000000004"/>
    <s v="no need (no pairwise comparisons)"/>
    <s v="Time Estimation"/>
    <s v="Impede"/>
    <n v="2"/>
    <n v="0"/>
    <s v="up"/>
    <s v="Error Magnitude"/>
    <x v="0"/>
    <s v="MFC, R LPFC"/>
    <s v="FCz, F6"/>
    <n v="0"/>
    <n v="6"/>
    <n v="1"/>
    <n v="20"/>
    <n v="0"/>
    <n v="0"/>
    <n v="1"/>
    <n v="1"/>
    <n v="1"/>
    <s v="Y"/>
    <m/>
    <m/>
    <m/>
    <m/>
    <n v="0"/>
    <n v="1"/>
    <n v="1"/>
    <n v="1"/>
    <s v="EEG"/>
  </r>
  <r>
    <s v="Reinhart.2017"/>
    <s v="Reinhart (2017) 2c"/>
    <s v="WITHIN"/>
    <s v="Healthy"/>
    <n v="30"/>
    <n v="30"/>
    <n v="30"/>
    <x v="6"/>
    <n v="0.65796399999999999"/>
    <n v="0.19705900000000001"/>
    <n v="188.06"/>
    <n v="29.74"/>
    <m/>
    <n v="169.32"/>
    <n v="25.17"/>
    <m/>
    <m/>
    <n v="4.8710000000000004"/>
    <n v="3.5000000000000003E-2"/>
    <s v="RM"/>
    <s v="ANOVA"/>
    <s v="rm ANOVA"/>
    <m/>
    <m/>
    <n v="0.40410000000000001"/>
    <s v="no need (no pairwise comparisons)"/>
    <s v="Time Estimation"/>
    <s v="Impede"/>
    <n v="2"/>
    <n v="0"/>
    <s v="up"/>
    <s v="Response Variability"/>
    <x v="0"/>
    <s v="MFC, R LPFC"/>
    <s v="FCz, F6"/>
    <n v="0"/>
    <n v="6"/>
    <n v="1"/>
    <n v="20"/>
    <n v="0"/>
    <n v="0"/>
    <n v="1"/>
    <n v="1"/>
    <n v="1"/>
    <s v="Y"/>
    <m/>
    <m/>
    <m/>
    <m/>
    <n v="0"/>
    <n v="1"/>
    <n v="1"/>
    <n v="1.6"/>
    <s v="EEG"/>
  </r>
  <r>
    <s v="Reinhart.2019"/>
    <s v="Reinhart (2019) 1a"/>
    <s v="WITHIN"/>
    <s v="Healthy"/>
    <n v="42"/>
    <n v="42"/>
    <n v="42"/>
    <x v="0"/>
    <n v="0.74967399999999995"/>
    <n v="0.17213899999999999"/>
    <n v="86.86"/>
    <n v="7.89"/>
    <m/>
    <n v="80.78"/>
    <n v="8.0299999999999994"/>
    <m/>
    <n v="3.738"/>
    <m/>
    <n v="1E-3"/>
    <s v="RM"/>
    <s v="t-test"/>
    <m/>
    <m/>
    <m/>
    <n v="0.13"/>
    <s v="FDR-corrected"/>
    <s v="WM Task"/>
    <s v="Facilitate"/>
    <n v="1"/>
    <n v="0"/>
    <s v="up"/>
    <s v="Accuracy"/>
    <x v="0"/>
    <s v="L PFC, L Temporal"/>
    <m/>
    <n v="1"/>
    <n v="6"/>
    <n v="1.6"/>
    <n v="25"/>
    <n v="1"/>
    <n v="0"/>
    <n v="1"/>
    <n v="0"/>
    <n v="1"/>
    <s v="Y"/>
    <n v="42"/>
    <n v="68.8"/>
    <n v="4.4000000000000004"/>
    <n v="20"/>
    <n v="0"/>
    <n v="1"/>
    <n v="1"/>
    <n v="1.6"/>
    <s v="EEG - connectivity"/>
  </r>
  <r>
    <s v="Reinhart.2019"/>
    <s v="Reinhart (2019) 1b"/>
    <s v="WITHIN"/>
    <s v="Healthy"/>
    <n v="42"/>
    <n v="42"/>
    <n v="42"/>
    <x v="0"/>
    <n v="-5.067E-2"/>
    <n v="0.151564"/>
    <n v="1.2"/>
    <n v="0.36"/>
    <m/>
    <n v="1.22"/>
    <n v="0.41"/>
    <m/>
    <n v="0.64100000000000001"/>
    <m/>
    <n v="0.52700000000000002"/>
    <s v="RM"/>
    <s v="t-test"/>
    <m/>
    <m/>
    <m/>
    <n v="-0.33079999999999998"/>
    <s v="FDR-corrected"/>
    <s v="WM Task"/>
    <s v="Facilitate"/>
    <n v="1"/>
    <n v="0"/>
    <s v="down"/>
    <s v="RT"/>
    <x v="1"/>
    <s v="L PFC, L Temporal"/>
    <m/>
    <n v="1"/>
    <n v="6"/>
    <n v="1.6"/>
    <n v="25"/>
    <n v="1"/>
    <n v="0"/>
    <n v="1"/>
    <n v="0"/>
    <n v="1"/>
    <s v="N"/>
    <m/>
    <m/>
    <m/>
    <m/>
    <n v="0"/>
    <n v="1"/>
    <n v="1"/>
    <n v="1.6"/>
    <s v="EEG - connectivity"/>
  </r>
  <r>
    <s v="Reinhart.2019"/>
    <s v="Reinhart (2019) 2a"/>
    <s v="WITHIN"/>
    <s v="Healthy"/>
    <n v="28"/>
    <n v="28"/>
    <n v="28"/>
    <x v="0"/>
    <n v="0.70071399999999995"/>
    <n v="0.206174"/>
    <n v="86.71"/>
    <n v="6.58"/>
    <m/>
    <n v="80.38"/>
    <n v="9.9700000000000006"/>
    <m/>
    <n v="3.101"/>
    <m/>
    <n v="4.0000000000000001E-3"/>
    <s v="RM"/>
    <s v="t-test"/>
    <m/>
    <m/>
    <m/>
    <n v="0.53900000000000003"/>
    <s v="FDR-corrected"/>
    <s v="WM Task"/>
    <s v="Facilitate"/>
    <n v="1"/>
    <n v="0"/>
    <s v="up"/>
    <s v="Accuracy"/>
    <x v="0"/>
    <s v="L PFC, L Temporal"/>
    <m/>
    <n v="1"/>
    <n v="6"/>
    <n v="1.6"/>
    <n v="25"/>
    <n v="1"/>
    <n v="0"/>
    <n v="1"/>
    <n v="0"/>
    <n v="1"/>
    <s v="Y"/>
    <n v="28"/>
    <n v="69.599999999999994"/>
    <n v="3.7"/>
    <n v="14"/>
    <n v="0"/>
    <n v="1"/>
    <n v="1"/>
    <n v="1.6"/>
    <s v="NA"/>
  </r>
  <r>
    <s v="Reinhart.2019"/>
    <s v="Reinhart (2019) 2b"/>
    <s v="WITHIN"/>
    <s v="Healthy"/>
    <n v="28"/>
    <n v="28"/>
    <n v="28"/>
    <x v="0"/>
    <n v="0.10095800000000001"/>
    <n v="0.18417800000000001"/>
    <n v="1.31"/>
    <n v="0.38"/>
    <m/>
    <n v="1.27"/>
    <n v="0.39"/>
    <m/>
    <n v="1.278"/>
    <m/>
    <n v="0.21199999999999999"/>
    <s v="RM"/>
    <s v="t-test"/>
    <m/>
    <m/>
    <m/>
    <n v="0"/>
    <s v="FDR-corrected"/>
    <s v="WM Task"/>
    <s v="Facilitate"/>
    <n v="1"/>
    <n v="0"/>
    <s v="down"/>
    <s v="RT"/>
    <x v="1"/>
    <s v="L PFC, L Temporal"/>
    <m/>
    <n v="1"/>
    <n v="6"/>
    <n v="1.6"/>
    <n v="25"/>
    <n v="1"/>
    <n v="0"/>
    <n v="1"/>
    <n v="0"/>
    <n v="1"/>
    <s v="N"/>
    <m/>
    <m/>
    <m/>
    <m/>
    <n v="0"/>
    <n v="1"/>
    <n v="1"/>
    <n v="1.6"/>
    <s v="NA"/>
  </r>
  <r>
    <s v="Rohner.2018"/>
    <s v="Rohner (2018)"/>
    <s v="WITHIN"/>
    <s v="Healthy"/>
    <n v="30"/>
    <n v="30"/>
    <n v="30"/>
    <x v="0"/>
    <n v="2.8382000000000001E-2"/>
    <n v="0.17784900000000001"/>
    <n v="2.2247710000000001"/>
    <n v="1.055245"/>
    <n v="0.192661"/>
    <n v="2.1926610000000002"/>
    <n v="1.1431819999999999"/>
    <n v="0.20871600000000001"/>
    <m/>
    <m/>
    <m/>
    <s v="RM"/>
    <s v="missing data"/>
    <m/>
    <m/>
    <m/>
    <m/>
    <s v="no need (no pairwise comparisons)"/>
    <s v="Visual 2-back task"/>
    <s v="Improve"/>
    <n v="1"/>
    <n v="0"/>
    <s v="up"/>
    <s v="d Prime"/>
    <x v="0"/>
    <s v="F3, P3"/>
    <m/>
    <n v="0"/>
    <n v="6"/>
    <n v="1"/>
    <n v="15"/>
    <n v="0"/>
    <n v="1"/>
    <n v="1"/>
    <n v="0"/>
    <n v="1"/>
    <s v="N"/>
    <n v="30"/>
    <n v="26.2"/>
    <n v="3"/>
    <n v="15"/>
    <n v="0"/>
    <n v="0"/>
    <n v="0"/>
    <n v="2.9000000000000001E-2"/>
    <s v="NA"/>
  </r>
  <r>
    <s v="Rohner.2018"/>
    <s v="Rohner (2018)"/>
    <s v="WITHIN"/>
    <s v="Healthy"/>
    <n v="30"/>
    <n v="30"/>
    <n v="30"/>
    <x v="0"/>
    <n v="3.7378000000000002E-2"/>
    <n v="0.17787700000000001"/>
    <n v="581.8981"/>
    <n v="165.08690000000001"/>
    <n v="30.140599999999999"/>
    <n v="575.74689999999998"/>
    <n v="154.9795"/>
    <n v="28.295249999999999"/>
    <m/>
    <m/>
    <m/>
    <s v="RM"/>
    <s v="missing data"/>
    <m/>
    <m/>
    <m/>
    <m/>
    <s v="no need (no pairwise comparisons)"/>
    <s v="Visual 2-back task"/>
    <s v="Improve"/>
    <n v="1"/>
    <n v="0"/>
    <s v="down"/>
    <s v="RT"/>
    <x v="1"/>
    <s v="F3, P3"/>
    <m/>
    <n v="0"/>
    <n v="6"/>
    <n v="1"/>
    <n v="15"/>
    <n v="0"/>
    <n v="1"/>
    <n v="1"/>
    <n v="0"/>
    <n v="1"/>
    <s v="N"/>
    <m/>
    <m/>
    <m/>
    <m/>
    <n v="0"/>
    <n v="0"/>
    <n v="0"/>
    <n v="2.9000000000000001E-2"/>
    <s v="NA"/>
  </r>
  <r>
    <s v="Santarnecchi.2013"/>
    <s v="Santarnecchi (2013)"/>
    <s v="WITHIN"/>
    <s v="Healthy"/>
    <n v="20"/>
    <n v="20"/>
    <n v="20"/>
    <x v="5"/>
    <n v="-0.37483"/>
    <n v="0.222694"/>
    <n v="20.165690000000001"/>
    <n v="9.743055"/>
    <n v="2.1786129999999999"/>
    <n v="23.698"/>
    <n v="8.1349780000000003"/>
    <n v="1.8190360000000001"/>
    <m/>
    <m/>
    <n v="2.3E-2"/>
    <s v="RM"/>
    <s v="ANOVA"/>
    <s v="rm ANOVA"/>
    <m/>
    <m/>
    <m/>
    <s v="least-signifi- cant difference test"/>
    <s v="Logic Trials"/>
    <s v="Improve"/>
    <n v="1"/>
    <n v="0"/>
    <s v="down"/>
    <s v="Accurate RT"/>
    <x v="1"/>
    <s v="FC5"/>
    <s v="Cz"/>
    <n v="0"/>
    <n v="40"/>
    <n v="0.75"/>
    <n v="15"/>
    <n v="0"/>
    <n v="1"/>
    <n v="1"/>
    <n v="0"/>
    <n v="1"/>
    <s v="Y"/>
    <n v="20"/>
    <n v="20.2"/>
    <n v="12.3"/>
    <n v="10"/>
    <n v="0"/>
    <n v="0"/>
    <n v="0"/>
    <n v="2.1000000000000001E-2"/>
    <s v="NA"/>
  </r>
  <r>
    <s v="Santarnecchi.2016"/>
    <s v="Santarnecchi (2016) 1"/>
    <s v="WITHIN"/>
    <s v="Healthy"/>
    <n v="24"/>
    <n v="24"/>
    <n v="24"/>
    <x v="5"/>
    <n v="-0.51998"/>
    <n v="0.21118100000000001"/>
    <n v="13.965339999999999"/>
    <n v="7.1911630000000004"/>
    <n v="1.4678899999999999"/>
    <n v="17.553519999999999"/>
    <n v="5.9926349999999999"/>
    <n v="1.2232419999999999"/>
    <n v="5.84"/>
    <m/>
    <n v="1E-3"/>
    <s v="RM"/>
    <s v="t-test"/>
    <m/>
    <m/>
    <m/>
    <n v="1.3220000000000001"/>
    <s v="ok"/>
    <s v="Logic Trials"/>
    <s v="Enhance"/>
    <n v="1"/>
    <n v="0"/>
    <s v="down"/>
    <s v="Accurate RT"/>
    <x v="1"/>
    <s v="FC5"/>
    <s v="Cz"/>
    <n v="0"/>
    <n v="40"/>
    <n v="0.75"/>
    <n v="14"/>
    <n v="0"/>
    <n v="1"/>
    <n v="1"/>
    <n v="0"/>
    <n v="1"/>
    <s v="Y"/>
    <n v="24"/>
    <n v="23.8"/>
    <n v="3.14"/>
    <n v="13"/>
    <n v="0"/>
    <n v="0"/>
    <n v="0"/>
    <n v="0.03"/>
    <s v="NA"/>
  </r>
  <r>
    <s v="Santarnecchi.2016"/>
    <s v="Santarnecchi (2016) 3"/>
    <s v="WITHIN"/>
    <s v="Healthy"/>
    <n v="34"/>
    <n v="34"/>
    <n v="34"/>
    <x v="5"/>
    <n v="-0.40053"/>
    <n v="0.17446800000000001"/>
    <n v="14.59173"/>
    <n v="7.9147600000000002"/>
    <n v="1.35737"/>
    <n v="18.960760000000001"/>
    <n v="12.119479999999999"/>
    <n v="2.0784729999999998"/>
    <n v="5.12"/>
    <m/>
    <n v="1E-3"/>
    <s v="RM"/>
    <s v="t-test"/>
    <m/>
    <m/>
    <m/>
    <n v="0.96299999999999997"/>
    <s v="ok"/>
    <s v="Logic Trials"/>
    <s v="Enhance"/>
    <n v="1"/>
    <n v="0"/>
    <s v="down"/>
    <s v="Accurate RT"/>
    <x v="1"/>
    <s v="FC5"/>
    <s v="Cz"/>
    <n v="0"/>
    <n v="40"/>
    <n v="0.75"/>
    <n v="14"/>
    <n v="0"/>
    <n v="1"/>
    <n v="1"/>
    <n v="0"/>
    <n v="1"/>
    <s v="Y"/>
    <n v="34"/>
    <n v="24.3"/>
    <n v="2.76"/>
    <n v="17"/>
    <n v="0"/>
    <n v="0"/>
    <n v="0"/>
    <n v="0.03"/>
    <s v="NA"/>
  </r>
  <r>
    <s v="Sela.2012"/>
    <s v="Sela (2012) 1"/>
    <s v="BETWEEN"/>
    <s v="Healthy"/>
    <n v="16"/>
    <n v="8"/>
    <n v="8"/>
    <x v="3"/>
    <n v="1.3599699999999999"/>
    <n v="0.53034800000000004"/>
    <n v="46.032260000000001"/>
    <n v="9.9907350000000008"/>
    <n v="3.5322580000000001"/>
    <n v="31.661290000000001"/>
    <n v="9.9907350000000008"/>
    <n v="3.5322580000000001"/>
    <m/>
    <n v="5.63"/>
    <n v="0.05"/>
    <s v="IND"/>
    <s v="missing data"/>
    <m/>
    <m/>
    <m/>
    <m/>
    <s v="Bonferroni"/>
    <s v="Balloon risk Task"/>
    <s v="Disrupt"/>
    <n v="2"/>
    <n v="0"/>
    <s v="up"/>
    <s v="Number of pumps"/>
    <x v="0"/>
    <s v="F3"/>
    <s v="CP5"/>
    <n v="1"/>
    <n v="6.5"/>
    <n v="1"/>
    <n v="15"/>
    <n v="0"/>
    <n v="1"/>
    <n v="1"/>
    <n v="0"/>
    <n v="0"/>
    <s v="Y"/>
    <n v="27"/>
    <n v="23.89"/>
    <n v="2.4500000000000002"/>
    <n v="13"/>
    <n v="0"/>
    <n v="0"/>
    <n v="0"/>
    <n v="0.04"/>
    <s v="NA"/>
  </r>
  <r>
    <s v="Sela.2012"/>
    <s v="Sela (2012) 2"/>
    <s v="BETWEEN"/>
    <s v="Healthy"/>
    <n v="16"/>
    <n v="8"/>
    <n v="8"/>
    <x v="3"/>
    <n v="-1.374E-2"/>
    <n v="0.47273399999999999"/>
    <n v="31.51613"/>
    <n v="9.9907350000000008"/>
    <n v="3.5322580000000001"/>
    <n v="31.661290000000001"/>
    <n v="9.9907350000000008"/>
    <n v="3.5322580000000001"/>
    <m/>
    <m/>
    <m/>
    <s v="IND"/>
    <s v="missing data"/>
    <m/>
    <m/>
    <m/>
    <m/>
    <s v="Bonferroni"/>
    <s v="Balloon risk Task"/>
    <s v="Increase"/>
    <n v="1"/>
    <n v="0"/>
    <s v="down"/>
    <s v="Number of pumps"/>
    <x v="0"/>
    <s v="F4"/>
    <s v="CP6"/>
    <n v="1"/>
    <n v="6.5"/>
    <n v="1"/>
    <n v="15"/>
    <n v="0"/>
    <n v="1"/>
    <n v="1"/>
    <n v="0"/>
    <n v="0"/>
    <s v="N"/>
    <m/>
    <m/>
    <m/>
    <m/>
    <n v="0"/>
    <n v="0"/>
    <n v="0"/>
    <n v="0.04"/>
    <s v="NA"/>
  </r>
  <r>
    <s v="Tseng.2018"/>
    <s v="Tseng (2018) 2"/>
    <s v="WITHIN"/>
    <s v="Healthy, high performers"/>
    <n v="12"/>
    <n v="12"/>
    <n v="12"/>
    <x v="0"/>
    <n v="-0.40242"/>
    <n v="0.28081800000000001"/>
    <n v="5.01"/>
    <n v="1.004589"/>
    <n v="0.28999999999999998"/>
    <n v="5.4050000000000002"/>
    <n v="0.77942299999999998"/>
    <n v="0.22500000000000001"/>
    <n v="2.0390000000000001"/>
    <m/>
    <n v="6.6000000000000003E-2"/>
    <s v="RM"/>
    <s v="MEAN"/>
    <m/>
    <m/>
    <m/>
    <n v="0.378"/>
    <s v="uncorrected"/>
    <s v="Change detection task"/>
    <s v="Improve"/>
    <n v="1"/>
    <n v="0"/>
    <s v="up"/>
    <s v="Pashler's K"/>
    <x v="0"/>
    <s v="P3, P4"/>
    <s v="L Cheek"/>
    <n v="0"/>
    <n v="6"/>
    <n v="1.6"/>
    <n v="20"/>
    <n v="0"/>
    <n v="1"/>
    <n v="1"/>
    <n v="0"/>
    <n v="1"/>
    <s v="Y"/>
    <m/>
    <m/>
    <m/>
    <m/>
    <n v="0"/>
    <n v="0"/>
    <n v="0"/>
    <n v="0.1"/>
    <s v="NA"/>
  </r>
  <r>
    <s v="Tseng.2018"/>
    <s v="Tseng (2018) 3"/>
    <s v="WITHIN"/>
    <s v="Healthy, low performers"/>
    <n v="12"/>
    <n v="12"/>
    <n v="12"/>
    <x v="0"/>
    <n v="0.165045"/>
    <n v="0.27063999999999999"/>
    <n v="3.2370000000000001"/>
    <n v="1.004589"/>
    <n v="0.28999999999999998"/>
    <n v="3.0750000000000002"/>
    <n v="0.77942299999999998"/>
    <n v="0.22500000000000001"/>
    <n v="-0.95499999999999996"/>
    <m/>
    <n v="0.36"/>
    <s v="RM"/>
    <s v="MEAN"/>
    <m/>
    <m/>
    <m/>
    <n v="-0.22700000000000001"/>
    <s v="uncorrected"/>
    <s v="Change detection task"/>
    <s v="Impair"/>
    <n v="2"/>
    <n v="0"/>
    <s v="down"/>
    <s v="Pashler's K"/>
    <x v="0"/>
    <s v="P3, P4"/>
    <s v="L Cheek"/>
    <n v="0"/>
    <n v="6"/>
    <n v="1.6"/>
    <n v="20"/>
    <n v="0"/>
    <n v="1"/>
    <n v="1"/>
    <n v="1"/>
    <n v="1"/>
    <s v="N"/>
    <m/>
    <m/>
    <m/>
    <m/>
    <n v="0"/>
    <n v="0"/>
    <n v="0"/>
    <n v="0.1"/>
    <s v="NA"/>
  </r>
  <r>
    <s v="Tseng.2018"/>
    <s v="Tseng (2018) 4"/>
    <s v="WITHIN"/>
    <s v="Healthy, high performers"/>
    <n v="12"/>
    <n v="12"/>
    <n v="12"/>
    <x v="0"/>
    <n v="-0.61358999999999997"/>
    <n v="0.29630800000000002"/>
    <n v="4.7409999999999997"/>
    <n v="0.93877200000000005"/>
    <n v="0.27100000000000002"/>
    <n v="5.2990000000000004"/>
    <n v="0.70321299999999998"/>
    <n v="0.20300000000000001"/>
    <n v="2.605"/>
    <m/>
    <n v="2.4E-2"/>
    <s v="RM"/>
    <s v="MEAN"/>
    <m/>
    <m/>
    <m/>
    <n v="0.57499999999999996"/>
    <s v="ok"/>
    <s v="Change detection task"/>
    <s v="Impair"/>
    <n v="2"/>
    <n v="0"/>
    <s v="down"/>
    <s v="Pashler's K"/>
    <x v="0"/>
    <s v="P3, P4"/>
    <s v="L Cheek"/>
    <n v="0"/>
    <n v="6"/>
    <n v="1.6"/>
    <n v="20"/>
    <n v="0"/>
    <n v="1"/>
    <n v="1"/>
    <n v="1"/>
    <n v="1"/>
    <s v="Y"/>
    <m/>
    <m/>
    <m/>
    <m/>
    <n v="0"/>
    <n v="0"/>
    <n v="0"/>
    <n v="0.1"/>
    <s v="NA"/>
  </r>
  <r>
    <s v="Violante.2017"/>
    <s v="Violante (2017) 1"/>
    <s v="WITHIN"/>
    <s v="Healthy"/>
    <n v="10"/>
    <n v="10"/>
    <n v="10"/>
    <x v="0"/>
    <n v="-0.49530999999999997"/>
    <n v="0.30961100000000003"/>
    <n v="0.60616400000000004"/>
    <n v="0.129938"/>
    <m/>
    <n v="0.68442700000000001"/>
    <n v="0.15556"/>
    <m/>
    <n v="-2.4300000000000002"/>
    <m/>
    <n v="3.7999999999999999E-2"/>
    <s v="RM"/>
    <s v="MEAN"/>
    <m/>
    <m/>
    <m/>
    <n v="0.56200000000000006"/>
    <s v="uncorrected"/>
    <s v="2-back and CRT"/>
    <s v="Enhance"/>
    <n v="1"/>
    <n v="0"/>
    <s v="down"/>
    <s v="Avg RT"/>
    <x v="1"/>
    <s v="F4, P4"/>
    <s v="T8"/>
    <n v="0"/>
    <n v="6"/>
    <n v="1"/>
    <n v="26.5"/>
    <n v="1"/>
    <n v="1"/>
    <n v="1"/>
    <n v="0"/>
    <n v="1"/>
    <s v="Y"/>
    <n v="10"/>
    <n v="28.6"/>
    <n v="5"/>
    <n v="4"/>
    <n v="0"/>
    <n v="1"/>
    <n v="0"/>
    <n v="0.05"/>
    <s v="NA"/>
  </r>
  <r>
    <s v="Violante.2017"/>
    <s v="Violante (2017) 2"/>
    <s v="WITHIN"/>
    <s v="Healthy"/>
    <n v="10"/>
    <n v="10"/>
    <n v="10"/>
    <x v="0"/>
    <n v="0.130688"/>
    <n v="0.29059600000000002"/>
    <n v="0.70624799999999999"/>
    <n v="0.14957200000000001"/>
    <m/>
    <n v="0.68442700000000001"/>
    <n v="0.15556"/>
    <m/>
    <n v="0.76"/>
    <m/>
    <n v="0.46800000000000003"/>
    <s v="RM"/>
    <s v="MEAN"/>
    <m/>
    <m/>
    <m/>
    <n v="-0.20730000000000001"/>
    <s v="uncorrected"/>
    <s v="2-back and CRT"/>
    <s v="Impair"/>
    <n v="2"/>
    <n v="0"/>
    <s v="up"/>
    <s v="Avg RT"/>
    <x v="1"/>
    <s v="F4, P4"/>
    <s v="T8"/>
    <n v="0"/>
    <n v="6"/>
    <n v="1"/>
    <n v="26.5"/>
    <n v="1"/>
    <n v="1"/>
    <n v="1"/>
    <n v="1"/>
    <n v="1"/>
    <s v="N"/>
    <m/>
    <m/>
    <m/>
    <m/>
    <n v="0"/>
    <n v="1"/>
    <n v="0"/>
    <n v="0.05"/>
    <s v="NA"/>
  </r>
  <r>
    <s v="Vosskuhl.2015"/>
    <s v="Vosskuhl (2015) 1a"/>
    <s v="BETWEEN"/>
    <s v="Healthy"/>
    <n v="33"/>
    <n v="17"/>
    <n v="16"/>
    <x v="0"/>
    <n v="0.69837899999999997"/>
    <n v="0.350524"/>
    <n v="11.761229999999999"/>
    <n v="6.8231060000000001"/>
    <n v="1.654846"/>
    <n v="5.851064"/>
    <n v="9.550827"/>
    <n v="2.3877069999999998"/>
    <m/>
    <n v="4.9619999999999997"/>
    <n v="3.3000000000000002E-2"/>
    <s v="IND"/>
    <s v="ANOVA"/>
    <s v="3-way ANOVA"/>
    <m/>
    <m/>
    <n v="0.53839999999999999"/>
    <s v="no need (no pairwise comparisons)"/>
    <s v="Digit-Span forward"/>
    <s v="Enhance"/>
    <n v="1"/>
    <n v="0"/>
    <s v="up"/>
    <s v="List length"/>
    <x v="0"/>
    <s v="FCz, Pz"/>
    <m/>
    <n v="1"/>
    <n v="4.2300000000000004"/>
    <n v="0.84"/>
    <n v="18"/>
    <n v="0"/>
    <n v="1"/>
    <n v="1"/>
    <n v="0"/>
    <n v="1"/>
    <s v="Y"/>
    <n v="33"/>
    <n v="25.74"/>
    <n v="2.69"/>
    <n v="19"/>
    <n v="0"/>
    <n v="0"/>
    <n v="0"/>
    <n v="2.4E-2"/>
    <s v="EEG"/>
  </r>
  <r>
    <s v="Vosskuhl.2015"/>
    <s v="Vosskuhl (2015) 1b"/>
    <s v="BETWEEN"/>
    <s v="Healthy"/>
    <n v="33"/>
    <n v="17"/>
    <n v="16"/>
    <x v="0"/>
    <n v="0.11316900000000001"/>
    <n v="0.34010499999999999"/>
    <n v="-2.9196200000000001"/>
    <n v="10.039709999999999"/>
    <n v="2.4349880000000002"/>
    <n v="-4.0780099999999999"/>
    <n v="9.9290780000000005"/>
    <n v="2.4822700000000002"/>
    <m/>
    <n v="1.7999999999999999E-2"/>
    <n v="0.89400000000000002"/>
    <s v="IND"/>
    <s v="ANOVA"/>
    <s v="3-way ANOVA"/>
    <m/>
    <m/>
    <n v="-0.2354"/>
    <s v="no need (no pairwise comparisons)"/>
    <s v="Digit-Span backward"/>
    <s v="Change"/>
    <n v="0"/>
    <n v="0"/>
    <s v="up"/>
    <s v="List length"/>
    <x v="0"/>
    <s v="FCz, Pz"/>
    <m/>
    <n v="1"/>
    <n v="4.2300000000000004"/>
    <n v="0.84"/>
    <n v="18"/>
    <n v="0"/>
    <n v="1"/>
    <n v="1"/>
    <n v="0"/>
    <n v="1"/>
    <s v="N"/>
    <m/>
    <m/>
    <m/>
    <m/>
    <n v="0"/>
    <n v="0"/>
    <n v="0"/>
    <n v="2.4E-2"/>
    <s v="EEG"/>
  </r>
  <r>
    <s v="Vosskuhl.2015"/>
    <s v="Vosskuhl (2015) 1c"/>
    <s v="BETWEEN"/>
    <s v="Healthy"/>
    <n v="33"/>
    <n v="17"/>
    <n v="16"/>
    <x v="0"/>
    <n v="0.18105199999999999"/>
    <n v="0.34055000000000002"/>
    <n v="74.662580000000005"/>
    <n v="47.723469999999999"/>
    <n v="11.57464"/>
    <n v="64.764830000000003"/>
    <n v="58.732109999999999"/>
    <n v="14.68303"/>
    <m/>
    <m/>
    <n v="0.89400000000000002"/>
    <s v="IND"/>
    <s v="ANOVA"/>
    <s v="3-way ANOVA"/>
    <m/>
    <m/>
    <n v="0"/>
    <s v="no need (no pairwise comparisons)"/>
    <s v="3-back task"/>
    <s v="Change"/>
    <n v="0"/>
    <n v="0"/>
    <s v="up"/>
    <s v="Accuracy"/>
    <x v="0"/>
    <s v="FCz, Pz"/>
    <m/>
    <n v="1"/>
    <n v="4.2300000000000004"/>
    <n v="0.84"/>
    <n v="18"/>
    <n v="0"/>
    <n v="0"/>
    <n v="1"/>
    <n v="0"/>
    <n v="1"/>
    <s v="Y"/>
    <m/>
    <m/>
    <m/>
    <m/>
    <n v="0"/>
    <n v="0"/>
    <n v="0"/>
    <n v="2.4E-2"/>
    <s v="EEG"/>
  </r>
  <r>
    <s v="Wischnewski.2016"/>
    <s v="Wischnewski (2016) 1a"/>
    <s v="BETWEEN"/>
    <s v="Healthy"/>
    <n v="50"/>
    <n v="25"/>
    <n v="25"/>
    <x v="6"/>
    <n v="-0.59980999999999995"/>
    <n v="0.28478799999999999"/>
    <n v="42.44"/>
    <n v="4.0999999999999996"/>
    <n v="0.82"/>
    <n v="44.3"/>
    <n v="1.35"/>
    <n v="0.27"/>
    <n v="2.12"/>
    <m/>
    <n v="4.1000000000000002E-2"/>
    <s v="IND"/>
    <s v="MEAN"/>
    <m/>
    <m/>
    <m/>
    <n v="0.31080000000000002"/>
    <s v="no need, 1 t-test"/>
    <s v="Reinforcement Learning task"/>
    <s v="Improve"/>
    <n v="1"/>
    <n v="0"/>
    <s v="down"/>
    <s v="Learning Speed (I50), 1st Reversal"/>
    <x v="0"/>
    <s v="F3, F4"/>
    <m/>
    <n v="0"/>
    <n v="6"/>
    <n v="1"/>
    <n v="11"/>
    <n v="0"/>
    <n v="1"/>
    <n v="1"/>
    <n v="0"/>
    <n v="1"/>
    <s v="Y"/>
    <n v="50"/>
    <n v="24.1"/>
    <n v="7.8"/>
    <n v="19"/>
    <n v="0"/>
    <n v="0"/>
    <n v="0"/>
    <n v="2.9000000000000001E-2"/>
    <s v="EEG"/>
  </r>
  <r>
    <s v="Wischnewski.2016"/>
    <s v="Wischnewski (2016) 1b"/>
    <s v="BETWEEN"/>
    <s v="Healthy"/>
    <n v="50"/>
    <n v="25"/>
    <n v="25"/>
    <x v="6"/>
    <n v="-0.54095000000000004"/>
    <n v="0.283607"/>
    <n v="81.39"/>
    <n v="1.55"/>
    <n v="0.31"/>
    <n v="82.42"/>
    <n v="2.15"/>
    <n v="0.43"/>
    <n v="1.95"/>
    <m/>
    <n v="5.8999999999999997E-2"/>
    <s v="IND"/>
    <s v="MEAN"/>
    <m/>
    <m/>
    <m/>
    <n v="0.25290000000000001"/>
    <s v="no need, 1 t-test"/>
    <s v="Reinforcement Learning task"/>
    <s v="Improve"/>
    <n v="1"/>
    <n v="0"/>
    <s v="down"/>
    <s v="Learning Speed (I50), 2nd Reversal"/>
    <x v="0"/>
    <s v="F3, F4"/>
    <m/>
    <n v="0"/>
    <n v="6"/>
    <n v="1"/>
    <n v="11"/>
    <n v="0"/>
    <n v="1"/>
    <n v="1"/>
    <n v="0"/>
    <n v="1"/>
    <s v="Y"/>
    <m/>
    <m/>
    <m/>
    <m/>
    <n v="0"/>
    <n v="0"/>
    <n v="0"/>
    <n v="2.9000000000000001E-2"/>
    <s v="EEG"/>
  </r>
  <r>
    <s v="Wolinksi.2018"/>
    <s v="Wolinksi (2018) 1a"/>
    <s v="DIFF_SCORE"/>
    <s v="Healthy"/>
    <n v="16"/>
    <n v="16"/>
    <n v="16"/>
    <x v="0"/>
    <n v="0.50661699999999998"/>
    <n v="0.25362600000000002"/>
    <n v="3.5416699999999999"/>
    <n v="6.6353600000000004"/>
    <n v="1.6588400000000001"/>
    <m/>
    <m/>
    <m/>
    <n v="2.13"/>
    <m/>
    <n v="2.4E-2"/>
    <s v="RM"/>
    <s v="t-test"/>
    <m/>
    <m/>
    <n v="0.53"/>
    <n v="0.26900000000000002"/>
    <s v="uncorrected"/>
    <s v="Change detection task"/>
    <s v="Enhance"/>
    <n v="1"/>
    <n v="0"/>
    <s v="up"/>
    <s v="Accuracy"/>
    <x v="0"/>
    <s v="P4"/>
    <s v="R Supraorbital"/>
    <n v="0"/>
    <n v="4"/>
    <n v="1.24"/>
    <n v="12"/>
    <n v="0"/>
    <n v="1"/>
    <n v="1"/>
    <n v="0"/>
    <n v="1"/>
    <s v="Y"/>
    <n v="16"/>
    <n v="28.3"/>
    <n v="7.6"/>
    <n v="9"/>
    <n v="0"/>
    <n v="1"/>
    <n v="0"/>
    <n v="3.5000000000000003E-2"/>
    <s v="NA"/>
  </r>
  <r>
    <s v="Wolinksi.2018"/>
    <s v="Wolinksi (2018) 1b"/>
    <s v="DIFF_SCORE"/>
    <s v="Healthy"/>
    <n v="16"/>
    <n v="16"/>
    <n v="16"/>
    <x v="0"/>
    <n v="0.54066999999999998"/>
    <n v="0.25581399999999999"/>
    <n v="0.36041699999999999"/>
    <n v="0.63271599999999995"/>
    <n v="0.15817899999999999"/>
    <m/>
    <m/>
    <m/>
    <n v="2.2799999999999998"/>
    <m/>
    <n v="1.9E-2"/>
    <s v="RM"/>
    <s v="t-test"/>
    <m/>
    <m/>
    <n v="0.56999999999999995"/>
    <n v="0.26900000000000002"/>
    <s v="uncorrected"/>
    <s v="Change detection task"/>
    <s v="Enhance"/>
    <n v="1"/>
    <n v="0"/>
    <s v="up"/>
    <s v="Pashler's K"/>
    <x v="0"/>
    <s v="P4"/>
    <s v="R Supraorbital"/>
    <n v="0"/>
    <n v="4"/>
    <n v="1.24"/>
    <n v="12"/>
    <n v="0"/>
    <n v="1"/>
    <n v="1"/>
    <n v="0"/>
    <n v="1"/>
    <s v="Y"/>
    <m/>
    <m/>
    <m/>
    <m/>
    <n v="0"/>
    <n v="1"/>
    <n v="0"/>
    <n v="3.5000000000000003E-2"/>
    <s v="NA"/>
  </r>
  <r>
    <s v="Wolinksi.2018"/>
    <s v="Wolinksi (2018) 2a"/>
    <s v="DIFF_SCORE"/>
    <s v="Healthy"/>
    <n v="16"/>
    <n v="16"/>
    <n v="16"/>
    <x v="0"/>
    <n v="-0.43418000000000001"/>
    <n v="0.249393"/>
    <n v="-3.4375"/>
    <n v="7.51464"/>
    <n v="1.87866"/>
    <m/>
    <m/>
    <m/>
    <n v="1.83"/>
    <m/>
    <n v="4.2999999999999997E-2"/>
    <s v="RM"/>
    <s v="t-test"/>
    <m/>
    <m/>
    <n v="-0.46"/>
    <n v="0.255"/>
    <s v="uncorrected"/>
    <s v="Change detection task"/>
    <s v="Reduce"/>
    <n v="2"/>
    <n v="0"/>
    <s v="down"/>
    <s v="Accuracy"/>
    <x v="0"/>
    <s v="P4"/>
    <s v="R Supraorbital"/>
    <n v="0"/>
    <n v="7"/>
    <n v="1.24"/>
    <n v="12"/>
    <n v="0"/>
    <n v="1"/>
    <n v="1"/>
    <n v="0"/>
    <n v="1"/>
    <s v="Y"/>
    <m/>
    <m/>
    <m/>
    <m/>
    <n v="0"/>
    <n v="1"/>
    <n v="0"/>
    <n v="3.5000000000000003E-2"/>
    <s v="NA"/>
  </r>
  <r>
    <s v="Wolinksi.2018"/>
    <s v="Wolinksi (2018) 2b"/>
    <s v="DIFF_SCORE"/>
    <s v="Healthy"/>
    <n v="16"/>
    <n v="16"/>
    <n v="16"/>
    <x v="0"/>
    <n v="-0.42199999999999999"/>
    <n v="0.24873899999999999"/>
    <n v="-0.43125000000000002"/>
    <n v="0.96995200000000004"/>
    <n v="0.24248800000000001"/>
    <m/>
    <m/>
    <m/>
    <n v="1.79"/>
    <m/>
    <n v="4.7E-2"/>
    <s v="RM"/>
    <s v="t-test"/>
    <m/>
    <m/>
    <n v="-0.45"/>
    <n v="0.255"/>
    <s v="uncorrected"/>
    <s v="Change detection task"/>
    <s v="Reduce"/>
    <n v="2"/>
    <n v="0"/>
    <s v="down"/>
    <s v="Pashler's K"/>
    <x v="0"/>
    <s v="P4"/>
    <s v="R Supraorbital"/>
    <n v="0"/>
    <n v="7"/>
    <n v="1.24"/>
    <n v="12"/>
    <n v="0"/>
    <n v="1"/>
    <n v="1"/>
    <n v="0"/>
    <n v="1"/>
    <s v="Y"/>
    <m/>
    <m/>
    <m/>
    <m/>
    <n v="0"/>
    <n v="1"/>
    <n v="0"/>
    <n v="3.5000000000000003E-2"/>
    <s v="NA"/>
  </r>
  <r>
    <s v="Alekseichuk.2020"/>
    <s v="Alekseichuk (2020)"/>
    <s v="G_GIVEN"/>
    <s v="Healthy"/>
    <n v="25"/>
    <n v="25"/>
    <n v="25"/>
    <x v="2"/>
    <n v="0.34"/>
    <n v="0.155"/>
    <m/>
    <m/>
    <m/>
    <m/>
    <m/>
    <m/>
    <m/>
    <n v="4.7300000000000004"/>
    <n v="8.9999999999999993E-3"/>
    <s v="RM"/>
    <s v="Hedges's G"/>
    <m/>
    <m/>
    <m/>
    <m/>
    <s v="ok"/>
    <s v="face recognition task"/>
    <s v="Improve"/>
    <n v="1"/>
    <n v="0"/>
    <s v="up"/>
    <s v="Accuracy %"/>
    <x v="0"/>
    <s v="P4"/>
    <s v="T8, C2, CP1, Oz"/>
    <n v="0"/>
    <n v="4"/>
    <n v="3"/>
    <n v="20"/>
    <n v="0"/>
    <n v="0"/>
    <n v="1"/>
    <n v="0"/>
    <n v="1"/>
    <s v="Y"/>
    <n v="25"/>
    <n v="23"/>
    <m/>
    <n v="12"/>
    <n v="0"/>
    <n v="1"/>
    <n v="1"/>
    <n v="0.96"/>
    <s v="NA"/>
  </r>
  <r>
    <s v="Klink.2020"/>
    <s v="Klink (2020) 1"/>
    <s v="WITHIN"/>
    <s v="Healthy"/>
    <n v="28"/>
    <n v="28"/>
    <n v="28"/>
    <x v="2"/>
    <n v="-0.12833"/>
    <n v="0.18448200000000001"/>
    <n v="23.5"/>
    <n v="3.12"/>
    <m/>
    <n v="23.9"/>
    <n v="2.93"/>
    <m/>
    <m/>
    <m/>
    <m/>
    <s v="RM"/>
    <s v="t-test"/>
    <m/>
    <m/>
    <m/>
    <m/>
    <s v="uncorrected"/>
    <s v="cued recall task"/>
    <s v="Improve"/>
    <n v="1"/>
    <n v="0"/>
    <s v="up"/>
    <s v="Accuracy"/>
    <x v="0"/>
    <s v="b/w intersect T3-F3 x F7-C3 &amp; midpoint F3-F7"/>
    <s v="R Supra"/>
    <n v="0"/>
    <n v="5"/>
    <n v="1"/>
    <n v="20"/>
    <n v="0"/>
    <n v="1"/>
    <n v="1"/>
    <n v="0"/>
    <n v="1"/>
    <s v="Y"/>
    <n v="28"/>
    <n v="71.180000000000007"/>
    <n v="6.42"/>
    <n v="12"/>
    <n v="0"/>
    <n v="0"/>
    <n v="0"/>
    <n v="0.03"/>
    <s v="NA"/>
  </r>
  <r>
    <s v="Klink.2020"/>
    <s v="Klink (2020) 2"/>
    <s v="WITHIN"/>
    <s v="Healthy"/>
    <n v="28"/>
    <n v="28"/>
    <n v="28"/>
    <x v="2"/>
    <n v="0.21579799999999999"/>
    <n v="0.18593399999999999"/>
    <n v="27.3"/>
    <n v="1.96"/>
    <m/>
    <n v="26.8"/>
    <n v="2.46"/>
    <m/>
    <m/>
    <m/>
    <m/>
    <s v="RM"/>
    <s v="t-test"/>
    <m/>
    <m/>
    <m/>
    <m/>
    <s v="uncorrected"/>
    <s v="recognition task"/>
    <s v="Improve"/>
    <n v="1"/>
    <n v="0"/>
    <s v="up"/>
    <s v="Accuracy"/>
    <x v="0"/>
    <s v="b/w intersect T3-F3 x F7-C3 &amp; midpoint F3-F7"/>
    <s v="R Supra"/>
    <n v="0"/>
    <n v="5"/>
    <n v="1"/>
    <n v="20"/>
    <n v="0"/>
    <n v="1"/>
    <n v="1"/>
    <n v="0"/>
    <n v="1"/>
    <s v="N"/>
    <m/>
    <m/>
    <m/>
    <m/>
    <n v="0"/>
    <n v="0"/>
    <n v="0"/>
    <n v="0.03"/>
    <s v="NA"/>
  </r>
  <r>
    <s v="Labree.2020"/>
    <s v="Labree (2020)"/>
    <s v="WITHIN"/>
    <s v="Healthy"/>
    <n v="29"/>
    <n v="29"/>
    <n v="29"/>
    <x v="3"/>
    <n v="0.455262"/>
    <n v="0.19030900000000001"/>
    <n v="0.57999999999999996"/>
    <n v="0.48466500000000001"/>
    <n v="0.09"/>
    <n v="0.38"/>
    <n v="0.161555"/>
    <n v="0.03"/>
    <m/>
    <m/>
    <n v="8.0000000000000002E-3"/>
    <s v="RM"/>
    <s v="MEAN"/>
    <m/>
    <m/>
    <n v="0.56000000000000005"/>
    <m/>
    <s v="Least-significant difference test correction for"/>
    <s v="numerosity discrimination task"/>
    <s v="Modulate"/>
    <n v="0"/>
    <n v="1"/>
    <s v="no prediction/down"/>
    <s v="Accuracy"/>
    <x v="0"/>
    <s v="P3, P4"/>
    <m/>
    <n v="0"/>
    <n v="10"/>
    <n v="1.5"/>
    <n v="10"/>
    <n v="0"/>
    <n v="1"/>
    <n v="1"/>
    <n v="0"/>
    <n v="1"/>
    <s v="Y"/>
    <n v="31"/>
    <n v="26"/>
    <m/>
    <n v="9"/>
    <n v="0"/>
    <n v="1"/>
    <n v="0"/>
    <n v="4.2999999999999899E-2"/>
    <s v="NA"/>
  </r>
  <r>
    <s v="Wischnewski.2020"/>
    <s v="Wischnewski (2020) 1a"/>
    <s v="BETWEEN"/>
    <s v="Healthy"/>
    <n v="72"/>
    <n v="36"/>
    <n v="36"/>
    <x v="6"/>
    <n v="0.34283999999999998"/>
    <n v="0.23491200000000001"/>
    <n v="45.575000000000003"/>
    <n v="5.4359999999999999"/>
    <n v="0.90600000000000003"/>
    <n v="43.866999999999997"/>
    <n v="4.3620000000000001"/>
    <n v="0.72699999999999998"/>
    <m/>
    <n v="1.31"/>
    <n v="0.27300000000000002"/>
    <s v="IND"/>
    <s v="MEAN"/>
    <m/>
    <m/>
    <m/>
    <m/>
    <s v="Bonferroni"/>
    <s v="Reinforcement Learning task"/>
    <s v="Facilitate"/>
    <n v="1"/>
    <n v="0"/>
    <s v="down"/>
    <s v="Learning Speed (I50), 1st Reversal"/>
    <x v="0"/>
    <s v="AF3-FC1, AF4-FC2"/>
    <m/>
    <n v="0"/>
    <n v="20"/>
    <n v="1"/>
    <n v="13"/>
    <n v="0"/>
    <n v="1"/>
    <n v="1"/>
    <n v="0"/>
    <n v="1"/>
    <s v="N"/>
    <n v="72"/>
    <n v="22.52"/>
    <n v="3.62"/>
    <n v="25"/>
    <n v="0"/>
    <n v="1"/>
    <n v="0"/>
    <n v="6.7000000000000004E-2"/>
    <s v="EEG"/>
  </r>
  <r>
    <s v="Wischnewski.2020"/>
    <s v="Wischnewski (2020) 1b"/>
    <s v="BETWEEN"/>
    <s v="Healthy"/>
    <n v="72"/>
    <n v="36"/>
    <n v="36"/>
    <x v="6"/>
    <n v="0.22565099999999999"/>
    <n v="0.23392499999999999"/>
    <n v="83.096999999999994"/>
    <n v="2.04"/>
    <n v="0.34"/>
    <n v="82.27"/>
    <n v="4.7039999999999997"/>
    <n v="0.78400000000000003"/>
    <m/>
    <n v="1.89"/>
    <n v="0.156"/>
    <s v="IND"/>
    <s v="MEAN"/>
    <m/>
    <m/>
    <m/>
    <m/>
    <s v="Bonferroni"/>
    <s v="Reinforcement Learning task"/>
    <s v="Facilitate"/>
    <n v="1"/>
    <n v="0"/>
    <s v="down"/>
    <s v="Learning Speed (I50), 2nd Reversal"/>
    <x v="0"/>
    <s v="AF3-FC1, AF4-FC2"/>
    <m/>
    <n v="0"/>
    <n v="20"/>
    <n v="1"/>
    <n v="13"/>
    <n v="0"/>
    <n v="1"/>
    <n v="1"/>
    <n v="0"/>
    <n v="1"/>
    <s v="N"/>
    <m/>
    <m/>
    <m/>
    <m/>
    <n v="0"/>
    <n v="1"/>
    <n v="0"/>
    <n v="6.7000000000000004E-2"/>
    <s v="EEG"/>
  </r>
  <r>
    <s v="Wynn.2020"/>
    <s v="Wynn (2020) 1a"/>
    <s v="WITHIN"/>
    <s v="Healthy"/>
    <n v="54"/>
    <n v="54"/>
    <n v="54"/>
    <x v="2"/>
    <n v="4.6064000000000001E-2"/>
    <n v="0.13422100000000001"/>
    <n v="2.0537429999999999"/>
    <n v="0.69112300000000004"/>
    <n v="9.4049999999999995E-2"/>
    <n v="2.0211130000000002"/>
    <n v="0.70522700000000005"/>
    <n v="9.5968999999999999E-2"/>
    <m/>
    <n v="0.16"/>
    <n v="0.85"/>
    <s v="RM"/>
    <s v="ANOVA"/>
    <s v="rm ANOVA"/>
    <m/>
    <m/>
    <m/>
    <s v="uncorrected"/>
    <s v="recognition memory task"/>
    <s v="Improve"/>
    <n v="1"/>
    <n v="0"/>
    <s v="up"/>
    <s v="d prime"/>
    <x v="0"/>
    <s v="P7, P8"/>
    <s v="Cz"/>
    <n v="0"/>
    <n v="3.5"/>
    <n v="2"/>
    <n v="30"/>
    <n v="1"/>
    <n v="1"/>
    <n v="1"/>
    <n v="0"/>
    <n v="1"/>
    <s v="N"/>
    <n v="54"/>
    <n v="21.3"/>
    <n v="2.7"/>
    <n v="16"/>
    <n v="0"/>
    <n v="1"/>
    <n v="0"/>
    <n v="0.08"/>
    <s v="EEG"/>
  </r>
  <r>
    <s v="Wynn.2020"/>
    <s v="Wynn (2020) 1b"/>
    <s v="WITHIN"/>
    <s v="Healthy"/>
    <n v="54"/>
    <n v="54"/>
    <n v="54"/>
    <x v="2"/>
    <n v="7.7149999999999996E-3"/>
    <n v="0.13414999999999999"/>
    <n v="1.573061"/>
    <n v="0.40791500000000003"/>
    <n v="5.5509999999999997E-2"/>
    <n v="1.569796"/>
    <n v="0.42591099999999998"/>
    <n v="5.7958999999999997E-2"/>
    <m/>
    <n v="0.01"/>
    <n v="0.99"/>
    <s v="RM"/>
    <s v="ANOVA"/>
    <s v="rm ANOVA"/>
    <m/>
    <m/>
    <m/>
    <s v="uncorrected"/>
    <s v="recognition memory task"/>
    <s v="Improve"/>
    <n v="1"/>
    <n v="0"/>
    <s v="down"/>
    <s v="source error"/>
    <x v="0"/>
    <s v="P7, P8"/>
    <s v="Cz"/>
    <n v="0"/>
    <n v="3.5"/>
    <n v="2"/>
    <n v="30"/>
    <n v="1"/>
    <n v="1"/>
    <n v="1"/>
    <n v="0"/>
    <n v="1"/>
    <s v="N"/>
    <m/>
    <m/>
    <m/>
    <m/>
    <n v="0"/>
    <n v="1"/>
    <n v="0"/>
    <n v="0.08"/>
    <s v="EEG"/>
  </r>
  <r>
    <s v="Zavecz.2020"/>
    <s v="Zavecz (2020) 1a"/>
    <s v="WITHIN"/>
    <s v="Healthy"/>
    <n v="26"/>
    <n v="26"/>
    <n v="26"/>
    <x v="6"/>
    <n v="4.1209000000000003E-2"/>
    <n v="0.19025900000000001"/>
    <n v="0.130943"/>
    <n v="9.3451000000000006E-2"/>
    <m/>
    <n v="0.12689800000000001"/>
    <n v="9.6829999999999999E-2"/>
    <m/>
    <m/>
    <n v="9.2999999999999999E-2"/>
    <n v="0.76300000000000001"/>
    <s v="RM"/>
    <s v="ANOVA"/>
    <s v="rm ANOVA"/>
    <m/>
    <m/>
    <m/>
    <s v="no pairwise comparisons"/>
    <s v="probabilistic learning task"/>
    <s v="Disrupt"/>
    <n v="2"/>
    <n v="0"/>
    <s v="up"/>
    <s v="RT learning score"/>
    <x v="1"/>
    <s v="FPz, Pz"/>
    <m/>
    <n v="0"/>
    <n v="6"/>
    <n v="1"/>
    <n v="20"/>
    <n v="0"/>
    <n v="1"/>
    <n v="1"/>
    <n v="0"/>
    <n v="1"/>
    <s v="N"/>
    <n v="26"/>
    <n v="21.38"/>
    <n v="1.52"/>
    <n v="7"/>
    <n v="0"/>
    <n v="1"/>
    <n v="0"/>
    <n v="0.04"/>
    <s v="NA"/>
  </r>
  <r>
    <s v="Zavecz.2020"/>
    <s v="Zavecz (2020) 1b"/>
    <s v="WITHIN"/>
    <s v="Healthy"/>
    <n v="26"/>
    <n v="26"/>
    <n v="26"/>
    <x v="6"/>
    <n v="3.3977E-2"/>
    <n v="0.19023200000000001"/>
    <n v="2.6074E-2"/>
    <n v="2.4069E-2"/>
    <m/>
    <n v="2.5246999999999999E-2"/>
    <n v="2.3084E-2"/>
    <m/>
    <m/>
    <n v="5.3999999999999999E-2"/>
    <n v="0.81899999999999995"/>
    <s v="RM"/>
    <s v="ANOVA"/>
    <s v="rm ANOVA"/>
    <m/>
    <m/>
    <m/>
    <s v="no pairwise comparisons"/>
    <s v="probabilistic learning task"/>
    <s v="Disrupt"/>
    <n v="2"/>
    <n v="0"/>
    <s v="down"/>
    <s v="Accuracy learning score"/>
    <x v="0"/>
    <s v="FPz, Pz"/>
    <m/>
    <n v="0"/>
    <n v="6"/>
    <n v="1"/>
    <n v="20"/>
    <n v="0"/>
    <n v="1"/>
    <n v="1"/>
    <n v="0"/>
    <n v="1"/>
    <s v="N"/>
    <n v="26"/>
    <n v="21.38"/>
    <n v="1.52"/>
    <n v="7"/>
    <n v="0"/>
    <n v="1"/>
    <n v="0"/>
    <n v="0.04"/>
    <s v="NA"/>
  </r>
  <r>
    <s v="Tesche.2020"/>
    <s v="Tesche (2020)1b"/>
    <s v="WITHIN"/>
    <s v="Healthy"/>
    <n v="8"/>
    <n v="8"/>
    <n v="8"/>
    <x v="4"/>
    <n v="9.1304999999999997E-2"/>
    <n v="0.31509799999999999"/>
    <n v="0.55800000000000005"/>
    <n v="5.3999999999999999E-2"/>
    <m/>
    <n v="0.55200000000000005"/>
    <n v="6.2E-2"/>
    <m/>
    <m/>
    <m/>
    <m/>
    <s v="RM"/>
    <s v="MEAN"/>
    <m/>
    <m/>
    <m/>
    <m/>
    <s v="no pairwise comparisons"/>
    <s v="visual global/local attention task"/>
    <s v="Disrupt"/>
    <n v="2"/>
    <n v="0"/>
    <s v="up"/>
    <s v="RT (local)"/>
    <x v="1"/>
    <s v="P3, P4"/>
    <m/>
    <n v="0"/>
    <n v="10"/>
    <n v="1"/>
    <n v="20"/>
    <n v="0"/>
    <n v="0"/>
    <n v="1"/>
    <n v="0"/>
    <n v="1"/>
    <s v="N"/>
    <m/>
    <m/>
    <m/>
    <m/>
    <n v="0"/>
    <n v="1"/>
    <n v="0"/>
    <n v="0.04"/>
    <s v="MEG"/>
  </r>
  <r>
    <s v="Tesche.2020"/>
    <s v="Tesche (2020)2a"/>
    <s v="WITHIN"/>
    <s v="Healthy"/>
    <n v="8"/>
    <n v="8"/>
    <n v="8"/>
    <x v="4"/>
    <n v="-0.26667000000000002"/>
    <n v="0.32126300000000002"/>
    <n v="0.97599999999999998"/>
    <n v="0.02"/>
    <m/>
    <n v="0.98199999999999998"/>
    <n v="0.02"/>
    <m/>
    <m/>
    <m/>
    <m/>
    <s v="RM"/>
    <s v="MEAN"/>
    <m/>
    <m/>
    <m/>
    <m/>
    <s v="no pairwise comparisons"/>
    <s v="visual global/local attention task"/>
    <s v="Disrupt"/>
    <n v="2"/>
    <n v="0"/>
    <s v="down"/>
    <s v="Accuracy (global)"/>
    <x v="0"/>
    <s v="P3, P4"/>
    <m/>
    <n v="0"/>
    <n v="10"/>
    <n v="1"/>
    <n v="20"/>
    <n v="0"/>
    <n v="0"/>
    <n v="1"/>
    <n v="0"/>
    <n v="1"/>
    <s v="N"/>
    <m/>
    <m/>
    <m/>
    <m/>
    <n v="0"/>
    <n v="1"/>
    <n v="0"/>
    <n v="0.04"/>
    <s v="MEG"/>
  </r>
  <r>
    <s v="Tesche.2020"/>
    <s v="Tesche (2020)2b"/>
    <s v="WITHIN"/>
    <s v="Healthy"/>
    <n v="8"/>
    <n v="8"/>
    <n v="8"/>
    <x v="4"/>
    <n v="0"/>
    <n v="0.31426999999999999"/>
    <n v="0.498"/>
    <n v="5.8999999999999997E-2"/>
    <m/>
    <n v="0.498"/>
    <n v="5.8999999999999997E-2"/>
    <m/>
    <m/>
    <m/>
    <m/>
    <s v="RM"/>
    <s v="MEAN"/>
    <m/>
    <m/>
    <m/>
    <m/>
    <s v="no pairwise comparisons"/>
    <s v="visual global/local attention task"/>
    <s v="Disrupt"/>
    <n v="2"/>
    <n v="0"/>
    <s v="up"/>
    <s v="RT (global)"/>
    <x v="1"/>
    <s v="P3, P4"/>
    <m/>
    <n v="0"/>
    <n v="10"/>
    <n v="1"/>
    <n v="20"/>
    <n v="0"/>
    <n v="0"/>
    <n v="1"/>
    <n v="0"/>
    <n v="1"/>
    <s v="N"/>
    <m/>
    <m/>
    <m/>
    <m/>
    <n v="0"/>
    <n v="1"/>
    <n v="0"/>
    <n v="0.04"/>
    <s v="MEG"/>
  </r>
  <r>
    <s v="Bramson.2020"/>
    <s v="Bramson (2020) 1a"/>
    <s v="WITHIN"/>
    <s v="Healthy"/>
    <n v="41"/>
    <n v="41"/>
    <n v="41"/>
    <x v="3"/>
    <n v="-0.24686"/>
    <n v="0.15563299999999999"/>
    <n v="1.41351"/>
    <n v="3.6223299999999998"/>
    <m/>
    <n v="2.3376169999999998"/>
    <n v="3.72139"/>
    <m/>
    <m/>
    <m/>
    <m/>
    <s v="RM"/>
    <s v="ANOVA"/>
    <s v="rm ANOVA"/>
    <m/>
    <m/>
    <m/>
    <s v="no pairwise comparisons"/>
    <s v="Approach-Avoidance task"/>
    <s v="Enhance"/>
    <n v="1"/>
    <n v="0"/>
    <s v="down"/>
    <s v="Congruency effect (error rate)"/>
    <x v="0"/>
    <s v="right aPFC, left SMC"/>
    <m/>
    <n v="0"/>
    <s v="6,75"/>
    <n v="2"/>
    <n v="8"/>
    <n v="0"/>
    <n v="1"/>
    <n v="2"/>
    <n v="3"/>
    <s v="Y"/>
    <s v="N"/>
    <n v="41"/>
    <n v="23.8"/>
    <n v="3.4"/>
    <n v="41"/>
    <n v="0"/>
    <n v="1"/>
    <n v="1"/>
    <n v="2.52999999999999"/>
    <s v="fMRI"/>
  </r>
  <r>
    <s v="Bramson.2020"/>
    <s v="Bramson (2020) 1b"/>
    <s v="WITHIN"/>
    <s v="Healthy"/>
    <n v="41"/>
    <n v="41"/>
    <n v="41"/>
    <x v="3"/>
    <n v="5.8562000000000003E-2"/>
    <n v="0.153364"/>
    <n v="2.547428"/>
    <n v="3.264049"/>
    <m/>
    <n v="2.3376169999999998"/>
    <n v="3.72139"/>
    <m/>
    <m/>
    <m/>
    <m/>
    <s v="RM"/>
    <s v="ANOVA"/>
    <s v="rm ANOVA"/>
    <m/>
    <m/>
    <m/>
    <s v="no pairwise comparisons"/>
    <s v="Approach-Avoidance task"/>
    <s v="Decrease"/>
    <n v="2"/>
    <n v="0"/>
    <s v="up"/>
    <s v="Congruency effect (error rate)"/>
    <x v="0"/>
    <s v="right aPFC, left SMC"/>
    <m/>
    <n v="0"/>
    <s v="6,75"/>
    <n v="2"/>
    <n v="8"/>
    <n v="0"/>
    <n v="1"/>
    <n v="2"/>
    <n v="4"/>
    <s v="Y"/>
    <s v="N"/>
    <m/>
    <m/>
    <m/>
    <m/>
    <n v="0"/>
    <n v="1"/>
    <n v="1"/>
    <n v="2.52999999999999"/>
    <s v="fMRI"/>
  </r>
  <r>
    <s v="Ergo.2020"/>
    <s v="Ergo (2020)"/>
    <s v="BETWEEN"/>
    <s v="Healthy"/>
    <n v="76"/>
    <n v="38"/>
    <n v="38"/>
    <x v="2"/>
    <n v="-0.24271999999999999"/>
    <n v="0.227935"/>
    <n v="63.7"/>
    <n v="13.2"/>
    <m/>
    <n v="67.099999999999994"/>
    <n v="14.5"/>
    <m/>
    <m/>
    <m/>
    <m/>
    <s v="IND"/>
    <s v="linear mixed effects"/>
    <m/>
    <m/>
    <m/>
    <m/>
    <s v="no pairwise comparisons"/>
    <s v="Word-Pair Learning"/>
    <s v="Enhance"/>
    <n v="1"/>
    <n v="0"/>
    <s v="up"/>
    <s v="Accuracy"/>
    <x v="0"/>
    <s v="FCz"/>
    <s v="neck"/>
    <n v="0"/>
    <n v="6"/>
    <n v="2"/>
    <n v="16.600000000000001"/>
    <n v="0"/>
    <n v="1"/>
    <n v="1"/>
    <n v="0"/>
    <s v="Y"/>
    <s v="N"/>
    <n v="76"/>
    <n v="20.8"/>
    <n v="2.4"/>
    <n v="19"/>
    <n v="0"/>
    <n v="1"/>
    <n v="0"/>
    <n v="6.2E-2"/>
    <s v="NA"/>
  </r>
  <r>
    <s v="Fusco.2020"/>
    <s v="Fusco (2020) 1a"/>
    <s v="WITHIN"/>
    <s v="Healthy"/>
    <n v="31"/>
    <n v="31"/>
    <n v="31"/>
    <x v="3"/>
    <n v="-0.86029"/>
    <n v="0.206371"/>
    <n v="395.31"/>
    <n v="6.9"/>
    <m/>
    <n v="401.03"/>
    <n v="5.96"/>
    <m/>
    <m/>
    <m/>
    <m/>
    <s v="RM"/>
    <s v="ANOVA"/>
    <s v="rm ANOVA"/>
    <m/>
    <m/>
    <m/>
    <s v="Bonferroni"/>
    <s v="Hand-Flanker Task"/>
    <s v="Enhance"/>
    <n v="1"/>
    <n v="0"/>
    <s v="down"/>
    <s v="Correct RT"/>
    <x v="1"/>
    <s v="FCz, PO8"/>
    <m/>
    <n v="0"/>
    <n v="6"/>
    <n v="2"/>
    <n v="12"/>
    <n v="0"/>
    <n v="1"/>
    <n v="1"/>
    <n v="0"/>
    <s v="Y"/>
    <s v="Y"/>
    <n v="32"/>
    <n v="25.84"/>
    <n v="4.1900000000000004"/>
    <n v="17"/>
    <n v="0"/>
    <n v="1"/>
    <n v="0"/>
    <n v="0.08"/>
    <s v="NA"/>
  </r>
  <r>
    <s v="Giller.2020"/>
    <s v="Giller (2020)"/>
    <s v="WITHIN"/>
    <s v="Healthy"/>
    <n v="38"/>
    <n v="38"/>
    <n v="38"/>
    <x v="3"/>
    <n v="0.15673500000000001"/>
    <n v="0.15992500000000001"/>
    <n v="93.09"/>
    <n v="10.25"/>
    <n v="1.22"/>
    <n v="91.45"/>
    <n v="10.25"/>
    <n v="1.66"/>
    <m/>
    <m/>
    <m/>
    <s v="RM"/>
    <s v="ANOVA"/>
    <s v="rm ANOVA"/>
    <m/>
    <m/>
    <m/>
    <s v="Bonferroni"/>
    <s v="Flanker Task"/>
    <s v="Enhance"/>
    <n v="1"/>
    <n v="0"/>
    <s v="up"/>
    <s v="Accuracy(%)"/>
    <x v="0"/>
    <s v="FCz-Fz"/>
    <s v="left &amp; right cheek"/>
    <n v="0"/>
    <n v="6"/>
    <n v="2"/>
    <n v="15"/>
    <n v="0"/>
    <n v="1"/>
    <n v="1"/>
    <n v="0"/>
    <s v="Y"/>
    <s v="Y"/>
    <n v="38"/>
    <n v="24.66"/>
    <n v="3.07"/>
    <n v="16"/>
    <n v="0"/>
    <n v="0"/>
    <n v="0"/>
    <n v="5.7000000000000002E-2"/>
    <s v="NA"/>
  </r>
  <r>
    <s v="Giller.2020"/>
    <s v="Giller (2020)"/>
    <s v="WITHIN"/>
    <s v="Healthy"/>
    <n v="38"/>
    <n v="38"/>
    <n v="38"/>
    <x v="3"/>
    <n v="5.8064999999999999E-2"/>
    <n v="0.15905"/>
    <n v="419.88"/>
    <n v="48.25"/>
    <m/>
    <n v="416.69"/>
    <n v="58.04"/>
    <m/>
    <m/>
    <m/>
    <m/>
    <s v="RM"/>
    <s v="ANOVA"/>
    <s v="rm ANOVA"/>
    <m/>
    <m/>
    <m/>
    <s v="Bonferroni"/>
    <s v="Flanker Task"/>
    <s v="Enhance"/>
    <n v="1"/>
    <n v="0"/>
    <s v="down"/>
    <s v="Correct RT"/>
    <x v="1"/>
    <s v="FCz-Fz"/>
    <s v="left &amp; right cheek"/>
    <n v="0"/>
    <n v="6"/>
    <n v="2"/>
    <n v="15"/>
    <n v="0"/>
    <n v="1"/>
    <n v="1"/>
    <n v="0"/>
    <s v="Y"/>
    <s v="N"/>
    <m/>
    <m/>
    <m/>
    <m/>
    <n v="0"/>
    <n v="0"/>
    <n v="0"/>
    <n v="5.7000000000000002E-2"/>
    <s v="NA"/>
  </r>
  <r>
    <s v="Rostami.2020"/>
    <s v="Rostami (2020)1a"/>
    <s v="WITHIN"/>
    <s v="Healthy"/>
    <n v="13"/>
    <n v="13"/>
    <n v="13"/>
    <x v="4"/>
    <n v="0.62411300000000003"/>
    <n v="0.28705000000000003"/>
    <n v="0.97"/>
    <n v="0.03"/>
    <m/>
    <n v="0.95"/>
    <n v="0.03"/>
    <m/>
    <m/>
    <m/>
    <m/>
    <s v="RM"/>
    <s v="MEAN"/>
    <m/>
    <m/>
    <m/>
    <m/>
    <m/>
    <s v="Rapid Visual Information Processing task"/>
    <s v="Improve"/>
    <n v="1"/>
    <n v="0"/>
    <s v="up"/>
    <s v="Sensitivity A'"/>
    <x v="0"/>
    <s v="FPz"/>
    <s v="inion"/>
    <n v="0"/>
    <n v="6"/>
    <n v="1"/>
    <n v="20"/>
    <n v="0"/>
    <n v="0"/>
    <n v="1"/>
    <n v="0"/>
    <s v="Y"/>
    <s v="Y"/>
    <n v="13"/>
    <n v="25.37"/>
    <n v="2.9"/>
    <n v="7"/>
    <n v="0"/>
    <n v="1"/>
    <n v="0"/>
    <n v="2.9000000000000001E-2"/>
    <s v="EEG"/>
  </r>
  <r>
    <s v="Rostami.2020"/>
    <s v="Rostami (2020)1a-altDV"/>
    <s v="WITHIN"/>
    <s v="Healthy"/>
    <n v="13"/>
    <n v="13"/>
    <n v="13"/>
    <x v="4"/>
    <n v="0.50442299999999995"/>
    <n v="0.27785399999999999"/>
    <n v="0.87"/>
    <n v="0.1"/>
    <m/>
    <n v="0.81"/>
    <n v="0.12"/>
    <m/>
    <m/>
    <m/>
    <m/>
    <s v="RM"/>
    <s v="MEAN"/>
    <m/>
    <m/>
    <m/>
    <m/>
    <m/>
    <s v="Rapid Visual Information Processing task"/>
    <s v="Improve"/>
    <n v="1"/>
    <n v="0"/>
    <s v="up"/>
    <s v="Probablility of hits"/>
    <x v="0"/>
    <s v="FPz"/>
    <s v="inion"/>
    <n v="0"/>
    <n v="6"/>
    <n v="1"/>
    <n v="20"/>
    <n v="0"/>
    <n v="0"/>
    <n v="1"/>
    <n v="0"/>
    <s v="Y"/>
    <s v="Y"/>
    <n v="13"/>
    <n v="25.37"/>
    <n v="2.9"/>
    <n v="7"/>
    <n v="0"/>
    <n v="1"/>
    <n v="0"/>
    <n v="2.9000000000000001E-2"/>
    <s v="EEG"/>
  </r>
  <r>
    <s v="Rostami.2020"/>
    <s v="Rostami (2020)1b"/>
    <s v="WITHIN"/>
    <s v="Healthy"/>
    <n v="13"/>
    <n v="13"/>
    <n v="13"/>
    <x v="4"/>
    <n v="-0.29571999999999998"/>
    <n v="0.26604499999999998"/>
    <n v="366.49"/>
    <n v="59.94"/>
    <m/>
    <n v="391.76"/>
    <n v="90.84"/>
    <m/>
    <m/>
    <m/>
    <m/>
    <s v="RM"/>
    <s v="MEAN"/>
    <m/>
    <m/>
    <m/>
    <m/>
    <m/>
    <s v="Rapid Visual Information Processing task"/>
    <s v="Improve"/>
    <n v="1"/>
    <n v="0"/>
    <s v="down"/>
    <s v="RT"/>
    <x v="1"/>
    <s v="FPz"/>
    <s v="inion"/>
    <n v="0"/>
    <n v="6"/>
    <n v="1"/>
    <n v="20"/>
    <n v="0"/>
    <n v="0"/>
    <n v="1"/>
    <n v="0"/>
    <s v="Y"/>
    <s v="Y"/>
    <n v="13"/>
    <n v="25.37"/>
    <n v="2.9"/>
    <n v="7"/>
    <n v="0"/>
    <n v="1"/>
    <n v="0"/>
    <n v="2.9000000000000001E-2"/>
    <s v="EE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5" cacheId="39" applyNumberFormats="0" applyBorderFormats="0" applyFontFormats="0" applyPatternFormats="0" applyAlignmentFormats="0" applyWidthHeightFormats="0" dataCaption="" updatedVersion="6" compact="0" compactData="0">
  <location ref="A11:B19" firstHeaderRow="1" firstDataRow="1" firstDataCol="1"/>
  <pivotFields count="54">
    <pivotField name="Study" dataField="1" compact="0" outline="0" multipleItemSelectionAllowed="1" showAll="0"/>
    <pivotField name="Experiments" compact="0" outline="0" multipleItemSelectionAllowed="1" showAll="0"/>
    <pivotField name="ES_Method" compact="0" outline="0" multipleItemSelectionAllowed="1" showAll="0"/>
    <pivotField name="Population" compact="0" outline="0" multipleItemSelectionAllowed="1" showAll="0"/>
    <pivotField name="n" compact="0" outline="0" multipleItemSelectionAllowed="1" showAll="0"/>
    <pivotField name="n1" compact="0" outline="0" multipleItemSelectionAllowed="1" showAll="0"/>
    <pivotField name="n2" compact="0" outline="0" multipleItemSelectionAllowed="1" showAll="0"/>
    <pivotField name="Cognitive Domain" axis="axisRow" compact="0" outline="0" multipleItemSelectionAllowed="1" showAll="0" sortType="ascending">
      <items count="8">
        <item x="4"/>
        <item x="1"/>
        <item x="3"/>
        <item x="5"/>
        <item x="6"/>
        <item x="2"/>
        <item x="0"/>
        <item t="default"/>
      </items>
    </pivotField>
    <pivotField name="G" compact="0" outline="0" multipleItemSelectionAllowed="1" showAll="0"/>
    <pivotField name="seG" compact="0" outline="0" multipleItemSelectionAllowed="1" showAll="0"/>
    <pivotField name="M1" compact="0" outline="0" multipleItemSelectionAllowed="1" showAll="0"/>
    <pivotField name="SD1" compact="0" outline="0" multipleItemSelectionAllowed="1" showAll="0"/>
    <pivotField name="Active SE" compact="0" outline="0" multipleItemSelectionAllowed="1" showAll="0"/>
    <pivotField name="M2" compact="0" outline="0" multipleItemSelectionAllowed="1" showAll="0"/>
    <pivotField name="SD2" compact="0" outline="0" multipleItemSelectionAllowed="1" showAll="0"/>
    <pivotField name="Sham SE" compact="0" outline="0" multipleItemSelectionAllowed="1" showAll="0"/>
    <pivotField name="t" compact="0" outline="0" multipleItemSelectionAllowed="1" showAll="0"/>
    <pivotField name="F Statistic" compact="0" outline="0" multipleItemSelectionAllowed="1" showAll="0"/>
    <pivotField name="p-value" compact="0" outline="0" multipleItemSelectionAllowed="1" showAll="0"/>
    <pivotField name="Test Type" compact="0" outline="0" multipleItemSelectionAllowed="1" showAll="0"/>
    <pivotField name="Type of Stat" compact="0" outline="0" multipleItemSelectionAllowed="1" showAll="0"/>
    <pivotField name="ANOVA Type" compact="0" outline="0" multipleItemSelectionAllowed="1" showAll="0"/>
    <pivotField name="Corr Coef" compact="0" outline="0" multipleItemSelectionAllowed="1" showAll="0"/>
    <pivotField name="Cohen's d" compact="0" outline="0" multipleItemSelectionAllowed="1" showAll="0"/>
    <pivotField name="Significance" compact="0" outline="0" multipleItemSelectionAllowed="1" showAll="0"/>
    <pivotField name="MC" compact="0" outline="0" multipleItemSelectionAllowed="1" showAll="0"/>
    <pivotField name="Task(s)" compact="0" outline="0" multipleItemSelectionAllowed="1" showAll="0"/>
    <pivotField name="Hypothesis Wording" compact="0" outline="0" multipleItemSelectionAllowed="1" showAll="0"/>
    <pivotField name="Hypothesis" compact="0" outline="0" multipleItemSelectionAllowed="1" showAll="0"/>
    <pivotField name="Exploratory" compact="0" outline="0" multipleItemSelectionAllowed="1" showAll="0"/>
    <pivotField name="Direction of effect" compact="0" outline="0" multipleItemSelectionAllowed="1" showAll="0"/>
    <pivotField name="DV" compact="0" outline="0" multipleItemSelectionAllowed="1" showAll="0"/>
    <pivotField name="DV category" compact="0" outline="0" multipleItemSelectionAllowed="1" showAll="0"/>
    <pivotField name="Stim Site" compact="0" outline="0" multipleItemSelectionAllowed="1" showAll="0"/>
    <pivotField name="Reference Sites" compact="0" outline="0" multipleItemSelectionAllowed="1" showAll="0"/>
    <pivotField name="IF" compact="0" outline="0" multipleItemSelectionAllowed="1" showAll="0"/>
    <pivotField name="Frequency (Hz)" compact="0" outline="0" multipleItemSelectionAllowed="1" showAll="0"/>
    <pivotField name="Intensity (mA)" compact="0" outline="0" multipleItemSelectionAllowed="1" showAll="0"/>
    <pivotField name="Duration (min.)" compact="0" outline="0" multipleItemSelectionAllowed="1" showAll="0"/>
    <pivotField name="Duration Cat" compact="0" outline="0" multipleItemSelectionAllowed="1" showAll="0"/>
    <pivotField name="On/Offline" compact="0" outline="0" multipleItemSelectionAllowed="1" showAll="0"/>
    <pivotField name="# of Sessions" compact="0" outline="0" multipleItemSelectionAllowed="1" showAll="0"/>
    <pivotField name="Phase degree" compact="0" outline="0" multipleItemSelectionAllowed="1" showAll="0"/>
    <pivotField name="Vision Study" compact="0" outline="0" multipleItemSelectionAllowed="1" showAll="0"/>
    <pivotField name="Significant Effect" compact="0" outline="0" multipleItemSelectionAllowed="1" showAll="0"/>
    <pivotField name="Total Participants" compact="0" outline="0" multipleItemSelectionAllowed="1" showAll="0"/>
    <pivotField name="Mean Age" compact="0" outline="0" multipleItemSelectionAllowed="1" showAll="0"/>
    <pivotField name="SD Age" compact="0" outline="0" multipleItemSelectionAllowed="1" showAll="0"/>
    <pivotField name="# of Males" compact="0" outline="0" multipleItemSelectionAllowed="1" showAll="0"/>
    <pivotField name="Active Sham" compact="0" outline="0" multipleItemSelectionAllowed="1" showAll="0"/>
    <pivotField name="Current Modeling" compact="0" outline="0" multipleItemSelectionAllowed="1" showAll="0"/>
    <pivotField name="HD tACS" compact="0" outline="0" multipleItemSelectionAllowed="1" showAll="0"/>
    <pivotField name="Current Density (mA/cm2)" compact="0" outline="0" multipleItemSelectionAllowed="1" showAll="0"/>
    <pivotField name="Neural Data Method" compact="0" outline="0" multipleItemSelectionAllowed="1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ffec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5 2" cacheId="39" applyNumberFormats="0" applyBorderFormats="0" applyFontFormats="0" applyPatternFormats="0" applyAlignmentFormats="0" applyWidthHeightFormats="0" dataCaption="" updatedVersion="6" compact="0" compactData="0">
  <location ref="D11:E15" firstHeaderRow="1" firstDataRow="1" firstDataCol="1"/>
  <pivotFields count="54">
    <pivotField name="Study" dataField="1" compact="0" outline="0" multipleItemSelectionAllowed="1" showAll="0"/>
    <pivotField name="Experiments" compact="0" outline="0" multipleItemSelectionAllowed="1" showAll="0"/>
    <pivotField name="ES_Method" compact="0" outline="0" multipleItemSelectionAllowed="1" showAll="0"/>
    <pivotField name="Population" compact="0" outline="0" multipleItemSelectionAllowed="1" showAll="0"/>
    <pivotField name="n" compact="0" outline="0" multipleItemSelectionAllowed="1" showAll="0"/>
    <pivotField name="n1" compact="0" outline="0" multipleItemSelectionAllowed="1" showAll="0"/>
    <pivotField name="n2" compact="0" outline="0" multipleItemSelectionAllowed="1" showAll="0"/>
    <pivotField name="Cognitive Domain" compact="0" outline="0" multipleItemSelectionAllowed="1" showAll="0"/>
    <pivotField name="G" compact="0" outline="0" multipleItemSelectionAllowed="1" showAll="0"/>
    <pivotField name="seG" compact="0" outline="0" multipleItemSelectionAllowed="1" showAll="0"/>
    <pivotField name="M1" compact="0" outline="0" multipleItemSelectionAllowed="1" showAll="0"/>
    <pivotField name="SD1" compact="0" outline="0" multipleItemSelectionAllowed="1" showAll="0"/>
    <pivotField name="Active SE" compact="0" outline="0" multipleItemSelectionAllowed="1" showAll="0"/>
    <pivotField name="M2" compact="0" outline="0" multipleItemSelectionAllowed="1" showAll="0"/>
    <pivotField name="SD2" compact="0" outline="0" multipleItemSelectionAllowed="1" showAll="0"/>
    <pivotField name="Sham SE" compact="0" outline="0" multipleItemSelectionAllowed="1" showAll="0"/>
    <pivotField name="t" compact="0" outline="0" multipleItemSelectionAllowed="1" showAll="0"/>
    <pivotField name="F Statistic" compact="0" outline="0" multipleItemSelectionAllowed="1" showAll="0"/>
    <pivotField name="p-value" compact="0" outline="0" multipleItemSelectionAllowed="1" showAll="0"/>
    <pivotField name="Test Type" compact="0" outline="0" multipleItemSelectionAllowed="1" showAll="0"/>
    <pivotField name="Type of Stat" compact="0" outline="0" multipleItemSelectionAllowed="1" showAll="0"/>
    <pivotField name="ANOVA Type" compact="0" outline="0" multipleItemSelectionAllowed="1" showAll="0"/>
    <pivotField name="Corr Coef" compact="0" outline="0" multipleItemSelectionAllowed="1" showAll="0"/>
    <pivotField name="Cohen's d" compact="0" outline="0" multipleItemSelectionAllowed="1" showAll="0"/>
    <pivotField name="Significance" compact="0" outline="0" multipleItemSelectionAllowed="1" showAll="0"/>
    <pivotField name="MC" compact="0" outline="0" multipleItemSelectionAllowed="1" showAll="0"/>
    <pivotField name="Task(s)" compact="0" outline="0" multipleItemSelectionAllowed="1" showAll="0"/>
    <pivotField name="Hypothesis Wording" compact="0" outline="0" multipleItemSelectionAllowed="1" showAll="0"/>
    <pivotField name="Hypothesis" compact="0" outline="0" multipleItemSelectionAllowed="1" showAll="0"/>
    <pivotField name="Exploratory" compact="0" outline="0" multipleItemSelectionAllowed="1" showAll="0"/>
    <pivotField name="Direction of effect" compact="0" outline="0" multipleItemSelectionAllowed="1" showAll="0"/>
    <pivotField name="DV" compact="0" outline="0" multipleItemSelectionAllowed="1" showAll="0"/>
    <pivotField name="DV category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Stim Site" compact="0" outline="0" multipleItemSelectionAllowed="1" showAll="0"/>
    <pivotField name="Reference Sites" compact="0" outline="0" multipleItemSelectionAllowed="1" showAll="0"/>
    <pivotField name="IF" compact="0" outline="0" multipleItemSelectionAllowed="1" showAll="0"/>
    <pivotField name="Frequency (Hz)" compact="0" outline="0" multipleItemSelectionAllowed="1" showAll="0"/>
    <pivotField name="Intensity (mA)" compact="0" outline="0" multipleItemSelectionAllowed="1" showAll="0"/>
    <pivotField name="Duration (min.)" compact="0" outline="0" multipleItemSelectionAllowed="1" showAll="0"/>
    <pivotField name="Duration Cat" compact="0" outline="0" multipleItemSelectionAllowed="1" showAll="0"/>
    <pivotField name="On/Offline" compact="0" outline="0" multipleItemSelectionAllowed="1" showAll="0"/>
    <pivotField name="# of Sessions" compact="0" outline="0" multipleItemSelectionAllowed="1" showAll="0"/>
    <pivotField name="Phase degree" compact="0" outline="0" multipleItemSelectionAllowed="1" showAll="0"/>
    <pivotField name="Vision Study" compact="0" outline="0" multipleItemSelectionAllowed="1" showAll="0"/>
    <pivotField name="Significant Effect" compact="0" outline="0" multipleItemSelectionAllowed="1" showAll="0"/>
    <pivotField name="Total Participants" compact="0" outline="0" multipleItemSelectionAllowed="1" showAll="0"/>
    <pivotField name="Mean Age" compact="0" outline="0" multipleItemSelectionAllowed="1" showAll="0"/>
    <pivotField name="SD Age" compact="0" outline="0" multipleItemSelectionAllowed="1" showAll="0"/>
    <pivotField name="# of Males" compact="0" outline="0" multipleItemSelectionAllowed="1" showAll="0"/>
    <pivotField name="Active Sham" compact="0" outline="0" multipleItemSelectionAllowed="1" showAll="0"/>
    <pivotField name="Current Modeling" compact="0" outline="0" multipleItemSelectionAllowed="1" showAll="0"/>
    <pivotField name="HD tACS" compact="0" outline="0" multipleItemSelectionAllowed="1" showAll="0"/>
    <pivotField name="Current Density (mA/cm2)" compact="0" outline="0" multipleItemSelectionAllowed="1" showAll="0"/>
    <pivotField name="Neural Data Method" compact="0" outline="0" multipleItemSelectionAllowed="1" showAll="0"/>
  </pivotFields>
  <rowFields count="1">
    <field x="3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Effec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3EF2-C89C-1E48-B834-2337BA5C11C9}">
  <dimension ref="A1:BG288"/>
  <sheetViews>
    <sheetView tabSelected="1" workbookViewId="0">
      <pane xSplit="1" topLeftCell="B1" activePane="topRight" state="frozen"/>
      <selection pane="topRight" sqref="A1:XFD1048576"/>
    </sheetView>
  </sheetViews>
  <sheetFormatPr baseColWidth="10" defaultRowHeight="13" x14ac:dyDescent="0.15"/>
  <cols>
    <col min="1" max="1" width="22.6640625" style="21" customWidth="1"/>
    <col min="2" max="2" width="21.6640625" style="20" customWidth="1"/>
    <col min="3" max="3" width="10.83203125" style="25"/>
    <col min="4" max="4" width="16.6640625" style="25" customWidth="1"/>
    <col min="5" max="5" width="10.83203125" style="20"/>
    <col min="6" max="8" width="10.83203125" style="25"/>
    <col min="9" max="9" width="22" style="25" customWidth="1"/>
    <col min="10" max="21" width="10.83203125" style="20"/>
    <col min="22" max="22" width="12.6640625" style="20" customWidth="1"/>
    <col min="23" max="23" width="27.5" style="25" customWidth="1"/>
    <col min="24" max="24" width="16.83203125" style="20" customWidth="1"/>
    <col min="25" max="25" width="17.1640625" style="25" customWidth="1"/>
    <col min="26" max="27" width="10.83203125" style="25"/>
    <col min="28" max="28" width="11.33203125" style="25" customWidth="1"/>
    <col min="29" max="29" width="9.6640625" style="25" customWidth="1"/>
    <col min="30" max="30" width="27.83203125" style="25" customWidth="1"/>
    <col min="31" max="31" width="15.33203125" style="20" customWidth="1"/>
    <col min="32" max="32" width="15" style="25" customWidth="1"/>
    <col min="33" max="33" width="14.33203125" style="25" customWidth="1"/>
    <col min="34" max="34" width="13.83203125" style="25" customWidth="1"/>
    <col min="35" max="35" width="14.6640625" style="25" customWidth="1"/>
    <col min="36" max="36" width="10.83203125" style="25"/>
    <col min="37" max="37" width="7.1640625" style="25" customWidth="1"/>
    <col min="38" max="41" width="10.83203125" style="25"/>
    <col min="42" max="42" width="10.83203125" style="20"/>
    <col min="43" max="45" width="10.83203125" style="22"/>
    <col min="46" max="55" width="10.83203125" style="25"/>
    <col min="56" max="58" width="10.83203125" style="26"/>
    <col min="59" max="16384" width="10.83203125" style="20"/>
  </cols>
  <sheetData>
    <row r="1" spans="1:59" ht="14" x14ac:dyDescent="0.2">
      <c r="A1" s="11" t="s">
        <v>65</v>
      </c>
      <c r="B1" s="12" t="s">
        <v>66</v>
      </c>
      <c r="C1" s="12" t="s">
        <v>68</v>
      </c>
      <c r="D1" s="12" t="s">
        <v>67</v>
      </c>
      <c r="E1" s="13" t="s">
        <v>94</v>
      </c>
      <c r="F1" s="12" t="s">
        <v>36</v>
      </c>
      <c r="G1" s="12" t="s">
        <v>37</v>
      </c>
      <c r="H1" s="12" t="s">
        <v>38</v>
      </c>
      <c r="I1" s="12" t="s">
        <v>47</v>
      </c>
      <c r="J1" s="12" t="s">
        <v>2</v>
      </c>
      <c r="K1" s="14" t="s">
        <v>3</v>
      </c>
      <c r="L1" s="13" t="s">
        <v>95</v>
      </c>
      <c r="M1" s="13" t="s">
        <v>96</v>
      </c>
      <c r="N1" s="13" t="s">
        <v>97</v>
      </c>
      <c r="O1" s="12" t="s">
        <v>31</v>
      </c>
      <c r="P1" s="12" t="s">
        <v>39</v>
      </c>
      <c r="Q1" s="12" t="s">
        <v>69</v>
      </c>
      <c r="R1" s="12" t="s">
        <v>40</v>
      </c>
      <c r="S1" s="12" t="s">
        <v>41</v>
      </c>
      <c r="T1" s="12" t="s">
        <v>70</v>
      </c>
      <c r="U1" s="12" t="s">
        <v>42</v>
      </c>
      <c r="V1" s="14" t="s">
        <v>71</v>
      </c>
      <c r="W1" s="14" t="s">
        <v>72</v>
      </c>
      <c r="X1" s="13" t="s">
        <v>98</v>
      </c>
      <c r="Y1" s="14" t="s">
        <v>73</v>
      </c>
      <c r="Z1" s="14" t="s">
        <v>74</v>
      </c>
      <c r="AA1" s="14" t="s">
        <v>75</v>
      </c>
      <c r="AB1" s="12" t="s">
        <v>48</v>
      </c>
      <c r="AC1" s="15" t="s">
        <v>99</v>
      </c>
      <c r="AD1" s="12" t="s">
        <v>76</v>
      </c>
      <c r="AE1" s="12" t="s">
        <v>49</v>
      </c>
      <c r="AF1" s="12" t="s">
        <v>50</v>
      </c>
      <c r="AG1" s="12" t="s">
        <v>51</v>
      </c>
      <c r="AH1" s="14" t="s">
        <v>77</v>
      </c>
      <c r="AI1" s="14" t="s">
        <v>78</v>
      </c>
      <c r="AJ1" s="12" t="s">
        <v>0</v>
      </c>
      <c r="AK1" s="16" t="s">
        <v>100</v>
      </c>
      <c r="AL1" s="12" t="s">
        <v>52</v>
      </c>
      <c r="AM1" s="12" t="s">
        <v>53</v>
      </c>
      <c r="AN1" s="12" t="s">
        <v>54</v>
      </c>
      <c r="AO1" s="12" t="s">
        <v>55</v>
      </c>
      <c r="AP1" s="17" t="s">
        <v>57</v>
      </c>
      <c r="AQ1" s="12" t="s">
        <v>56</v>
      </c>
      <c r="AR1" s="12" t="s">
        <v>87</v>
      </c>
      <c r="AS1" s="12" t="s">
        <v>88</v>
      </c>
      <c r="AT1" s="14" t="s">
        <v>46</v>
      </c>
      <c r="AU1" s="14" t="s">
        <v>58</v>
      </c>
      <c r="AV1" s="14" t="s">
        <v>59</v>
      </c>
      <c r="AW1" s="14" t="s">
        <v>60</v>
      </c>
      <c r="AX1" s="12" t="s">
        <v>61</v>
      </c>
      <c r="AY1" s="12" t="s">
        <v>62</v>
      </c>
      <c r="AZ1" s="12" t="s">
        <v>45</v>
      </c>
      <c r="BA1" s="12" t="s">
        <v>63</v>
      </c>
      <c r="BB1" s="14" t="s">
        <v>64</v>
      </c>
      <c r="BC1" s="12" t="s">
        <v>92</v>
      </c>
      <c r="BD1" s="18" t="s">
        <v>215</v>
      </c>
      <c r="BE1" s="19" t="s">
        <v>216</v>
      </c>
      <c r="BF1" s="19" t="s">
        <v>217</v>
      </c>
    </row>
    <row r="2" spans="1:59" x14ac:dyDescent="0.15">
      <c r="A2" s="21" t="s">
        <v>108</v>
      </c>
      <c r="B2" s="22" t="s">
        <v>104</v>
      </c>
      <c r="C2" s="23" t="s">
        <v>13</v>
      </c>
      <c r="D2" s="23" t="s">
        <v>6</v>
      </c>
      <c r="E2" s="22"/>
      <c r="F2" s="23">
        <v>25</v>
      </c>
      <c r="G2" s="23">
        <v>25</v>
      </c>
      <c r="H2" s="23">
        <v>25</v>
      </c>
      <c r="I2" s="23" t="s">
        <v>20</v>
      </c>
      <c r="J2" s="22"/>
      <c r="K2" s="22"/>
      <c r="O2" s="22">
        <v>2.8</v>
      </c>
      <c r="P2" s="22">
        <v>3.25</v>
      </c>
      <c r="Q2" s="22">
        <v>0.65</v>
      </c>
      <c r="R2" s="22">
        <v>5.16</v>
      </c>
      <c r="S2" s="22">
        <v>3.9</v>
      </c>
      <c r="T2" s="22">
        <v>0.78</v>
      </c>
      <c r="U2" s="24"/>
      <c r="V2" s="24"/>
      <c r="W2" s="23" t="s">
        <v>102</v>
      </c>
      <c r="Y2" s="23" t="s">
        <v>24</v>
      </c>
      <c r="Z2" s="23">
        <v>0</v>
      </c>
      <c r="AA2" s="23">
        <v>1</v>
      </c>
      <c r="AB2" s="23" t="s">
        <v>12</v>
      </c>
      <c r="AC2" s="23"/>
      <c r="AD2" s="23" t="s">
        <v>105</v>
      </c>
      <c r="AE2" s="23" t="s">
        <v>10</v>
      </c>
      <c r="AF2" s="23" t="s">
        <v>21</v>
      </c>
      <c r="AG2" s="23" t="s">
        <v>101</v>
      </c>
      <c r="AH2" s="23" t="s">
        <v>79</v>
      </c>
      <c r="AI2" s="23" t="s">
        <v>83</v>
      </c>
      <c r="AJ2" s="23">
        <v>0</v>
      </c>
      <c r="AK2" s="23"/>
      <c r="AL2" s="23">
        <v>5</v>
      </c>
      <c r="AM2" s="23">
        <v>0.52</v>
      </c>
      <c r="AN2" s="23">
        <v>25</v>
      </c>
      <c r="AO2" s="23">
        <v>1</v>
      </c>
      <c r="AP2" s="23">
        <v>0</v>
      </c>
      <c r="AQ2" s="23">
        <v>1</v>
      </c>
      <c r="AR2" s="23">
        <v>1</v>
      </c>
      <c r="AS2" s="23">
        <v>0</v>
      </c>
      <c r="AT2" s="23">
        <v>25</v>
      </c>
      <c r="AU2" s="23">
        <v>23.9</v>
      </c>
      <c r="AV2" s="23" t="s">
        <v>107</v>
      </c>
      <c r="AW2" s="23">
        <v>11</v>
      </c>
      <c r="AX2" s="23">
        <v>0</v>
      </c>
      <c r="AY2" s="23">
        <v>0</v>
      </c>
      <c r="AZ2" s="23">
        <v>0</v>
      </c>
      <c r="BA2" s="25">
        <v>0.51700000000000002</v>
      </c>
      <c r="BB2" s="25" t="s">
        <v>11</v>
      </c>
      <c r="BC2" s="25">
        <v>0</v>
      </c>
      <c r="BD2" s="26" t="s">
        <v>106</v>
      </c>
      <c r="BE2" s="26">
        <v>0</v>
      </c>
      <c r="BF2" s="26">
        <v>1</v>
      </c>
      <c r="BG2" s="24"/>
    </row>
    <row r="3" spans="1:59" x14ac:dyDescent="0.15">
      <c r="A3" s="21" t="s">
        <v>108</v>
      </c>
      <c r="B3" s="22" t="s">
        <v>109</v>
      </c>
      <c r="C3" s="23" t="s">
        <v>13</v>
      </c>
      <c r="D3" s="23" t="s">
        <v>6</v>
      </c>
      <c r="E3" s="22"/>
      <c r="F3" s="23">
        <v>25</v>
      </c>
      <c r="G3" s="23">
        <v>25</v>
      </c>
      <c r="H3" s="23">
        <v>25</v>
      </c>
      <c r="I3" s="23" t="s">
        <v>110</v>
      </c>
      <c r="J3" s="22"/>
      <c r="K3" s="22"/>
      <c r="O3" s="22">
        <v>2.79</v>
      </c>
      <c r="P3" s="22">
        <v>1.9</v>
      </c>
      <c r="Q3" s="22">
        <v>0.38</v>
      </c>
      <c r="R3" s="22">
        <v>2.59</v>
      </c>
      <c r="S3" s="22">
        <v>3.3</v>
      </c>
      <c r="T3" s="22">
        <v>0.66</v>
      </c>
      <c r="U3" s="24"/>
      <c r="V3" s="24"/>
      <c r="W3" s="23" t="s">
        <v>111</v>
      </c>
      <c r="Y3" s="23" t="s">
        <v>24</v>
      </c>
      <c r="Z3" s="23">
        <v>0</v>
      </c>
      <c r="AA3" s="23">
        <v>1</v>
      </c>
      <c r="AB3" s="23" t="s">
        <v>12</v>
      </c>
      <c r="AC3" s="23"/>
      <c r="AD3" s="23" t="s">
        <v>112</v>
      </c>
      <c r="AE3" s="23" t="s">
        <v>14</v>
      </c>
      <c r="AF3" s="23" t="s">
        <v>21</v>
      </c>
      <c r="AG3" s="23" t="s">
        <v>101</v>
      </c>
      <c r="AH3" s="23" t="s">
        <v>79</v>
      </c>
      <c r="AI3" s="23" t="s">
        <v>83</v>
      </c>
      <c r="AJ3" s="23">
        <v>0</v>
      </c>
      <c r="AK3" s="23"/>
      <c r="AL3" s="23">
        <v>5</v>
      </c>
      <c r="AM3" s="23">
        <v>0.52</v>
      </c>
      <c r="AN3" s="23">
        <v>25</v>
      </c>
      <c r="AO3" s="23">
        <v>1</v>
      </c>
      <c r="AP3" s="23">
        <v>0</v>
      </c>
      <c r="AQ3" s="23">
        <v>1</v>
      </c>
      <c r="AR3" s="23">
        <v>1</v>
      </c>
      <c r="AS3" s="23">
        <v>0</v>
      </c>
      <c r="AT3" s="23">
        <v>25</v>
      </c>
      <c r="AU3" s="23">
        <v>23.9</v>
      </c>
      <c r="AV3" s="23"/>
      <c r="AW3" s="23">
        <v>11</v>
      </c>
      <c r="AX3" s="23">
        <v>0</v>
      </c>
      <c r="AY3" s="23">
        <v>0</v>
      </c>
      <c r="AZ3" s="23">
        <v>0</v>
      </c>
      <c r="BA3" s="25">
        <v>0.51700000000000002</v>
      </c>
      <c r="BB3" s="25" t="s">
        <v>11</v>
      </c>
      <c r="BC3" s="25">
        <v>0</v>
      </c>
      <c r="BD3" s="26" t="s">
        <v>106</v>
      </c>
      <c r="BE3" s="26">
        <v>0</v>
      </c>
      <c r="BF3" s="26">
        <v>1</v>
      </c>
      <c r="BG3" s="24"/>
    </row>
    <row r="4" spans="1:59" x14ac:dyDescent="0.15">
      <c r="A4" s="21" t="s">
        <v>108</v>
      </c>
      <c r="B4" s="22" t="s">
        <v>113</v>
      </c>
      <c r="C4" s="23" t="s">
        <v>13</v>
      </c>
      <c r="D4" s="23" t="s">
        <v>6</v>
      </c>
      <c r="E4" s="22"/>
      <c r="F4" s="23">
        <v>25</v>
      </c>
      <c r="G4" s="23">
        <v>25</v>
      </c>
      <c r="H4" s="23">
        <v>25</v>
      </c>
      <c r="I4" s="23" t="s">
        <v>110</v>
      </c>
      <c r="J4" s="22"/>
      <c r="K4" s="22"/>
      <c r="O4" s="22">
        <v>-0.15</v>
      </c>
      <c r="P4" s="22">
        <v>2</v>
      </c>
      <c r="Q4" s="22">
        <v>0.4</v>
      </c>
      <c r="R4" s="22">
        <v>-0.1</v>
      </c>
      <c r="S4" s="22">
        <v>1.95</v>
      </c>
      <c r="T4" s="22">
        <v>0.39</v>
      </c>
      <c r="U4" s="24"/>
      <c r="V4" s="24"/>
      <c r="W4" s="23" t="s">
        <v>111</v>
      </c>
      <c r="Y4" s="23" t="s">
        <v>24</v>
      </c>
      <c r="Z4" s="23">
        <v>0</v>
      </c>
      <c r="AA4" s="23">
        <v>1</v>
      </c>
      <c r="AB4" s="23" t="s">
        <v>8</v>
      </c>
      <c r="AC4" s="23"/>
      <c r="AD4" s="23" t="s">
        <v>114</v>
      </c>
      <c r="AE4" s="23" t="s">
        <v>10</v>
      </c>
      <c r="AF4" s="23" t="s">
        <v>21</v>
      </c>
      <c r="AG4" s="23" t="s">
        <v>101</v>
      </c>
      <c r="AH4" s="23" t="s">
        <v>79</v>
      </c>
      <c r="AI4" s="23" t="s">
        <v>83</v>
      </c>
      <c r="AJ4" s="23">
        <v>0</v>
      </c>
      <c r="AK4" s="23"/>
      <c r="AL4" s="23">
        <v>5</v>
      </c>
      <c r="AM4" s="23">
        <v>0.52</v>
      </c>
      <c r="AN4" s="23">
        <v>25</v>
      </c>
      <c r="AO4" s="23">
        <v>1</v>
      </c>
      <c r="AP4" s="23">
        <v>0</v>
      </c>
      <c r="AQ4" s="23">
        <v>1</v>
      </c>
      <c r="AR4" s="23">
        <v>1</v>
      </c>
      <c r="AS4" s="23">
        <v>0</v>
      </c>
      <c r="AT4" s="23">
        <v>25</v>
      </c>
      <c r="AU4" s="23">
        <v>23.9</v>
      </c>
      <c r="AV4" s="23"/>
      <c r="AW4" s="23">
        <v>11</v>
      </c>
      <c r="AX4" s="23">
        <v>0</v>
      </c>
      <c r="AY4" s="23">
        <v>0</v>
      </c>
      <c r="AZ4" s="23">
        <v>0</v>
      </c>
      <c r="BA4" s="25">
        <v>0.51700000000000002</v>
      </c>
      <c r="BB4" s="25" t="s">
        <v>11</v>
      </c>
      <c r="BC4" s="25">
        <v>0</v>
      </c>
      <c r="BD4" s="26" t="s">
        <v>106</v>
      </c>
      <c r="BE4" s="26">
        <v>0</v>
      </c>
      <c r="BF4" s="26">
        <v>1</v>
      </c>
      <c r="BG4" s="24"/>
    </row>
    <row r="5" spans="1:59" x14ac:dyDescent="0.15">
      <c r="A5" s="21" t="s">
        <v>108</v>
      </c>
      <c r="B5" s="22" t="s">
        <v>115</v>
      </c>
      <c r="C5" s="23" t="s">
        <v>13</v>
      </c>
      <c r="D5" s="23" t="s">
        <v>6</v>
      </c>
      <c r="E5" s="22"/>
      <c r="F5" s="23">
        <v>25</v>
      </c>
      <c r="G5" s="23">
        <v>25</v>
      </c>
      <c r="H5" s="23">
        <v>25</v>
      </c>
      <c r="I5" s="23" t="s">
        <v>110</v>
      </c>
      <c r="J5" s="22"/>
      <c r="K5" s="22"/>
      <c r="O5" s="22">
        <v>-10.199999999999999</v>
      </c>
      <c r="P5" s="22">
        <v>10.45</v>
      </c>
      <c r="Q5" s="22">
        <v>2.09</v>
      </c>
      <c r="R5" s="22">
        <v>-11.87</v>
      </c>
      <c r="S5" s="22">
        <v>12.2</v>
      </c>
      <c r="T5" s="22">
        <v>2.44</v>
      </c>
      <c r="U5" s="24"/>
      <c r="V5" s="24"/>
      <c r="W5" s="23" t="s">
        <v>116</v>
      </c>
      <c r="Y5" s="23" t="s">
        <v>24</v>
      </c>
      <c r="Z5" s="23">
        <v>0</v>
      </c>
      <c r="AA5" s="23">
        <v>1</v>
      </c>
      <c r="AB5" s="23" t="s">
        <v>8</v>
      </c>
      <c r="AC5" s="23"/>
      <c r="AD5" s="23" t="s">
        <v>112</v>
      </c>
      <c r="AE5" s="23" t="s">
        <v>14</v>
      </c>
      <c r="AF5" s="23" t="s">
        <v>21</v>
      </c>
      <c r="AG5" s="23" t="s">
        <v>101</v>
      </c>
      <c r="AH5" s="23" t="s">
        <v>79</v>
      </c>
      <c r="AI5" s="23" t="s">
        <v>83</v>
      </c>
      <c r="AJ5" s="23">
        <v>0</v>
      </c>
      <c r="AK5" s="23"/>
      <c r="AL5" s="23">
        <v>5</v>
      </c>
      <c r="AM5" s="23">
        <v>0.52</v>
      </c>
      <c r="AN5" s="23">
        <v>25</v>
      </c>
      <c r="AO5" s="23">
        <v>1</v>
      </c>
      <c r="AP5" s="23">
        <v>0</v>
      </c>
      <c r="AQ5" s="23">
        <v>1</v>
      </c>
      <c r="AR5" s="23">
        <v>1</v>
      </c>
      <c r="AS5" s="23">
        <v>0</v>
      </c>
      <c r="AT5" s="23">
        <v>25</v>
      </c>
      <c r="AU5" s="23">
        <v>23.9</v>
      </c>
      <c r="AV5" s="23"/>
      <c r="AW5" s="23">
        <v>11</v>
      </c>
      <c r="AX5" s="23">
        <v>0</v>
      </c>
      <c r="AY5" s="23">
        <v>0</v>
      </c>
      <c r="AZ5" s="23">
        <v>0</v>
      </c>
      <c r="BA5" s="25">
        <v>0.51700000000000002</v>
      </c>
      <c r="BB5" s="25" t="s">
        <v>11</v>
      </c>
      <c r="BC5" s="25">
        <v>0</v>
      </c>
      <c r="BD5" s="26" t="s">
        <v>106</v>
      </c>
      <c r="BE5" s="26">
        <v>0</v>
      </c>
      <c r="BF5" s="26">
        <v>1</v>
      </c>
      <c r="BG5" s="24"/>
    </row>
    <row r="6" spans="1:59" x14ac:dyDescent="0.15">
      <c r="A6" s="21" t="s">
        <v>108</v>
      </c>
      <c r="B6" s="22" t="s">
        <v>117</v>
      </c>
      <c r="C6" s="23" t="s">
        <v>13</v>
      </c>
      <c r="D6" s="23" t="s">
        <v>6</v>
      </c>
      <c r="E6" s="22"/>
      <c r="F6" s="23">
        <v>25</v>
      </c>
      <c r="G6" s="23">
        <v>25</v>
      </c>
      <c r="H6" s="23">
        <v>25</v>
      </c>
      <c r="I6" s="23" t="s">
        <v>110</v>
      </c>
      <c r="J6" s="22"/>
      <c r="K6" s="22"/>
      <c r="O6" s="22">
        <v>-10.93</v>
      </c>
      <c r="P6" s="22">
        <v>11.05</v>
      </c>
      <c r="Q6" s="22">
        <v>2.21</v>
      </c>
      <c r="R6" s="22">
        <v>-7.85</v>
      </c>
      <c r="S6" s="22">
        <v>8.65</v>
      </c>
      <c r="T6" s="22">
        <v>1.73</v>
      </c>
      <c r="U6" s="24"/>
      <c r="V6" s="24"/>
      <c r="W6" s="23" t="s">
        <v>116</v>
      </c>
      <c r="Y6" s="23" t="s">
        <v>24</v>
      </c>
      <c r="Z6" s="23">
        <v>0</v>
      </c>
      <c r="AA6" s="23">
        <v>1</v>
      </c>
      <c r="AB6" s="23" t="s">
        <v>8</v>
      </c>
      <c r="AC6" s="23"/>
      <c r="AD6" s="23" t="s">
        <v>114</v>
      </c>
      <c r="AE6" s="23" t="s">
        <v>10</v>
      </c>
      <c r="AF6" s="23" t="s">
        <v>21</v>
      </c>
      <c r="AG6" s="23" t="s">
        <v>101</v>
      </c>
      <c r="AH6" s="23" t="s">
        <v>79</v>
      </c>
      <c r="AI6" s="23" t="s">
        <v>83</v>
      </c>
      <c r="AJ6" s="23">
        <v>0</v>
      </c>
      <c r="AK6" s="23"/>
      <c r="AL6" s="23">
        <v>5</v>
      </c>
      <c r="AM6" s="23">
        <v>0.52</v>
      </c>
      <c r="AN6" s="23">
        <v>25</v>
      </c>
      <c r="AO6" s="23">
        <v>1</v>
      </c>
      <c r="AP6" s="23">
        <v>0</v>
      </c>
      <c r="AQ6" s="23">
        <v>1</v>
      </c>
      <c r="AR6" s="23">
        <v>1</v>
      </c>
      <c r="AS6" s="23">
        <v>0</v>
      </c>
      <c r="AT6" s="23">
        <v>25</v>
      </c>
      <c r="AU6" s="23">
        <v>23.9</v>
      </c>
      <c r="AV6" s="23"/>
      <c r="AW6" s="23">
        <v>11</v>
      </c>
      <c r="AX6" s="23">
        <v>0</v>
      </c>
      <c r="AY6" s="23">
        <v>0</v>
      </c>
      <c r="AZ6" s="23">
        <v>0</v>
      </c>
      <c r="BA6" s="25">
        <v>0.51700000000000002</v>
      </c>
      <c r="BB6" s="25" t="s">
        <v>11</v>
      </c>
      <c r="BC6" s="25">
        <v>0</v>
      </c>
      <c r="BD6" s="26" t="s">
        <v>106</v>
      </c>
      <c r="BE6" s="26">
        <v>0</v>
      </c>
      <c r="BF6" s="26">
        <v>1</v>
      </c>
      <c r="BG6" s="24"/>
    </row>
    <row r="7" spans="1:59" x14ac:dyDescent="0.15">
      <c r="A7" s="21" t="s">
        <v>108</v>
      </c>
      <c r="B7" s="22" t="s">
        <v>118</v>
      </c>
      <c r="C7" s="23" t="s">
        <v>13</v>
      </c>
      <c r="D7" s="23" t="s">
        <v>6</v>
      </c>
      <c r="E7" s="22"/>
      <c r="F7" s="23">
        <v>16</v>
      </c>
      <c r="G7" s="23">
        <v>16</v>
      </c>
      <c r="H7" s="23">
        <v>16</v>
      </c>
      <c r="I7" s="23" t="s">
        <v>20</v>
      </c>
      <c r="J7" s="22"/>
      <c r="K7" s="22"/>
      <c r="O7" s="22">
        <v>0.81</v>
      </c>
      <c r="P7" s="22">
        <v>3.48</v>
      </c>
      <c r="Q7" s="22">
        <v>0.87</v>
      </c>
      <c r="R7" s="22">
        <v>0.5</v>
      </c>
      <c r="S7" s="22">
        <v>2.6</v>
      </c>
      <c r="T7" s="22">
        <v>0.65</v>
      </c>
      <c r="U7" s="24"/>
      <c r="V7" s="24"/>
      <c r="W7" s="23" t="s">
        <v>102</v>
      </c>
      <c r="Y7" s="23" t="s">
        <v>24</v>
      </c>
      <c r="Z7" s="23">
        <v>0</v>
      </c>
      <c r="AA7" s="23">
        <v>1</v>
      </c>
      <c r="AB7" s="23" t="s">
        <v>12</v>
      </c>
      <c r="AC7" s="23"/>
      <c r="AD7" s="23" t="s">
        <v>105</v>
      </c>
      <c r="AE7" s="23" t="s">
        <v>10</v>
      </c>
      <c r="AF7" s="23" t="s">
        <v>21</v>
      </c>
      <c r="AG7" s="23" t="s">
        <v>101</v>
      </c>
      <c r="AH7" s="23" t="s">
        <v>79</v>
      </c>
      <c r="AI7" s="23" t="s">
        <v>83</v>
      </c>
      <c r="AJ7" s="23">
        <v>0</v>
      </c>
      <c r="AK7" s="23"/>
      <c r="AL7" s="23">
        <v>5</v>
      </c>
      <c r="AM7" s="23">
        <v>0.52</v>
      </c>
      <c r="AN7" s="23">
        <v>25</v>
      </c>
      <c r="AO7" s="23">
        <v>1</v>
      </c>
      <c r="AP7" s="23">
        <v>0</v>
      </c>
      <c r="AQ7" s="23">
        <v>1</v>
      </c>
      <c r="AR7" s="23">
        <v>1</v>
      </c>
      <c r="AS7" s="23">
        <v>0</v>
      </c>
      <c r="AT7" s="23">
        <v>16</v>
      </c>
      <c r="AU7" s="23">
        <v>24.3</v>
      </c>
      <c r="AV7" s="23"/>
      <c r="AW7" s="23">
        <v>8</v>
      </c>
      <c r="AX7" s="23">
        <v>0</v>
      </c>
      <c r="AY7" s="23">
        <v>0</v>
      </c>
      <c r="AZ7" s="23">
        <v>0</v>
      </c>
      <c r="BA7" s="25">
        <v>0.51700000000000002</v>
      </c>
      <c r="BB7" s="25" t="s">
        <v>11</v>
      </c>
      <c r="BC7" s="25">
        <v>0</v>
      </c>
      <c r="BD7" s="26" t="s">
        <v>106</v>
      </c>
      <c r="BE7" s="26">
        <v>0</v>
      </c>
      <c r="BF7" s="26">
        <v>1</v>
      </c>
      <c r="BG7" s="24"/>
    </row>
    <row r="8" spans="1:59" x14ac:dyDescent="0.15">
      <c r="A8" s="21" t="s">
        <v>108</v>
      </c>
      <c r="B8" s="22" t="s">
        <v>119</v>
      </c>
      <c r="C8" s="23" t="s">
        <v>13</v>
      </c>
      <c r="D8" s="23" t="s">
        <v>6</v>
      </c>
      <c r="E8" s="22"/>
      <c r="F8" s="23">
        <v>16</v>
      </c>
      <c r="G8" s="23">
        <v>16</v>
      </c>
      <c r="H8" s="23">
        <v>16</v>
      </c>
      <c r="I8" s="23" t="s">
        <v>110</v>
      </c>
      <c r="J8" s="22"/>
      <c r="K8" s="22"/>
      <c r="O8" s="22">
        <v>3.33</v>
      </c>
      <c r="P8" s="22">
        <v>2.6</v>
      </c>
      <c r="Q8" s="22">
        <v>0.65</v>
      </c>
      <c r="R8" s="22">
        <v>2.25</v>
      </c>
      <c r="S8" s="22">
        <v>2.8</v>
      </c>
      <c r="T8" s="22">
        <v>0.7</v>
      </c>
      <c r="U8" s="24"/>
      <c r="V8" s="24"/>
      <c r="W8" s="23" t="s">
        <v>111</v>
      </c>
      <c r="Y8" s="23" t="s">
        <v>24</v>
      </c>
      <c r="Z8" s="23">
        <v>0</v>
      </c>
      <c r="AA8" s="23">
        <v>1</v>
      </c>
      <c r="AB8" s="23" t="s">
        <v>12</v>
      </c>
      <c r="AC8" s="23"/>
      <c r="AD8" s="23" t="s">
        <v>112</v>
      </c>
      <c r="AE8" s="23" t="s">
        <v>14</v>
      </c>
      <c r="AF8" s="23" t="s">
        <v>21</v>
      </c>
      <c r="AG8" s="23" t="s">
        <v>101</v>
      </c>
      <c r="AH8" s="23" t="s">
        <v>79</v>
      </c>
      <c r="AI8" s="23" t="s">
        <v>83</v>
      </c>
      <c r="AJ8" s="23">
        <v>0</v>
      </c>
      <c r="AK8" s="23"/>
      <c r="AL8" s="23">
        <v>5</v>
      </c>
      <c r="AM8" s="23">
        <v>0.52</v>
      </c>
      <c r="AN8" s="23">
        <v>25</v>
      </c>
      <c r="AO8" s="23">
        <v>1</v>
      </c>
      <c r="AP8" s="23">
        <v>0</v>
      </c>
      <c r="AQ8" s="23">
        <v>1</v>
      </c>
      <c r="AR8" s="23">
        <v>1</v>
      </c>
      <c r="AS8" s="23">
        <v>0</v>
      </c>
      <c r="AT8" s="23">
        <v>16</v>
      </c>
      <c r="AU8" s="23">
        <v>24.3</v>
      </c>
      <c r="AV8" s="23"/>
      <c r="AW8" s="23">
        <v>8</v>
      </c>
      <c r="AX8" s="23">
        <v>0</v>
      </c>
      <c r="AY8" s="23">
        <v>0</v>
      </c>
      <c r="AZ8" s="23">
        <v>0</v>
      </c>
      <c r="BA8" s="25">
        <v>0.51700000000000002</v>
      </c>
      <c r="BB8" s="25" t="s">
        <v>11</v>
      </c>
      <c r="BC8" s="25">
        <v>0</v>
      </c>
      <c r="BD8" s="26" t="s">
        <v>106</v>
      </c>
      <c r="BE8" s="26">
        <v>0</v>
      </c>
      <c r="BF8" s="26">
        <v>1</v>
      </c>
      <c r="BG8" s="24"/>
    </row>
    <row r="9" spans="1:59" x14ac:dyDescent="0.15">
      <c r="A9" s="21" t="s">
        <v>108</v>
      </c>
      <c r="B9" s="22" t="s">
        <v>120</v>
      </c>
      <c r="C9" s="23" t="s">
        <v>13</v>
      </c>
      <c r="D9" s="23" t="s">
        <v>6</v>
      </c>
      <c r="E9" s="22"/>
      <c r="F9" s="23">
        <v>16</v>
      </c>
      <c r="G9" s="23">
        <v>16</v>
      </c>
      <c r="H9" s="23">
        <v>16</v>
      </c>
      <c r="I9" s="23" t="s">
        <v>110</v>
      </c>
      <c r="J9" s="22"/>
      <c r="K9" s="22"/>
      <c r="O9" s="22">
        <v>-0.43</v>
      </c>
      <c r="P9" s="22">
        <v>2.3199999999999998</v>
      </c>
      <c r="Q9" s="22">
        <v>0.57999999999999996</v>
      </c>
      <c r="R9" s="22">
        <v>-0.31</v>
      </c>
      <c r="S9" s="22">
        <v>1.56</v>
      </c>
      <c r="T9" s="22">
        <v>0.39</v>
      </c>
      <c r="U9" s="24"/>
      <c r="V9" s="24"/>
      <c r="W9" s="23" t="s">
        <v>111</v>
      </c>
      <c r="Y9" s="23" t="s">
        <v>24</v>
      </c>
      <c r="Z9" s="23">
        <v>0</v>
      </c>
      <c r="AA9" s="23">
        <v>1</v>
      </c>
      <c r="AB9" s="23" t="s">
        <v>8</v>
      </c>
      <c r="AC9" s="23"/>
      <c r="AD9" s="23" t="s">
        <v>114</v>
      </c>
      <c r="AE9" s="23" t="s">
        <v>10</v>
      </c>
      <c r="AF9" s="23" t="s">
        <v>21</v>
      </c>
      <c r="AG9" s="23" t="s">
        <v>101</v>
      </c>
      <c r="AH9" s="23" t="s">
        <v>79</v>
      </c>
      <c r="AI9" s="23" t="s">
        <v>83</v>
      </c>
      <c r="AJ9" s="23">
        <v>0</v>
      </c>
      <c r="AK9" s="23"/>
      <c r="AL9" s="23">
        <v>5</v>
      </c>
      <c r="AM9" s="23">
        <v>0.52</v>
      </c>
      <c r="AN9" s="23">
        <v>25</v>
      </c>
      <c r="AO9" s="23">
        <v>1</v>
      </c>
      <c r="AP9" s="23">
        <v>0</v>
      </c>
      <c r="AQ9" s="23">
        <v>1</v>
      </c>
      <c r="AR9" s="23">
        <v>1</v>
      </c>
      <c r="AS9" s="23">
        <v>0</v>
      </c>
      <c r="AT9" s="23">
        <v>16</v>
      </c>
      <c r="AU9" s="23">
        <v>24.3</v>
      </c>
      <c r="AV9" s="23"/>
      <c r="AW9" s="23">
        <v>8</v>
      </c>
      <c r="AX9" s="23">
        <v>0</v>
      </c>
      <c r="AY9" s="23">
        <v>0</v>
      </c>
      <c r="AZ9" s="23">
        <v>0</v>
      </c>
      <c r="BA9" s="25">
        <v>0.51700000000000002</v>
      </c>
      <c r="BB9" s="25" t="s">
        <v>11</v>
      </c>
      <c r="BC9" s="25">
        <v>0</v>
      </c>
      <c r="BD9" s="26" t="s">
        <v>106</v>
      </c>
      <c r="BE9" s="26">
        <v>0</v>
      </c>
      <c r="BF9" s="26">
        <v>1</v>
      </c>
      <c r="BG9" s="24"/>
    </row>
    <row r="10" spans="1:59" x14ac:dyDescent="0.15">
      <c r="A10" s="21" t="s">
        <v>108</v>
      </c>
      <c r="B10" s="22" t="s">
        <v>121</v>
      </c>
      <c r="C10" s="23" t="s">
        <v>13</v>
      </c>
      <c r="D10" s="23" t="s">
        <v>6</v>
      </c>
      <c r="E10" s="22"/>
      <c r="F10" s="23">
        <v>16</v>
      </c>
      <c r="G10" s="23">
        <v>16</v>
      </c>
      <c r="H10" s="23">
        <v>16</v>
      </c>
      <c r="I10" s="23" t="s">
        <v>110</v>
      </c>
      <c r="J10" s="22"/>
      <c r="K10" s="22"/>
      <c r="O10" s="22">
        <v>-11.63</v>
      </c>
      <c r="P10" s="22">
        <v>10.76</v>
      </c>
      <c r="Q10" s="22">
        <v>2.69</v>
      </c>
      <c r="R10" s="22">
        <v>-15.9</v>
      </c>
      <c r="S10" s="22">
        <v>14.2</v>
      </c>
      <c r="T10" s="22">
        <v>3.55</v>
      </c>
      <c r="U10" s="24"/>
      <c r="V10" s="24"/>
      <c r="W10" s="23" t="s">
        <v>116</v>
      </c>
      <c r="Y10" s="23" t="s">
        <v>24</v>
      </c>
      <c r="Z10" s="23">
        <v>0</v>
      </c>
      <c r="AA10" s="23">
        <v>1</v>
      </c>
      <c r="AB10" s="23" t="s">
        <v>8</v>
      </c>
      <c r="AC10" s="23"/>
      <c r="AD10" s="23" t="s">
        <v>112</v>
      </c>
      <c r="AE10" s="23" t="s">
        <v>14</v>
      </c>
      <c r="AF10" s="23" t="s">
        <v>21</v>
      </c>
      <c r="AG10" s="23" t="s">
        <v>101</v>
      </c>
      <c r="AH10" s="23" t="s">
        <v>79</v>
      </c>
      <c r="AI10" s="23" t="s">
        <v>83</v>
      </c>
      <c r="AJ10" s="23">
        <v>0</v>
      </c>
      <c r="AK10" s="23"/>
      <c r="AL10" s="23">
        <v>5</v>
      </c>
      <c r="AM10" s="23">
        <v>0.52</v>
      </c>
      <c r="AN10" s="23">
        <v>25</v>
      </c>
      <c r="AO10" s="23">
        <v>1</v>
      </c>
      <c r="AP10" s="23">
        <v>0</v>
      </c>
      <c r="AQ10" s="23">
        <v>1</v>
      </c>
      <c r="AR10" s="23">
        <v>1</v>
      </c>
      <c r="AS10" s="23">
        <v>0</v>
      </c>
      <c r="AT10" s="23">
        <v>16</v>
      </c>
      <c r="AU10" s="23">
        <v>24.3</v>
      </c>
      <c r="AV10" s="23"/>
      <c r="AW10" s="23">
        <v>8</v>
      </c>
      <c r="AX10" s="23">
        <v>0</v>
      </c>
      <c r="AY10" s="23">
        <v>0</v>
      </c>
      <c r="AZ10" s="23">
        <v>0</v>
      </c>
      <c r="BA10" s="25">
        <v>0.51700000000000002</v>
      </c>
      <c r="BB10" s="25" t="s">
        <v>11</v>
      </c>
      <c r="BC10" s="25">
        <v>0</v>
      </c>
      <c r="BD10" s="26" t="s">
        <v>106</v>
      </c>
      <c r="BE10" s="26">
        <v>0</v>
      </c>
      <c r="BF10" s="26">
        <v>1</v>
      </c>
      <c r="BG10" s="24"/>
    </row>
    <row r="11" spans="1:59" x14ac:dyDescent="0.15">
      <c r="A11" s="21" t="s">
        <v>108</v>
      </c>
      <c r="B11" s="22" t="s">
        <v>122</v>
      </c>
      <c r="C11" s="23" t="s">
        <v>13</v>
      </c>
      <c r="D11" s="23" t="s">
        <v>6</v>
      </c>
      <c r="E11" s="22"/>
      <c r="F11" s="23">
        <v>16</v>
      </c>
      <c r="G11" s="23">
        <v>16</v>
      </c>
      <c r="H11" s="23">
        <v>16</v>
      </c>
      <c r="I11" s="23" t="s">
        <v>110</v>
      </c>
      <c r="J11" s="22"/>
      <c r="K11" s="22"/>
      <c r="O11" s="22">
        <v>-6.23</v>
      </c>
      <c r="P11" s="22">
        <v>3.6</v>
      </c>
      <c r="Q11" s="22">
        <v>0.9</v>
      </c>
      <c r="R11" s="22">
        <v>-6.53</v>
      </c>
      <c r="S11" s="22">
        <v>4.92</v>
      </c>
      <c r="T11" s="22">
        <v>1.23</v>
      </c>
      <c r="U11" s="24"/>
      <c r="V11" s="24"/>
      <c r="W11" s="23" t="s">
        <v>116</v>
      </c>
      <c r="Y11" s="23" t="s">
        <v>24</v>
      </c>
      <c r="Z11" s="23">
        <v>0</v>
      </c>
      <c r="AA11" s="23">
        <v>1</v>
      </c>
      <c r="AB11" s="23" t="s">
        <v>8</v>
      </c>
      <c r="AC11" s="23"/>
      <c r="AD11" s="23" t="s">
        <v>114</v>
      </c>
      <c r="AE11" s="23" t="s">
        <v>10</v>
      </c>
      <c r="AF11" s="23" t="s">
        <v>21</v>
      </c>
      <c r="AG11" s="23" t="s">
        <v>101</v>
      </c>
      <c r="AH11" s="23" t="s">
        <v>79</v>
      </c>
      <c r="AI11" s="23" t="s">
        <v>83</v>
      </c>
      <c r="AJ11" s="23">
        <v>0</v>
      </c>
      <c r="AK11" s="23"/>
      <c r="AL11" s="23">
        <v>5</v>
      </c>
      <c r="AM11" s="23">
        <v>0.52</v>
      </c>
      <c r="AN11" s="23">
        <v>25</v>
      </c>
      <c r="AO11" s="23">
        <v>1</v>
      </c>
      <c r="AP11" s="23">
        <v>0</v>
      </c>
      <c r="AQ11" s="23">
        <v>1</v>
      </c>
      <c r="AR11" s="23">
        <v>1</v>
      </c>
      <c r="AS11" s="23">
        <v>0</v>
      </c>
      <c r="AT11" s="23">
        <v>16</v>
      </c>
      <c r="AU11" s="23">
        <v>24.3</v>
      </c>
      <c r="AV11" s="23"/>
      <c r="AW11" s="23">
        <v>8</v>
      </c>
      <c r="AX11" s="23">
        <v>0</v>
      </c>
      <c r="AY11" s="23">
        <v>0</v>
      </c>
      <c r="AZ11" s="23">
        <v>0</v>
      </c>
      <c r="BA11" s="25">
        <v>0.51700000000000002</v>
      </c>
      <c r="BB11" s="25" t="s">
        <v>11</v>
      </c>
      <c r="BC11" s="25">
        <v>0</v>
      </c>
      <c r="BD11" s="26" t="s">
        <v>106</v>
      </c>
      <c r="BE11" s="26">
        <v>0</v>
      </c>
      <c r="BF11" s="26">
        <v>1</v>
      </c>
      <c r="BG11" s="24"/>
    </row>
    <row r="12" spans="1:59" x14ac:dyDescent="0.15">
      <c r="A12" s="21" t="s">
        <v>206</v>
      </c>
      <c r="B12" s="22" t="s">
        <v>123</v>
      </c>
      <c r="C12" s="23" t="s">
        <v>13</v>
      </c>
      <c r="D12" s="23" t="s">
        <v>6</v>
      </c>
      <c r="E12" s="22"/>
      <c r="F12" s="23">
        <v>16</v>
      </c>
      <c r="G12" s="23">
        <v>16</v>
      </c>
      <c r="H12" s="23">
        <v>16</v>
      </c>
      <c r="I12" s="23" t="s">
        <v>20</v>
      </c>
      <c r="J12" s="22"/>
      <c r="K12" s="22"/>
      <c r="O12" s="22">
        <v>-0.56000000000000005</v>
      </c>
      <c r="P12" s="22">
        <v>3.68</v>
      </c>
      <c r="Q12" s="22">
        <v>0.92</v>
      </c>
      <c r="R12" s="22">
        <v>-0.5</v>
      </c>
      <c r="S12" s="22">
        <v>3.28</v>
      </c>
      <c r="T12" s="22">
        <v>0.82</v>
      </c>
      <c r="U12" s="24"/>
      <c r="V12" s="24"/>
      <c r="W12" s="23" t="s">
        <v>102</v>
      </c>
      <c r="Y12" s="23" t="s">
        <v>17</v>
      </c>
      <c r="Z12" s="23">
        <v>1</v>
      </c>
      <c r="AA12" s="23">
        <v>0</v>
      </c>
      <c r="AB12" s="23" t="s">
        <v>12</v>
      </c>
      <c r="AC12" s="23"/>
      <c r="AD12" s="23" t="s">
        <v>124</v>
      </c>
      <c r="AE12" s="23" t="s">
        <v>10</v>
      </c>
      <c r="AF12" s="23" t="s">
        <v>21</v>
      </c>
      <c r="AG12" s="23" t="s">
        <v>101</v>
      </c>
      <c r="AH12" s="23" t="s">
        <v>79</v>
      </c>
      <c r="AI12" s="23" t="s">
        <v>83</v>
      </c>
      <c r="AJ12" s="23">
        <v>0</v>
      </c>
      <c r="AK12" s="23"/>
      <c r="AL12" s="23">
        <v>0.75</v>
      </c>
      <c r="AM12" s="23">
        <v>0.52</v>
      </c>
      <c r="AN12" s="23">
        <v>25</v>
      </c>
      <c r="AO12" s="23">
        <v>1</v>
      </c>
      <c r="AP12" s="23">
        <v>0</v>
      </c>
      <c r="AQ12" s="23">
        <v>1</v>
      </c>
      <c r="AR12" s="23">
        <v>1</v>
      </c>
      <c r="AS12" s="23">
        <v>0</v>
      </c>
      <c r="AT12" s="23">
        <v>16</v>
      </c>
      <c r="AU12" s="23">
        <v>23.8</v>
      </c>
      <c r="AV12" s="23">
        <v>4.3</v>
      </c>
      <c r="AW12" s="23">
        <v>7</v>
      </c>
      <c r="AX12" s="23">
        <v>0</v>
      </c>
      <c r="AY12" s="23">
        <v>0</v>
      </c>
      <c r="AZ12" s="23">
        <v>0</v>
      </c>
      <c r="BA12" s="25">
        <v>0.51700000000000002</v>
      </c>
      <c r="BB12" s="25" t="s">
        <v>11</v>
      </c>
      <c r="BC12" s="25">
        <v>0</v>
      </c>
      <c r="BD12" s="26" t="s">
        <v>106</v>
      </c>
      <c r="BE12" s="26">
        <v>0</v>
      </c>
      <c r="BF12" s="26">
        <v>1</v>
      </c>
      <c r="BG12" s="24"/>
    </row>
    <row r="13" spans="1:59" x14ac:dyDescent="0.15">
      <c r="A13" s="21" t="s">
        <v>206</v>
      </c>
      <c r="B13" s="22" t="s">
        <v>125</v>
      </c>
      <c r="C13" s="23" t="s">
        <v>13</v>
      </c>
      <c r="D13" s="23" t="s">
        <v>6</v>
      </c>
      <c r="E13" s="22"/>
      <c r="F13" s="23">
        <v>16</v>
      </c>
      <c r="G13" s="23">
        <v>16</v>
      </c>
      <c r="H13" s="23">
        <v>16</v>
      </c>
      <c r="I13" s="23" t="s">
        <v>20</v>
      </c>
      <c r="J13" s="22"/>
      <c r="K13" s="22"/>
      <c r="O13" s="22">
        <v>-1.44</v>
      </c>
      <c r="P13" s="22">
        <v>2.2400000000000002</v>
      </c>
      <c r="Q13" s="22">
        <v>0.56000000000000005</v>
      </c>
      <c r="R13" s="22">
        <v>-0.75</v>
      </c>
      <c r="S13" s="22">
        <v>2.12</v>
      </c>
      <c r="T13" s="22">
        <v>0.53</v>
      </c>
      <c r="U13" s="24"/>
      <c r="V13" s="24"/>
      <c r="W13" s="23" t="s">
        <v>126</v>
      </c>
      <c r="Y13" s="23" t="s">
        <v>17</v>
      </c>
      <c r="Z13" s="23">
        <v>1</v>
      </c>
      <c r="AA13" s="23">
        <v>0</v>
      </c>
      <c r="AB13" s="23" t="s">
        <v>12</v>
      </c>
      <c r="AC13" s="23"/>
      <c r="AD13" s="23" t="s">
        <v>124</v>
      </c>
      <c r="AE13" s="23" t="s">
        <v>10</v>
      </c>
      <c r="AF13" s="23" t="s">
        <v>21</v>
      </c>
      <c r="AG13" s="23" t="s">
        <v>101</v>
      </c>
      <c r="AH13" s="23" t="s">
        <v>79</v>
      </c>
      <c r="AI13" s="23" t="s">
        <v>83</v>
      </c>
      <c r="AJ13" s="23">
        <v>0</v>
      </c>
      <c r="AK13" s="23"/>
      <c r="AL13" s="23">
        <v>0.75</v>
      </c>
      <c r="AM13" s="23">
        <v>0.52</v>
      </c>
      <c r="AN13" s="23">
        <v>25</v>
      </c>
      <c r="AO13" s="23">
        <v>1</v>
      </c>
      <c r="AP13" s="23">
        <v>0</v>
      </c>
      <c r="AQ13" s="23">
        <v>1</v>
      </c>
      <c r="AR13" s="23">
        <v>1</v>
      </c>
      <c r="AS13" s="23">
        <v>0</v>
      </c>
      <c r="AT13" s="23">
        <v>16</v>
      </c>
      <c r="AU13" s="23">
        <v>23.8</v>
      </c>
      <c r="AV13" s="23">
        <v>4.3</v>
      </c>
      <c r="AW13" s="23">
        <v>7</v>
      </c>
      <c r="AX13" s="23">
        <v>0</v>
      </c>
      <c r="AY13" s="23">
        <v>0</v>
      </c>
      <c r="AZ13" s="23">
        <v>0</v>
      </c>
      <c r="BA13" s="25">
        <v>0.51700000000000002</v>
      </c>
      <c r="BB13" s="25" t="s">
        <v>11</v>
      </c>
      <c r="BC13" s="25">
        <v>0</v>
      </c>
      <c r="BD13" s="26" t="s">
        <v>106</v>
      </c>
      <c r="BE13" s="26">
        <v>0</v>
      </c>
      <c r="BF13" s="26">
        <v>1</v>
      </c>
      <c r="BG13" s="24"/>
    </row>
    <row r="14" spans="1:59" x14ac:dyDescent="0.15">
      <c r="A14" s="21" t="s">
        <v>206</v>
      </c>
      <c r="B14" s="22" t="s">
        <v>127</v>
      </c>
      <c r="C14" s="23" t="s">
        <v>13</v>
      </c>
      <c r="D14" s="23" t="s">
        <v>6</v>
      </c>
      <c r="E14" s="22"/>
      <c r="F14" s="23">
        <v>16</v>
      </c>
      <c r="G14" s="23">
        <v>16</v>
      </c>
      <c r="H14" s="23">
        <v>16</v>
      </c>
      <c r="I14" s="23" t="s">
        <v>110</v>
      </c>
      <c r="J14" s="22"/>
      <c r="K14" s="22"/>
      <c r="O14" s="22">
        <v>2.1</v>
      </c>
      <c r="P14" s="22">
        <v>4.32</v>
      </c>
      <c r="Q14" s="22">
        <v>1.08</v>
      </c>
      <c r="R14" s="22">
        <v>1.52</v>
      </c>
      <c r="S14" s="22">
        <v>1.52</v>
      </c>
      <c r="T14" s="22">
        <v>0.38</v>
      </c>
      <c r="U14" s="24"/>
      <c r="V14" s="24"/>
      <c r="W14" s="23" t="s">
        <v>111</v>
      </c>
      <c r="Y14" s="23" t="s">
        <v>17</v>
      </c>
      <c r="Z14" s="23">
        <v>1</v>
      </c>
      <c r="AA14" s="23">
        <v>0</v>
      </c>
      <c r="AB14" s="23" t="s">
        <v>12</v>
      </c>
      <c r="AC14" s="23"/>
      <c r="AD14" s="23" t="s">
        <v>112</v>
      </c>
      <c r="AE14" s="23" t="s">
        <v>14</v>
      </c>
      <c r="AF14" s="23" t="s">
        <v>21</v>
      </c>
      <c r="AG14" s="23" t="s">
        <v>101</v>
      </c>
      <c r="AH14" s="23" t="s">
        <v>79</v>
      </c>
      <c r="AI14" s="23" t="s">
        <v>83</v>
      </c>
      <c r="AJ14" s="23">
        <v>0</v>
      </c>
      <c r="AK14" s="23"/>
      <c r="AL14" s="23">
        <v>0.75</v>
      </c>
      <c r="AM14" s="23">
        <v>0.52</v>
      </c>
      <c r="AN14" s="23">
        <v>25</v>
      </c>
      <c r="AO14" s="23">
        <v>1</v>
      </c>
      <c r="AP14" s="23">
        <v>0</v>
      </c>
      <c r="AQ14" s="23">
        <v>1</v>
      </c>
      <c r="AR14" s="23">
        <v>1</v>
      </c>
      <c r="AS14" s="23">
        <v>0</v>
      </c>
      <c r="AT14" s="23">
        <v>16</v>
      </c>
      <c r="AU14" s="23">
        <v>23.8</v>
      </c>
      <c r="AV14" s="23">
        <v>4.3</v>
      </c>
      <c r="AW14" s="23">
        <v>7</v>
      </c>
      <c r="AX14" s="23">
        <v>0</v>
      </c>
      <c r="AY14" s="23">
        <v>0</v>
      </c>
      <c r="AZ14" s="23">
        <v>0</v>
      </c>
      <c r="BA14" s="25">
        <v>0.51700000000000002</v>
      </c>
      <c r="BB14" s="25" t="s">
        <v>11</v>
      </c>
      <c r="BC14" s="25">
        <v>0</v>
      </c>
      <c r="BD14" s="26" t="s">
        <v>106</v>
      </c>
      <c r="BE14" s="26">
        <v>0</v>
      </c>
      <c r="BF14" s="26">
        <v>1</v>
      </c>
      <c r="BG14" s="24"/>
    </row>
    <row r="15" spans="1:59" x14ac:dyDescent="0.15">
      <c r="A15" s="21" t="s">
        <v>206</v>
      </c>
      <c r="B15" s="22" t="s">
        <v>128</v>
      </c>
      <c r="C15" s="23" t="s">
        <v>13</v>
      </c>
      <c r="D15" s="23" t="s">
        <v>6</v>
      </c>
      <c r="E15" s="22"/>
      <c r="F15" s="23">
        <v>16</v>
      </c>
      <c r="G15" s="23">
        <v>16</v>
      </c>
      <c r="H15" s="23">
        <v>16</v>
      </c>
      <c r="I15" s="23" t="s">
        <v>110</v>
      </c>
      <c r="J15" s="22"/>
      <c r="K15" s="22"/>
      <c r="O15" s="22">
        <v>0.01</v>
      </c>
      <c r="P15" s="22">
        <v>1.36</v>
      </c>
      <c r="Q15" s="22">
        <v>0.34</v>
      </c>
      <c r="R15" s="22">
        <v>0.4</v>
      </c>
      <c r="S15" s="22">
        <v>1.52</v>
      </c>
      <c r="T15" s="22">
        <v>0.38</v>
      </c>
      <c r="U15" s="24"/>
      <c r="V15" s="24"/>
      <c r="W15" s="23" t="s">
        <v>111</v>
      </c>
      <c r="Y15" s="23" t="s">
        <v>17</v>
      </c>
      <c r="Z15" s="23">
        <v>1</v>
      </c>
      <c r="AA15" s="23">
        <v>0</v>
      </c>
      <c r="AB15" s="23" t="s">
        <v>8</v>
      </c>
      <c r="AC15" s="23"/>
      <c r="AD15" s="23" t="s">
        <v>114</v>
      </c>
      <c r="AE15" s="23" t="s">
        <v>10</v>
      </c>
      <c r="AF15" s="23" t="s">
        <v>21</v>
      </c>
      <c r="AG15" s="23" t="s">
        <v>101</v>
      </c>
      <c r="AH15" s="23" t="s">
        <v>79</v>
      </c>
      <c r="AI15" s="23" t="s">
        <v>83</v>
      </c>
      <c r="AJ15" s="23">
        <v>0</v>
      </c>
      <c r="AK15" s="23"/>
      <c r="AL15" s="23">
        <v>0.75</v>
      </c>
      <c r="AM15" s="23">
        <v>0.52</v>
      </c>
      <c r="AN15" s="23">
        <v>25</v>
      </c>
      <c r="AO15" s="23">
        <v>1</v>
      </c>
      <c r="AP15" s="23">
        <v>0</v>
      </c>
      <c r="AQ15" s="23">
        <v>1</v>
      </c>
      <c r="AR15" s="23">
        <v>1</v>
      </c>
      <c r="AS15" s="23">
        <v>0</v>
      </c>
      <c r="AT15" s="23">
        <v>16</v>
      </c>
      <c r="AU15" s="23">
        <v>23.8</v>
      </c>
      <c r="AV15" s="23">
        <v>4.3</v>
      </c>
      <c r="AW15" s="23">
        <v>7</v>
      </c>
      <c r="AX15" s="23">
        <v>0</v>
      </c>
      <c r="AY15" s="23">
        <v>0</v>
      </c>
      <c r="AZ15" s="23">
        <v>0</v>
      </c>
      <c r="BA15" s="25">
        <v>0.51700000000000002</v>
      </c>
      <c r="BB15" s="25" t="s">
        <v>11</v>
      </c>
      <c r="BC15" s="25">
        <v>0</v>
      </c>
      <c r="BD15" s="26" t="s">
        <v>106</v>
      </c>
      <c r="BE15" s="26">
        <v>0</v>
      </c>
      <c r="BF15" s="26">
        <v>1</v>
      </c>
      <c r="BG15" s="24"/>
    </row>
    <row r="16" spans="1:59" x14ac:dyDescent="0.15">
      <c r="A16" s="21" t="s">
        <v>206</v>
      </c>
      <c r="B16" s="22" t="s">
        <v>129</v>
      </c>
      <c r="C16" s="23" t="s">
        <v>13</v>
      </c>
      <c r="D16" s="23" t="s">
        <v>6</v>
      </c>
      <c r="E16" s="22"/>
      <c r="F16" s="23">
        <v>16</v>
      </c>
      <c r="G16" s="23">
        <v>16</v>
      </c>
      <c r="H16" s="23">
        <v>16</v>
      </c>
      <c r="I16" s="23" t="s">
        <v>110</v>
      </c>
      <c r="J16" s="22"/>
      <c r="K16" s="22"/>
      <c r="O16" s="22">
        <v>-16.809999999999999</v>
      </c>
      <c r="P16" s="22">
        <v>10.039999999999999</v>
      </c>
      <c r="Q16" s="22">
        <v>2.5099999999999998</v>
      </c>
      <c r="R16" s="22">
        <v>-9.86</v>
      </c>
      <c r="S16" s="22">
        <v>8.64</v>
      </c>
      <c r="T16" s="22">
        <v>2.16</v>
      </c>
      <c r="U16" s="24"/>
      <c r="V16" s="24"/>
      <c r="W16" s="23" t="s">
        <v>116</v>
      </c>
      <c r="Y16" s="23" t="s">
        <v>17</v>
      </c>
      <c r="Z16" s="23">
        <v>1</v>
      </c>
      <c r="AA16" s="23">
        <v>0</v>
      </c>
      <c r="AB16" s="23" t="s">
        <v>8</v>
      </c>
      <c r="AC16" s="23"/>
      <c r="AD16" s="23" t="s">
        <v>112</v>
      </c>
      <c r="AE16" s="23" t="s">
        <v>14</v>
      </c>
      <c r="AF16" s="23" t="s">
        <v>21</v>
      </c>
      <c r="AG16" s="23" t="s">
        <v>101</v>
      </c>
      <c r="AH16" s="23" t="s">
        <v>79</v>
      </c>
      <c r="AI16" s="23" t="s">
        <v>83</v>
      </c>
      <c r="AJ16" s="23">
        <v>0</v>
      </c>
      <c r="AK16" s="23"/>
      <c r="AL16" s="23">
        <v>0.75</v>
      </c>
      <c r="AM16" s="23">
        <v>0.52</v>
      </c>
      <c r="AN16" s="23">
        <v>25</v>
      </c>
      <c r="AO16" s="23">
        <v>1</v>
      </c>
      <c r="AP16" s="23">
        <v>0</v>
      </c>
      <c r="AQ16" s="23">
        <v>1</v>
      </c>
      <c r="AR16" s="23">
        <v>1</v>
      </c>
      <c r="AS16" s="23">
        <v>0</v>
      </c>
      <c r="AT16" s="23">
        <v>16</v>
      </c>
      <c r="AU16" s="23">
        <v>23.8</v>
      </c>
      <c r="AV16" s="23">
        <v>4.3</v>
      </c>
      <c r="AW16" s="23">
        <v>7</v>
      </c>
      <c r="AX16" s="23">
        <v>0</v>
      </c>
      <c r="AY16" s="23">
        <v>0</v>
      </c>
      <c r="AZ16" s="23">
        <v>0</v>
      </c>
      <c r="BA16" s="25">
        <v>0.51700000000000002</v>
      </c>
      <c r="BB16" s="25" t="s">
        <v>11</v>
      </c>
      <c r="BC16" s="25">
        <v>0</v>
      </c>
      <c r="BD16" s="26" t="s">
        <v>106</v>
      </c>
      <c r="BE16" s="26">
        <v>0</v>
      </c>
      <c r="BF16" s="26">
        <v>1</v>
      </c>
      <c r="BG16" s="24"/>
    </row>
    <row r="17" spans="1:59" x14ac:dyDescent="0.15">
      <c r="A17" s="21" t="s">
        <v>206</v>
      </c>
      <c r="B17" s="22" t="s">
        <v>130</v>
      </c>
      <c r="C17" s="23" t="s">
        <v>13</v>
      </c>
      <c r="D17" s="23" t="s">
        <v>6</v>
      </c>
      <c r="E17" s="22"/>
      <c r="F17" s="23">
        <v>16</v>
      </c>
      <c r="G17" s="23">
        <v>16</v>
      </c>
      <c r="H17" s="23">
        <v>16</v>
      </c>
      <c r="I17" s="23" t="s">
        <v>110</v>
      </c>
      <c r="J17" s="22"/>
      <c r="K17" s="22"/>
      <c r="O17" s="22">
        <v>6.84</v>
      </c>
      <c r="P17" s="22">
        <v>13.44</v>
      </c>
      <c r="Q17" s="22">
        <v>3.36</v>
      </c>
      <c r="R17" s="22">
        <v>5.69</v>
      </c>
      <c r="S17" s="22">
        <v>6.68</v>
      </c>
      <c r="T17" s="22">
        <v>1.67</v>
      </c>
      <c r="U17" s="24"/>
      <c r="V17" s="24"/>
      <c r="W17" s="23" t="s">
        <v>116</v>
      </c>
      <c r="Y17" s="23" t="s">
        <v>17</v>
      </c>
      <c r="Z17" s="23">
        <v>1</v>
      </c>
      <c r="AA17" s="23">
        <v>0</v>
      </c>
      <c r="AB17" s="23" t="s">
        <v>8</v>
      </c>
      <c r="AC17" s="23"/>
      <c r="AD17" s="23" t="s">
        <v>114</v>
      </c>
      <c r="AE17" s="23" t="s">
        <v>10</v>
      </c>
      <c r="AF17" s="23" t="s">
        <v>21</v>
      </c>
      <c r="AG17" s="23" t="s">
        <v>101</v>
      </c>
      <c r="AH17" s="23" t="s">
        <v>79</v>
      </c>
      <c r="AI17" s="23" t="s">
        <v>83</v>
      </c>
      <c r="AJ17" s="23">
        <v>0</v>
      </c>
      <c r="AK17" s="23"/>
      <c r="AL17" s="23">
        <v>0.75</v>
      </c>
      <c r="AM17" s="23">
        <v>0.52</v>
      </c>
      <c r="AN17" s="23">
        <v>25</v>
      </c>
      <c r="AO17" s="23">
        <v>1</v>
      </c>
      <c r="AP17" s="23">
        <v>0</v>
      </c>
      <c r="AQ17" s="23">
        <v>1</v>
      </c>
      <c r="AR17" s="23">
        <v>1</v>
      </c>
      <c r="AS17" s="23">
        <v>0</v>
      </c>
      <c r="AT17" s="23">
        <v>16</v>
      </c>
      <c r="AU17" s="23">
        <v>23.8</v>
      </c>
      <c r="AV17" s="23">
        <v>4.3</v>
      </c>
      <c r="AW17" s="23">
        <v>7</v>
      </c>
      <c r="AX17" s="23">
        <v>0</v>
      </c>
      <c r="AY17" s="23">
        <v>0</v>
      </c>
      <c r="AZ17" s="23">
        <v>0</v>
      </c>
      <c r="BA17" s="25">
        <v>0.51700000000000002</v>
      </c>
      <c r="BB17" s="25" t="s">
        <v>11</v>
      </c>
      <c r="BC17" s="25">
        <v>0</v>
      </c>
      <c r="BD17" s="26" t="s">
        <v>106</v>
      </c>
      <c r="BE17" s="26">
        <v>0</v>
      </c>
      <c r="BF17" s="26">
        <v>1</v>
      </c>
      <c r="BG17" s="24"/>
    </row>
    <row r="18" spans="1:59" x14ac:dyDescent="0.15">
      <c r="A18" s="21" t="s">
        <v>206</v>
      </c>
      <c r="B18" s="22" t="s">
        <v>131</v>
      </c>
      <c r="C18" s="23" t="s">
        <v>13</v>
      </c>
      <c r="D18" s="23" t="s">
        <v>6</v>
      </c>
      <c r="E18" s="22"/>
      <c r="F18" s="23">
        <v>12</v>
      </c>
      <c r="G18" s="23">
        <v>12</v>
      </c>
      <c r="H18" s="23">
        <v>12</v>
      </c>
      <c r="I18" s="23" t="s">
        <v>20</v>
      </c>
      <c r="J18" s="22"/>
      <c r="K18" s="22"/>
      <c r="O18" s="22">
        <v>9.3363028949999993</v>
      </c>
      <c r="P18" s="22">
        <v>1.851635607</v>
      </c>
      <c r="Q18" s="22">
        <v>0.5345211581</v>
      </c>
      <c r="R18" s="22">
        <v>9.4966592429999999</v>
      </c>
      <c r="S18" s="22">
        <v>1.949075074</v>
      </c>
      <c r="T18" s="22">
        <v>0.56264950920000001</v>
      </c>
      <c r="U18" s="24"/>
      <c r="V18" s="24"/>
      <c r="W18" s="23" t="s">
        <v>103</v>
      </c>
      <c r="Y18" s="23" t="s">
        <v>24</v>
      </c>
      <c r="Z18" s="23">
        <v>0</v>
      </c>
      <c r="AA18" s="23">
        <v>1</v>
      </c>
      <c r="AB18" s="23" t="s">
        <v>12</v>
      </c>
      <c r="AC18" s="23"/>
      <c r="AD18" s="23" t="s">
        <v>132</v>
      </c>
      <c r="AE18" s="23" t="s">
        <v>10</v>
      </c>
      <c r="AF18" s="23" t="s">
        <v>21</v>
      </c>
      <c r="AG18" s="23" t="s">
        <v>101</v>
      </c>
      <c r="AH18" s="23" t="s">
        <v>79</v>
      </c>
      <c r="AI18" s="23" t="s">
        <v>83</v>
      </c>
      <c r="AJ18" s="23">
        <v>0</v>
      </c>
      <c r="AK18" s="23"/>
      <c r="AL18" s="23">
        <v>0.75</v>
      </c>
      <c r="AM18" s="23">
        <v>0.52</v>
      </c>
      <c r="AN18" s="23">
        <v>25</v>
      </c>
      <c r="AO18" s="23">
        <v>1</v>
      </c>
      <c r="AP18" s="23">
        <v>1</v>
      </c>
      <c r="AQ18" s="23">
        <v>1</v>
      </c>
      <c r="AR18" s="23">
        <v>1</v>
      </c>
      <c r="AS18" s="23">
        <v>0</v>
      </c>
      <c r="AT18" s="23">
        <v>12</v>
      </c>
      <c r="AU18" s="23">
        <v>23.8</v>
      </c>
      <c r="AV18" s="23">
        <v>2.2000000000000002</v>
      </c>
      <c r="AW18" s="23">
        <v>3</v>
      </c>
      <c r="AX18" s="23">
        <v>0</v>
      </c>
      <c r="AY18" s="23">
        <v>0</v>
      </c>
      <c r="AZ18" s="23">
        <v>0</v>
      </c>
      <c r="BA18" s="25">
        <v>0.51700000000000002</v>
      </c>
      <c r="BB18" s="25" t="s">
        <v>11</v>
      </c>
      <c r="BC18" s="25">
        <v>41</v>
      </c>
      <c r="BD18" s="26" t="s">
        <v>72</v>
      </c>
      <c r="BE18" s="26">
        <v>0</v>
      </c>
      <c r="BF18" s="26">
        <v>1</v>
      </c>
      <c r="BG18" s="24"/>
    </row>
    <row r="19" spans="1:59" x14ac:dyDescent="0.15">
      <c r="A19" s="21" t="s">
        <v>206</v>
      </c>
      <c r="B19" s="22" t="s">
        <v>133</v>
      </c>
      <c r="C19" s="23" t="s">
        <v>13</v>
      </c>
      <c r="D19" s="23" t="s">
        <v>6</v>
      </c>
      <c r="E19" s="22"/>
      <c r="F19" s="23">
        <v>12</v>
      </c>
      <c r="G19" s="23">
        <v>12</v>
      </c>
      <c r="H19" s="23">
        <v>12</v>
      </c>
      <c r="I19" s="23" t="s">
        <v>20</v>
      </c>
      <c r="J19" s="22"/>
      <c r="K19" s="22"/>
      <c r="O19" s="22">
        <v>12.25835189</v>
      </c>
      <c r="P19" s="22">
        <v>1.080120771</v>
      </c>
      <c r="Q19" s="22">
        <v>0.31180400889999998</v>
      </c>
      <c r="R19" s="22">
        <v>11.417182220000001</v>
      </c>
      <c r="S19" s="22">
        <v>2.48184893</v>
      </c>
      <c r="T19" s="22">
        <v>0.71644807389999998</v>
      </c>
      <c r="U19" s="24"/>
      <c r="V19" s="24"/>
      <c r="W19" s="23" t="s">
        <v>103</v>
      </c>
      <c r="Y19" s="23" t="s">
        <v>24</v>
      </c>
      <c r="Z19" s="23">
        <v>0</v>
      </c>
      <c r="AA19" s="23">
        <v>1</v>
      </c>
      <c r="AB19" s="23" t="s">
        <v>12</v>
      </c>
      <c r="AC19" s="23"/>
      <c r="AD19" s="23" t="s">
        <v>134</v>
      </c>
      <c r="AE19" s="23" t="s">
        <v>10</v>
      </c>
      <c r="AF19" s="23" t="s">
        <v>21</v>
      </c>
      <c r="AG19" s="23" t="s">
        <v>101</v>
      </c>
      <c r="AH19" s="23" t="s">
        <v>79</v>
      </c>
      <c r="AI19" s="23" t="s">
        <v>83</v>
      </c>
      <c r="AJ19" s="23">
        <v>0</v>
      </c>
      <c r="AK19" s="23"/>
      <c r="AL19" s="23">
        <v>0.75</v>
      </c>
      <c r="AM19" s="23">
        <v>0.52</v>
      </c>
      <c r="AN19" s="23">
        <v>25</v>
      </c>
      <c r="AO19" s="23">
        <v>1</v>
      </c>
      <c r="AP19" s="23">
        <v>1</v>
      </c>
      <c r="AQ19" s="23">
        <v>1</v>
      </c>
      <c r="AR19" s="23">
        <v>1</v>
      </c>
      <c r="AS19" s="23">
        <v>0</v>
      </c>
      <c r="AT19" s="23">
        <v>12</v>
      </c>
      <c r="AU19" s="23">
        <v>23.8</v>
      </c>
      <c r="AV19" s="23">
        <v>2.2000000000000002</v>
      </c>
      <c r="AW19" s="23">
        <v>3</v>
      </c>
      <c r="AX19" s="23">
        <v>0</v>
      </c>
      <c r="AY19" s="23">
        <v>0</v>
      </c>
      <c r="AZ19" s="23">
        <v>0</v>
      </c>
      <c r="BA19" s="25">
        <v>0.51700000000000002</v>
      </c>
      <c r="BB19" s="25" t="s">
        <v>11</v>
      </c>
      <c r="BC19" s="25">
        <v>41</v>
      </c>
      <c r="BD19" s="26" t="s">
        <v>72</v>
      </c>
      <c r="BE19" s="26">
        <v>0</v>
      </c>
      <c r="BF19" s="26">
        <v>1</v>
      </c>
      <c r="BG19" s="24"/>
    </row>
    <row r="20" spans="1:59" x14ac:dyDescent="0.15">
      <c r="A20" s="21" t="s">
        <v>206</v>
      </c>
      <c r="B20" s="22" t="s">
        <v>135</v>
      </c>
      <c r="C20" s="23" t="s">
        <v>13</v>
      </c>
      <c r="D20" s="23" t="s">
        <v>6</v>
      </c>
      <c r="E20" s="22"/>
      <c r="F20" s="23">
        <v>12</v>
      </c>
      <c r="G20" s="23">
        <v>12</v>
      </c>
      <c r="H20" s="23">
        <v>12</v>
      </c>
      <c r="I20" s="23" t="s">
        <v>20</v>
      </c>
      <c r="J20" s="22"/>
      <c r="K20" s="22"/>
      <c r="O20" s="22">
        <v>13.42163656</v>
      </c>
      <c r="P20" s="22">
        <v>1.6307537670000001</v>
      </c>
      <c r="Q20" s="22">
        <v>0.47075806320000002</v>
      </c>
      <c r="R20" s="22">
        <v>12.93025654</v>
      </c>
      <c r="S20" s="22">
        <v>2.3015430549999998</v>
      </c>
      <c r="T20" s="22">
        <v>0.66439825129999996</v>
      </c>
      <c r="U20" s="24"/>
      <c r="V20" s="24"/>
      <c r="W20" s="23" t="s">
        <v>103</v>
      </c>
      <c r="Y20" s="23" t="s">
        <v>24</v>
      </c>
      <c r="Z20" s="23">
        <v>0</v>
      </c>
      <c r="AA20" s="23">
        <v>1</v>
      </c>
      <c r="AB20" s="23" t="s">
        <v>12</v>
      </c>
      <c r="AC20" s="23"/>
      <c r="AD20" s="23" t="s">
        <v>136</v>
      </c>
      <c r="AE20" s="23" t="s">
        <v>10</v>
      </c>
      <c r="AF20" s="23" t="s">
        <v>21</v>
      </c>
      <c r="AG20" s="23" t="s">
        <v>101</v>
      </c>
      <c r="AH20" s="23" t="s">
        <v>79</v>
      </c>
      <c r="AI20" s="23" t="s">
        <v>83</v>
      </c>
      <c r="AJ20" s="23">
        <v>0</v>
      </c>
      <c r="AK20" s="23"/>
      <c r="AL20" s="23">
        <v>0.75</v>
      </c>
      <c r="AM20" s="23">
        <v>0.52</v>
      </c>
      <c r="AN20" s="23">
        <v>25</v>
      </c>
      <c r="AO20" s="23">
        <v>1</v>
      </c>
      <c r="AP20" s="23">
        <v>1</v>
      </c>
      <c r="AQ20" s="23">
        <v>1</v>
      </c>
      <c r="AR20" s="23">
        <v>1</v>
      </c>
      <c r="AS20" s="23">
        <v>0</v>
      </c>
      <c r="AT20" s="23">
        <v>12</v>
      </c>
      <c r="AU20" s="23">
        <v>23.8</v>
      </c>
      <c r="AV20" s="23">
        <v>2.2000000000000002</v>
      </c>
      <c r="AW20" s="23">
        <v>3</v>
      </c>
      <c r="AX20" s="23">
        <v>0</v>
      </c>
      <c r="AY20" s="23">
        <v>0</v>
      </c>
      <c r="AZ20" s="23">
        <v>0</v>
      </c>
      <c r="BA20" s="25">
        <v>0.51700000000000002</v>
      </c>
      <c r="BB20" s="25" t="s">
        <v>11</v>
      </c>
      <c r="BC20" s="25">
        <v>41</v>
      </c>
      <c r="BD20" s="26" t="s">
        <v>72</v>
      </c>
      <c r="BE20" s="26">
        <v>0</v>
      </c>
      <c r="BF20" s="26">
        <v>1</v>
      </c>
      <c r="BG20" s="24"/>
    </row>
    <row r="21" spans="1:59" x14ac:dyDescent="0.15">
      <c r="A21" s="21" t="s">
        <v>206</v>
      </c>
      <c r="B21" s="22" t="s">
        <v>137</v>
      </c>
      <c r="C21" s="23" t="s">
        <v>13</v>
      </c>
      <c r="D21" s="23" t="s">
        <v>6</v>
      </c>
      <c r="E21" s="22"/>
      <c r="F21" s="23">
        <v>12</v>
      </c>
      <c r="G21" s="23">
        <v>12</v>
      </c>
      <c r="H21" s="23">
        <v>12</v>
      </c>
      <c r="I21" s="23" t="s">
        <v>20</v>
      </c>
      <c r="J21" s="22"/>
      <c r="K21" s="22"/>
      <c r="O21" s="22">
        <v>13.844098000000001</v>
      </c>
      <c r="P21" s="22">
        <v>1.6973326399999999</v>
      </c>
      <c r="Q21" s="22">
        <v>0.48997772830000003</v>
      </c>
      <c r="R21" s="22">
        <v>13.59465479</v>
      </c>
      <c r="S21" s="22">
        <v>1.7899144199999999</v>
      </c>
      <c r="T21" s="22">
        <v>0.51670378620000001</v>
      </c>
      <c r="U21" s="24"/>
      <c r="V21" s="24"/>
      <c r="W21" s="23" t="s">
        <v>103</v>
      </c>
      <c r="Y21" s="23" t="s">
        <v>24</v>
      </c>
      <c r="Z21" s="23">
        <v>0</v>
      </c>
      <c r="AA21" s="23">
        <v>1</v>
      </c>
      <c r="AB21" s="23" t="s">
        <v>12</v>
      </c>
      <c r="AC21" s="23"/>
      <c r="AD21" s="23" t="s">
        <v>138</v>
      </c>
      <c r="AE21" s="23" t="s">
        <v>10</v>
      </c>
      <c r="AF21" s="23" t="s">
        <v>21</v>
      </c>
      <c r="AG21" s="23" t="s">
        <v>101</v>
      </c>
      <c r="AH21" s="23" t="s">
        <v>79</v>
      </c>
      <c r="AI21" s="23" t="s">
        <v>83</v>
      </c>
      <c r="AJ21" s="23">
        <v>0</v>
      </c>
      <c r="AK21" s="23"/>
      <c r="AL21" s="23">
        <v>0.75</v>
      </c>
      <c r="AM21" s="23">
        <v>0.52</v>
      </c>
      <c r="AN21" s="23">
        <v>25</v>
      </c>
      <c r="AO21" s="23">
        <v>1</v>
      </c>
      <c r="AP21" s="23">
        <v>1</v>
      </c>
      <c r="AQ21" s="23">
        <v>1</v>
      </c>
      <c r="AR21" s="23">
        <v>1</v>
      </c>
      <c r="AS21" s="23">
        <v>0</v>
      </c>
      <c r="AT21" s="23">
        <v>12</v>
      </c>
      <c r="AU21" s="23">
        <v>23.8</v>
      </c>
      <c r="AV21" s="23">
        <v>2.2000000000000002</v>
      </c>
      <c r="AW21" s="23">
        <v>3</v>
      </c>
      <c r="AX21" s="23">
        <v>0</v>
      </c>
      <c r="AY21" s="23">
        <v>0</v>
      </c>
      <c r="AZ21" s="23">
        <v>0</v>
      </c>
      <c r="BA21" s="25">
        <v>0.51700000000000002</v>
      </c>
      <c r="BB21" s="25" t="s">
        <v>11</v>
      </c>
      <c r="BC21" s="25">
        <v>41</v>
      </c>
      <c r="BD21" s="26" t="s">
        <v>72</v>
      </c>
      <c r="BE21" s="26">
        <v>0</v>
      </c>
      <c r="BF21" s="26">
        <v>1</v>
      </c>
      <c r="BG21" s="24"/>
    </row>
    <row r="22" spans="1:59" x14ac:dyDescent="0.15">
      <c r="A22" s="21" t="s">
        <v>206</v>
      </c>
      <c r="B22" s="22" t="s">
        <v>139</v>
      </c>
      <c r="C22" s="23" t="s">
        <v>13</v>
      </c>
      <c r="D22" s="23" t="s">
        <v>6</v>
      </c>
      <c r="E22" s="22"/>
      <c r="F22" s="23">
        <v>12</v>
      </c>
      <c r="G22" s="23">
        <v>12</v>
      </c>
      <c r="H22" s="23">
        <v>12</v>
      </c>
      <c r="I22" s="23" t="s">
        <v>20</v>
      </c>
      <c r="J22" s="22"/>
      <c r="K22" s="22"/>
      <c r="O22" s="22">
        <v>14.25389755</v>
      </c>
      <c r="P22" s="22">
        <v>2.005938574</v>
      </c>
      <c r="Q22" s="22">
        <v>0.57906458800000005</v>
      </c>
      <c r="R22" s="22">
        <v>13.50556793</v>
      </c>
      <c r="S22" s="22">
        <v>1.913356794</v>
      </c>
      <c r="T22" s="22">
        <v>0.5523385301</v>
      </c>
      <c r="U22" s="24"/>
      <c r="V22" s="24"/>
      <c r="W22" s="23" t="s">
        <v>103</v>
      </c>
      <c r="Y22" s="23" t="s">
        <v>24</v>
      </c>
      <c r="Z22" s="23">
        <v>0</v>
      </c>
      <c r="AA22" s="23">
        <v>1</v>
      </c>
      <c r="AB22" s="23" t="s">
        <v>12</v>
      </c>
      <c r="AC22" s="23"/>
      <c r="AD22" s="23" t="s">
        <v>140</v>
      </c>
      <c r="AE22" s="23" t="s">
        <v>10</v>
      </c>
      <c r="AF22" s="23" t="s">
        <v>21</v>
      </c>
      <c r="AG22" s="23" t="s">
        <v>101</v>
      </c>
      <c r="AH22" s="23" t="s">
        <v>79</v>
      </c>
      <c r="AI22" s="23" t="s">
        <v>83</v>
      </c>
      <c r="AJ22" s="23">
        <v>0</v>
      </c>
      <c r="AK22" s="23"/>
      <c r="AL22" s="23">
        <v>0.75</v>
      </c>
      <c r="AM22" s="23">
        <v>0.52</v>
      </c>
      <c r="AN22" s="23">
        <v>25</v>
      </c>
      <c r="AO22" s="23">
        <v>1</v>
      </c>
      <c r="AP22" s="23">
        <v>1</v>
      </c>
      <c r="AQ22" s="23">
        <v>1</v>
      </c>
      <c r="AR22" s="23">
        <v>1</v>
      </c>
      <c r="AS22" s="23">
        <v>0</v>
      </c>
      <c r="AT22" s="23">
        <v>12</v>
      </c>
      <c r="AU22" s="23">
        <v>23.8</v>
      </c>
      <c r="AV22" s="23">
        <v>2.2000000000000002</v>
      </c>
      <c r="AW22" s="23">
        <v>3</v>
      </c>
      <c r="AX22" s="23">
        <v>0</v>
      </c>
      <c r="AY22" s="23">
        <v>0</v>
      </c>
      <c r="AZ22" s="23">
        <v>0</v>
      </c>
      <c r="BA22" s="25">
        <v>0.51700000000000002</v>
      </c>
      <c r="BB22" s="25" t="s">
        <v>11</v>
      </c>
      <c r="BC22" s="25">
        <v>41</v>
      </c>
      <c r="BD22" s="26" t="s">
        <v>72</v>
      </c>
      <c r="BE22" s="26">
        <v>0</v>
      </c>
      <c r="BF22" s="26">
        <v>1</v>
      </c>
      <c r="BG22" s="24"/>
    </row>
    <row r="23" spans="1:59" x14ac:dyDescent="0.15">
      <c r="A23" s="21" t="s">
        <v>206</v>
      </c>
      <c r="B23" s="22" t="s">
        <v>141</v>
      </c>
      <c r="C23" s="23" t="s">
        <v>13</v>
      </c>
      <c r="D23" s="23" t="s">
        <v>6</v>
      </c>
      <c r="E23" s="22"/>
      <c r="F23" s="23">
        <v>12</v>
      </c>
      <c r="G23" s="23">
        <v>12</v>
      </c>
      <c r="H23" s="23">
        <v>12</v>
      </c>
      <c r="I23" s="23" t="s">
        <v>20</v>
      </c>
      <c r="J23" s="22"/>
      <c r="K23" s="22"/>
      <c r="O23" s="22">
        <v>13.924276170000001</v>
      </c>
      <c r="P23" s="22">
        <v>1.957218841</v>
      </c>
      <c r="Q23" s="22">
        <v>0.56500041239999998</v>
      </c>
      <c r="R23" s="22">
        <v>12.83366328</v>
      </c>
      <c r="S23" s="22">
        <v>1.5430296729999999</v>
      </c>
      <c r="T23" s="22">
        <v>0.44543429839999998</v>
      </c>
      <c r="U23" s="24"/>
      <c r="V23" s="24"/>
      <c r="W23" s="23" t="s">
        <v>103</v>
      </c>
      <c r="Y23" s="23" t="s">
        <v>24</v>
      </c>
      <c r="Z23" s="23">
        <v>0</v>
      </c>
      <c r="AA23" s="23">
        <v>1</v>
      </c>
      <c r="AB23" s="23" t="s">
        <v>12</v>
      </c>
      <c r="AC23" s="23"/>
      <c r="AD23" s="23" t="s">
        <v>142</v>
      </c>
      <c r="AE23" s="23" t="s">
        <v>10</v>
      </c>
      <c r="AF23" s="23" t="s">
        <v>21</v>
      </c>
      <c r="AG23" s="23" t="s">
        <v>101</v>
      </c>
      <c r="AH23" s="23" t="s">
        <v>79</v>
      </c>
      <c r="AI23" s="23" t="s">
        <v>83</v>
      </c>
      <c r="AJ23" s="23">
        <v>0</v>
      </c>
      <c r="AK23" s="23"/>
      <c r="AL23" s="23">
        <v>0.75</v>
      </c>
      <c r="AM23" s="23">
        <v>0.52</v>
      </c>
      <c r="AN23" s="23">
        <v>25</v>
      </c>
      <c r="AO23" s="23">
        <v>1</v>
      </c>
      <c r="AP23" s="23">
        <v>1</v>
      </c>
      <c r="AQ23" s="23">
        <v>1</v>
      </c>
      <c r="AR23" s="23">
        <v>1</v>
      </c>
      <c r="AS23" s="23">
        <v>0</v>
      </c>
      <c r="AT23" s="23">
        <v>12</v>
      </c>
      <c r="AU23" s="23">
        <v>23.8</v>
      </c>
      <c r="AV23" s="23">
        <v>2.2000000000000002</v>
      </c>
      <c r="AW23" s="23">
        <v>3</v>
      </c>
      <c r="AX23" s="23">
        <v>0</v>
      </c>
      <c r="AY23" s="23">
        <v>0</v>
      </c>
      <c r="AZ23" s="23">
        <v>0</v>
      </c>
      <c r="BA23" s="25">
        <v>0.51700000000000002</v>
      </c>
      <c r="BB23" s="25" t="s">
        <v>11</v>
      </c>
      <c r="BC23" s="25">
        <v>0</v>
      </c>
      <c r="BD23" s="26" t="s">
        <v>72</v>
      </c>
      <c r="BE23" s="26">
        <v>0</v>
      </c>
      <c r="BF23" s="26">
        <v>1</v>
      </c>
      <c r="BG23" s="24"/>
    </row>
    <row r="24" spans="1:59" x14ac:dyDescent="0.15">
      <c r="A24" s="21" t="s">
        <v>206</v>
      </c>
      <c r="B24" s="22" t="s">
        <v>141</v>
      </c>
      <c r="C24" s="23" t="s">
        <v>13</v>
      </c>
      <c r="D24" s="23" t="s">
        <v>6</v>
      </c>
      <c r="E24" s="22"/>
      <c r="F24" s="23">
        <v>12</v>
      </c>
      <c r="G24" s="23">
        <v>12</v>
      </c>
      <c r="H24" s="23">
        <v>12</v>
      </c>
      <c r="I24" s="23" t="s">
        <v>20</v>
      </c>
      <c r="J24" s="22"/>
      <c r="K24" s="22"/>
      <c r="O24" s="22">
        <v>13.92</v>
      </c>
      <c r="P24" s="22">
        <v>1.454922678</v>
      </c>
      <c r="Q24" s="22">
        <v>0.42</v>
      </c>
      <c r="R24" s="22">
        <v>13.08</v>
      </c>
      <c r="S24" s="22">
        <v>1.489563695</v>
      </c>
      <c r="T24" s="22">
        <v>0.43</v>
      </c>
      <c r="U24" s="24"/>
      <c r="V24" s="24"/>
      <c r="W24" s="23" t="s">
        <v>103</v>
      </c>
      <c r="Y24" s="23" t="s">
        <v>24</v>
      </c>
      <c r="Z24" s="23">
        <v>0</v>
      </c>
      <c r="AA24" s="23">
        <v>1</v>
      </c>
      <c r="AB24" s="23" t="s">
        <v>12</v>
      </c>
      <c r="AC24" s="23"/>
      <c r="AD24" s="23" t="s">
        <v>143</v>
      </c>
      <c r="AE24" s="23" t="s">
        <v>10</v>
      </c>
      <c r="AF24" s="23" t="s">
        <v>21</v>
      </c>
      <c r="AG24" s="23" t="s">
        <v>101</v>
      </c>
      <c r="AH24" s="23" t="s">
        <v>79</v>
      </c>
      <c r="AI24" s="23" t="s">
        <v>83</v>
      </c>
      <c r="AJ24" s="23">
        <v>0</v>
      </c>
      <c r="AK24" s="23"/>
      <c r="AL24" s="23">
        <v>0.75</v>
      </c>
      <c r="AM24" s="23">
        <v>0.52</v>
      </c>
      <c r="AN24" s="23">
        <v>25</v>
      </c>
      <c r="AO24" s="23">
        <v>1</v>
      </c>
      <c r="AP24" s="23">
        <v>0</v>
      </c>
      <c r="AQ24" s="23">
        <v>1</v>
      </c>
      <c r="AR24" s="23">
        <v>1</v>
      </c>
      <c r="AS24" s="23">
        <v>0</v>
      </c>
      <c r="AT24" s="23">
        <v>12</v>
      </c>
      <c r="AU24" s="23">
        <v>23.8</v>
      </c>
      <c r="AV24" s="23">
        <v>2.2000000000000002</v>
      </c>
      <c r="AW24" s="23">
        <v>3</v>
      </c>
      <c r="AX24" s="23">
        <v>0</v>
      </c>
      <c r="AY24" s="23">
        <v>0</v>
      </c>
      <c r="AZ24" s="23">
        <v>0</v>
      </c>
      <c r="BA24" s="25">
        <v>0.51700000000000002</v>
      </c>
      <c r="BB24" s="25" t="s">
        <v>11</v>
      </c>
      <c r="BC24" s="25">
        <v>0</v>
      </c>
      <c r="BD24" s="26" t="s">
        <v>72</v>
      </c>
      <c r="BE24" s="26">
        <v>0</v>
      </c>
      <c r="BF24" s="26">
        <v>1</v>
      </c>
      <c r="BG24" s="24"/>
    </row>
    <row r="25" spans="1:59" x14ac:dyDescent="0.15">
      <c r="A25" s="21" t="s">
        <v>206</v>
      </c>
      <c r="B25" s="22" t="s">
        <v>144</v>
      </c>
      <c r="C25" s="23" t="s">
        <v>13</v>
      </c>
      <c r="D25" s="23" t="s">
        <v>6</v>
      </c>
      <c r="E25" s="22"/>
      <c r="F25" s="23">
        <v>12</v>
      </c>
      <c r="G25" s="23">
        <v>12</v>
      </c>
      <c r="H25" s="23">
        <v>12</v>
      </c>
      <c r="I25" s="23" t="s">
        <v>20</v>
      </c>
      <c r="J25" s="22"/>
      <c r="K25" s="22"/>
      <c r="O25" s="22">
        <v>0.17</v>
      </c>
      <c r="P25" s="22">
        <v>0.38105117770000002</v>
      </c>
      <c r="Q25" s="22">
        <v>0.11</v>
      </c>
      <c r="R25" s="22">
        <v>0.33</v>
      </c>
      <c r="S25" s="22">
        <v>0.65817930690000004</v>
      </c>
      <c r="T25" s="22">
        <v>0.19</v>
      </c>
      <c r="U25" s="24"/>
      <c r="V25" s="24"/>
      <c r="W25" s="23" t="s">
        <v>103</v>
      </c>
      <c r="Y25" s="23" t="s">
        <v>24</v>
      </c>
      <c r="Z25" s="23">
        <v>0</v>
      </c>
      <c r="AA25" s="23">
        <v>1</v>
      </c>
      <c r="AB25" s="23" t="s">
        <v>8</v>
      </c>
      <c r="AC25" s="23"/>
      <c r="AD25" s="23" t="s">
        <v>145</v>
      </c>
      <c r="AE25" s="23" t="s">
        <v>10</v>
      </c>
      <c r="AF25" s="23" t="s">
        <v>21</v>
      </c>
      <c r="AG25" s="23" t="s">
        <v>101</v>
      </c>
      <c r="AH25" s="23" t="s">
        <v>79</v>
      </c>
      <c r="AI25" s="23" t="s">
        <v>83</v>
      </c>
      <c r="AJ25" s="23">
        <v>0</v>
      </c>
      <c r="AK25" s="23"/>
      <c r="AL25" s="23">
        <v>0.75</v>
      </c>
      <c r="AM25" s="23">
        <v>0.52</v>
      </c>
      <c r="AN25" s="23">
        <v>25</v>
      </c>
      <c r="AO25" s="23">
        <v>1</v>
      </c>
      <c r="AP25" s="23">
        <v>1</v>
      </c>
      <c r="AQ25" s="23">
        <v>1</v>
      </c>
      <c r="AR25" s="23">
        <v>1</v>
      </c>
      <c r="AS25" s="23">
        <v>0</v>
      </c>
      <c r="AT25" s="23">
        <v>12</v>
      </c>
      <c r="AU25" s="23">
        <v>23.8</v>
      </c>
      <c r="AV25" s="23">
        <v>2.2000000000000002</v>
      </c>
      <c r="AW25" s="23">
        <v>3</v>
      </c>
      <c r="AX25" s="23">
        <v>0</v>
      </c>
      <c r="AY25" s="23">
        <v>0</v>
      </c>
      <c r="AZ25" s="23">
        <v>0</v>
      </c>
      <c r="BA25" s="25">
        <v>0.51700000000000002</v>
      </c>
      <c r="BB25" s="25" t="s">
        <v>11</v>
      </c>
      <c r="BC25" s="25">
        <v>42</v>
      </c>
      <c r="BD25" s="26" t="s">
        <v>72</v>
      </c>
      <c r="BE25" s="26">
        <v>0</v>
      </c>
      <c r="BF25" s="26">
        <v>1</v>
      </c>
      <c r="BG25" s="24"/>
    </row>
    <row r="26" spans="1:59" x14ac:dyDescent="0.15">
      <c r="A26" s="21" t="s">
        <v>206</v>
      </c>
      <c r="B26" s="22" t="s">
        <v>146</v>
      </c>
      <c r="C26" s="23" t="s">
        <v>13</v>
      </c>
      <c r="D26" s="23" t="s">
        <v>6</v>
      </c>
      <c r="E26" s="22"/>
      <c r="F26" s="23">
        <v>12</v>
      </c>
      <c r="G26" s="23">
        <v>12</v>
      </c>
      <c r="H26" s="23">
        <v>12</v>
      </c>
      <c r="I26" s="23" t="s">
        <v>20</v>
      </c>
      <c r="J26" s="22"/>
      <c r="K26" s="22"/>
      <c r="O26" s="22">
        <v>0.33</v>
      </c>
      <c r="P26" s="22">
        <v>0.48497422610000002</v>
      </c>
      <c r="Q26" s="22">
        <v>0.14000000000000001</v>
      </c>
      <c r="R26" s="22">
        <v>0.83</v>
      </c>
      <c r="S26" s="22">
        <v>0.8313843876</v>
      </c>
      <c r="T26" s="22">
        <v>0.24</v>
      </c>
      <c r="U26" s="24"/>
      <c r="V26" s="24"/>
      <c r="W26" s="23" t="s">
        <v>103</v>
      </c>
      <c r="Y26" s="23" t="s">
        <v>24</v>
      </c>
      <c r="Z26" s="23">
        <v>0</v>
      </c>
      <c r="AA26" s="23">
        <v>1</v>
      </c>
      <c r="AB26" s="23" t="s">
        <v>8</v>
      </c>
      <c r="AC26" s="23"/>
      <c r="AD26" s="23" t="s">
        <v>147</v>
      </c>
      <c r="AE26" s="23" t="s">
        <v>10</v>
      </c>
      <c r="AF26" s="23" t="s">
        <v>21</v>
      </c>
      <c r="AG26" s="23" t="s">
        <v>101</v>
      </c>
      <c r="AH26" s="23" t="s">
        <v>79</v>
      </c>
      <c r="AI26" s="23" t="s">
        <v>83</v>
      </c>
      <c r="AJ26" s="23">
        <v>0</v>
      </c>
      <c r="AK26" s="23"/>
      <c r="AL26" s="23">
        <v>0.75</v>
      </c>
      <c r="AM26" s="23">
        <v>0.52</v>
      </c>
      <c r="AN26" s="23">
        <v>25</v>
      </c>
      <c r="AO26" s="23">
        <v>1</v>
      </c>
      <c r="AP26" s="23">
        <v>1</v>
      </c>
      <c r="AQ26" s="23">
        <v>1</v>
      </c>
      <c r="AR26" s="23">
        <v>1</v>
      </c>
      <c r="AS26" s="23">
        <v>0</v>
      </c>
      <c r="AT26" s="23">
        <v>12</v>
      </c>
      <c r="AU26" s="23">
        <v>23.8</v>
      </c>
      <c r="AV26" s="23">
        <v>2.2000000000000002</v>
      </c>
      <c r="AW26" s="23">
        <v>3</v>
      </c>
      <c r="AX26" s="23">
        <v>0</v>
      </c>
      <c r="AY26" s="23">
        <v>0</v>
      </c>
      <c r="AZ26" s="23">
        <v>0</v>
      </c>
      <c r="BA26" s="25">
        <v>0.51700000000000002</v>
      </c>
      <c r="BB26" s="25" t="s">
        <v>11</v>
      </c>
      <c r="BC26" s="25">
        <v>42</v>
      </c>
      <c r="BD26" s="26" t="s">
        <v>72</v>
      </c>
      <c r="BE26" s="26">
        <v>0</v>
      </c>
      <c r="BF26" s="26">
        <v>1</v>
      </c>
      <c r="BG26" s="24"/>
    </row>
    <row r="27" spans="1:59" x14ac:dyDescent="0.15">
      <c r="A27" s="21" t="s">
        <v>206</v>
      </c>
      <c r="B27" s="22" t="s">
        <v>148</v>
      </c>
      <c r="C27" s="23" t="s">
        <v>13</v>
      </c>
      <c r="D27" s="23" t="s">
        <v>6</v>
      </c>
      <c r="E27" s="22"/>
      <c r="F27" s="23">
        <v>12</v>
      </c>
      <c r="G27" s="23">
        <v>12</v>
      </c>
      <c r="H27" s="23">
        <v>12</v>
      </c>
      <c r="I27" s="23" t="s">
        <v>20</v>
      </c>
      <c r="J27" s="22"/>
      <c r="K27" s="22"/>
      <c r="O27" s="22">
        <v>0.42</v>
      </c>
      <c r="P27" s="22">
        <v>0.65817930690000004</v>
      </c>
      <c r="Q27" s="22">
        <v>0.19</v>
      </c>
      <c r="R27" s="22">
        <v>0.92</v>
      </c>
      <c r="S27" s="22">
        <v>1.073871501</v>
      </c>
      <c r="T27" s="22">
        <v>0.31</v>
      </c>
      <c r="U27" s="24"/>
      <c r="V27" s="24"/>
      <c r="W27" s="23" t="s">
        <v>103</v>
      </c>
      <c r="Y27" s="23" t="s">
        <v>24</v>
      </c>
      <c r="Z27" s="23">
        <v>0</v>
      </c>
      <c r="AA27" s="23">
        <v>1</v>
      </c>
      <c r="AB27" s="23" t="s">
        <v>8</v>
      </c>
      <c r="AC27" s="23"/>
      <c r="AD27" s="23" t="s">
        <v>149</v>
      </c>
      <c r="AE27" s="23" t="s">
        <v>10</v>
      </c>
      <c r="AF27" s="23" t="s">
        <v>21</v>
      </c>
      <c r="AG27" s="23" t="s">
        <v>101</v>
      </c>
      <c r="AH27" s="23" t="s">
        <v>79</v>
      </c>
      <c r="AI27" s="23" t="s">
        <v>83</v>
      </c>
      <c r="AJ27" s="23">
        <v>0</v>
      </c>
      <c r="AK27" s="23"/>
      <c r="AL27" s="23">
        <v>0.75</v>
      </c>
      <c r="AM27" s="23">
        <v>0.52</v>
      </c>
      <c r="AN27" s="23">
        <v>25</v>
      </c>
      <c r="AO27" s="23">
        <v>1</v>
      </c>
      <c r="AP27" s="23">
        <v>1</v>
      </c>
      <c r="AQ27" s="23">
        <v>1</v>
      </c>
      <c r="AR27" s="23">
        <v>1</v>
      </c>
      <c r="AS27" s="23">
        <v>0</v>
      </c>
      <c r="AT27" s="23">
        <v>12</v>
      </c>
      <c r="AU27" s="23">
        <v>23.8</v>
      </c>
      <c r="AV27" s="23">
        <v>2.2000000000000002</v>
      </c>
      <c r="AW27" s="23">
        <v>3</v>
      </c>
      <c r="AX27" s="23">
        <v>0</v>
      </c>
      <c r="AY27" s="23">
        <v>0</v>
      </c>
      <c r="AZ27" s="23">
        <v>0</v>
      </c>
      <c r="BA27" s="25">
        <v>0.51700000000000002</v>
      </c>
      <c r="BB27" s="25" t="s">
        <v>11</v>
      </c>
      <c r="BC27" s="25">
        <v>42</v>
      </c>
      <c r="BD27" s="26" t="s">
        <v>72</v>
      </c>
      <c r="BE27" s="26">
        <v>0</v>
      </c>
      <c r="BF27" s="26">
        <v>1</v>
      </c>
      <c r="BG27" s="24"/>
    </row>
    <row r="28" spans="1:59" x14ac:dyDescent="0.15">
      <c r="A28" s="21" t="s">
        <v>206</v>
      </c>
      <c r="B28" s="22" t="s">
        <v>150</v>
      </c>
      <c r="C28" s="23" t="s">
        <v>13</v>
      </c>
      <c r="D28" s="23" t="s">
        <v>6</v>
      </c>
      <c r="E28" s="22"/>
      <c r="F28" s="23">
        <v>12</v>
      </c>
      <c r="G28" s="23">
        <v>12</v>
      </c>
      <c r="H28" s="23">
        <v>12</v>
      </c>
      <c r="I28" s="23" t="s">
        <v>20</v>
      </c>
      <c r="J28" s="22"/>
      <c r="K28" s="22"/>
      <c r="O28" s="22">
        <v>0.92</v>
      </c>
      <c r="P28" s="22">
        <v>1.1777945489999999</v>
      </c>
      <c r="Q28" s="22">
        <v>0.34</v>
      </c>
      <c r="R28" s="22">
        <v>0.57999999999999996</v>
      </c>
      <c r="S28" s="22">
        <v>0.90066641989999996</v>
      </c>
      <c r="T28" s="22">
        <v>0.26</v>
      </c>
      <c r="U28" s="24"/>
      <c r="V28" s="24"/>
      <c r="W28" s="23" t="s">
        <v>103</v>
      </c>
      <c r="Y28" s="23" t="s">
        <v>24</v>
      </c>
      <c r="Z28" s="23">
        <v>0</v>
      </c>
      <c r="AA28" s="23">
        <v>1</v>
      </c>
      <c r="AB28" s="23" t="s">
        <v>8</v>
      </c>
      <c r="AC28" s="23"/>
      <c r="AD28" s="23" t="s">
        <v>151</v>
      </c>
      <c r="AE28" s="23" t="s">
        <v>10</v>
      </c>
      <c r="AF28" s="23" t="s">
        <v>21</v>
      </c>
      <c r="AG28" s="23" t="s">
        <v>101</v>
      </c>
      <c r="AH28" s="23" t="s">
        <v>79</v>
      </c>
      <c r="AI28" s="23" t="s">
        <v>83</v>
      </c>
      <c r="AJ28" s="23">
        <v>0</v>
      </c>
      <c r="AK28" s="23"/>
      <c r="AL28" s="23">
        <v>0.75</v>
      </c>
      <c r="AM28" s="23">
        <v>0.52</v>
      </c>
      <c r="AN28" s="23">
        <v>25</v>
      </c>
      <c r="AO28" s="23">
        <v>1</v>
      </c>
      <c r="AP28" s="23">
        <v>1</v>
      </c>
      <c r="AQ28" s="23">
        <v>1</v>
      </c>
      <c r="AR28" s="23">
        <v>1</v>
      </c>
      <c r="AS28" s="23">
        <v>0</v>
      </c>
      <c r="AT28" s="23">
        <v>12</v>
      </c>
      <c r="AU28" s="23">
        <v>23.8</v>
      </c>
      <c r="AV28" s="23">
        <v>2.2000000000000002</v>
      </c>
      <c r="AW28" s="23">
        <v>3</v>
      </c>
      <c r="AX28" s="23">
        <v>0</v>
      </c>
      <c r="AY28" s="23">
        <v>0</v>
      </c>
      <c r="AZ28" s="23">
        <v>0</v>
      </c>
      <c r="BA28" s="25">
        <v>0.51700000000000002</v>
      </c>
      <c r="BB28" s="25" t="s">
        <v>11</v>
      </c>
      <c r="BC28" s="25">
        <v>42</v>
      </c>
      <c r="BD28" s="26" t="s">
        <v>72</v>
      </c>
      <c r="BE28" s="26">
        <v>0</v>
      </c>
      <c r="BF28" s="26">
        <v>1</v>
      </c>
      <c r="BG28" s="24"/>
    </row>
    <row r="29" spans="1:59" x14ac:dyDescent="0.15">
      <c r="A29" s="21" t="s">
        <v>206</v>
      </c>
      <c r="B29" s="22" t="s">
        <v>152</v>
      </c>
      <c r="C29" s="23" t="s">
        <v>13</v>
      </c>
      <c r="D29" s="23" t="s">
        <v>6</v>
      </c>
      <c r="E29" s="22"/>
      <c r="F29" s="23">
        <v>12</v>
      </c>
      <c r="G29" s="23">
        <v>12</v>
      </c>
      <c r="H29" s="23">
        <v>12</v>
      </c>
      <c r="I29" s="23" t="s">
        <v>20</v>
      </c>
      <c r="J29" s="22"/>
      <c r="K29" s="22"/>
      <c r="O29" s="22">
        <v>0.33</v>
      </c>
      <c r="P29" s="22">
        <v>0.65817930690000004</v>
      </c>
      <c r="Q29" s="22">
        <v>0.19</v>
      </c>
      <c r="R29" s="22">
        <v>0.57999999999999996</v>
      </c>
      <c r="S29" s="22">
        <v>0.90066641989999996</v>
      </c>
      <c r="T29" s="22">
        <v>0.26</v>
      </c>
      <c r="U29" s="24"/>
      <c r="V29" s="24"/>
      <c r="W29" s="23" t="s">
        <v>103</v>
      </c>
      <c r="Y29" s="23" t="s">
        <v>24</v>
      </c>
      <c r="Z29" s="23">
        <v>0</v>
      </c>
      <c r="AA29" s="23">
        <v>1</v>
      </c>
      <c r="AB29" s="23" t="s">
        <v>8</v>
      </c>
      <c r="AC29" s="23"/>
      <c r="AD29" s="23" t="s">
        <v>153</v>
      </c>
      <c r="AE29" s="23" t="s">
        <v>10</v>
      </c>
      <c r="AF29" s="23" t="s">
        <v>21</v>
      </c>
      <c r="AG29" s="23" t="s">
        <v>101</v>
      </c>
      <c r="AH29" s="23" t="s">
        <v>79</v>
      </c>
      <c r="AI29" s="23" t="s">
        <v>83</v>
      </c>
      <c r="AJ29" s="23">
        <v>0</v>
      </c>
      <c r="AK29" s="23"/>
      <c r="AL29" s="23">
        <v>0.75</v>
      </c>
      <c r="AM29" s="23">
        <v>0.52</v>
      </c>
      <c r="AN29" s="23">
        <v>25</v>
      </c>
      <c r="AO29" s="23">
        <v>1</v>
      </c>
      <c r="AP29" s="23">
        <v>1</v>
      </c>
      <c r="AQ29" s="23">
        <v>1</v>
      </c>
      <c r="AR29" s="23">
        <v>1</v>
      </c>
      <c r="AS29" s="23">
        <v>0</v>
      </c>
      <c r="AT29" s="23">
        <v>12</v>
      </c>
      <c r="AU29" s="23">
        <v>23.8</v>
      </c>
      <c r="AV29" s="23">
        <v>2.2000000000000002</v>
      </c>
      <c r="AW29" s="23">
        <v>3</v>
      </c>
      <c r="AX29" s="23">
        <v>0</v>
      </c>
      <c r="AY29" s="23">
        <v>0</v>
      </c>
      <c r="AZ29" s="23">
        <v>0</v>
      </c>
      <c r="BA29" s="25">
        <v>0.51700000000000002</v>
      </c>
      <c r="BB29" s="25" t="s">
        <v>11</v>
      </c>
      <c r="BC29" s="25">
        <v>42</v>
      </c>
      <c r="BD29" s="26" t="s">
        <v>72</v>
      </c>
      <c r="BE29" s="26">
        <v>0</v>
      </c>
      <c r="BF29" s="26">
        <v>1</v>
      </c>
      <c r="BG29" s="24"/>
    </row>
    <row r="30" spans="1:59" x14ac:dyDescent="0.15">
      <c r="A30" s="21" t="s">
        <v>206</v>
      </c>
      <c r="B30" s="22" t="s">
        <v>154</v>
      </c>
      <c r="C30" s="23" t="s">
        <v>13</v>
      </c>
      <c r="D30" s="23" t="s">
        <v>6</v>
      </c>
      <c r="E30" s="22"/>
      <c r="F30" s="23">
        <v>12</v>
      </c>
      <c r="G30" s="23">
        <v>12</v>
      </c>
      <c r="H30" s="23">
        <v>12</v>
      </c>
      <c r="I30" s="23" t="s">
        <v>20</v>
      </c>
      <c r="J30" s="22"/>
      <c r="K30" s="22"/>
      <c r="O30" s="22">
        <v>0.17</v>
      </c>
      <c r="P30" s="22">
        <v>0.38105117770000002</v>
      </c>
      <c r="Q30" s="22">
        <v>0.11</v>
      </c>
      <c r="R30" s="22">
        <v>0.33</v>
      </c>
      <c r="S30" s="22">
        <v>0.90066641989999996</v>
      </c>
      <c r="T30" s="22">
        <v>0.26</v>
      </c>
      <c r="U30" s="24"/>
      <c r="V30" s="24"/>
      <c r="W30" s="23" t="s">
        <v>103</v>
      </c>
      <c r="Y30" s="23" t="s">
        <v>24</v>
      </c>
      <c r="Z30" s="23">
        <v>0</v>
      </c>
      <c r="AA30" s="23">
        <v>1</v>
      </c>
      <c r="AB30" s="23" t="s">
        <v>8</v>
      </c>
      <c r="AC30" s="23"/>
      <c r="AD30" s="23" t="s">
        <v>155</v>
      </c>
      <c r="AE30" s="23" t="s">
        <v>10</v>
      </c>
      <c r="AF30" s="23" t="s">
        <v>21</v>
      </c>
      <c r="AG30" s="23" t="s">
        <v>101</v>
      </c>
      <c r="AH30" s="23" t="s">
        <v>79</v>
      </c>
      <c r="AI30" s="23" t="s">
        <v>83</v>
      </c>
      <c r="AJ30" s="23">
        <v>0</v>
      </c>
      <c r="AK30" s="23"/>
      <c r="AL30" s="23">
        <v>0.75</v>
      </c>
      <c r="AM30" s="23">
        <v>0.52</v>
      </c>
      <c r="AN30" s="23">
        <v>25</v>
      </c>
      <c r="AO30" s="23">
        <v>1</v>
      </c>
      <c r="AP30" s="23">
        <v>1</v>
      </c>
      <c r="AQ30" s="23">
        <v>1</v>
      </c>
      <c r="AR30" s="23">
        <v>1</v>
      </c>
      <c r="AS30" s="23">
        <v>0</v>
      </c>
      <c r="AT30" s="23">
        <v>12</v>
      </c>
      <c r="AU30" s="23">
        <v>23.8</v>
      </c>
      <c r="AV30" s="23">
        <v>2.2000000000000002</v>
      </c>
      <c r="AW30" s="23">
        <v>3</v>
      </c>
      <c r="AX30" s="23">
        <v>0</v>
      </c>
      <c r="AY30" s="23">
        <v>0</v>
      </c>
      <c r="AZ30" s="23">
        <v>0</v>
      </c>
      <c r="BA30" s="25">
        <v>0.51700000000000002</v>
      </c>
      <c r="BB30" s="25" t="s">
        <v>11</v>
      </c>
      <c r="BC30" s="25">
        <v>0</v>
      </c>
      <c r="BD30" s="26" t="s">
        <v>72</v>
      </c>
      <c r="BE30" s="26">
        <v>0</v>
      </c>
      <c r="BF30" s="26">
        <v>1</v>
      </c>
      <c r="BG30" s="24"/>
    </row>
    <row r="31" spans="1:59" x14ac:dyDescent="0.15">
      <c r="A31" s="21" t="s">
        <v>206</v>
      </c>
      <c r="B31" s="22" t="s">
        <v>156</v>
      </c>
      <c r="C31" s="23" t="s">
        <v>13</v>
      </c>
      <c r="D31" s="23" t="s">
        <v>6</v>
      </c>
      <c r="E31" s="22"/>
      <c r="F31" s="23">
        <v>12</v>
      </c>
      <c r="G31" s="23">
        <v>12</v>
      </c>
      <c r="H31" s="23">
        <v>12</v>
      </c>
      <c r="I31" s="23" t="s">
        <v>20</v>
      </c>
      <c r="J31" s="22"/>
      <c r="K31" s="22"/>
      <c r="O31" s="22">
        <v>0.33</v>
      </c>
      <c r="P31" s="22">
        <v>0.48497422610000002</v>
      </c>
      <c r="Q31" s="22">
        <v>0.14000000000000001</v>
      </c>
      <c r="R31" s="22">
        <v>0.75</v>
      </c>
      <c r="S31" s="22">
        <v>0.96994845220000003</v>
      </c>
      <c r="T31" s="22">
        <v>0.28000000000000003</v>
      </c>
      <c r="U31" s="24"/>
      <c r="V31" s="24"/>
      <c r="W31" s="23" t="s">
        <v>103</v>
      </c>
      <c r="Y31" s="23" t="s">
        <v>24</v>
      </c>
      <c r="Z31" s="23">
        <v>0</v>
      </c>
      <c r="AA31" s="23">
        <v>1</v>
      </c>
      <c r="AB31" s="23" t="s">
        <v>8</v>
      </c>
      <c r="AC31" s="23"/>
      <c r="AD31" s="23" t="s">
        <v>157</v>
      </c>
      <c r="AE31" s="23" t="s">
        <v>10</v>
      </c>
      <c r="AF31" s="23" t="s">
        <v>21</v>
      </c>
      <c r="AG31" s="23" t="s">
        <v>101</v>
      </c>
      <c r="AH31" s="23" t="s">
        <v>79</v>
      </c>
      <c r="AI31" s="23" t="s">
        <v>83</v>
      </c>
      <c r="AJ31" s="23">
        <v>0</v>
      </c>
      <c r="AK31" s="23"/>
      <c r="AL31" s="23">
        <v>0.75</v>
      </c>
      <c r="AM31" s="23">
        <v>0.52</v>
      </c>
      <c r="AN31" s="23">
        <v>25</v>
      </c>
      <c r="AO31" s="23">
        <v>1</v>
      </c>
      <c r="AP31" s="23">
        <v>0</v>
      </c>
      <c r="AQ31" s="23">
        <v>1</v>
      </c>
      <c r="AR31" s="23">
        <v>1</v>
      </c>
      <c r="AS31" s="23">
        <v>0</v>
      </c>
      <c r="AT31" s="23">
        <v>12</v>
      </c>
      <c r="AU31" s="23">
        <v>23.8</v>
      </c>
      <c r="AV31" s="23">
        <v>2.2000000000000002</v>
      </c>
      <c r="AW31" s="23">
        <v>3</v>
      </c>
      <c r="AX31" s="23">
        <v>0</v>
      </c>
      <c r="AY31" s="23">
        <v>0</v>
      </c>
      <c r="AZ31" s="23">
        <v>0</v>
      </c>
      <c r="BA31" s="25">
        <v>0.51700000000000002</v>
      </c>
      <c r="BB31" s="25" t="s">
        <v>11</v>
      </c>
      <c r="BC31" s="25">
        <v>0</v>
      </c>
      <c r="BD31" s="26" t="s">
        <v>72</v>
      </c>
      <c r="BE31" s="26">
        <v>0</v>
      </c>
      <c r="BF31" s="26">
        <v>1</v>
      </c>
      <c r="BG31" s="24"/>
    </row>
    <row r="32" spans="1:59" x14ac:dyDescent="0.15">
      <c r="A32" s="22" t="s">
        <v>158</v>
      </c>
      <c r="B32" s="22" t="s">
        <v>158</v>
      </c>
      <c r="C32" s="23" t="s">
        <v>13</v>
      </c>
      <c r="D32" s="23" t="s">
        <v>6</v>
      </c>
      <c r="E32" s="22"/>
      <c r="F32" s="23">
        <v>12</v>
      </c>
      <c r="G32" s="23">
        <v>12</v>
      </c>
      <c r="H32" s="23">
        <v>12</v>
      </c>
      <c r="I32" s="23" t="s">
        <v>20</v>
      </c>
      <c r="J32" s="22"/>
      <c r="K32" s="22"/>
      <c r="O32" s="22">
        <v>3.3</v>
      </c>
      <c r="P32" s="22">
        <v>3</v>
      </c>
      <c r="Q32" s="22"/>
      <c r="R32" s="22">
        <v>3.8</v>
      </c>
      <c r="S32" s="22">
        <v>3.1</v>
      </c>
      <c r="T32" s="22"/>
      <c r="U32" s="24"/>
      <c r="V32" s="24"/>
      <c r="W32" s="23" t="s">
        <v>102</v>
      </c>
      <c r="Y32" s="23" t="s">
        <v>27</v>
      </c>
      <c r="Z32" s="23">
        <v>1</v>
      </c>
      <c r="AA32" s="23">
        <v>0</v>
      </c>
      <c r="AB32" s="23" t="s">
        <v>12</v>
      </c>
      <c r="AC32" s="23"/>
      <c r="AD32" s="23" t="s">
        <v>105</v>
      </c>
      <c r="AE32" s="23" t="s">
        <v>10</v>
      </c>
      <c r="AF32" s="23" t="s">
        <v>21</v>
      </c>
      <c r="AG32" s="23" t="s">
        <v>101</v>
      </c>
      <c r="AH32" s="23" t="s">
        <v>79</v>
      </c>
      <c r="AI32" s="23" t="s">
        <v>83</v>
      </c>
      <c r="AJ32" s="23">
        <v>0</v>
      </c>
      <c r="AK32" s="23"/>
      <c r="AL32" s="23">
        <v>5</v>
      </c>
      <c r="AM32" s="23">
        <v>0.6</v>
      </c>
      <c r="AN32" s="23">
        <v>25</v>
      </c>
      <c r="AO32" s="23">
        <v>1</v>
      </c>
      <c r="AP32" s="23">
        <v>0</v>
      </c>
      <c r="AQ32" s="23">
        <v>1</v>
      </c>
      <c r="AR32" s="23">
        <v>1</v>
      </c>
      <c r="AS32" s="23">
        <v>0</v>
      </c>
      <c r="AT32" s="23">
        <v>12</v>
      </c>
      <c r="AU32" s="23">
        <v>25</v>
      </c>
      <c r="AV32" s="23">
        <v>2.2999999999999998</v>
      </c>
      <c r="AW32" s="23">
        <v>3</v>
      </c>
      <c r="AX32" s="23">
        <v>0</v>
      </c>
      <c r="AY32" s="23">
        <v>0</v>
      </c>
      <c r="AZ32" s="23">
        <v>0</v>
      </c>
      <c r="BA32" s="25">
        <v>0.51700000000000002</v>
      </c>
      <c r="BB32" s="25" t="s">
        <v>11</v>
      </c>
      <c r="BC32" s="25">
        <v>0</v>
      </c>
      <c r="BD32" s="26" t="s">
        <v>106</v>
      </c>
      <c r="BE32" s="26">
        <v>0</v>
      </c>
      <c r="BF32" s="26">
        <v>1</v>
      </c>
      <c r="BG32" s="27"/>
    </row>
    <row r="33" spans="1:59" x14ac:dyDescent="0.15">
      <c r="A33" s="22" t="s">
        <v>207</v>
      </c>
      <c r="B33" s="22" t="s">
        <v>159</v>
      </c>
      <c r="C33" s="23" t="s">
        <v>13</v>
      </c>
      <c r="D33" s="23" t="s">
        <v>160</v>
      </c>
      <c r="E33" s="22"/>
      <c r="F33" s="23">
        <v>12</v>
      </c>
      <c r="G33" s="23">
        <v>12</v>
      </c>
      <c r="H33" s="23">
        <v>12</v>
      </c>
      <c r="I33" s="23" t="s">
        <v>20</v>
      </c>
      <c r="J33" s="22"/>
      <c r="K33" s="22"/>
      <c r="O33" s="22">
        <v>-0.4</v>
      </c>
      <c r="P33" s="22">
        <v>1.4</v>
      </c>
      <c r="Q33" s="22"/>
      <c r="R33" s="22">
        <v>-1.5</v>
      </c>
      <c r="S33" s="22">
        <v>1.1000000000000001</v>
      </c>
      <c r="T33" s="22"/>
      <c r="U33" s="24"/>
      <c r="V33" s="24"/>
      <c r="W33" s="23" t="s">
        <v>103</v>
      </c>
      <c r="Y33" s="23" t="s">
        <v>27</v>
      </c>
      <c r="Z33" s="23">
        <v>1</v>
      </c>
      <c r="AA33" s="23">
        <v>0</v>
      </c>
      <c r="AB33" s="23" t="s">
        <v>12</v>
      </c>
      <c r="AC33" s="23"/>
      <c r="AD33" s="23" t="s">
        <v>124</v>
      </c>
      <c r="AE33" s="23" t="s">
        <v>10</v>
      </c>
      <c r="AF33" s="23" t="s">
        <v>161</v>
      </c>
      <c r="AG33" s="23" t="s">
        <v>93</v>
      </c>
      <c r="AH33" s="23" t="s">
        <v>86</v>
      </c>
      <c r="AI33" s="23" t="s">
        <v>162</v>
      </c>
      <c r="AJ33" s="23">
        <v>0</v>
      </c>
      <c r="AK33" s="23"/>
      <c r="AL33" s="23">
        <v>0.75</v>
      </c>
      <c r="AM33" s="23">
        <v>0.25</v>
      </c>
      <c r="AN33" s="23">
        <v>30</v>
      </c>
      <c r="AO33" s="23">
        <v>1</v>
      </c>
      <c r="AP33" s="23">
        <v>0</v>
      </c>
      <c r="AQ33" s="23">
        <v>1</v>
      </c>
      <c r="AR33" s="23">
        <v>0</v>
      </c>
      <c r="AS33" s="23">
        <v>0</v>
      </c>
      <c r="AT33" s="23">
        <v>12</v>
      </c>
      <c r="AU33" s="23">
        <v>34.200000000000003</v>
      </c>
      <c r="AV33" s="23">
        <v>15.4</v>
      </c>
      <c r="AW33" s="23">
        <v>4</v>
      </c>
      <c r="AX33" s="23">
        <v>0</v>
      </c>
      <c r="AY33" s="23">
        <v>0</v>
      </c>
      <c r="AZ33" s="23">
        <v>0</v>
      </c>
      <c r="BB33" s="25" t="s">
        <v>11</v>
      </c>
      <c r="BC33" s="25">
        <v>0</v>
      </c>
      <c r="BD33" s="26" t="s">
        <v>106</v>
      </c>
      <c r="BE33" s="26">
        <v>0</v>
      </c>
      <c r="BF33" s="26">
        <v>1</v>
      </c>
      <c r="BG33" s="27"/>
    </row>
    <row r="34" spans="1:59" x14ac:dyDescent="0.15">
      <c r="A34" s="21" t="s">
        <v>207</v>
      </c>
      <c r="B34" s="22" t="s">
        <v>163</v>
      </c>
      <c r="C34" s="23" t="s">
        <v>13</v>
      </c>
      <c r="D34" s="23" t="s">
        <v>160</v>
      </c>
      <c r="E34" s="22"/>
      <c r="F34" s="23">
        <v>12</v>
      </c>
      <c r="G34" s="23">
        <v>12</v>
      </c>
      <c r="H34" s="23">
        <v>12</v>
      </c>
      <c r="I34" s="23" t="s">
        <v>20</v>
      </c>
      <c r="J34" s="22"/>
      <c r="K34" s="22"/>
      <c r="O34" s="22">
        <v>-7.6</v>
      </c>
      <c r="P34" s="22">
        <v>9.6</v>
      </c>
      <c r="Q34" s="22"/>
      <c r="R34" s="22">
        <v>6.5</v>
      </c>
      <c r="S34" s="22">
        <v>3.6</v>
      </c>
      <c r="T34" s="22"/>
      <c r="U34" s="24"/>
      <c r="V34" s="24"/>
      <c r="W34" s="23" t="s">
        <v>164</v>
      </c>
      <c r="Y34" s="23" t="s">
        <v>27</v>
      </c>
      <c r="Z34" s="23">
        <v>1</v>
      </c>
      <c r="AA34" s="23">
        <v>0</v>
      </c>
      <c r="AB34" s="23" t="s">
        <v>8</v>
      </c>
      <c r="AC34" s="23"/>
      <c r="AD34" s="23" t="s">
        <v>165</v>
      </c>
      <c r="AE34" s="23" t="s">
        <v>10</v>
      </c>
      <c r="AF34" s="23" t="s">
        <v>161</v>
      </c>
      <c r="AG34" s="23" t="s">
        <v>93</v>
      </c>
      <c r="AH34" s="23" t="s">
        <v>86</v>
      </c>
      <c r="AI34" s="23" t="s">
        <v>162</v>
      </c>
      <c r="AJ34" s="23">
        <v>0</v>
      </c>
      <c r="AK34" s="23"/>
      <c r="AL34" s="23">
        <v>0.75</v>
      </c>
      <c r="AM34" s="23">
        <v>0.25</v>
      </c>
      <c r="AN34" s="23">
        <v>30</v>
      </c>
      <c r="AO34" s="23">
        <v>1</v>
      </c>
      <c r="AP34" s="23">
        <v>0</v>
      </c>
      <c r="AQ34" s="23">
        <v>1</v>
      </c>
      <c r="AR34" s="23">
        <v>0</v>
      </c>
      <c r="AS34" s="23">
        <v>0</v>
      </c>
      <c r="AT34" s="23">
        <v>12</v>
      </c>
      <c r="AU34" s="23">
        <v>34.200000000000003</v>
      </c>
      <c r="AV34" s="23">
        <v>15.4</v>
      </c>
      <c r="AW34" s="23">
        <v>4</v>
      </c>
      <c r="AX34" s="23">
        <v>0</v>
      </c>
      <c r="AY34" s="23">
        <v>0</v>
      </c>
      <c r="AZ34" s="23">
        <v>0</v>
      </c>
      <c r="BB34" s="25" t="s">
        <v>11</v>
      </c>
      <c r="BC34" s="25">
        <v>0</v>
      </c>
      <c r="BD34" s="26" t="s">
        <v>106</v>
      </c>
      <c r="BE34" s="26">
        <v>0</v>
      </c>
      <c r="BF34" s="26">
        <v>1</v>
      </c>
      <c r="BG34" s="24"/>
    </row>
    <row r="35" spans="1:59" x14ac:dyDescent="0.15">
      <c r="A35" s="22" t="s">
        <v>166</v>
      </c>
      <c r="B35" s="22" t="s">
        <v>166</v>
      </c>
      <c r="C35" s="23" t="s">
        <v>13</v>
      </c>
      <c r="D35" s="23" t="s">
        <v>34</v>
      </c>
      <c r="E35" s="22"/>
      <c r="F35" s="23">
        <v>14</v>
      </c>
      <c r="G35" s="23">
        <v>14</v>
      </c>
      <c r="H35" s="23">
        <v>14</v>
      </c>
      <c r="I35" s="23" t="s">
        <v>20</v>
      </c>
      <c r="J35" s="22"/>
      <c r="K35" s="22"/>
      <c r="O35" s="22">
        <v>-3.3</v>
      </c>
      <c r="P35" s="22">
        <v>2.7</v>
      </c>
      <c r="Q35" s="22"/>
      <c r="R35" s="22">
        <v>-4.5</v>
      </c>
      <c r="S35" s="22">
        <v>2.7</v>
      </c>
      <c r="T35" s="22"/>
      <c r="U35" s="24"/>
      <c r="V35" s="24"/>
      <c r="W35" s="23" t="s">
        <v>103</v>
      </c>
      <c r="Y35" s="23" t="s">
        <v>27</v>
      </c>
      <c r="Z35" s="23">
        <v>1</v>
      </c>
      <c r="AA35" s="23">
        <v>0</v>
      </c>
      <c r="AB35" s="23" t="s">
        <v>12</v>
      </c>
      <c r="AC35" s="23"/>
      <c r="AD35" s="23" t="s">
        <v>124</v>
      </c>
      <c r="AE35" s="23" t="s">
        <v>10</v>
      </c>
      <c r="AF35" s="23" t="s">
        <v>21</v>
      </c>
      <c r="AG35" s="23" t="s">
        <v>101</v>
      </c>
      <c r="AH35" s="23" t="s">
        <v>79</v>
      </c>
      <c r="AI35" s="23" t="s">
        <v>83</v>
      </c>
      <c r="AJ35" s="23">
        <v>0</v>
      </c>
      <c r="AK35" s="23"/>
      <c r="AL35" s="23">
        <v>0.75</v>
      </c>
      <c r="AM35" s="23">
        <v>0.6</v>
      </c>
      <c r="AN35" s="23">
        <v>25</v>
      </c>
      <c r="AO35" s="23">
        <v>1</v>
      </c>
      <c r="AP35" s="23">
        <v>0</v>
      </c>
      <c r="AQ35" s="23">
        <v>1</v>
      </c>
      <c r="AR35" s="23">
        <v>1</v>
      </c>
      <c r="AS35" s="23">
        <v>0</v>
      </c>
      <c r="AT35" s="23">
        <v>14</v>
      </c>
      <c r="AU35" s="23">
        <v>33</v>
      </c>
      <c r="AV35" s="23">
        <v>8</v>
      </c>
      <c r="AW35" s="23" t="s">
        <v>107</v>
      </c>
      <c r="AX35" s="23">
        <v>0</v>
      </c>
      <c r="AY35" s="23">
        <v>0</v>
      </c>
      <c r="AZ35" s="23">
        <v>0</v>
      </c>
      <c r="BB35" s="25" t="s">
        <v>22</v>
      </c>
      <c r="BC35" s="25">
        <v>0</v>
      </c>
      <c r="BD35" s="26" t="s">
        <v>106</v>
      </c>
      <c r="BE35" s="26">
        <v>0</v>
      </c>
      <c r="BF35" s="26">
        <v>1</v>
      </c>
      <c r="BG35" s="27"/>
    </row>
    <row r="36" spans="1:59" x14ac:dyDescent="0.15">
      <c r="A36" s="22" t="s">
        <v>208</v>
      </c>
      <c r="B36" s="22" t="s">
        <v>167</v>
      </c>
      <c r="C36" s="23" t="s">
        <v>15</v>
      </c>
      <c r="D36" s="23" t="s">
        <v>6</v>
      </c>
      <c r="E36" s="22"/>
      <c r="F36" s="23">
        <v>38</v>
      </c>
      <c r="G36" s="23">
        <v>19</v>
      </c>
      <c r="H36" s="23">
        <v>19</v>
      </c>
      <c r="I36" s="23" t="s">
        <v>20</v>
      </c>
      <c r="J36" s="22"/>
      <c r="K36" s="22"/>
      <c r="O36" s="22">
        <v>47.95</v>
      </c>
      <c r="P36" s="22">
        <v>5.012733785</v>
      </c>
      <c r="Q36" s="22">
        <v>1.1499999999999999</v>
      </c>
      <c r="R36" s="22">
        <v>44.68</v>
      </c>
      <c r="S36" s="22">
        <v>6.2332254889999996</v>
      </c>
      <c r="T36" s="22">
        <v>1.43</v>
      </c>
      <c r="U36" s="24"/>
      <c r="V36" s="24"/>
      <c r="W36" s="23" t="s">
        <v>168</v>
      </c>
      <c r="Y36" s="23" t="s">
        <v>17</v>
      </c>
      <c r="Z36" s="23">
        <v>1</v>
      </c>
      <c r="AA36" s="23">
        <v>0</v>
      </c>
      <c r="AB36" s="23" t="s">
        <v>12</v>
      </c>
      <c r="AC36" s="23"/>
      <c r="AD36" s="23" t="s">
        <v>169</v>
      </c>
      <c r="AE36" s="23" t="s">
        <v>10</v>
      </c>
      <c r="AF36" s="23" t="s">
        <v>170</v>
      </c>
      <c r="AG36" s="23" t="s">
        <v>171</v>
      </c>
      <c r="AH36" s="23" t="s">
        <v>84</v>
      </c>
      <c r="AI36" s="23" t="s">
        <v>82</v>
      </c>
      <c r="AJ36" s="23">
        <v>0</v>
      </c>
      <c r="AK36" s="23"/>
      <c r="AL36" s="23">
        <v>6</v>
      </c>
      <c r="AM36" s="23">
        <v>4</v>
      </c>
      <c r="AN36" s="23">
        <v>10</v>
      </c>
      <c r="AO36" s="23">
        <v>0</v>
      </c>
      <c r="AP36" s="23">
        <v>0</v>
      </c>
      <c r="AQ36" s="23">
        <v>1</v>
      </c>
      <c r="AR36" s="23">
        <v>0</v>
      </c>
      <c r="AS36" s="23">
        <v>0</v>
      </c>
      <c r="AT36" s="23">
        <v>38</v>
      </c>
      <c r="AU36" s="23">
        <v>26.65</v>
      </c>
      <c r="AV36" s="23">
        <v>5.9</v>
      </c>
      <c r="AW36" s="23">
        <v>19</v>
      </c>
      <c r="AX36" s="23">
        <v>0</v>
      </c>
      <c r="AY36" s="23">
        <v>1</v>
      </c>
      <c r="AZ36" s="23">
        <v>1</v>
      </c>
      <c r="BB36" s="25" t="s">
        <v>22</v>
      </c>
      <c r="BC36" s="25">
        <v>0</v>
      </c>
      <c r="BD36" s="26" t="s">
        <v>72</v>
      </c>
      <c r="BE36" s="26">
        <v>1</v>
      </c>
      <c r="BF36" s="26">
        <v>1</v>
      </c>
      <c r="BG36" s="27"/>
    </row>
    <row r="37" spans="1:59" x14ac:dyDescent="0.15">
      <c r="A37" s="22" t="s">
        <v>208</v>
      </c>
      <c r="B37" s="22" t="s">
        <v>172</v>
      </c>
      <c r="C37" s="23" t="s">
        <v>15</v>
      </c>
      <c r="D37" s="23" t="s">
        <v>6</v>
      </c>
      <c r="E37" s="22"/>
      <c r="F37" s="23">
        <v>38</v>
      </c>
      <c r="G37" s="23">
        <v>19</v>
      </c>
      <c r="H37" s="23">
        <v>19</v>
      </c>
      <c r="I37" s="23" t="s">
        <v>20</v>
      </c>
      <c r="J37" s="22"/>
      <c r="K37" s="22"/>
      <c r="O37" s="22">
        <v>4.26</v>
      </c>
      <c r="P37" s="22">
        <v>4.4460769219999996</v>
      </c>
      <c r="Q37" s="22">
        <v>1.02</v>
      </c>
      <c r="R37" s="22">
        <v>5.63</v>
      </c>
      <c r="S37" s="22">
        <v>4.2281319750000002</v>
      </c>
      <c r="T37" s="22">
        <v>0.97</v>
      </c>
      <c r="U37" s="24"/>
      <c r="V37" s="24"/>
      <c r="W37" s="23" t="s">
        <v>168</v>
      </c>
      <c r="Y37" s="23" t="s">
        <v>17</v>
      </c>
      <c r="Z37" s="23">
        <v>1</v>
      </c>
      <c r="AA37" s="23">
        <v>0</v>
      </c>
      <c r="AB37" s="23" t="s">
        <v>8</v>
      </c>
      <c r="AC37" s="23"/>
      <c r="AD37" s="23" t="s">
        <v>173</v>
      </c>
      <c r="AE37" s="23" t="s">
        <v>10</v>
      </c>
      <c r="AF37" s="23" t="s">
        <v>170</v>
      </c>
      <c r="AG37" s="23" t="s">
        <v>171</v>
      </c>
      <c r="AH37" s="23" t="s">
        <v>84</v>
      </c>
      <c r="AI37" s="23" t="s">
        <v>82</v>
      </c>
      <c r="AJ37" s="23">
        <v>0</v>
      </c>
      <c r="AK37" s="23"/>
      <c r="AL37" s="23">
        <v>6</v>
      </c>
      <c r="AM37" s="23">
        <v>4</v>
      </c>
      <c r="AN37" s="23">
        <v>10</v>
      </c>
      <c r="AO37" s="23">
        <v>0</v>
      </c>
      <c r="AP37" s="23">
        <v>0</v>
      </c>
      <c r="AQ37" s="23">
        <v>1</v>
      </c>
      <c r="AR37" s="23">
        <v>0</v>
      </c>
      <c r="AS37" s="23">
        <v>0</v>
      </c>
      <c r="AT37" s="23">
        <v>38</v>
      </c>
      <c r="AU37" s="23">
        <v>26.65</v>
      </c>
      <c r="AV37" s="23">
        <v>5.9</v>
      </c>
      <c r="AW37" s="23">
        <v>19</v>
      </c>
      <c r="AX37" s="23">
        <v>0</v>
      </c>
      <c r="AY37" s="23">
        <v>1</v>
      </c>
      <c r="AZ37" s="23">
        <v>1</v>
      </c>
      <c r="BB37" s="25" t="s">
        <v>22</v>
      </c>
      <c r="BC37" s="25">
        <v>0</v>
      </c>
      <c r="BD37" s="26" t="s">
        <v>72</v>
      </c>
      <c r="BE37" s="26">
        <v>1</v>
      </c>
      <c r="BF37" s="26">
        <v>1</v>
      </c>
      <c r="BG37" s="24"/>
    </row>
    <row r="38" spans="1:59" x14ac:dyDescent="0.15">
      <c r="A38" s="22" t="s">
        <v>208</v>
      </c>
      <c r="B38" s="22" t="s">
        <v>174</v>
      </c>
      <c r="C38" s="23" t="s">
        <v>15</v>
      </c>
      <c r="D38" s="23" t="s">
        <v>6</v>
      </c>
      <c r="E38" s="22"/>
      <c r="F38" s="23">
        <v>38</v>
      </c>
      <c r="G38" s="23">
        <v>19</v>
      </c>
      <c r="H38" s="23">
        <v>19</v>
      </c>
      <c r="I38" s="23" t="s">
        <v>20</v>
      </c>
      <c r="J38" s="22"/>
      <c r="K38" s="22"/>
      <c r="O38" s="22">
        <v>25.948509489999999</v>
      </c>
      <c r="P38" s="22">
        <v>1.3466517060000001</v>
      </c>
      <c r="Q38" s="22">
        <v>0.30894308939999998</v>
      </c>
      <c r="R38" s="22">
        <v>24.6802168</v>
      </c>
      <c r="S38" s="22">
        <v>2.126292168</v>
      </c>
      <c r="T38" s="22">
        <v>0.487804878</v>
      </c>
      <c r="U38" s="24"/>
      <c r="V38" s="24"/>
      <c r="W38" s="23" t="s">
        <v>168</v>
      </c>
      <c r="Y38" s="23" t="s">
        <v>17</v>
      </c>
      <c r="Z38" s="23">
        <v>1</v>
      </c>
      <c r="AA38" s="23">
        <v>0</v>
      </c>
      <c r="AB38" s="23" t="s">
        <v>12</v>
      </c>
      <c r="AC38" s="23"/>
      <c r="AD38" s="23" t="s">
        <v>175</v>
      </c>
      <c r="AE38" s="23" t="s">
        <v>10</v>
      </c>
      <c r="AF38" s="23" t="s">
        <v>170</v>
      </c>
      <c r="AG38" s="23" t="s">
        <v>171</v>
      </c>
      <c r="AH38" s="23" t="s">
        <v>84</v>
      </c>
      <c r="AI38" s="23" t="s">
        <v>82</v>
      </c>
      <c r="AJ38" s="23">
        <v>0</v>
      </c>
      <c r="AK38" s="23"/>
      <c r="AL38" s="23">
        <v>6</v>
      </c>
      <c r="AM38" s="23">
        <v>4</v>
      </c>
      <c r="AN38" s="23">
        <v>10</v>
      </c>
      <c r="AO38" s="23">
        <v>0</v>
      </c>
      <c r="AP38" s="23">
        <v>0</v>
      </c>
      <c r="AQ38" s="23">
        <v>1</v>
      </c>
      <c r="AR38" s="23">
        <v>0</v>
      </c>
      <c r="AS38" s="23">
        <v>0</v>
      </c>
      <c r="AT38" s="23">
        <v>38</v>
      </c>
      <c r="AU38" s="23">
        <v>26.65</v>
      </c>
      <c r="AV38" s="23">
        <v>5.9</v>
      </c>
      <c r="AW38" s="23">
        <v>19</v>
      </c>
      <c r="AX38" s="23">
        <v>0</v>
      </c>
      <c r="AY38" s="23">
        <v>1</v>
      </c>
      <c r="AZ38" s="23">
        <v>1</v>
      </c>
      <c r="BB38" s="25" t="s">
        <v>22</v>
      </c>
      <c r="BC38" s="25">
        <v>0</v>
      </c>
      <c r="BD38" s="26" t="s">
        <v>72</v>
      </c>
      <c r="BE38" s="26">
        <v>1</v>
      </c>
      <c r="BF38" s="26">
        <v>1</v>
      </c>
      <c r="BG38" s="24"/>
    </row>
    <row r="39" spans="1:59" x14ac:dyDescent="0.15">
      <c r="A39" s="22" t="s">
        <v>208</v>
      </c>
      <c r="B39" s="22" t="s">
        <v>176</v>
      </c>
      <c r="C39" s="23" t="s">
        <v>15</v>
      </c>
      <c r="D39" s="23" t="s">
        <v>6</v>
      </c>
      <c r="E39" s="22"/>
      <c r="F39" s="23">
        <v>38</v>
      </c>
      <c r="G39" s="23">
        <v>19</v>
      </c>
      <c r="H39" s="23">
        <v>19</v>
      </c>
      <c r="I39" s="23" t="s">
        <v>20</v>
      </c>
      <c r="J39" s="22"/>
      <c r="K39" s="22"/>
      <c r="O39" s="22">
        <v>6.3222222219999997</v>
      </c>
      <c r="P39" s="22">
        <v>5.3759753640000003</v>
      </c>
      <c r="Q39" s="22">
        <v>1.233333333</v>
      </c>
      <c r="R39" s="22">
        <v>8.1666666669999994</v>
      </c>
      <c r="S39" s="22">
        <v>5.6181364159999996</v>
      </c>
      <c r="T39" s="22">
        <v>1.2888888890000001</v>
      </c>
      <c r="U39" s="24"/>
      <c r="V39" s="24"/>
      <c r="W39" s="23" t="s">
        <v>168</v>
      </c>
      <c r="Y39" s="23" t="s">
        <v>17</v>
      </c>
      <c r="Z39" s="23">
        <v>1</v>
      </c>
      <c r="AA39" s="23">
        <v>0</v>
      </c>
      <c r="AB39" s="23" t="s">
        <v>8</v>
      </c>
      <c r="AC39" s="23"/>
      <c r="AD39" s="23" t="s">
        <v>177</v>
      </c>
      <c r="AE39" s="23" t="s">
        <v>10</v>
      </c>
      <c r="AF39" s="23" t="s">
        <v>170</v>
      </c>
      <c r="AG39" s="23" t="s">
        <v>171</v>
      </c>
      <c r="AH39" s="23" t="s">
        <v>84</v>
      </c>
      <c r="AI39" s="23" t="s">
        <v>82</v>
      </c>
      <c r="AJ39" s="23">
        <v>0</v>
      </c>
      <c r="AK39" s="23"/>
      <c r="AL39" s="23">
        <v>6</v>
      </c>
      <c r="AM39" s="23">
        <v>4</v>
      </c>
      <c r="AN39" s="23">
        <v>10</v>
      </c>
      <c r="AO39" s="23">
        <v>0</v>
      </c>
      <c r="AP39" s="23">
        <v>0</v>
      </c>
      <c r="AQ39" s="23">
        <v>1</v>
      </c>
      <c r="AR39" s="23">
        <v>0</v>
      </c>
      <c r="AS39" s="23">
        <v>0</v>
      </c>
      <c r="AT39" s="23">
        <v>38</v>
      </c>
      <c r="AU39" s="23">
        <v>26.65</v>
      </c>
      <c r="AV39" s="23">
        <v>5.9</v>
      </c>
      <c r="AW39" s="23">
        <v>19</v>
      </c>
      <c r="AX39" s="23">
        <v>0</v>
      </c>
      <c r="AY39" s="23">
        <v>1</v>
      </c>
      <c r="AZ39" s="23">
        <v>1</v>
      </c>
      <c r="BB39" s="25" t="s">
        <v>22</v>
      </c>
      <c r="BC39" s="25">
        <v>0</v>
      </c>
      <c r="BD39" s="26" t="s">
        <v>72</v>
      </c>
      <c r="BE39" s="26">
        <v>1</v>
      </c>
      <c r="BF39" s="26">
        <v>1</v>
      </c>
      <c r="BG39" s="24"/>
    </row>
    <row r="40" spans="1:59" x14ac:dyDescent="0.15">
      <c r="A40" s="22" t="s">
        <v>209</v>
      </c>
      <c r="B40" s="22" t="s">
        <v>178</v>
      </c>
      <c r="C40" s="23" t="s">
        <v>13</v>
      </c>
      <c r="D40" s="23" t="s">
        <v>6</v>
      </c>
      <c r="E40" s="22"/>
      <c r="F40" s="23">
        <v>12</v>
      </c>
      <c r="G40" s="23">
        <v>12</v>
      </c>
      <c r="H40" s="23">
        <v>12</v>
      </c>
      <c r="I40" s="23" t="s">
        <v>7</v>
      </c>
      <c r="J40" s="22"/>
      <c r="K40" s="22"/>
      <c r="O40" s="22">
        <v>4.4575936880000002</v>
      </c>
      <c r="P40" s="22">
        <v>0.58185404340000002</v>
      </c>
      <c r="Q40" s="22"/>
      <c r="R40" s="22">
        <v>3.7376725839999998</v>
      </c>
      <c r="S40" s="22">
        <v>0.92702169629999998</v>
      </c>
      <c r="T40" s="22"/>
      <c r="U40" s="24"/>
      <c r="V40" s="24"/>
      <c r="W40" s="23" t="s">
        <v>179</v>
      </c>
      <c r="Y40" s="23" t="s">
        <v>89</v>
      </c>
      <c r="Z40" s="23">
        <v>0</v>
      </c>
      <c r="AA40" s="23">
        <v>1</v>
      </c>
      <c r="AB40" s="23" t="s">
        <v>12</v>
      </c>
      <c r="AC40" s="23"/>
      <c r="AD40" s="23" t="s">
        <v>180</v>
      </c>
      <c r="AE40" s="23" t="s">
        <v>10</v>
      </c>
      <c r="AF40" s="23" t="s">
        <v>30</v>
      </c>
      <c r="AG40" s="23" t="s">
        <v>181</v>
      </c>
      <c r="AH40" s="23" t="s">
        <v>81</v>
      </c>
      <c r="AI40" s="23" t="s">
        <v>80</v>
      </c>
      <c r="AJ40" s="23">
        <v>1</v>
      </c>
      <c r="AK40" s="23"/>
      <c r="AL40" s="23">
        <v>5.07</v>
      </c>
      <c r="AM40" s="23">
        <v>1.75</v>
      </c>
      <c r="AN40" s="23">
        <v>15</v>
      </c>
      <c r="AO40" s="23">
        <v>0</v>
      </c>
      <c r="AP40" s="23">
        <v>0</v>
      </c>
      <c r="AQ40" s="23">
        <v>1</v>
      </c>
      <c r="AR40" s="23">
        <v>0</v>
      </c>
      <c r="AS40" s="23">
        <v>0</v>
      </c>
      <c r="AT40" s="23">
        <v>24</v>
      </c>
      <c r="AU40" s="23">
        <v>20.58</v>
      </c>
      <c r="AV40" s="23">
        <v>0.44</v>
      </c>
      <c r="AW40" s="23">
        <v>8</v>
      </c>
      <c r="AX40" s="23">
        <v>0</v>
      </c>
      <c r="AY40" s="23">
        <v>0</v>
      </c>
      <c r="AZ40" s="23">
        <v>0</v>
      </c>
      <c r="BB40" s="25" t="s">
        <v>11</v>
      </c>
      <c r="BC40" s="25">
        <v>0</v>
      </c>
      <c r="BD40" s="26" t="s">
        <v>106</v>
      </c>
      <c r="BE40" s="26">
        <v>0</v>
      </c>
      <c r="BF40" s="26">
        <v>1</v>
      </c>
      <c r="BG40" s="27"/>
    </row>
    <row r="41" spans="1:59" x14ac:dyDescent="0.15">
      <c r="A41" s="21" t="s">
        <v>209</v>
      </c>
      <c r="B41" s="22" t="s">
        <v>182</v>
      </c>
      <c r="C41" s="23" t="s">
        <v>13</v>
      </c>
      <c r="D41" s="23" t="s">
        <v>6</v>
      </c>
      <c r="E41" s="22"/>
      <c r="F41" s="23">
        <v>12</v>
      </c>
      <c r="G41" s="23">
        <v>12</v>
      </c>
      <c r="H41" s="23">
        <v>12</v>
      </c>
      <c r="I41" s="23" t="s">
        <v>7</v>
      </c>
      <c r="J41" s="22"/>
      <c r="K41" s="22"/>
      <c r="O41" s="22">
        <v>4.4586614170000001</v>
      </c>
      <c r="P41" s="22">
        <v>0.55118110239999996</v>
      </c>
      <c r="Q41" s="22"/>
      <c r="R41" s="22">
        <v>4.4192913389999999</v>
      </c>
      <c r="S41" s="22">
        <v>0.76771653539999996</v>
      </c>
      <c r="T41" s="22"/>
      <c r="U41" s="24"/>
      <c r="V41" s="24"/>
      <c r="W41" s="23" t="s">
        <v>179</v>
      </c>
      <c r="Y41" s="23" t="s">
        <v>89</v>
      </c>
      <c r="Z41" s="23">
        <v>0</v>
      </c>
      <c r="AA41" s="23">
        <v>1</v>
      </c>
      <c r="AB41" s="23" t="s">
        <v>12</v>
      </c>
      <c r="AC41" s="23"/>
      <c r="AD41" s="23" t="s">
        <v>180</v>
      </c>
      <c r="AE41" s="23" t="s">
        <v>10</v>
      </c>
      <c r="AF41" s="23" t="s">
        <v>33</v>
      </c>
      <c r="AG41" s="23" t="s">
        <v>181</v>
      </c>
      <c r="AH41" s="23" t="s">
        <v>79</v>
      </c>
      <c r="AI41" s="23" t="s">
        <v>80</v>
      </c>
      <c r="AJ41" s="23">
        <v>1</v>
      </c>
      <c r="AK41" s="23"/>
      <c r="AL41" s="23">
        <v>4.6900000000000004</v>
      </c>
      <c r="AM41" s="23">
        <v>1.75</v>
      </c>
      <c r="AN41" s="23">
        <v>15</v>
      </c>
      <c r="AO41" s="23">
        <v>0</v>
      </c>
      <c r="AP41" s="23">
        <v>0</v>
      </c>
      <c r="AQ41" s="23">
        <v>1</v>
      </c>
      <c r="AR41" s="23">
        <v>0</v>
      </c>
      <c r="AS41" s="23">
        <v>0</v>
      </c>
      <c r="AT41" s="23"/>
      <c r="AU41" s="23"/>
      <c r="AV41" s="23"/>
      <c r="AW41" s="23"/>
      <c r="AX41" s="23">
        <v>0</v>
      </c>
      <c r="AY41" s="23">
        <v>0</v>
      </c>
      <c r="AZ41" s="23">
        <v>0</v>
      </c>
      <c r="BB41" s="25" t="s">
        <v>11</v>
      </c>
      <c r="BC41" s="25">
        <v>0</v>
      </c>
      <c r="BD41" s="26" t="s">
        <v>106</v>
      </c>
      <c r="BE41" s="26">
        <v>0</v>
      </c>
      <c r="BF41" s="26">
        <v>1</v>
      </c>
      <c r="BG41" s="24"/>
    </row>
    <row r="42" spans="1:59" x14ac:dyDescent="0.15">
      <c r="A42" s="22" t="s">
        <v>210</v>
      </c>
      <c r="B42" s="22" t="s">
        <v>183</v>
      </c>
      <c r="C42" s="23" t="s">
        <v>15</v>
      </c>
      <c r="D42" s="23" t="s">
        <v>6</v>
      </c>
      <c r="E42" s="22"/>
      <c r="F42" s="23">
        <v>16</v>
      </c>
      <c r="G42" s="23">
        <v>8</v>
      </c>
      <c r="H42" s="23">
        <v>8</v>
      </c>
      <c r="I42" s="23" t="s">
        <v>90</v>
      </c>
      <c r="J42" s="22"/>
      <c r="K42" s="22"/>
      <c r="O42" s="22">
        <v>-12.95</v>
      </c>
      <c r="P42" s="22">
        <v>2.97</v>
      </c>
      <c r="Q42" s="22"/>
      <c r="R42" s="22">
        <v>-15.72</v>
      </c>
      <c r="S42" s="22">
        <v>1.1000000000000001</v>
      </c>
      <c r="T42" s="22"/>
      <c r="U42" s="24"/>
      <c r="V42" s="24"/>
      <c r="W42" s="23" t="s">
        <v>184</v>
      </c>
      <c r="Y42" s="23" t="s">
        <v>185</v>
      </c>
      <c r="Z42" s="23">
        <v>2</v>
      </c>
      <c r="AA42" s="23">
        <v>0</v>
      </c>
      <c r="AB42" s="23" t="s">
        <v>12</v>
      </c>
      <c r="AC42" s="23"/>
      <c r="AD42" s="23" t="s">
        <v>218</v>
      </c>
      <c r="AE42" s="23" t="s">
        <v>14</v>
      </c>
      <c r="AF42" s="23" t="s">
        <v>30</v>
      </c>
      <c r="AG42" s="23" t="s">
        <v>23</v>
      </c>
      <c r="AH42" s="23" t="s">
        <v>81</v>
      </c>
      <c r="AI42" s="23" t="s">
        <v>83</v>
      </c>
      <c r="AJ42" s="23">
        <v>0</v>
      </c>
      <c r="AK42" s="23"/>
      <c r="AL42" s="23">
        <v>10</v>
      </c>
      <c r="AM42" s="23">
        <v>1</v>
      </c>
      <c r="AN42" s="23">
        <v>20</v>
      </c>
      <c r="AO42" s="23">
        <v>0</v>
      </c>
      <c r="AP42" s="23">
        <v>0</v>
      </c>
      <c r="AQ42" s="23">
        <v>1</v>
      </c>
      <c r="AR42" s="23">
        <v>0</v>
      </c>
      <c r="AS42" s="23">
        <v>0</v>
      </c>
      <c r="AT42" s="23">
        <v>16</v>
      </c>
      <c r="AU42" s="23">
        <v>22.5</v>
      </c>
      <c r="AV42" s="23">
        <v>2.5499999999999998</v>
      </c>
      <c r="AW42" s="23">
        <v>9</v>
      </c>
      <c r="AX42" s="23">
        <v>0</v>
      </c>
      <c r="AY42" s="23">
        <v>0</v>
      </c>
      <c r="AZ42" s="23">
        <v>1</v>
      </c>
      <c r="BA42" s="25">
        <v>0.32</v>
      </c>
      <c r="BB42" s="25" t="s">
        <v>22</v>
      </c>
      <c r="BC42" s="25">
        <v>43</v>
      </c>
      <c r="BD42" s="26" t="s">
        <v>72</v>
      </c>
      <c r="BE42" s="26">
        <v>0</v>
      </c>
      <c r="BF42" s="26">
        <v>2</v>
      </c>
      <c r="BG42" s="27"/>
    </row>
    <row r="43" spans="1:59" x14ac:dyDescent="0.15">
      <c r="A43" s="22" t="s">
        <v>210</v>
      </c>
      <c r="B43" s="22" t="s">
        <v>186</v>
      </c>
      <c r="C43" s="23" t="s">
        <v>15</v>
      </c>
      <c r="D43" s="23" t="s">
        <v>6</v>
      </c>
      <c r="E43" s="22"/>
      <c r="F43" s="23">
        <v>16</v>
      </c>
      <c r="G43" s="23">
        <v>8</v>
      </c>
      <c r="H43" s="23">
        <v>8</v>
      </c>
      <c r="I43" s="23" t="s">
        <v>90</v>
      </c>
      <c r="J43" s="22"/>
      <c r="K43" s="22"/>
      <c r="O43" s="22">
        <v>-13.04</v>
      </c>
      <c r="P43" s="22">
        <v>3.06</v>
      </c>
      <c r="Q43" s="22"/>
      <c r="R43" s="24">
        <v>-15.72</v>
      </c>
      <c r="S43" s="22">
        <v>1.1000000000000001</v>
      </c>
      <c r="T43" s="22"/>
      <c r="U43" s="24"/>
      <c r="V43" s="24"/>
      <c r="W43" s="23" t="s">
        <v>184</v>
      </c>
      <c r="Y43" s="23" t="s">
        <v>27</v>
      </c>
      <c r="Z43" s="23">
        <v>1</v>
      </c>
      <c r="AA43" s="23">
        <v>0</v>
      </c>
      <c r="AB43" s="23" t="s">
        <v>8</v>
      </c>
      <c r="AC43" s="23"/>
      <c r="AD43" s="23" t="s">
        <v>218</v>
      </c>
      <c r="AE43" s="23" t="s">
        <v>14</v>
      </c>
      <c r="AF43" s="23" t="s">
        <v>30</v>
      </c>
      <c r="AG43" s="23" t="s">
        <v>23</v>
      </c>
      <c r="AH43" s="23" t="s">
        <v>81</v>
      </c>
      <c r="AI43" s="23" t="s">
        <v>83</v>
      </c>
      <c r="AJ43" s="23">
        <v>0</v>
      </c>
      <c r="AK43" s="23"/>
      <c r="AL43" s="23">
        <v>20</v>
      </c>
      <c r="AM43" s="23">
        <v>1</v>
      </c>
      <c r="AN43" s="23">
        <v>20</v>
      </c>
      <c r="AO43" s="23">
        <v>0</v>
      </c>
      <c r="AP43" s="23">
        <v>0</v>
      </c>
      <c r="AQ43" s="23">
        <v>1</v>
      </c>
      <c r="AR43" s="23">
        <v>0</v>
      </c>
      <c r="AS43" s="23">
        <v>0</v>
      </c>
      <c r="AT43" s="23">
        <v>16</v>
      </c>
      <c r="AU43" s="23">
        <v>22.5</v>
      </c>
      <c r="AV43" s="23">
        <v>3</v>
      </c>
      <c r="AW43" s="23">
        <v>6</v>
      </c>
      <c r="AX43" s="23">
        <v>0</v>
      </c>
      <c r="AY43" s="23">
        <v>0</v>
      </c>
      <c r="AZ43" s="23">
        <v>1</v>
      </c>
      <c r="BA43" s="25">
        <v>0.32</v>
      </c>
      <c r="BB43" s="25" t="s">
        <v>22</v>
      </c>
      <c r="BC43" s="25">
        <v>44</v>
      </c>
      <c r="BD43" s="26" t="s">
        <v>72</v>
      </c>
      <c r="BE43" s="26">
        <v>0</v>
      </c>
      <c r="BF43" s="26">
        <v>2</v>
      </c>
      <c r="BG43" s="24"/>
    </row>
    <row r="44" spans="1:59" x14ac:dyDescent="0.15">
      <c r="A44" s="22" t="s">
        <v>210</v>
      </c>
      <c r="B44" s="22" t="s">
        <v>187</v>
      </c>
      <c r="C44" s="23" t="s">
        <v>15</v>
      </c>
      <c r="D44" s="23" t="s">
        <v>6</v>
      </c>
      <c r="E44" s="22"/>
      <c r="F44" s="23">
        <v>16</v>
      </c>
      <c r="G44" s="23">
        <v>8</v>
      </c>
      <c r="H44" s="23">
        <v>8</v>
      </c>
      <c r="I44" s="23" t="s">
        <v>90</v>
      </c>
      <c r="J44" s="22"/>
      <c r="K44" s="22"/>
      <c r="O44" s="22">
        <v>-10.68</v>
      </c>
      <c r="P44" s="22">
        <v>3.91</v>
      </c>
      <c r="Q44" s="22"/>
      <c r="R44" s="22">
        <v>-14.87</v>
      </c>
      <c r="S44" s="22">
        <v>0.42</v>
      </c>
      <c r="T44" s="22"/>
      <c r="U44" s="24"/>
      <c r="V44" s="24"/>
      <c r="W44" s="23" t="s">
        <v>184</v>
      </c>
      <c r="Y44" s="23" t="s">
        <v>185</v>
      </c>
      <c r="Z44" s="23">
        <v>2</v>
      </c>
      <c r="AA44" s="23">
        <v>0</v>
      </c>
      <c r="AB44" s="23" t="s">
        <v>12</v>
      </c>
      <c r="AC44" s="23"/>
      <c r="AD44" s="23" t="s">
        <v>219</v>
      </c>
      <c r="AE44" s="23" t="s">
        <v>14</v>
      </c>
      <c r="AF44" s="23" t="s">
        <v>30</v>
      </c>
      <c r="AG44" s="23" t="s">
        <v>23</v>
      </c>
      <c r="AH44" s="23" t="s">
        <v>81</v>
      </c>
      <c r="AI44" s="23" t="s">
        <v>83</v>
      </c>
      <c r="AJ44" s="23">
        <v>0</v>
      </c>
      <c r="AK44" s="23"/>
      <c r="AL44" s="23">
        <v>10</v>
      </c>
      <c r="AM44" s="23">
        <v>1</v>
      </c>
      <c r="AN44" s="23">
        <v>20</v>
      </c>
      <c r="AO44" s="23">
        <v>0</v>
      </c>
      <c r="AP44" s="23">
        <v>0</v>
      </c>
      <c r="AQ44" s="23">
        <v>1</v>
      </c>
      <c r="AR44" s="23">
        <v>0</v>
      </c>
      <c r="AS44" s="23">
        <v>0</v>
      </c>
      <c r="AT44" s="23">
        <v>16</v>
      </c>
      <c r="AU44" s="23">
        <v>22.5</v>
      </c>
      <c r="AV44" s="23">
        <v>2.5499999999999998</v>
      </c>
      <c r="AW44" s="23">
        <v>9</v>
      </c>
      <c r="AX44" s="23">
        <v>0</v>
      </c>
      <c r="AY44" s="23">
        <v>0</v>
      </c>
      <c r="AZ44" s="23">
        <v>1</v>
      </c>
      <c r="BA44" s="25">
        <v>0.32</v>
      </c>
      <c r="BB44" s="25" t="s">
        <v>22</v>
      </c>
      <c r="BC44" s="25">
        <v>43</v>
      </c>
      <c r="BD44" s="26" t="s">
        <v>72</v>
      </c>
      <c r="BE44" s="26">
        <v>0</v>
      </c>
      <c r="BF44" s="26">
        <v>2</v>
      </c>
      <c r="BG44" s="24"/>
    </row>
    <row r="45" spans="1:59" x14ac:dyDescent="0.15">
      <c r="A45" s="22" t="s">
        <v>210</v>
      </c>
      <c r="B45" s="22" t="s">
        <v>188</v>
      </c>
      <c r="C45" s="23" t="s">
        <v>15</v>
      </c>
      <c r="D45" s="23" t="s">
        <v>6</v>
      </c>
      <c r="E45" s="22"/>
      <c r="F45" s="23">
        <v>16</v>
      </c>
      <c r="G45" s="23">
        <v>8</v>
      </c>
      <c r="H45" s="23">
        <v>8</v>
      </c>
      <c r="I45" s="23" t="s">
        <v>90</v>
      </c>
      <c r="J45" s="22"/>
      <c r="K45" s="22"/>
      <c r="O45" s="22">
        <v>-12.07</v>
      </c>
      <c r="P45" s="22">
        <v>1.95</v>
      </c>
      <c r="Q45" s="22"/>
      <c r="R45" s="24">
        <v>-14.87</v>
      </c>
      <c r="S45" s="22">
        <v>0.42</v>
      </c>
      <c r="T45" s="22"/>
      <c r="U45" s="24"/>
      <c r="V45" s="24"/>
      <c r="W45" s="23" t="s">
        <v>184</v>
      </c>
      <c r="Y45" s="23" t="s">
        <v>27</v>
      </c>
      <c r="Z45" s="23">
        <v>1</v>
      </c>
      <c r="AA45" s="23">
        <v>0</v>
      </c>
      <c r="AB45" s="23" t="s">
        <v>8</v>
      </c>
      <c r="AC45" s="23"/>
      <c r="AD45" s="23" t="s">
        <v>218</v>
      </c>
      <c r="AE45" s="23" t="s">
        <v>14</v>
      </c>
      <c r="AF45" s="23" t="s">
        <v>30</v>
      </c>
      <c r="AG45" s="23" t="s">
        <v>23</v>
      </c>
      <c r="AH45" s="23" t="s">
        <v>81</v>
      </c>
      <c r="AI45" s="23" t="s">
        <v>83</v>
      </c>
      <c r="AJ45" s="23">
        <v>0</v>
      </c>
      <c r="AK45" s="23"/>
      <c r="AL45" s="23">
        <v>20</v>
      </c>
      <c r="AM45" s="23">
        <v>1</v>
      </c>
      <c r="AN45" s="23">
        <v>20</v>
      </c>
      <c r="AO45" s="23">
        <v>0</v>
      </c>
      <c r="AP45" s="23">
        <v>0</v>
      </c>
      <c r="AQ45" s="23">
        <v>1</v>
      </c>
      <c r="AR45" s="23">
        <v>0</v>
      </c>
      <c r="AS45" s="23">
        <v>0</v>
      </c>
      <c r="AT45" s="23">
        <v>16</v>
      </c>
      <c r="AU45" s="23">
        <v>22.5</v>
      </c>
      <c r="AV45" s="23">
        <v>3</v>
      </c>
      <c r="AW45" s="23">
        <v>6</v>
      </c>
      <c r="AX45" s="23">
        <v>0</v>
      </c>
      <c r="AY45" s="23">
        <v>0</v>
      </c>
      <c r="AZ45" s="23">
        <v>1</v>
      </c>
      <c r="BA45" s="25">
        <v>0.32</v>
      </c>
      <c r="BB45" s="25" t="s">
        <v>22</v>
      </c>
      <c r="BC45" s="25">
        <v>44</v>
      </c>
      <c r="BD45" s="26" t="s">
        <v>72</v>
      </c>
      <c r="BE45" s="26">
        <v>0</v>
      </c>
      <c r="BF45" s="26">
        <v>2</v>
      </c>
      <c r="BG45" s="24"/>
    </row>
    <row r="46" spans="1:59" x14ac:dyDescent="0.15">
      <c r="A46" s="22" t="s">
        <v>210</v>
      </c>
      <c r="B46" s="22" t="s">
        <v>189</v>
      </c>
      <c r="C46" s="23" t="s">
        <v>15</v>
      </c>
      <c r="D46" s="23" t="s">
        <v>6</v>
      </c>
      <c r="E46" s="22"/>
      <c r="F46" s="23">
        <v>16</v>
      </c>
      <c r="G46" s="23">
        <v>8</v>
      </c>
      <c r="H46" s="23">
        <v>8</v>
      </c>
      <c r="I46" s="23" t="s">
        <v>90</v>
      </c>
      <c r="J46" s="22"/>
      <c r="K46" s="22"/>
      <c r="O46" s="22">
        <v>-12.19</v>
      </c>
      <c r="P46" s="22">
        <v>4.29</v>
      </c>
      <c r="Q46" s="22"/>
      <c r="R46" s="22">
        <v>-13.52</v>
      </c>
      <c r="S46" s="22">
        <v>1.49</v>
      </c>
      <c r="T46" s="22"/>
      <c r="U46" s="24"/>
      <c r="V46" s="24"/>
      <c r="W46" s="23" t="s">
        <v>184</v>
      </c>
      <c r="Y46" s="23" t="s">
        <v>185</v>
      </c>
      <c r="Z46" s="23">
        <v>2</v>
      </c>
      <c r="AA46" s="23">
        <v>0</v>
      </c>
      <c r="AB46" s="23" t="s">
        <v>12</v>
      </c>
      <c r="AC46" s="23"/>
      <c r="AD46" s="23" t="s">
        <v>220</v>
      </c>
      <c r="AE46" s="23" t="s">
        <v>14</v>
      </c>
      <c r="AF46" s="23" t="s">
        <v>30</v>
      </c>
      <c r="AG46" s="23" t="s">
        <v>23</v>
      </c>
      <c r="AH46" s="23" t="s">
        <v>81</v>
      </c>
      <c r="AI46" s="23" t="s">
        <v>83</v>
      </c>
      <c r="AJ46" s="23">
        <v>0</v>
      </c>
      <c r="AK46" s="23"/>
      <c r="AL46" s="23">
        <v>10</v>
      </c>
      <c r="AM46" s="23">
        <v>1</v>
      </c>
      <c r="AN46" s="23">
        <v>20</v>
      </c>
      <c r="AO46" s="23">
        <v>0</v>
      </c>
      <c r="AP46" s="23">
        <v>0</v>
      </c>
      <c r="AQ46" s="23">
        <v>1</v>
      </c>
      <c r="AR46" s="23">
        <v>0</v>
      </c>
      <c r="AS46" s="23">
        <v>0</v>
      </c>
      <c r="AT46" s="23">
        <v>16</v>
      </c>
      <c r="AU46" s="23">
        <v>22.5</v>
      </c>
      <c r="AV46" s="23">
        <v>2.5499999999999998</v>
      </c>
      <c r="AW46" s="23">
        <v>9</v>
      </c>
      <c r="AX46" s="23">
        <v>0</v>
      </c>
      <c r="AY46" s="23">
        <v>0</v>
      </c>
      <c r="AZ46" s="23">
        <v>1</v>
      </c>
      <c r="BA46" s="25">
        <v>0.32</v>
      </c>
      <c r="BB46" s="25" t="s">
        <v>22</v>
      </c>
      <c r="BC46" s="25">
        <v>43</v>
      </c>
      <c r="BD46" s="26" t="s">
        <v>72</v>
      </c>
      <c r="BE46" s="26">
        <v>0</v>
      </c>
      <c r="BF46" s="26">
        <v>2</v>
      </c>
      <c r="BG46" s="24"/>
    </row>
    <row r="47" spans="1:59" x14ac:dyDescent="0.15">
      <c r="A47" s="22" t="s">
        <v>210</v>
      </c>
      <c r="B47" s="22" t="s">
        <v>190</v>
      </c>
      <c r="C47" s="23" t="s">
        <v>15</v>
      </c>
      <c r="D47" s="23" t="s">
        <v>6</v>
      </c>
      <c r="E47" s="22"/>
      <c r="F47" s="23">
        <v>16</v>
      </c>
      <c r="G47" s="23">
        <v>8</v>
      </c>
      <c r="H47" s="23">
        <v>8</v>
      </c>
      <c r="I47" s="23" t="s">
        <v>90</v>
      </c>
      <c r="J47" s="22"/>
      <c r="K47" s="22"/>
      <c r="O47" s="22">
        <v>-11.61</v>
      </c>
      <c r="P47" s="22">
        <v>1.58</v>
      </c>
      <c r="Q47" s="22"/>
      <c r="R47" s="24">
        <v>-13.52</v>
      </c>
      <c r="S47" s="22">
        <v>1.49</v>
      </c>
      <c r="T47" s="22"/>
      <c r="U47" s="24"/>
      <c r="V47" s="24"/>
      <c r="W47" s="23" t="s">
        <v>184</v>
      </c>
      <c r="Y47" s="23" t="s">
        <v>27</v>
      </c>
      <c r="Z47" s="23">
        <v>1</v>
      </c>
      <c r="AA47" s="23">
        <v>0</v>
      </c>
      <c r="AB47" s="23" t="s">
        <v>8</v>
      </c>
      <c r="AC47" s="23"/>
      <c r="AD47" s="23" t="s">
        <v>220</v>
      </c>
      <c r="AE47" s="23" t="s">
        <v>14</v>
      </c>
      <c r="AF47" s="23" t="s">
        <v>30</v>
      </c>
      <c r="AG47" s="23" t="s">
        <v>23</v>
      </c>
      <c r="AH47" s="23" t="s">
        <v>81</v>
      </c>
      <c r="AI47" s="23" t="s">
        <v>83</v>
      </c>
      <c r="AJ47" s="23">
        <v>0</v>
      </c>
      <c r="AK47" s="23"/>
      <c r="AL47" s="23">
        <v>20</v>
      </c>
      <c r="AM47" s="23">
        <v>1</v>
      </c>
      <c r="AN47" s="23">
        <v>20</v>
      </c>
      <c r="AO47" s="23">
        <v>0</v>
      </c>
      <c r="AP47" s="23">
        <v>0</v>
      </c>
      <c r="AQ47" s="23">
        <v>1</v>
      </c>
      <c r="AR47" s="23">
        <v>0</v>
      </c>
      <c r="AS47" s="23">
        <v>0</v>
      </c>
      <c r="AT47" s="23">
        <v>16</v>
      </c>
      <c r="AU47" s="23">
        <v>22.5</v>
      </c>
      <c r="AV47" s="23">
        <v>3</v>
      </c>
      <c r="AW47" s="23">
        <v>6</v>
      </c>
      <c r="AX47" s="23">
        <v>0</v>
      </c>
      <c r="AY47" s="23">
        <v>0</v>
      </c>
      <c r="AZ47" s="23">
        <v>1</v>
      </c>
      <c r="BA47" s="25">
        <v>0.32</v>
      </c>
      <c r="BB47" s="25" t="s">
        <v>22</v>
      </c>
      <c r="BC47" s="25">
        <v>44</v>
      </c>
      <c r="BD47" s="26" t="s">
        <v>72</v>
      </c>
      <c r="BE47" s="26">
        <v>0</v>
      </c>
      <c r="BF47" s="26">
        <v>2</v>
      </c>
      <c r="BG47" s="24"/>
    </row>
    <row r="48" spans="1:59" x14ac:dyDescent="0.15">
      <c r="A48" s="22" t="s">
        <v>211</v>
      </c>
      <c r="B48" s="22" t="s">
        <v>191</v>
      </c>
      <c r="C48" s="23" t="s">
        <v>13</v>
      </c>
      <c r="D48" s="23" t="s">
        <v>91</v>
      </c>
      <c r="E48" s="22"/>
      <c r="F48" s="23">
        <v>14</v>
      </c>
      <c r="G48" s="23">
        <v>14</v>
      </c>
      <c r="H48" s="23">
        <v>14</v>
      </c>
      <c r="I48" s="23" t="s">
        <v>26</v>
      </c>
      <c r="J48" s="22"/>
      <c r="K48" s="22"/>
      <c r="O48" s="22">
        <v>453.2</v>
      </c>
      <c r="P48" s="22">
        <v>131.30000000000001</v>
      </c>
      <c r="Q48" s="22"/>
      <c r="R48" s="22">
        <v>566.9</v>
      </c>
      <c r="S48" s="22">
        <v>234.1</v>
      </c>
      <c r="T48" s="22"/>
      <c r="U48" s="24"/>
      <c r="V48" s="24"/>
      <c r="W48" s="23" t="s">
        <v>192</v>
      </c>
      <c r="Y48" s="23" t="s">
        <v>17</v>
      </c>
      <c r="Z48" s="23">
        <v>1</v>
      </c>
      <c r="AA48" s="23">
        <v>0</v>
      </c>
      <c r="AB48" s="23" t="s">
        <v>8</v>
      </c>
      <c r="AC48" s="23"/>
      <c r="AD48" s="23" t="s">
        <v>14</v>
      </c>
      <c r="AE48" s="23" t="s">
        <v>14</v>
      </c>
      <c r="AF48" s="23" t="s">
        <v>21</v>
      </c>
      <c r="AG48" s="23" t="s">
        <v>101</v>
      </c>
      <c r="AH48" s="23" t="s">
        <v>79</v>
      </c>
      <c r="AI48" s="23" t="s">
        <v>83</v>
      </c>
      <c r="AJ48" s="23">
        <v>0</v>
      </c>
      <c r="AK48" s="23"/>
      <c r="AL48" s="23">
        <v>0.75</v>
      </c>
      <c r="AM48" s="23">
        <v>0.5</v>
      </c>
      <c r="AN48" s="23">
        <v>25</v>
      </c>
      <c r="AO48" s="23">
        <v>1</v>
      </c>
      <c r="AP48" s="23">
        <v>0</v>
      </c>
      <c r="AQ48" s="23">
        <v>1</v>
      </c>
      <c r="AR48" s="23">
        <v>0</v>
      </c>
      <c r="AS48" s="23">
        <v>0</v>
      </c>
      <c r="AT48" s="23">
        <v>14</v>
      </c>
      <c r="AU48" s="23">
        <v>12.3</v>
      </c>
      <c r="AV48" s="23">
        <v>1.39</v>
      </c>
      <c r="AW48" s="23">
        <v>14</v>
      </c>
      <c r="AX48" s="23">
        <v>0</v>
      </c>
      <c r="AY48" s="23">
        <v>0</v>
      </c>
      <c r="AZ48" s="23">
        <v>0</v>
      </c>
      <c r="BA48" s="25">
        <v>0.51700000000000002</v>
      </c>
      <c r="BB48" s="25" t="s">
        <v>22</v>
      </c>
      <c r="BC48" s="25">
        <v>0</v>
      </c>
      <c r="BD48" s="26" t="s">
        <v>106</v>
      </c>
      <c r="BE48" s="26">
        <v>0</v>
      </c>
      <c r="BF48" s="26">
        <v>2</v>
      </c>
      <c r="BG48" s="27"/>
    </row>
    <row r="49" spans="1:59" x14ac:dyDescent="0.15">
      <c r="A49" s="21" t="s">
        <v>211</v>
      </c>
      <c r="B49" s="22" t="s">
        <v>193</v>
      </c>
      <c r="C49" s="23" t="s">
        <v>13</v>
      </c>
      <c r="D49" s="23" t="s">
        <v>91</v>
      </c>
      <c r="E49" s="22"/>
      <c r="F49" s="23">
        <v>14</v>
      </c>
      <c r="G49" s="23">
        <v>14</v>
      </c>
      <c r="H49" s="23">
        <v>14</v>
      </c>
      <c r="I49" s="23" t="s">
        <v>26</v>
      </c>
      <c r="J49" s="22"/>
      <c r="K49" s="22"/>
      <c r="O49" s="22">
        <v>225.2</v>
      </c>
      <c r="P49" s="22">
        <v>246.9</v>
      </c>
      <c r="Q49" s="22"/>
      <c r="R49" s="22">
        <v>379.4</v>
      </c>
      <c r="S49" s="22">
        <v>425.3</v>
      </c>
      <c r="T49" s="22"/>
      <c r="U49" s="24"/>
      <c r="V49" s="24"/>
      <c r="W49" s="23" t="s">
        <v>192</v>
      </c>
      <c r="Y49" s="23" t="s">
        <v>17</v>
      </c>
      <c r="Z49" s="23">
        <v>1</v>
      </c>
      <c r="AA49" s="23">
        <v>0</v>
      </c>
      <c r="AB49" s="23" t="s">
        <v>8</v>
      </c>
      <c r="AC49" s="23"/>
      <c r="AD49" s="23" t="s">
        <v>194</v>
      </c>
      <c r="AE49" s="23" t="s">
        <v>14</v>
      </c>
      <c r="AF49" s="23" t="s">
        <v>21</v>
      </c>
      <c r="AG49" s="23" t="s">
        <v>101</v>
      </c>
      <c r="AH49" s="23" t="s">
        <v>79</v>
      </c>
      <c r="AI49" s="23" t="s">
        <v>83</v>
      </c>
      <c r="AJ49" s="23">
        <v>0</v>
      </c>
      <c r="AK49" s="23"/>
      <c r="AL49" s="23">
        <v>0.75</v>
      </c>
      <c r="AM49" s="23">
        <v>0.5</v>
      </c>
      <c r="AN49" s="23">
        <v>25</v>
      </c>
      <c r="AO49" s="23">
        <v>1</v>
      </c>
      <c r="AP49" s="23">
        <v>0</v>
      </c>
      <c r="AQ49" s="23">
        <v>1</v>
      </c>
      <c r="AR49" s="23">
        <v>0</v>
      </c>
      <c r="AS49" s="23">
        <v>0</v>
      </c>
      <c r="AT49" s="23">
        <v>14</v>
      </c>
      <c r="AU49" s="23">
        <v>12.3</v>
      </c>
      <c r="AV49" s="23">
        <v>1.39</v>
      </c>
      <c r="AW49" s="23">
        <v>14</v>
      </c>
      <c r="AX49" s="23">
        <v>0</v>
      </c>
      <c r="AY49" s="23">
        <v>0</v>
      </c>
      <c r="AZ49" s="23">
        <v>0</v>
      </c>
      <c r="BA49" s="25">
        <v>0.51700000000000002</v>
      </c>
      <c r="BB49" s="25" t="s">
        <v>22</v>
      </c>
      <c r="BC49" s="25">
        <v>0</v>
      </c>
      <c r="BD49" s="26" t="s">
        <v>106</v>
      </c>
      <c r="BE49" s="26">
        <v>0</v>
      </c>
      <c r="BF49" s="26">
        <v>2</v>
      </c>
      <c r="BG49" s="24"/>
    </row>
    <row r="50" spans="1:59" x14ac:dyDescent="0.15">
      <c r="A50" s="22" t="s">
        <v>212</v>
      </c>
      <c r="B50" s="22" t="s">
        <v>195</v>
      </c>
      <c r="C50" s="23" t="s">
        <v>15</v>
      </c>
      <c r="D50" s="23" t="s">
        <v>196</v>
      </c>
      <c r="E50" s="22"/>
      <c r="F50" s="23">
        <v>20</v>
      </c>
      <c r="G50" s="23">
        <v>10</v>
      </c>
      <c r="H50" s="23">
        <v>10</v>
      </c>
      <c r="I50" s="23" t="s">
        <v>26</v>
      </c>
      <c r="J50" s="22"/>
      <c r="K50" s="22"/>
      <c r="O50" s="22">
        <v>0.94</v>
      </c>
      <c r="P50" s="22">
        <v>1.72</v>
      </c>
      <c r="Q50" s="22"/>
      <c r="R50" s="22">
        <v>-0.62</v>
      </c>
      <c r="S50" s="22">
        <v>2.0299999999999998</v>
      </c>
      <c r="T50" s="22"/>
      <c r="U50" s="24"/>
      <c r="V50" s="24"/>
      <c r="W50" s="23" t="s">
        <v>192</v>
      </c>
      <c r="Y50" s="23" t="s">
        <v>197</v>
      </c>
      <c r="Z50" s="23">
        <v>1</v>
      </c>
      <c r="AA50" s="23">
        <v>0</v>
      </c>
      <c r="AB50" s="23" t="s">
        <v>12</v>
      </c>
      <c r="AC50" s="23"/>
      <c r="AD50" s="23" t="s">
        <v>9</v>
      </c>
      <c r="AE50" s="23" t="s">
        <v>10</v>
      </c>
      <c r="AF50" s="23" t="s">
        <v>21</v>
      </c>
      <c r="AG50" s="23" t="s">
        <v>19</v>
      </c>
      <c r="AH50" s="23" t="s">
        <v>79</v>
      </c>
      <c r="AI50" s="23" t="s">
        <v>83</v>
      </c>
      <c r="AJ50" s="23">
        <v>0</v>
      </c>
      <c r="AK50" s="23"/>
      <c r="AL50" s="23">
        <v>10</v>
      </c>
      <c r="AM50" s="23">
        <v>4</v>
      </c>
      <c r="AN50" s="23">
        <v>40</v>
      </c>
      <c r="AO50" s="23">
        <v>1</v>
      </c>
      <c r="AP50" s="23" t="s">
        <v>214</v>
      </c>
      <c r="AQ50" s="23">
        <v>1</v>
      </c>
      <c r="AR50" s="23">
        <v>0</v>
      </c>
      <c r="AS50" s="23">
        <v>0</v>
      </c>
      <c r="AT50" s="28">
        <v>25</v>
      </c>
      <c r="AU50" s="28">
        <v>43.4</v>
      </c>
      <c r="AV50" s="28">
        <v>8.08</v>
      </c>
      <c r="AW50" s="28">
        <v>17</v>
      </c>
      <c r="AX50" s="23">
        <v>0</v>
      </c>
      <c r="AY50" s="23">
        <v>0</v>
      </c>
      <c r="AZ50" s="23">
        <v>0</v>
      </c>
      <c r="BA50" s="25">
        <v>0.08</v>
      </c>
      <c r="BB50" s="25" t="s">
        <v>22</v>
      </c>
      <c r="BC50" s="25">
        <v>0</v>
      </c>
      <c r="BD50" s="26" t="s">
        <v>107</v>
      </c>
      <c r="BE50" s="26">
        <v>0</v>
      </c>
      <c r="BF50" s="26">
        <v>2</v>
      </c>
      <c r="BG50" s="27"/>
    </row>
    <row r="51" spans="1:59" x14ac:dyDescent="0.15">
      <c r="A51" s="22" t="s">
        <v>198</v>
      </c>
      <c r="B51" s="22" t="s">
        <v>198</v>
      </c>
      <c r="C51" s="23" t="s">
        <v>13</v>
      </c>
      <c r="D51" s="23" t="s">
        <v>6</v>
      </c>
      <c r="E51" s="22"/>
      <c r="F51" s="23">
        <v>19</v>
      </c>
      <c r="G51" s="23">
        <v>19</v>
      </c>
      <c r="H51" s="23">
        <v>19</v>
      </c>
      <c r="I51" s="23" t="s">
        <v>32</v>
      </c>
      <c r="J51" s="22"/>
      <c r="K51" s="22"/>
      <c r="O51" s="22">
        <v>121.12</v>
      </c>
      <c r="P51" s="22">
        <v>13.992065609999999</v>
      </c>
      <c r="Q51" s="22">
        <v>3.21</v>
      </c>
      <c r="R51" s="22">
        <v>113.26</v>
      </c>
      <c r="S51" s="22">
        <v>10.28700151</v>
      </c>
      <c r="T51" s="22">
        <v>2.36</v>
      </c>
      <c r="U51" s="24"/>
      <c r="V51" s="24"/>
      <c r="W51" s="23" t="s">
        <v>199</v>
      </c>
      <c r="Y51" s="23" t="s">
        <v>200</v>
      </c>
      <c r="Z51" s="23">
        <v>0</v>
      </c>
      <c r="AA51" s="23">
        <v>1</v>
      </c>
      <c r="AB51" s="23"/>
      <c r="AC51" s="23"/>
      <c r="AD51" s="23" t="s">
        <v>201</v>
      </c>
      <c r="AE51" s="23" t="s">
        <v>10</v>
      </c>
      <c r="AF51" s="23" t="s">
        <v>21</v>
      </c>
      <c r="AG51" s="23" t="s">
        <v>19</v>
      </c>
      <c r="AH51" s="23" t="s">
        <v>79</v>
      </c>
      <c r="AI51" s="23" t="s">
        <v>83</v>
      </c>
      <c r="AJ51" s="23">
        <v>0</v>
      </c>
      <c r="AK51" s="23"/>
      <c r="AL51" s="23">
        <v>10</v>
      </c>
      <c r="AM51" s="23">
        <v>2</v>
      </c>
      <c r="AN51" s="23">
        <v>30</v>
      </c>
      <c r="AO51" s="23">
        <v>1</v>
      </c>
      <c r="AP51" s="23">
        <v>1</v>
      </c>
      <c r="AQ51" s="23">
        <v>1</v>
      </c>
      <c r="AR51" s="23">
        <v>1</v>
      </c>
      <c r="AS51" s="23">
        <v>1</v>
      </c>
      <c r="AT51" s="23">
        <v>20</v>
      </c>
      <c r="AU51" s="23">
        <v>20.9</v>
      </c>
      <c r="AV51" s="23">
        <v>2.7</v>
      </c>
      <c r="AW51" s="23">
        <v>5</v>
      </c>
      <c r="AX51" s="23">
        <v>1</v>
      </c>
      <c r="AY51" s="23">
        <v>0</v>
      </c>
      <c r="AZ51" s="23">
        <v>0</v>
      </c>
      <c r="BA51" s="25">
        <v>2.8000000000000001E-2</v>
      </c>
      <c r="BB51" s="25" t="s">
        <v>22</v>
      </c>
      <c r="BC51" s="25">
        <v>0</v>
      </c>
      <c r="BD51" s="26" t="s">
        <v>72</v>
      </c>
      <c r="BE51" s="26">
        <v>0</v>
      </c>
      <c r="BF51" s="26">
        <v>1</v>
      </c>
      <c r="BG51" s="27"/>
    </row>
    <row r="52" spans="1:59" x14ac:dyDescent="0.15">
      <c r="A52" s="22" t="s">
        <v>213</v>
      </c>
      <c r="B52" s="22" t="s">
        <v>202</v>
      </c>
      <c r="C52" s="23" t="s">
        <v>13</v>
      </c>
      <c r="D52" s="23" t="s">
        <v>6</v>
      </c>
      <c r="E52" s="22"/>
      <c r="F52" s="23">
        <v>37</v>
      </c>
      <c r="G52" s="23">
        <v>37</v>
      </c>
      <c r="H52" s="23">
        <v>37</v>
      </c>
      <c r="I52" s="23" t="s">
        <v>28</v>
      </c>
      <c r="J52" s="22"/>
      <c r="K52" s="22"/>
      <c r="O52" s="22">
        <v>90.36</v>
      </c>
      <c r="P52" s="22">
        <v>6.265245406</v>
      </c>
      <c r="Q52" s="22">
        <v>1.03</v>
      </c>
      <c r="R52" s="22">
        <v>90.08</v>
      </c>
      <c r="S52" s="22">
        <v>8.3942122920000006</v>
      </c>
      <c r="T52" s="22">
        <v>1.38</v>
      </c>
      <c r="U52" s="24"/>
      <c r="V52" s="24"/>
      <c r="W52" s="23" t="s">
        <v>203</v>
      </c>
      <c r="Y52" s="23" t="s">
        <v>204</v>
      </c>
      <c r="Z52" s="23">
        <v>2</v>
      </c>
      <c r="AA52" s="23">
        <v>1</v>
      </c>
      <c r="AB52" s="23" t="s">
        <v>8</v>
      </c>
      <c r="AC52" s="23"/>
      <c r="AD52" s="23" t="s">
        <v>25</v>
      </c>
      <c r="AE52" s="23" t="s">
        <v>10</v>
      </c>
      <c r="AF52" s="23" t="s">
        <v>29</v>
      </c>
      <c r="AG52" s="23"/>
      <c r="AH52" s="23" t="s">
        <v>81</v>
      </c>
      <c r="AI52" s="23" t="s">
        <v>85</v>
      </c>
      <c r="AJ52" s="23">
        <v>0</v>
      </c>
      <c r="AK52" s="23"/>
      <c r="AL52" s="23">
        <v>10</v>
      </c>
      <c r="AM52" s="23">
        <v>1.81</v>
      </c>
      <c r="AN52" s="23">
        <v>19.5</v>
      </c>
      <c r="AO52" s="23">
        <v>0</v>
      </c>
      <c r="AP52" s="23">
        <v>1</v>
      </c>
      <c r="AQ52" s="23">
        <v>1</v>
      </c>
      <c r="AR52" s="23">
        <v>0</v>
      </c>
      <c r="AS52" s="23">
        <v>0</v>
      </c>
      <c r="AT52" s="23">
        <v>37</v>
      </c>
      <c r="AU52" s="23">
        <v>23.64</v>
      </c>
      <c r="AV52" s="23">
        <v>4.3499999999999996</v>
      </c>
      <c r="AW52" s="23">
        <v>20</v>
      </c>
      <c r="AX52" s="23">
        <v>1</v>
      </c>
      <c r="AY52" s="23">
        <v>0</v>
      </c>
      <c r="AZ52" s="23">
        <v>0</v>
      </c>
      <c r="BA52" s="25">
        <v>0.08</v>
      </c>
      <c r="BB52" s="25" t="s">
        <v>22</v>
      </c>
      <c r="BC52" s="25">
        <v>0</v>
      </c>
      <c r="BD52" s="26" t="s">
        <v>72</v>
      </c>
      <c r="BE52" s="26">
        <v>0</v>
      </c>
      <c r="BF52" s="26">
        <v>2</v>
      </c>
      <c r="BG52" s="27"/>
    </row>
    <row r="53" spans="1:59" x14ac:dyDescent="0.15">
      <c r="A53" s="21" t="s">
        <v>213</v>
      </c>
      <c r="B53" s="22" t="s">
        <v>205</v>
      </c>
      <c r="C53" s="23" t="s">
        <v>13</v>
      </c>
      <c r="D53" s="23" t="s">
        <v>6</v>
      </c>
      <c r="E53" s="22"/>
      <c r="F53" s="23">
        <v>37</v>
      </c>
      <c r="G53" s="23">
        <v>37</v>
      </c>
      <c r="H53" s="23">
        <v>37</v>
      </c>
      <c r="I53" s="23" t="s">
        <v>28</v>
      </c>
      <c r="J53" s="22"/>
      <c r="K53" s="22"/>
      <c r="O53" s="22">
        <v>658.28</v>
      </c>
      <c r="P53" s="22">
        <v>124.8791147</v>
      </c>
      <c r="Q53" s="22">
        <v>20.53</v>
      </c>
      <c r="R53" s="22">
        <v>676.82</v>
      </c>
      <c r="S53" s="22">
        <v>149.27099250000001</v>
      </c>
      <c r="T53" s="22">
        <v>24.54</v>
      </c>
      <c r="U53" s="24"/>
      <c r="V53" s="24"/>
      <c r="W53" s="23" t="s">
        <v>203</v>
      </c>
      <c r="Y53" s="23" t="s">
        <v>204</v>
      </c>
      <c r="Z53" s="23">
        <v>2</v>
      </c>
      <c r="AA53" s="23">
        <v>1</v>
      </c>
      <c r="AB53" s="23" t="s">
        <v>12</v>
      </c>
      <c r="AC53" s="23"/>
      <c r="AD53" s="23" t="s">
        <v>14</v>
      </c>
      <c r="AE53" s="23" t="s">
        <v>14</v>
      </c>
      <c r="AF53" s="23" t="s">
        <v>29</v>
      </c>
      <c r="AG53" s="23"/>
      <c r="AH53" s="23" t="s">
        <v>81</v>
      </c>
      <c r="AI53" s="23" t="s">
        <v>85</v>
      </c>
      <c r="AJ53" s="23">
        <v>0</v>
      </c>
      <c r="AK53" s="23"/>
      <c r="AL53" s="23">
        <v>10</v>
      </c>
      <c r="AM53" s="23">
        <v>1.81</v>
      </c>
      <c r="AN53" s="23">
        <v>19.5</v>
      </c>
      <c r="AO53" s="23">
        <v>0</v>
      </c>
      <c r="AP53" s="23">
        <v>1</v>
      </c>
      <c r="AQ53" s="23">
        <v>1</v>
      </c>
      <c r="AR53" s="23">
        <v>0</v>
      </c>
      <c r="AS53" s="23">
        <v>0</v>
      </c>
      <c r="AT53" s="23">
        <v>37</v>
      </c>
      <c r="AU53" s="23">
        <v>23.64</v>
      </c>
      <c r="AV53" s="23">
        <v>4.3499999999999996</v>
      </c>
      <c r="AW53" s="23">
        <v>20</v>
      </c>
      <c r="AX53" s="23">
        <v>1</v>
      </c>
      <c r="AY53" s="23">
        <v>0</v>
      </c>
      <c r="AZ53" s="23">
        <v>0</v>
      </c>
      <c r="BA53" s="25">
        <v>0.08</v>
      </c>
      <c r="BB53" s="25" t="s">
        <v>22</v>
      </c>
      <c r="BC53" s="25">
        <v>0</v>
      </c>
      <c r="BD53" s="26" t="s">
        <v>72</v>
      </c>
      <c r="BE53" s="26">
        <v>0</v>
      </c>
      <c r="BF53" s="26">
        <v>2</v>
      </c>
      <c r="BG53" s="24"/>
    </row>
    <row r="54" spans="1:59" x14ac:dyDescent="0.15">
      <c r="AQ54" s="20"/>
      <c r="AR54" s="20"/>
      <c r="AS54" s="20"/>
    </row>
    <row r="55" spans="1:59" x14ac:dyDescent="0.15">
      <c r="AQ55" s="20"/>
      <c r="AR55" s="20"/>
      <c r="AS55" s="20"/>
    </row>
    <row r="56" spans="1:59" x14ac:dyDescent="0.15">
      <c r="AQ56" s="20"/>
      <c r="AR56" s="20"/>
      <c r="AS56" s="20"/>
    </row>
    <row r="57" spans="1:59" x14ac:dyDescent="0.15">
      <c r="AQ57" s="20"/>
      <c r="AR57" s="20"/>
      <c r="AS57" s="20"/>
    </row>
    <row r="58" spans="1:59" x14ac:dyDescent="0.15">
      <c r="AQ58" s="20"/>
      <c r="AR58" s="20"/>
      <c r="AS58" s="20"/>
    </row>
    <row r="59" spans="1:59" x14ac:dyDescent="0.15">
      <c r="AQ59" s="20"/>
      <c r="AR59" s="20"/>
      <c r="AS59" s="20"/>
    </row>
    <row r="60" spans="1:59" x14ac:dyDescent="0.15">
      <c r="AQ60" s="20"/>
      <c r="AR60" s="20"/>
      <c r="AS60" s="20"/>
    </row>
    <row r="61" spans="1:59" x14ac:dyDescent="0.15">
      <c r="AQ61" s="20"/>
      <c r="AR61" s="20"/>
      <c r="AS61" s="20"/>
    </row>
    <row r="62" spans="1:59" x14ac:dyDescent="0.15">
      <c r="AQ62" s="20"/>
      <c r="AR62" s="20"/>
      <c r="AS62" s="20"/>
    </row>
    <row r="63" spans="1:59" x14ac:dyDescent="0.15">
      <c r="AQ63" s="20"/>
      <c r="AR63" s="20"/>
      <c r="AS63" s="20"/>
    </row>
    <row r="64" spans="1:59" x14ac:dyDescent="0.15">
      <c r="AQ64" s="20"/>
      <c r="AR64" s="20"/>
      <c r="AS64" s="20"/>
    </row>
    <row r="65" spans="43:45" x14ac:dyDescent="0.15">
      <c r="AQ65" s="20"/>
      <c r="AR65" s="20"/>
      <c r="AS65" s="20"/>
    </row>
    <row r="66" spans="43:45" x14ac:dyDescent="0.15">
      <c r="AQ66" s="20"/>
      <c r="AR66" s="20"/>
      <c r="AS66" s="20"/>
    </row>
    <row r="67" spans="43:45" x14ac:dyDescent="0.15">
      <c r="AQ67" s="20"/>
      <c r="AR67" s="20"/>
      <c r="AS67" s="20"/>
    </row>
    <row r="68" spans="43:45" x14ac:dyDescent="0.15">
      <c r="AQ68" s="20"/>
      <c r="AR68" s="20"/>
      <c r="AS68" s="20"/>
    </row>
    <row r="69" spans="43:45" x14ac:dyDescent="0.15">
      <c r="AQ69" s="20"/>
      <c r="AR69" s="20"/>
      <c r="AS69" s="20"/>
    </row>
    <row r="70" spans="43:45" x14ac:dyDescent="0.15">
      <c r="AQ70" s="20"/>
      <c r="AR70" s="20"/>
      <c r="AS70" s="20"/>
    </row>
    <row r="71" spans="43:45" x14ac:dyDescent="0.15">
      <c r="AQ71" s="20"/>
      <c r="AR71" s="20"/>
      <c r="AS71" s="20"/>
    </row>
    <row r="72" spans="43:45" x14ac:dyDescent="0.15">
      <c r="AQ72" s="20"/>
      <c r="AR72" s="20"/>
      <c r="AS72" s="20"/>
    </row>
    <row r="73" spans="43:45" x14ac:dyDescent="0.15">
      <c r="AQ73" s="20"/>
      <c r="AR73" s="20"/>
      <c r="AS73" s="20"/>
    </row>
    <row r="74" spans="43:45" x14ac:dyDescent="0.15">
      <c r="AQ74" s="20"/>
      <c r="AR74" s="20"/>
      <c r="AS74" s="20"/>
    </row>
    <row r="75" spans="43:45" x14ac:dyDescent="0.15">
      <c r="AQ75" s="20"/>
      <c r="AR75" s="20"/>
      <c r="AS75" s="20"/>
    </row>
    <row r="76" spans="43:45" x14ac:dyDescent="0.15">
      <c r="AQ76" s="20"/>
      <c r="AR76" s="20"/>
      <c r="AS76" s="20"/>
    </row>
    <row r="77" spans="43:45" x14ac:dyDescent="0.15">
      <c r="AQ77" s="20"/>
      <c r="AR77" s="20"/>
      <c r="AS77" s="20"/>
    </row>
    <row r="78" spans="43:45" x14ac:dyDescent="0.15">
      <c r="AQ78" s="20"/>
      <c r="AR78" s="20"/>
      <c r="AS78" s="20"/>
    </row>
    <row r="79" spans="43:45" x14ac:dyDescent="0.15">
      <c r="AQ79" s="20"/>
      <c r="AR79" s="20"/>
      <c r="AS79" s="20"/>
    </row>
    <row r="80" spans="43:45" x14ac:dyDescent="0.15">
      <c r="AQ80" s="20"/>
      <c r="AR80" s="20"/>
      <c r="AS80" s="20"/>
    </row>
    <row r="81" spans="43:45" x14ac:dyDescent="0.15">
      <c r="AQ81" s="20"/>
      <c r="AR81" s="20"/>
      <c r="AS81" s="20"/>
    </row>
    <row r="82" spans="43:45" x14ac:dyDescent="0.15">
      <c r="AQ82" s="20"/>
      <c r="AR82" s="20"/>
      <c r="AS82" s="20"/>
    </row>
    <row r="83" spans="43:45" x14ac:dyDescent="0.15">
      <c r="AQ83" s="20"/>
      <c r="AR83" s="20"/>
      <c r="AS83" s="20"/>
    </row>
    <row r="84" spans="43:45" x14ac:dyDescent="0.15">
      <c r="AQ84" s="20"/>
      <c r="AR84" s="20"/>
      <c r="AS84" s="20"/>
    </row>
    <row r="85" spans="43:45" x14ac:dyDescent="0.15">
      <c r="AQ85" s="20"/>
      <c r="AR85" s="20"/>
      <c r="AS85" s="20"/>
    </row>
    <row r="86" spans="43:45" x14ac:dyDescent="0.15">
      <c r="AQ86" s="20"/>
      <c r="AR86" s="20"/>
      <c r="AS86" s="20"/>
    </row>
    <row r="87" spans="43:45" x14ac:dyDescent="0.15">
      <c r="AQ87" s="20"/>
      <c r="AR87" s="20"/>
      <c r="AS87" s="20"/>
    </row>
    <row r="88" spans="43:45" x14ac:dyDescent="0.15">
      <c r="AQ88" s="20"/>
      <c r="AR88" s="20"/>
      <c r="AS88" s="20"/>
    </row>
    <row r="89" spans="43:45" x14ac:dyDescent="0.15">
      <c r="AQ89" s="20"/>
      <c r="AR89" s="20"/>
      <c r="AS89" s="20"/>
    </row>
    <row r="90" spans="43:45" x14ac:dyDescent="0.15">
      <c r="AQ90" s="20"/>
      <c r="AR90" s="20"/>
      <c r="AS90" s="20"/>
    </row>
    <row r="91" spans="43:45" x14ac:dyDescent="0.15">
      <c r="AQ91" s="20"/>
      <c r="AR91" s="20"/>
      <c r="AS91" s="20"/>
    </row>
    <row r="92" spans="43:45" x14ac:dyDescent="0.15">
      <c r="AQ92" s="20"/>
      <c r="AR92" s="20"/>
      <c r="AS92" s="20"/>
    </row>
    <row r="93" spans="43:45" x14ac:dyDescent="0.15">
      <c r="AQ93" s="20"/>
      <c r="AR93" s="20"/>
      <c r="AS93" s="20"/>
    </row>
    <row r="94" spans="43:45" x14ac:dyDescent="0.15">
      <c r="AQ94" s="20"/>
      <c r="AR94" s="20"/>
      <c r="AS94" s="20"/>
    </row>
    <row r="95" spans="43:45" x14ac:dyDescent="0.15">
      <c r="AQ95" s="20"/>
      <c r="AR95" s="20"/>
      <c r="AS95" s="20"/>
    </row>
    <row r="96" spans="43:45" x14ac:dyDescent="0.15">
      <c r="AQ96" s="20"/>
      <c r="AR96" s="20"/>
      <c r="AS96" s="20"/>
    </row>
    <row r="97" spans="43:45" x14ac:dyDescent="0.15">
      <c r="AQ97" s="20"/>
      <c r="AR97" s="20"/>
      <c r="AS97" s="20"/>
    </row>
    <row r="98" spans="43:45" x14ac:dyDescent="0.15">
      <c r="AQ98" s="20"/>
      <c r="AR98" s="20"/>
      <c r="AS98" s="20"/>
    </row>
    <row r="99" spans="43:45" x14ac:dyDescent="0.15">
      <c r="AQ99" s="20"/>
      <c r="AR99" s="20"/>
      <c r="AS99" s="20"/>
    </row>
    <row r="100" spans="43:45" x14ac:dyDescent="0.15">
      <c r="AQ100" s="20"/>
      <c r="AR100" s="20"/>
      <c r="AS100" s="20"/>
    </row>
    <row r="101" spans="43:45" x14ac:dyDescent="0.15">
      <c r="AQ101" s="20"/>
      <c r="AR101" s="20"/>
      <c r="AS101" s="20"/>
    </row>
    <row r="102" spans="43:45" x14ac:dyDescent="0.15">
      <c r="AQ102" s="20"/>
      <c r="AR102" s="20"/>
      <c r="AS102" s="20"/>
    </row>
    <row r="103" spans="43:45" x14ac:dyDescent="0.15">
      <c r="AQ103" s="20"/>
      <c r="AR103" s="20"/>
      <c r="AS103" s="20"/>
    </row>
    <row r="104" spans="43:45" x14ac:dyDescent="0.15">
      <c r="AQ104" s="20"/>
      <c r="AR104" s="20"/>
      <c r="AS104" s="20"/>
    </row>
    <row r="105" spans="43:45" x14ac:dyDescent="0.15">
      <c r="AQ105" s="20"/>
      <c r="AR105" s="20"/>
      <c r="AS105" s="20"/>
    </row>
    <row r="106" spans="43:45" x14ac:dyDescent="0.15">
      <c r="AQ106" s="20"/>
      <c r="AR106" s="20"/>
      <c r="AS106" s="20"/>
    </row>
    <row r="107" spans="43:45" x14ac:dyDescent="0.15">
      <c r="AQ107" s="20"/>
      <c r="AR107" s="20"/>
      <c r="AS107" s="20"/>
    </row>
    <row r="108" spans="43:45" x14ac:dyDescent="0.15">
      <c r="AQ108" s="20"/>
      <c r="AR108" s="20"/>
      <c r="AS108" s="20"/>
    </row>
    <row r="109" spans="43:45" x14ac:dyDescent="0.15">
      <c r="AQ109" s="20"/>
      <c r="AR109" s="20"/>
      <c r="AS109" s="20"/>
    </row>
    <row r="110" spans="43:45" x14ac:dyDescent="0.15">
      <c r="AQ110" s="20"/>
      <c r="AR110" s="20"/>
      <c r="AS110" s="20"/>
    </row>
    <row r="111" spans="43:45" x14ac:dyDescent="0.15">
      <c r="AQ111" s="20"/>
      <c r="AR111" s="20"/>
      <c r="AS111" s="20"/>
    </row>
    <row r="112" spans="43:45" x14ac:dyDescent="0.15">
      <c r="AQ112" s="20"/>
      <c r="AR112" s="20"/>
      <c r="AS112" s="20"/>
    </row>
    <row r="113" spans="43:45" x14ac:dyDescent="0.15">
      <c r="AQ113" s="20"/>
      <c r="AR113" s="20"/>
      <c r="AS113" s="20"/>
    </row>
    <row r="114" spans="43:45" x14ac:dyDescent="0.15">
      <c r="AQ114" s="20"/>
      <c r="AR114" s="20"/>
      <c r="AS114" s="20"/>
    </row>
    <row r="115" spans="43:45" x14ac:dyDescent="0.15">
      <c r="AQ115" s="20"/>
      <c r="AR115" s="20"/>
      <c r="AS115" s="20"/>
    </row>
    <row r="116" spans="43:45" x14ac:dyDescent="0.15">
      <c r="AQ116" s="20"/>
      <c r="AR116" s="20"/>
      <c r="AS116" s="20"/>
    </row>
    <row r="117" spans="43:45" x14ac:dyDescent="0.15">
      <c r="AQ117" s="20"/>
      <c r="AR117" s="20"/>
      <c r="AS117" s="20"/>
    </row>
    <row r="118" spans="43:45" x14ac:dyDescent="0.15">
      <c r="AQ118" s="20"/>
      <c r="AR118" s="20"/>
      <c r="AS118" s="20"/>
    </row>
    <row r="119" spans="43:45" x14ac:dyDescent="0.15">
      <c r="AQ119" s="20"/>
      <c r="AR119" s="20"/>
      <c r="AS119" s="20"/>
    </row>
    <row r="120" spans="43:45" x14ac:dyDescent="0.15">
      <c r="AQ120" s="20"/>
      <c r="AR120" s="20"/>
      <c r="AS120" s="20"/>
    </row>
    <row r="121" spans="43:45" x14ac:dyDescent="0.15">
      <c r="AQ121" s="20"/>
      <c r="AR121" s="20"/>
      <c r="AS121" s="20"/>
    </row>
    <row r="122" spans="43:45" x14ac:dyDescent="0.15">
      <c r="AQ122" s="20"/>
      <c r="AR122" s="20"/>
      <c r="AS122" s="20"/>
    </row>
    <row r="123" spans="43:45" x14ac:dyDescent="0.15">
      <c r="AQ123" s="20"/>
      <c r="AR123" s="20"/>
      <c r="AS123" s="20"/>
    </row>
    <row r="124" spans="43:45" x14ac:dyDescent="0.15">
      <c r="AQ124" s="20"/>
      <c r="AR124" s="20"/>
      <c r="AS124" s="20"/>
    </row>
    <row r="125" spans="43:45" x14ac:dyDescent="0.15">
      <c r="AQ125" s="20"/>
      <c r="AR125" s="20"/>
      <c r="AS125" s="20"/>
    </row>
    <row r="126" spans="43:45" x14ac:dyDescent="0.15">
      <c r="AQ126" s="20"/>
      <c r="AR126" s="20"/>
      <c r="AS126" s="20"/>
    </row>
    <row r="127" spans="43:45" x14ac:dyDescent="0.15">
      <c r="AQ127" s="20"/>
      <c r="AR127" s="20"/>
      <c r="AS127" s="20"/>
    </row>
    <row r="128" spans="43:45" x14ac:dyDescent="0.15">
      <c r="AQ128" s="20"/>
      <c r="AR128" s="20"/>
      <c r="AS128" s="20"/>
    </row>
    <row r="129" spans="43:45" x14ac:dyDescent="0.15">
      <c r="AQ129" s="20"/>
      <c r="AR129" s="20"/>
      <c r="AS129" s="20"/>
    </row>
    <row r="130" spans="43:45" x14ac:dyDescent="0.15">
      <c r="AQ130" s="20"/>
      <c r="AR130" s="20"/>
      <c r="AS130" s="20"/>
    </row>
    <row r="131" spans="43:45" x14ac:dyDescent="0.15">
      <c r="AQ131" s="20"/>
      <c r="AR131" s="20"/>
      <c r="AS131" s="20"/>
    </row>
    <row r="132" spans="43:45" x14ac:dyDescent="0.15">
      <c r="AQ132" s="20"/>
      <c r="AR132" s="20"/>
      <c r="AS132" s="20"/>
    </row>
    <row r="133" spans="43:45" x14ac:dyDescent="0.15">
      <c r="AQ133" s="20"/>
      <c r="AR133" s="20"/>
      <c r="AS133" s="20"/>
    </row>
    <row r="134" spans="43:45" x14ac:dyDescent="0.15">
      <c r="AQ134" s="20"/>
      <c r="AR134" s="20"/>
      <c r="AS134" s="20"/>
    </row>
    <row r="135" spans="43:45" x14ac:dyDescent="0.15">
      <c r="AQ135" s="20"/>
      <c r="AR135" s="20"/>
      <c r="AS135" s="20"/>
    </row>
    <row r="136" spans="43:45" x14ac:dyDescent="0.15">
      <c r="AQ136" s="20"/>
      <c r="AR136" s="20"/>
      <c r="AS136" s="20"/>
    </row>
    <row r="137" spans="43:45" x14ac:dyDescent="0.15">
      <c r="AQ137" s="20"/>
      <c r="AR137" s="20"/>
      <c r="AS137" s="20"/>
    </row>
    <row r="138" spans="43:45" x14ac:dyDescent="0.15">
      <c r="AQ138" s="20"/>
      <c r="AR138" s="20"/>
      <c r="AS138" s="20"/>
    </row>
    <row r="139" spans="43:45" x14ac:dyDescent="0.15">
      <c r="AQ139" s="20"/>
      <c r="AR139" s="20"/>
      <c r="AS139" s="20"/>
    </row>
    <row r="140" spans="43:45" x14ac:dyDescent="0.15">
      <c r="AQ140" s="20"/>
      <c r="AR140" s="20"/>
      <c r="AS140" s="20"/>
    </row>
    <row r="141" spans="43:45" x14ac:dyDescent="0.15">
      <c r="AQ141" s="20"/>
      <c r="AR141" s="20"/>
      <c r="AS141" s="20"/>
    </row>
    <row r="142" spans="43:45" x14ac:dyDescent="0.15">
      <c r="AQ142" s="20"/>
      <c r="AR142" s="20"/>
      <c r="AS142" s="20"/>
    </row>
    <row r="143" spans="43:45" x14ac:dyDescent="0.15">
      <c r="AQ143" s="20"/>
      <c r="AR143" s="20"/>
      <c r="AS143" s="20"/>
    </row>
    <row r="144" spans="43:45" x14ac:dyDescent="0.15">
      <c r="AQ144" s="20"/>
      <c r="AR144" s="20"/>
      <c r="AS144" s="20"/>
    </row>
    <row r="145" spans="43:45" x14ac:dyDescent="0.15">
      <c r="AQ145" s="20"/>
      <c r="AR145" s="20"/>
      <c r="AS145" s="20"/>
    </row>
    <row r="146" spans="43:45" x14ac:dyDescent="0.15">
      <c r="AQ146" s="20"/>
      <c r="AR146" s="20"/>
      <c r="AS146" s="20"/>
    </row>
    <row r="147" spans="43:45" x14ac:dyDescent="0.15">
      <c r="AQ147" s="20"/>
      <c r="AR147" s="20"/>
      <c r="AS147" s="20"/>
    </row>
    <row r="148" spans="43:45" x14ac:dyDescent="0.15">
      <c r="AQ148" s="20"/>
      <c r="AR148" s="20"/>
      <c r="AS148" s="20"/>
    </row>
    <row r="149" spans="43:45" x14ac:dyDescent="0.15">
      <c r="AQ149" s="20"/>
      <c r="AR149" s="20"/>
      <c r="AS149" s="20"/>
    </row>
    <row r="150" spans="43:45" x14ac:dyDescent="0.15">
      <c r="AQ150" s="20"/>
      <c r="AR150" s="20"/>
      <c r="AS150" s="20"/>
    </row>
    <row r="151" spans="43:45" x14ac:dyDescent="0.15">
      <c r="AQ151" s="20"/>
      <c r="AR151" s="20"/>
      <c r="AS151" s="20"/>
    </row>
    <row r="152" spans="43:45" x14ac:dyDescent="0.15">
      <c r="AQ152" s="20"/>
      <c r="AR152" s="20"/>
      <c r="AS152" s="20"/>
    </row>
    <row r="153" spans="43:45" x14ac:dyDescent="0.15">
      <c r="AQ153" s="20"/>
      <c r="AR153" s="20"/>
      <c r="AS153" s="20"/>
    </row>
    <row r="154" spans="43:45" x14ac:dyDescent="0.15">
      <c r="AQ154" s="20"/>
      <c r="AR154" s="20"/>
      <c r="AS154" s="20"/>
    </row>
    <row r="155" spans="43:45" x14ac:dyDescent="0.15">
      <c r="AQ155" s="20"/>
      <c r="AR155" s="20"/>
      <c r="AS155" s="20"/>
    </row>
    <row r="156" spans="43:45" x14ac:dyDescent="0.15">
      <c r="AQ156" s="20"/>
      <c r="AR156" s="20"/>
      <c r="AS156" s="20"/>
    </row>
    <row r="157" spans="43:45" x14ac:dyDescent="0.15">
      <c r="AQ157" s="20"/>
      <c r="AR157" s="20"/>
      <c r="AS157" s="20"/>
    </row>
    <row r="158" spans="43:45" x14ac:dyDescent="0.15">
      <c r="AQ158" s="20"/>
      <c r="AR158" s="20"/>
      <c r="AS158" s="20"/>
    </row>
    <row r="159" spans="43:45" x14ac:dyDescent="0.15">
      <c r="AQ159" s="20"/>
      <c r="AR159" s="20"/>
      <c r="AS159" s="20"/>
    </row>
    <row r="160" spans="43:45" x14ac:dyDescent="0.15">
      <c r="AQ160" s="20"/>
      <c r="AR160" s="20"/>
      <c r="AS160" s="20"/>
    </row>
    <row r="161" spans="43:45" x14ac:dyDescent="0.15">
      <c r="AQ161" s="20"/>
      <c r="AR161" s="20"/>
      <c r="AS161" s="20"/>
    </row>
    <row r="162" spans="43:45" x14ac:dyDescent="0.15">
      <c r="AQ162" s="20"/>
      <c r="AR162" s="20"/>
      <c r="AS162" s="20"/>
    </row>
    <row r="163" spans="43:45" x14ac:dyDescent="0.15">
      <c r="AQ163" s="20"/>
      <c r="AR163" s="20"/>
      <c r="AS163" s="20"/>
    </row>
    <row r="164" spans="43:45" x14ac:dyDescent="0.15">
      <c r="AQ164" s="20"/>
      <c r="AR164" s="20"/>
      <c r="AS164" s="20"/>
    </row>
    <row r="165" spans="43:45" x14ac:dyDescent="0.15">
      <c r="AQ165" s="20"/>
      <c r="AR165" s="20"/>
      <c r="AS165" s="20"/>
    </row>
    <row r="166" spans="43:45" x14ac:dyDescent="0.15">
      <c r="AQ166" s="20"/>
      <c r="AR166" s="20"/>
      <c r="AS166" s="20"/>
    </row>
    <row r="167" spans="43:45" x14ac:dyDescent="0.15">
      <c r="AQ167" s="20"/>
      <c r="AR167" s="20"/>
      <c r="AS167" s="20"/>
    </row>
    <row r="168" spans="43:45" x14ac:dyDescent="0.15">
      <c r="AQ168" s="20"/>
      <c r="AR168" s="20"/>
      <c r="AS168" s="20"/>
    </row>
    <row r="169" spans="43:45" x14ac:dyDescent="0.15">
      <c r="AQ169" s="20"/>
      <c r="AR169" s="20"/>
      <c r="AS169" s="20"/>
    </row>
    <row r="170" spans="43:45" x14ac:dyDescent="0.15">
      <c r="AQ170" s="20"/>
      <c r="AR170" s="20"/>
      <c r="AS170" s="20"/>
    </row>
    <row r="171" spans="43:45" x14ac:dyDescent="0.15">
      <c r="AQ171" s="20"/>
      <c r="AR171" s="20"/>
      <c r="AS171" s="20"/>
    </row>
    <row r="172" spans="43:45" x14ac:dyDescent="0.15">
      <c r="AQ172" s="20"/>
      <c r="AR172" s="20"/>
      <c r="AS172" s="20"/>
    </row>
    <row r="173" spans="43:45" x14ac:dyDescent="0.15">
      <c r="AQ173" s="20"/>
      <c r="AR173" s="20"/>
      <c r="AS173" s="20"/>
    </row>
    <row r="174" spans="43:45" x14ac:dyDescent="0.15">
      <c r="AQ174" s="20"/>
      <c r="AR174" s="20"/>
      <c r="AS174" s="20"/>
    </row>
    <row r="175" spans="43:45" x14ac:dyDescent="0.15">
      <c r="AQ175" s="20"/>
      <c r="AR175" s="20"/>
      <c r="AS175" s="20"/>
    </row>
    <row r="176" spans="43:45" x14ac:dyDescent="0.15">
      <c r="AQ176" s="20"/>
      <c r="AR176" s="20"/>
      <c r="AS176" s="20"/>
    </row>
    <row r="177" spans="43:45" x14ac:dyDescent="0.15">
      <c r="AQ177" s="20"/>
      <c r="AR177" s="20"/>
      <c r="AS177" s="20"/>
    </row>
    <row r="178" spans="43:45" x14ac:dyDescent="0.15">
      <c r="AQ178" s="20"/>
      <c r="AR178" s="20"/>
      <c r="AS178" s="20"/>
    </row>
    <row r="179" spans="43:45" x14ac:dyDescent="0.15">
      <c r="AQ179" s="20"/>
      <c r="AR179" s="20"/>
      <c r="AS179" s="20"/>
    </row>
    <row r="180" spans="43:45" x14ac:dyDescent="0.15">
      <c r="AQ180" s="20"/>
      <c r="AR180" s="20"/>
      <c r="AS180" s="20"/>
    </row>
    <row r="181" spans="43:45" x14ac:dyDescent="0.15">
      <c r="AQ181" s="20"/>
      <c r="AR181" s="20"/>
      <c r="AS181" s="20"/>
    </row>
    <row r="182" spans="43:45" x14ac:dyDescent="0.15">
      <c r="AQ182" s="20"/>
      <c r="AR182" s="20"/>
      <c r="AS182" s="20"/>
    </row>
    <row r="183" spans="43:45" x14ac:dyDescent="0.15">
      <c r="AQ183" s="20"/>
      <c r="AR183" s="20"/>
      <c r="AS183" s="20"/>
    </row>
    <row r="184" spans="43:45" x14ac:dyDescent="0.15">
      <c r="AQ184" s="20"/>
      <c r="AR184" s="20"/>
      <c r="AS184" s="20"/>
    </row>
    <row r="185" spans="43:45" x14ac:dyDescent="0.15">
      <c r="AQ185" s="20"/>
      <c r="AR185" s="20"/>
      <c r="AS185" s="20"/>
    </row>
    <row r="186" spans="43:45" x14ac:dyDescent="0.15">
      <c r="AQ186" s="20"/>
      <c r="AR186" s="20"/>
      <c r="AS186" s="20"/>
    </row>
    <row r="187" spans="43:45" x14ac:dyDescent="0.15">
      <c r="AQ187" s="20"/>
      <c r="AR187" s="20"/>
      <c r="AS187" s="20"/>
    </row>
    <row r="188" spans="43:45" x14ac:dyDescent="0.15">
      <c r="AQ188" s="20"/>
      <c r="AR188" s="20"/>
      <c r="AS188" s="20"/>
    </row>
    <row r="189" spans="43:45" x14ac:dyDescent="0.15">
      <c r="AQ189" s="20"/>
      <c r="AR189" s="20"/>
      <c r="AS189" s="20"/>
    </row>
    <row r="190" spans="43:45" x14ac:dyDescent="0.15">
      <c r="AQ190" s="20"/>
      <c r="AR190" s="20"/>
      <c r="AS190" s="20"/>
    </row>
    <row r="191" spans="43:45" x14ac:dyDescent="0.15">
      <c r="AQ191" s="20"/>
      <c r="AR191" s="20"/>
      <c r="AS191" s="20"/>
    </row>
    <row r="192" spans="43:45" x14ac:dyDescent="0.15">
      <c r="AQ192" s="20"/>
      <c r="AR192" s="20"/>
      <c r="AS192" s="20"/>
    </row>
    <row r="193" spans="43:45" x14ac:dyDescent="0.15">
      <c r="AQ193" s="20"/>
      <c r="AR193" s="20"/>
      <c r="AS193" s="20"/>
    </row>
    <row r="194" spans="43:45" x14ac:dyDescent="0.15">
      <c r="AQ194" s="20"/>
      <c r="AR194" s="20"/>
      <c r="AS194" s="20"/>
    </row>
    <row r="195" spans="43:45" x14ac:dyDescent="0.15">
      <c r="AQ195" s="20"/>
      <c r="AR195" s="20"/>
      <c r="AS195" s="20"/>
    </row>
    <row r="196" spans="43:45" x14ac:dyDescent="0.15">
      <c r="AQ196" s="20"/>
      <c r="AR196" s="20"/>
      <c r="AS196" s="20"/>
    </row>
    <row r="197" spans="43:45" x14ac:dyDescent="0.15">
      <c r="AQ197" s="20"/>
      <c r="AR197" s="20"/>
      <c r="AS197" s="20"/>
    </row>
    <row r="198" spans="43:45" x14ac:dyDescent="0.15">
      <c r="AQ198" s="20"/>
      <c r="AR198" s="20"/>
      <c r="AS198" s="20"/>
    </row>
    <row r="199" spans="43:45" x14ac:dyDescent="0.15">
      <c r="AQ199" s="20"/>
      <c r="AR199" s="20"/>
      <c r="AS199" s="20"/>
    </row>
    <row r="200" spans="43:45" x14ac:dyDescent="0.15">
      <c r="AQ200" s="20"/>
      <c r="AR200" s="20"/>
      <c r="AS200" s="20"/>
    </row>
    <row r="201" spans="43:45" x14ac:dyDescent="0.15">
      <c r="AQ201" s="20"/>
      <c r="AR201" s="20"/>
      <c r="AS201" s="20"/>
    </row>
    <row r="202" spans="43:45" x14ac:dyDescent="0.15">
      <c r="AQ202" s="20"/>
      <c r="AR202" s="20"/>
      <c r="AS202" s="20"/>
    </row>
    <row r="203" spans="43:45" x14ac:dyDescent="0.15">
      <c r="AQ203" s="20"/>
      <c r="AR203" s="20"/>
      <c r="AS203" s="20"/>
    </row>
    <row r="204" spans="43:45" x14ac:dyDescent="0.15">
      <c r="AQ204" s="20"/>
      <c r="AR204" s="20"/>
      <c r="AS204" s="20"/>
    </row>
    <row r="205" spans="43:45" x14ac:dyDescent="0.15">
      <c r="AQ205" s="20"/>
      <c r="AR205" s="20"/>
      <c r="AS205" s="20"/>
    </row>
    <row r="206" spans="43:45" x14ac:dyDescent="0.15">
      <c r="AQ206" s="20"/>
      <c r="AR206" s="20"/>
      <c r="AS206" s="20"/>
    </row>
    <row r="207" spans="43:45" x14ac:dyDescent="0.15">
      <c r="AQ207" s="20"/>
      <c r="AR207" s="20"/>
      <c r="AS207" s="20"/>
    </row>
    <row r="208" spans="43:45" x14ac:dyDescent="0.15">
      <c r="AQ208" s="20"/>
      <c r="AR208" s="20"/>
      <c r="AS208" s="20"/>
    </row>
    <row r="209" spans="43:45" x14ac:dyDescent="0.15">
      <c r="AQ209" s="20"/>
      <c r="AR209" s="20"/>
      <c r="AS209" s="20"/>
    </row>
    <row r="210" spans="43:45" x14ac:dyDescent="0.15">
      <c r="AQ210" s="20"/>
      <c r="AR210" s="20"/>
      <c r="AS210" s="20"/>
    </row>
    <row r="211" spans="43:45" x14ac:dyDescent="0.15">
      <c r="AQ211" s="20"/>
      <c r="AR211" s="20"/>
      <c r="AS211" s="20"/>
    </row>
    <row r="212" spans="43:45" x14ac:dyDescent="0.15">
      <c r="AQ212" s="20"/>
      <c r="AR212" s="20"/>
      <c r="AS212" s="20"/>
    </row>
    <row r="213" spans="43:45" x14ac:dyDescent="0.15">
      <c r="AQ213" s="20"/>
      <c r="AR213" s="20"/>
      <c r="AS213" s="20"/>
    </row>
    <row r="214" spans="43:45" x14ac:dyDescent="0.15">
      <c r="AQ214" s="20"/>
      <c r="AR214" s="20"/>
      <c r="AS214" s="20"/>
    </row>
    <row r="215" spans="43:45" x14ac:dyDescent="0.15">
      <c r="AQ215" s="20"/>
      <c r="AR215" s="20"/>
      <c r="AS215" s="20"/>
    </row>
    <row r="216" spans="43:45" x14ac:dyDescent="0.15">
      <c r="AQ216" s="20"/>
      <c r="AR216" s="20"/>
      <c r="AS216" s="20"/>
    </row>
    <row r="217" spans="43:45" x14ac:dyDescent="0.15">
      <c r="AQ217" s="20"/>
      <c r="AR217" s="20"/>
      <c r="AS217" s="20"/>
    </row>
    <row r="218" spans="43:45" x14ac:dyDescent="0.15">
      <c r="AQ218" s="20"/>
      <c r="AR218" s="20"/>
      <c r="AS218" s="20"/>
    </row>
    <row r="219" spans="43:45" x14ac:dyDescent="0.15">
      <c r="AQ219" s="20"/>
      <c r="AR219" s="20"/>
      <c r="AS219" s="20"/>
    </row>
    <row r="220" spans="43:45" x14ac:dyDescent="0.15">
      <c r="AQ220" s="20"/>
      <c r="AR220" s="20"/>
      <c r="AS220" s="20"/>
    </row>
    <row r="221" spans="43:45" x14ac:dyDescent="0.15">
      <c r="AQ221" s="20"/>
      <c r="AR221" s="20"/>
      <c r="AS221" s="20"/>
    </row>
    <row r="222" spans="43:45" x14ac:dyDescent="0.15">
      <c r="AQ222" s="20"/>
      <c r="AR222" s="20"/>
      <c r="AS222" s="20"/>
    </row>
    <row r="223" spans="43:45" x14ac:dyDescent="0.15">
      <c r="AQ223" s="20"/>
      <c r="AR223" s="20"/>
      <c r="AS223" s="20"/>
    </row>
    <row r="224" spans="43:45" x14ac:dyDescent="0.15">
      <c r="AQ224" s="20"/>
      <c r="AR224" s="20"/>
      <c r="AS224" s="20"/>
    </row>
    <row r="225" spans="43:45" x14ac:dyDescent="0.15">
      <c r="AQ225" s="20"/>
      <c r="AR225" s="20"/>
      <c r="AS225" s="20"/>
    </row>
    <row r="226" spans="43:45" x14ac:dyDescent="0.15">
      <c r="AQ226" s="20"/>
      <c r="AR226" s="20"/>
      <c r="AS226" s="20"/>
    </row>
    <row r="227" spans="43:45" x14ac:dyDescent="0.15">
      <c r="AQ227" s="20"/>
      <c r="AR227" s="20"/>
      <c r="AS227" s="20"/>
    </row>
    <row r="228" spans="43:45" x14ac:dyDescent="0.15">
      <c r="AQ228" s="20"/>
      <c r="AR228" s="20"/>
      <c r="AS228" s="20"/>
    </row>
    <row r="229" spans="43:45" x14ac:dyDescent="0.15">
      <c r="AQ229" s="20"/>
      <c r="AR229" s="20"/>
      <c r="AS229" s="20"/>
    </row>
    <row r="230" spans="43:45" x14ac:dyDescent="0.15">
      <c r="AQ230" s="20"/>
      <c r="AR230" s="20"/>
      <c r="AS230" s="20"/>
    </row>
    <row r="231" spans="43:45" x14ac:dyDescent="0.15">
      <c r="AQ231" s="20"/>
      <c r="AR231" s="20"/>
      <c r="AS231" s="20"/>
    </row>
    <row r="232" spans="43:45" x14ac:dyDescent="0.15">
      <c r="AQ232" s="20"/>
      <c r="AR232" s="20"/>
      <c r="AS232" s="20"/>
    </row>
    <row r="233" spans="43:45" x14ac:dyDescent="0.15">
      <c r="AQ233" s="20"/>
      <c r="AR233" s="20"/>
      <c r="AS233" s="20"/>
    </row>
    <row r="234" spans="43:45" x14ac:dyDescent="0.15">
      <c r="AQ234" s="20"/>
      <c r="AR234" s="20"/>
      <c r="AS234" s="20"/>
    </row>
    <row r="235" spans="43:45" x14ac:dyDescent="0.15">
      <c r="AQ235" s="20"/>
      <c r="AR235" s="20"/>
      <c r="AS235" s="20"/>
    </row>
    <row r="236" spans="43:45" x14ac:dyDescent="0.15">
      <c r="AQ236" s="20"/>
      <c r="AR236" s="20"/>
      <c r="AS236" s="20"/>
    </row>
    <row r="237" spans="43:45" x14ac:dyDescent="0.15">
      <c r="AQ237" s="20"/>
      <c r="AR237" s="20"/>
      <c r="AS237" s="20"/>
    </row>
    <row r="238" spans="43:45" x14ac:dyDescent="0.15">
      <c r="AQ238" s="20"/>
      <c r="AR238" s="20"/>
      <c r="AS238" s="20"/>
    </row>
    <row r="239" spans="43:45" x14ac:dyDescent="0.15">
      <c r="AQ239" s="20"/>
      <c r="AR239" s="20"/>
      <c r="AS239" s="20"/>
    </row>
    <row r="240" spans="43:45" x14ac:dyDescent="0.15">
      <c r="AQ240" s="20"/>
      <c r="AR240" s="20"/>
      <c r="AS240" s="20"/>
    </row>
    <row r="241" spans="43:45" x14ac:dyDescent="0.15">
      <c r="AQ241" s="20"/>
      <c r="AR241" s="20"/>
      <c r="AS241" s="20"/>
    </row>
    <row r="242" spans="43:45" x14ac:dyDescent="0.15">
      <c r="AQ242" s="20"/>
      <c r="AR242" s="20"/>
      <c r="AS242" s="20"/>
    </row>
    <row r="243" spans="43:45" x14ac:dyDescent="0.15">
      <c r="AQ243" s="20"/>
      <c r="AR243" s="20"/>
      <c r="AS243" s="20"/>
    </row>
    <row r="244" spans="43:45" x14ac:dyDescent="0.15">
      <c r="AQ244" s="20"/>
      <c r="AR244" s="20"/>
      <c r="AS244" s="20"/>
    </row>
    <row r="245" spans="43:45" x14ac:dyDescent="0.15">
      <c r="AQ245" s="20"/>
      <c r="AR245" s="20"/>
      <c r="AS245" s="20"/>
    </row>
    <row r="246" spans="43:45" x14ac:dyDescent="0.15">
      <c r="AQ246" s="20"/>
      <c r="AR246" s="20"/>
      <c r="AS246" s="20"/>
    </row>
    <row r="247" spans="43:45" x14ac:dyDescent="0.15">
      <c r="AQ247" s="20"/>
      <c r="AR247" s="20"/>
      <c r="AS247" s="20"/>
    </row>
    <row r="248" spans="43:45" x14ac:dyDescent="0.15">
      <c r="AQ248" s="20"/>
      <c r="AR248" s="20"/>
      <c r="AS248" s="20"/>
    </row>
    <row r="249" spans="43:45" x14ac:dyDescent="0.15">
      <c r="AQ249" s="20"/>
      <c r="AR249" s="20"/>
      <c r="AS249" s="20"/>
    </row>
    <row r="250" spans="43:45" x14ac:dyDescent="0.15">
      <c r="AQ250" s="20"/>
      <c r="AR250" s="20"/>
      <c r="AS250" s="20"/>
    </row>
    <row r="251" spans="43:45" x14ac:dyDescent="0.15">
      <c r="AQ251" s="20"/>
      <c r="AR251" s="20"/>
      <c r="AS251" s="20"/>
    </row>
    <row r="252" spans="43:45" x14ac:dyDescent="0.15">
      <c r="AQ252" s="20"/>
      <c r="AR252" s="20"/>
      <c r="AS252" s="20"/>
    </row>
    <row r="253" spans="43:45" x14ac:dyDescent="0.15">
      <c r="AQ253" s="20"/>
      <c r="AR253" s="20"/>
      <c r="AS253" s="20"/>
    </row>
    <row r="254" spans="43:45" x14ac:dyDescent="0.15">
      <c r="AQ254" s="20"/>
      <c r="AR254" s="20"/>
      <c r="AS254" s="20"/>
    </row>
    <row r="255" spans="43:45" x14ac:dyDescent="0.15">
      <c r="AQ255" s="20"/>
      <c r="AR255" s="20"/>
      <c r="AS255" s="20"/>
    </row>
    <row r="256" spans="43:45" x14ac:dyDescent="0.15">
      <c r="AQ256" s="20"/>
      <c r="AR256" s="20"/>
      <c r="AS256" s="20"/>
    </row>
    <row r="257" spans="43:45" x14ac:dyDescent="0.15">
      <c r="AQ257" s="20"/>
      <c r="AR257" s="20"/>
      <c r="AS257" s="20"/>
    </row>
    <row r="258" spans="43:45" x14ac:dyDescent="0.15">
      <c r="AQ258" s="20"/>
      <c r="AR258" s="20"/>
      <c r="AS258" s="20"/>
    </row>
    <row r="259" spans="43:45" x14ac:dyDescent="0.15">
      <c r="AQ259" s="20"/>
      <c r="AR259" s="20"/>
      <c r="AS259" s="20"/>
    </row>
    <row r="260" spans="43:45" x14ac:dyDescent="0.15">
      <c r="AQ260" s="20"/>
      <c r="AR260" s="20"/>
      <c r="AS260" s="20"/>
    </row>
    <row r="261" spans="43:45" x14ac:dyDescent="0.15">
      <c r="AQ261" s="20"/>
      <c r="AR261" s="20"/>
      <c r="AS261" s="20"/>
    </row>
    <row r="262" spans="43:45" x14ac:dyDescent="0.15">
      <c r="AQ262" s="20"/>
      <c r="AR262" s="20"/>
      <c r="AS262" s="20"/>
    </row>
    <row r="263" spans="43:45" x14ac:dyDescent="0.15">
      <c r="AQ263" s="20"/>
      <c r="AR263" s="20"/>
      <c r="AS263" s="20"/>
    </row>
    <row r="264" spans="43:45" x14ac:dyDescent="0.15">
      <c r="AQ264" s="20"/>
      <c r="AR264" s="20"/>
      <c r="AS264" s="20"/>
    </row>
    <row r="265" spans="43:45" x14ac:dyDescent="0.15">
      <c r="AQ265" s="20"/>
      <c r="AR265" s="20"/>
      <c r="AS265" s="20"/>
    </row>
    <row r="266" spans="43:45" x14ac:dyDescent="0.15">
      <c r="AQ266" s="20"/>
      <c r="AR266" s="20"/>
      <c r="AS266" s="20"/>
    </row>
    <row r="267" spans="43:45" x14ac:dyDescent="0.15">
      <c r="AQ267" s="20"/>
      <c r="AR267" s="20"/>
      <c r="AS267" s="20"/>
    </row>
    <row r="268" spans="43:45" x14ac:dyDescent="0.15">
      <c r="AQ268" s="20"/>
      <c r="AR268" s="20"/>
      <c r="AS268" s="20"/>
    </row>
    <row r="269" spans="43:45" x14ac:dyDescent="0.15">
      <c r="AQ269" s="20"/>
      <c r="AR269" s="20"/>
      <c r="AS269" s="20"/>
    </row>
    <row r="270" spans="43:45" x14ac:dyDescent="0.15">
      <c r="AQ270" s="20"/>
      <c r="AR270" s="20"/>
      <c r="AS270" s="20"/>
    </row>
    <row r="271" spans="43:45" x14ac:dyDescent="0.15">
      <c r="AQ271" s="20"/>
      <c r="AR271" s="20"/>
      <c r="AS271" s="20"/>
    </row>
    <row r="272" spans="43:45" x14ac:dyDescent="0.15">
      <c r="AQ272" s="20"/>
      <c r="AR272" s="20"/>
      <c r="AS272" s="20"/>
    </row>
    <row r="273" spans="43:45" x14ac:dyDescent="0.15">
      <c r="AQ273" s="20"/>
      <c r="AR273" s="20"/>
      <c r="AS273" s="20"/>
    </row>
    <row r="274" spans="43:45" x14ac:dyDescent="0.15">
      <c r="AQ274" s="20"/>
      <c r="AR274" s="20"/>
      <c r="AS274" s="20"/>
    </row>
    <row r="275" spans="43:45" x14ac:dyDescent="0.15">
      <c r="AQ275" s="20"/>
      <c r="AR275" s="20"/>
      <c r="AS275" s="20"/>
    </row>
    <row r="276" spans="43:45" x14ac:dyDescent="0.15">
      <c r="AQ276" s="20"/>
      <c r="AR276" s="20"/>
      <c r="AS276" s="20"/>
    </row>
    <row r="277" spans="43:45" x14ac:dyDescent="0.15">
      <c r="AQ277" s="20"/>
      <c r="AR277" s="20"/>
      <c r="AS277" s="20"/>
    </row>
    <row r="278" spans="43:45" x14ac:dyDescent="0.15">
      <c r="AQ278" s="20"/>
      <c r="AR278" s="20"/>
      <c r="AS278" s="20"/>
    </row>
    <row r="279" spans="43:45" x14ac:dyDescent="0.15">
      <c r="AQ279" s="20"/>
      <c r="AR279" s="20"/>
      <c r="AS279" s="20"/>
    </row>
    <row r="280" spans="43:45" x14ac:dyDescent="0.15">
      <c r="AQ280" s="20"/>
      <c r="AR280" s="20"/>
      <c r="AS280" s="20"/>
    </row>
    <row r="281" spans="43:45" x14ac:dyDescent="0.15">
      <c r="AQ281" s="20"/>
      <c r="AR281" s="20"/>
      <c r="AS281" s="20"/>
    </row>
    <row r="282" spans="43:45" x14ac:dyDescent="0.15">
      <c r="AQ282" s="20"/>
      <c r="AR282" s="20"/>
      <c r="AS282" s="20"/>
    </row>
    <row r="283" spans="43:45" x14ac:dyDescent="0.15">
      <c r="AQ283" s="20"/>
      <c r="AR283" s="20"/>
      <c r="AS283" s="20"/>
    </row>
    <row r="284" spans="43:45" x14ac:dyDescent="0.15">
      <c r="AQ284" s="20"/>
      <c r="AR284" s="20"/>
      <c r="AS284" s="20"/>
    </row>
    <row r="285" spans="43:45" x14ac:dyDescent="0.15">
      <c r="AQ285" s="20"/>
      <c r="AR285" s="20"/>
      <c r="AS285" s="20"/>
    </row>
    <row r="286" spans="43:45" x14ac:dyDescent="0.15">
      <c r="AQ286" s="20"/>
      <c r="AR286" s="20"/>
      <c r="AS286" s="20"/>
    </row>
    <row r="287" spans="43:45" x14ac:dyDescent="0.15">
      <c r="AQ287" s="20"/>
      <c r="AR287" s="20"/>
      <c r="AS287" s="20"/>
    </row>
    <row r="288" spans="43:45" x14ac:dyDescent="0.15">
      <c r="AQ288" s="20"/>
      <c r="AR288" s="20"/>
      <c r="AS288" s="20"/>
    </row>
  </sheetData>
  <autoFilter ref="A1:BC1" xr:uid="{4F75C675-15E0-5E4B-B83B-ABB69075898C}"/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84"/>
  <sheetViews>
    <sheetView showGridLines="0" workbookViewId="0"/>
  </sheetViews>
  <sheetFormatPr baseColWidth="10" defaultColWidth="14.5" defaultRowHeight="15.75" customHeight="1" x14ac:dyDescent="0.15"/>
  <cols>
    <col min="1" max="1" width="28.1640625" customWidth="1"/>
    <col min="4" max="4" width="17.5" customWidth="1"/>
    <col min="5" max="5" width="17.83203125" customWidth="1"/>
  </cols>
  <sheetData>
    <row r="1" spans="1:5" ht="15.75" customHeight="1" x14ac:dyDescent="0.15">
      <c r="A1" s="2" t="s">
        <v>1</v>
      </c>
      <c r="B1" s="1" t="s">
        <v>5</v>
      </c>
    </row>
    <row r="2" spans="1:5" ht="15.75" customHeight="1" x14ac:dyDescent="0.15">
      <c r="A2" s="2" t="s">
        <v>28</v>
      </c>
      <c r="B2" s="1">
        <v>5</v>
      </c>
      <c r="D2" s="2" t="s">
        <v>4</v>
      </c>
      <c r="E2" s="1" t="s">
        <v>5</v>
      </c>
    </row>
    <row r="3" spans="1:5" ht="15.75" customHeight="1" x14ac:dyDescent="0.15">
      <c r="A3" s="2" t="s">
        <v>16</v>
      </c>
      <c r="B3" s="1">
        <v>3</v>
      </c>
      <c r="D3" s="2" t="s">
        <v>18</v>
      </c>
      <c r="E3" s="1">
        <v>3</v>
      </c>
    </row>
    <row r="4" spans="1:5" ht="15.75" customHeight="1" x14ac:dyDescent="0.15">
      <c r="A4" s="2" t="s">
        <v>26</v>
      </c>
      <c r="B4" s="1">
        <v>12</v>
      </c>
      <c r="D4" s="2" t="s">
        <v>10</v>
      </c>
      <c r="E4" s="1">
        <v>52</v>
      </c>
    </row>
    <row r="5" spans="1:5" ht="15.75" customHeight="1" x14ac:dyDescent="0.15">
      <c r="A5" s="2" t="s">
        <v>32</v>
      </c>
      <c r="B5" s="1">
        <v>5</v>
      </c>
      <c r="D5" s="2" t="s">
        <v>14</v>
      </c>
      <c r="E5" s="1">
        <v>22</v>
      </c>
    </row>
    <row r="6" spans="1:5" ht="15.75" customHeight="1" x14ac:dyDescent="0.15">
      <c r="A6" s="2" t="s">
        <v>35</v>
      </c>
      <c r="B6" s="1">
        <v>6</v>
      </c>
      <c r="D6" s="2" t="s">
        <v>43</v>
      </c>
      <c r="E6" s="1">
        <v>61</v>
      </c>
    </row>
    <row r="7" spans="1:5" ht="15.75" customHeight="1" x14ac:dyDescent="0.15">
      <c r="A7" s="2" t="s">
        <v>20</v>
      </c>
      <c r="B7" s="1">
        <v>12</v>
      </c>
      <c r="E7" s="1"/>
    </row>
    <row r="8" spans="1:5" ht="15.75" customHeight="1" x14ac:dyDescent="0.15">
      <c r="A8" s="2" t="s">
        <v>7</v>
      </c>
      <c r="B8" s="1">
        <v>19</v>
      </c>
      <c r="E8" s="1"/>
    </row>
    <row r="9" spans="1:5" ht="15.75" customHeight="1" x14ac:dyDescent="0.15">
      <c r="A9" s="2" t="s">
        <v>43</v>
      </c>
      <c r="B9" s="1">
        <v>61</v>
      </c>
      <c r="E9" s="1"/>
    </row>
    <row r="10" spans="1:5" ht="15.75" customHeight="1" x14ac:dyDescent="0.15">
      <c r="B10" s="1"/>
    </row>
    <row r="11" spans="1:5" ht="15.75" customHeight="1" x14ac:dyDescent="0.15">
      <c r="A11" s="3" t="s">
        <v>1</v>
      </c>
      <c r="B11" s="5" t="s">
        <v>44</v>
      </c>
      <c r="D11" s="3" t="s">
        <v>4</v>
      </c>
      <c r="E11" s="5" t="s">
        <v>44</v>
      </c>
    </row>
    <row r="12" spans="1:5" ht="15.75" customHeight="1" x14ac:dyDescent="0.15">
      <c r="A12" s="4" t="s">
        <v>28</v>
      </c>
      <c r="B12" s="6">
        <v>13</v>
      </c>
      <c r="D12" s="4" t="s">
        <v>18</v>
      </c>
      <c r="E12" s="6">
        <v>7</v>
      </c>
    </row>
    <row r="13" spans="1:5" ht="15.75" customHeight="1" x14ac:dyDescent="0.15">
      <c r="A13" s="7" t="s">
        <v>16</v>
      </c>
      <c r="B13" s="8">
        <v>7</v>
      </c>
      <c r="D13" s="7" t="s">
        <v>10</v>
      </c>
      <c r="E13" s="8">
        <v>125</v>
      </c>
    </row>
    <row r="14" spans="1:5" ht="15.75" customHeight="1" x14ac:dyDescent="0.15">
      <c r="A14" s="7" t="s">
        <v>26</v>
      </c>
      <c r="B14" s="8">
        <v>24</v>
      </c>
      <c r="D14" s="7" t="s">
        <v>14</v>
      </c>
      <c r="E14" s="8">
        <v>33</v>
      </c>
    </row>
    <row r="15" spans="1:5" ht="15.75" customHeight="1" x14ac:dyDescent="0.15">
      <c r="A15" s="7" t="s">
        <v>32</v>
      </c>
      <c r="B15" s="8">
        <v>13</v>
      </c>
      <c r="D15" s="9" t="s">
        <v>43</v>
      </c>
      <c r="E15" s="10">
        <v>165</v>
      </c>
    </row>
    <row r="16" spans="1:5" ht="15.75" customHeight="1" x14ac:dyDescent="0.15">
      <c r="A16" s="7" t="s">
        <v>35</v>
      </c>
      <c r="B16" s="8">
        <v>16</v>
      </c>
    </row>
    <row r="17" spans="1:2" ht="15.75" customHeight="1" x14ac:dyDescent="0.15">
      <c r="A17" s="7" t="s">
        <v>20</v>
      </c>
      <c r="B17" s="8">
        <v>19</v>
      </c>
    </row>
    <row r="18" spans="1:2" ht="15.75" customHeight="1" x14ac:dyDescent="0.15">
      <c r="A18" s="7" t="s">
        <v>7</v>
      </c>
      <c r="B18" s="8">
        <v>73</v>
      </c>
    </row>
    <row r="19" spans="1:2" ht="15.75" customHeight="1" x14ac:dyDescent="0.15">
      <c r="A19" s="9" t="s">
        <v>43</v>
      </c>
      <c r="B19" s="10">
        <v>165</v>
      </c>
    </row>
    <row r="20" spans="1:2" ht="15.75" customHeight="1" x14ac:dyDescent="0.15">
      <c r="B20" s="1"/>
    </row>
    <row r="22" spans="1:2" ht="15.75" customHeight="1" x14ac:dyDescent="0.15">
      <c r="B22" s="1"/>
    </row>
    <row r="23" spans="1:2" ht="15.75" customHeight="1" x14ac:dyDescent="0.15">
      <c r="B23" s="1"/>
    </row>
    <row r="24" spans="1:2" ht="15.75" customHeight="1" x14ac:dyDescent="0.15">
      <c r="B24" s="1"/>
    </row>
    <row r="25" spans="1:2" ht="15.75" customHeight="1" x14ac:dyDescent="0.15">
      <c r="B25" s="1"/>
    </row>
    <row r="26" spans="1:2" ht="15.75" customHeight="1" x14ac:dyDescent="0.15">
      <c r="B26" s="1"/>
    </row>
    <row r="27" spans="1:2" ht="15.75" customHeight="1" x14ac:dyDescent="0.15">
      <c r="B27" s="1"/>
    </row>
    <row r="28" spans="1:2" ht="15.75" customHeight="1" x14ac:dyDescent="0.15">
      <c r="B28" s="1"/>
    </row>
    <row r="29" spans="1:2" ht="15.75" customHeight="1" x14ac:dyDescent="0.15">
      <c r="B29" s="1"/>
    </row>
    <row r="30" spans="1:2" ht="15.75" customHeight="1" x14ac:dyDescent="0.15">
      <c r="B30" s="1"/>
    </row>
    <row r="31" spans="1:2" ht="15.75" customHeight="1" x14ac:dyDescent="0.15">
      <c r="B31" s="1"/>
    </row>
    <row r="32" spans="1:2" ht="15.75" customHeight="1" x14ac:dyDescent="0.15">
      <c r="B32" s="1"/>
    </row>
    <row r="33" spans="2:2" ht="15.75" customHeight="1" x14ac:dyDescent="0.15">
      <c r="B33" s="1"/>
    </row>
    <row r="34" spans="2:2" ht="15.75" customHeight="1" x14ac:dyDescent="0.15">
      <c r="B34" s="1"/>
    </row>
    <row r="35" spans="2:2" ht="15.75" customHeight="1" x14ac:dyDescent="0.15">
      <c r="B35" s="1"/>
    </row>
    <row r="36" spans="2:2" ht="15.75" customHeight="1" x14ac:dyDescent="0.15">
      <c r="B36" s="1"/>
    </row>
    <row r="37" spans="2:2" ht="15.75" customHeight="1" x14ac:dyDescent="0.15">
      <c r="B37" s="1"/>
    </row>
    <row r="38" spans="2:2" ht="15.75" customHeight="1" x14ac:dyDescent="0.15">
      <c r="B38" s="1"/>
    </row>
    <row r="39" spans="2:2" ht="15.75" customHeight="1" x14ac:dyDescent="0.15">
      <c r="B39" s="1"/>
    </row>
    <row r="40" spans="2:2" ht="15.75" customHeight="1" x14ac:dyDescent="0.15">
      <c r="B40" s="1"/>
    </row>
    <row r="41" spans="2:2" ht="15.75" customHeight="1" x14ac:dyDescent="0.15">
      <c r="B41" s="1"/>
    </row>
    <row r="42" spans="2:2" ht="15.75" customHeight="1" x14ac:dyDescent="0.15">
      <c r="B42" s="1"/>
    </row>
    <row r="43" spans="2:2" ht="15.75" customHeight="1" x14ac:dyDescent="0.15">
      <c r="B43" s="1"/>
    </row>
    <row r="44" spans="2:2" ht="15.75" customHeight="1" x14ac:dyDescent="0.15">
      <c r="B44" s="1"/>
    </row>
    <row r="45" spans="2:2" ht="15.75" customHeight="1" x14ac:dyDescent="0.15">
      <c r="B45" s="1"/>
    </row>
    <row r="46" spans="2:2" ht="15.75" customHeight="1" x14ac:dyDescent="0.15">
      <c r="B46" s="1"/>
    </row>
    <row r="47" spans="2:2" ht="15.75" customHeight="1" x14ac:dyDescent="0.15">
      <c r="B47" s="1"/>
    </row>
    <row r="48" spans="2:2" ht="15.75" customHeight="1" x14ac:dyDescent="0.15">
      <c r="B48" s="1"/>
    </row>
    <row r="49" spans="2:2" ht="15.75" customHeight="1" x14ac:dyDescent="0.15">
      <c r="B49" s="1"/>
    </row>
    <row r="50" spans="2:2" ht="15.75" customHeight="1" x14ac:dyDescent="0.15">
      <c r="B50" s="1"/>
    </row>
    <row r="51" spans="2:2" ht="15.75" customHeight="1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Outcome_Based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Le</cp:lastModifiedBy>
  <dcterms:created xsi:type="dcterms:W3CDTF">2021-03-07T19:49:21Z</dcterms:created>
  <dcterms:modified xsi:type="dcterms:W3CDTF">2021-11-15T23:20:29Z</dcterms:modified>
</cp:coreProperties>
</file>