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532" documentId="11_F25DC773A252ABEACE02EC9DFBD9762A5BDE5895" xr6:coauthVersionLast="43" xr6:coauthVersionMax="43" xr10:uidLastSave="{B1C70D57-738E-4F7A-9FA8-294C3930A01E}"/>
  <bookViews>
    <workbookView minimized="1" xWindow="6750" yWindow="705" windowWidth="21600" windowHeight="13680" activeTab="1" xr2:uid="{00000000-000D-0000-FFFF-FFFF00000000}"/>
  </bookViews>
  <sheets>
    <sheet name="ActivationFunctionAndSolver" sheetId="1" r:id="rId1"/>
    <sheet name="NumberNeuronsBestAct.Func.&amp;Sol.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60" i="2" l="1"/>
  <c r="A59" i="2"/>
  <c r="A58" i="2"/>
  <c r="A57" i="2"/>
  <c r="A56" i="2"/>
  <c r="A55" i="2"/>
  <c r="A54" i="2"/>
  <c r="A53" i="2"/>
  <c r="A52" i="2"/>
  <c r="A51" i="2"/>
</calcChain>
</file>

<file path=xl/sharedStrings.xml><?xml version="1.0" encoding="utf-8"?>
<sst xmlns="http://schemas.openxmlformats.org/spreadsheetml/2006/main" count="126" uniqueCount="120">
  <si>
    <t>Hyperbolic Tangent</t>
  </si>
  <si>
    <t>ReLU</t>
  </si>
  <si>
    <t>Logistic</t>
  </si>
  <si>
    <t>SGD</t>
  </si>
  <si>
    <t>Number of Neurons</t>
  </si>
  <si>
    <t>Mean-Squared-Error</t>
  </si>
  <si>
    <t>Class of Function</t>
  </si>
  <si>
    <t>F1</t>
  </si>
  <si>
    <t>F2</t>
  </si>
  <si>
    <t>F3</t>
  </si>
  <si>
    <t>F4</t>
  </si>
  <si>
    <t>F0</t>
  </si>
  <si>
    <t>F5</t>
  </si>
  <si>
    <t>F6</t>
  </si>
  <si>
    <t>F7</t>
  </si>
  <si>
    <t>F8</t>
  </si>
  <si>
    <t>F9</t>
  </si>
  <si>
    <t>Function 1</t>
  </si>
  <si>
    <t>LBFGS</t>
  </si>
  <si>
    <t>77079393/94564822</t>
  </si>
  <si>
    <t>94564822/94564822</t>
  </si>
  <si>
    <t>60603651/94564822</t>
  </si>
  <si>
    <t>0.019659476/1.0211</t>
  </si>
  <si>
    <t>0.026211053/1.0211</t>
  </si>
  <si>
    <t>0.032895242/1.0211</t>
  </si>
  <si>
    <t>0.028627549/1.0211</t>
  </si>
  <si>
    <t>0.456067893/1.0211</t>
  </si>
  <si>
    <t>0.018411631/1.0211</t>
  </si>
  <si>
    <t>0.013913745/1.0211</t>
  </si>
  <si>
    <t>0.013448037/1.0211</t>
  </si>
  <si>
    <t>0.5/1.0211</t>
  </si>
  <si>
    <t>1.021192683/1.0211</t>
  </si>
  <si>
    <t>130.816/130.816</t>
  </si>
  <si>
    <t>129.1849/130.816</t>
  </si>
  <si>
    <t>129.0579/130.816</t>
  </si>
  <si>
    <t>129.2483/130.816</t>
  </si>
  <si>
    <t>129.5501/130.816</t>
  </si>
  <si>
    <t>130.4027/130.816</t>
  </si>
  <si>
    <t>130.6802/130.816</t>
  </si>
  <si>
    <t>130.2204/130.816</t>
  </si>
  <si>
    <t>127.9336/130.816</t>
  </si>
  <si>
    <t>128.9402/130.816</t>
  </si>
  <si>
    <t>1.43/14</t>
  </si>
  <si>
    <t>0.411258/9.217</t>
  </si>
  <si>
    <t>8.269847/9.217</t>
  </si>
  <si>
    <t>2.068492/9.217</t>
  </si>
  <si>
    <t>2.879886/9.217</t>
  </si>
  <si>
    <t>5.839736/9.217</t>
  </si>
  <si>
    <t>5.79087/9.217</t>
  </si>
  <si>
    <t>5.739934/9.217</t>
  </si>
  <si>
    <t>7.892458/9.217</t>
  </si>
  <si>
    <t>9.217317/9.217</t>
  </si>
  <si>
    <t>8.288251/9.217</t>
  </si>
  <si>
    <t>90234297/94564822</t>
  </si>
  <si>
    <t>80618732/94564822</t>
  </si>
  <si>
    <t>72111375/94564822</t>
  </si>
  <si>
    <t>87341883/94564822</t>
  </si>
  <si>
    <t>91715245/94564822</t>
  </si>
  <si>
    <t>46517705/94564822</t>
  </si>
  <si>
    <t>70812276/94564822</t>
  </si>
  <si>
    <t>27.39921/56.6457</t>
  </si>
  <si>
    <t>23.25855/56.6457</t>
  </si>
  <si>
    <t>15.443/56.6457</t>
  </si>
  <si>
    <t>11.83838/56.6457</t>
  </si>
  <si>
    <t>56.6457/56.6457</t>
  </si>
  <si>
    <t>39.63039/56.6457</t>
  </si>
  <si>
    <t>20.83395/56.6457</t>
  </si>
  <si>
    <t>28.12105/56.6457</t>
  </si>
  <si>
    <t>19.64072/56.6457</t>
  </si>
  <si>
    <t>37.73023/56.6457</t>
  </si>
  <si>
    <t>426.74542/428.8422</t>
  </si>
  <si>
    <t>228.4308/428.8422</t>
  </si>
  <si>
    <t>428.8422/428.8422</t>
  </si>
  <si>
    <t>64.00677/428.8422</t>
  </si>
  <si>
    <t>188.8143/428.8422</t>
  </si>
  <si>
    <t>304.9784/428.8422</t>
  </si>
  <si>
    <t>201.6759/428.8422</t>
  </si>
  <si>
    <t>110.0907/428.8422</t>
  </si>
  <si>
    <t>306.4035/428.8422</t>
  </si>
  <si>
    <t>203.1698/428.8422</t>
  </si>
  <si>
    <t>1435.176/2697.474</t>
  </si>
  <si>
    <t>1790.12/2697.474</t>
  </si>
  <si>
    <t>1785.978/2697.474</t>
  </si>
  <si>
    <t>1446.485/2697.474</t>
  </si>
  <si>
    <t>1027.224/2697.474</t>
  </si>
  <si>
    <t>2697.474/2697.474</t>
  </si>
  <si>
    <t>1203.585/2697.474</t>
  </si>
  <si>
    <t>1212.457/2697.474</t>
  </si>
  <si>
    <t>1447.463/2697.474</t>
  </si>
  <si>
    <t>1664.167/2697.474</t>
  </si>
  <si>
    <t>0.121123/4.395841</t>
  </si>
  <si>
    <t>2.584837/4.395841</t>
  </si>
  <si>
    <t>0.533829/4.395841</t>
  </si>
  <si>
    <t>0.254101/4.395841</t>
  </si>
  <si>
    <t>0.537182/4.395841</t>
  </si>
  <si>
    <t>4.395841/4.395841</t>
  </si>
  <si>
    <t>0.375863/4.395841</t>
  </si>
  <si>
    <t>1.09722/4.395841</t>
  </si>
  <si>
    <t>0.427231/4.395841</t>
  </si>
  <si>
    <t>1.130075/4.395841</t>
  </si>
  <si>
    <t>1.54/2.53</t>
  </si>
  <si>
    <t>1.73/2.53</t>
  </si>
  <si>
    <t>2.53/2.53</t>
  </si>
  <si>
    <t>1.74/2.53</t>
  </si>
  <si>
    <t>0.565/2.53</t>
  </si>
  <si>
    <t>0.3/2.53</t>
  </si>
  <si>
    <t>0.964/2.53</t>
  </si>
  <si>
    <t>1.36/2.53</t>
  </si>
  <si>
    <t>1.733/2.53</t>
  </si>
  <si>
    <t>1.5246/2.53</t>
  </si>
  <si>
    <t>172670.7/282311.8</t>
  </si>
  <si>
    <t>174876.1/282311.8</t>
  </si>
  <si>
    <t>160472.7/282311.8</t>
  </si>
  <si>
    <t>227456.8/282311.8</t>
  </si>
  <si>
    <t>282311.8/282311.8</t>
  </si>
  <si>
    <t>194974/282311.8</t>
  </si>
  <si>
    <t>234495.1/282311.8</t>
  </si>
  <si>
    <t>203586.4/282311.8</t>
  </si>
  <si>
    <t>275847.7/282311.8</t>
  </si>
  <si>
    <t>278864.4/282311.8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</si>
</sst>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wrapText="1"/>
    </xf>
    <xf numFmtId="0" fontId="0" fillId="0" borderId="1" xfId="0" applyBorder="1" applyAlignment="1">
      <alignment horizontal="right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/>
    </xf>
    <xf numFmtId="16" fontId="0" fillId="0" borderId="0" xfId="0" applyNumberFormat="1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2100">
                <a:solidFill>
                  <a:schemeClr val="accent5">
                    <a:lumMod val="75000"/>
                  </a:schemeClr>
                </a:solidFill>
              </a:rPr>
              <a:t>MSEs</a:t>
            </a:r>
            <a:r>
              <a:rPr lang="en-US" sz="2100" baseline="0">
                <a:solidFill>
                  <a:schemeClr val="accent5">
                    <a:lumMod val="75000"/>
                  </a:schemeClr>
                </a:solidFill>
              </a:rPr>
              <a:t> For </a:t>
            </a:r>
            <a:r>
              <a:rPr lang="en-US" sz="2100">
                <a:solidFill>
                  <a:schemeClr val="accent5">
                    <a:lumMod val="75000"/>
                  </a:schemeClr>
                </a:solidFill>
              </a:rPr>
              <a:t>Pairs</a:t>
            </a:r>
            <a:r>
              <a:rPr lang="en-US" sz="2100" baseline="0">
                <a:solidFill>
                  <a:schemeClr val="accent5">
                    <a:lumMod val="75000"/>
                  </a:schemeClr>
                </a:solidFill>
              </a:rPr>
              <a:t> of Activation Functions and Loss Minimization Methods (Functional Class 1)</a:t>
            </a:r>
            <a:endParaRPr lang="en-US" sz="2100">
              <a:solidFill>
                <a:schemeClr val="accent5">
                  <a:lumMod val="75000"/>
                </a:schemeClr>
              </a:solidFill>
            </a:endParaRPr>
          </a:p>
        </c:rich>
      </c:tx>
      <c:overlay val="0"/>
      <c:spPr>
        <a:noFill/>
        <a:ln>
          <a:noFill/>
        </a:ln>
        <a:effectLst>
          <a:softEdge rad="139700"/>
        </a:effectLst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1164873216601282"/>
          <c:y val="0.19381632202516741"/>
          <c:w val="0.76781367210006601"/>
          <c:h val="0.61468761498270663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ActivationFunctionAndSolver!$A$2</c:f>
              <c:strCache>
                <c:ptCount val="1"/>
                <c:pt idx="0">
                  <c:v>LBFGS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cat>
            <c:strRef>
              <c:f>ActivationFunctionAndSolver!$B$1:$D$1</c:f>
              <c:strCache>
                <c:ptCount val="3"/>
                <c:pt idx="0">
                  <c:v>Hyperbolic Tangent</c:v>
                </c:pt>
                <c:pt idx="1">
                  <c:v>ReLU</c:v>
                </c:pt>
                <c:pt idx="2">
                  <c:v>Logistic</c:v>
                </c:pt>
              </c:strCache>
            </c:strRef>
          </c:cat>
          <c:val>
            <c:numRef>
              <c:f>ActivationFunctionAndSolver!$B$2:$D$2</c:f>
              <c:numCache>
                <c:formatCode>General</c:formatCode>
                <c:ptCount val="3"/>
                <c:pt idx="0">
                  <c:v>9.2999999999999992E-3</c:v>
                </c:pt>
                <c:pt idx="1">
                  <c:v>1.4999999999999999E-2</c:v>
                </c:pt>
                <c:pt idx="2">
                  <c:v>2.63E-2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DB-49E7-B974-891820FDA02D}"/>
            </c:ext>
          </c:extLst>
        </c:ser>
        <c:ser>
          <c:idx val="1"/>
          <c:order val="1"/>
          <c:tx>
            <c:strRef>
              <c:f>ActivationFunctionAndSolver!$A$3</c:f>
              <c:strCache>
                <c:ptCount val="1"/>
                <c:pt idx="0">
                  <c:v>SGD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cat>
            <c:strRef>
              <c:f>ActivationFunctionAndSolver!$B$1:$D$1</c:f>
              <c:strCache>
                <c:ptCount val="3"/>
                <c:pt idx="0">
                  <c:v>Hyperbolic Tangent</c:v>
                </c:pt>
                <c:pt idx="1">
                  <c:v>ReLU</c:v>
                </c:pt>
                <c:pt idx="2">
                  <c:v>Logistic</c:v>
                </c:pt>
              </c:strCache>
            </c:strRef>
          </c:cat>
          <c:val>
            <c:numRef>
              <c:f>ActivationFunctionAndSolver!$B$3:$D$3</c:f>
              <c:numCache>
                <c:formatCode>General</c:formatCode>
                <c:ptCount val="3"/>
                <c:pt idx="0">
                  <c:v>6.25E-2</c:v>
                </c:pt>
                <c:pt idx="1">
                  <c:v>0.05</c:v>
                </c:pt>
                <c:pt idx="2">
                  <c:v>9.5000000000000001E-2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DB-49E7-B974-891820FDA0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96423400"/>
        <c:axId val="596424056"/>
        <c:axId val="446183952"/>
      </c:bar3DChart>
      <c:catAx>
        <c:axId val="596423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3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>
                    <a:solidFill>
                      <a:sysClr val="windowText" lastClr="000000"/>
                    </a:solidFill>
                  </a:rPr>
                  <a:t>Activation Function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3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424056"/>
        <c:crosses val="autoZero"/>
        <c:auto val="1"/>
        <c:lblAlgn val="ctr"/>
        <c:lblOffset val="100"/>
        <c:noMultiLvlLbl val="0"/>
      </c:catAx>
      <c:valAx>
        <c:axId val="596424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>
                    <a:solidFill>
                      <a:sysClr val="windowText" lastClr="000000"/>
                    </a:solidFill>
                  </a:rPr>
                  <a:t>Mean-Squared-Error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423400"/>
        <c:crosses val="autoZero"/>
        <c:crossBetween val="between"/>
      </c:valAx>
      <c:serAx>
        <c:axId val="446183952"/>
        <c:scaling>
          <c:orientation val="minMax"/>
        </c:scaling>
        <c:delete val="0"/>
        <c:axPos val="b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3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300" b="0">
                    <a:solidFill>
                      <a:sysClr val="windowText" lastClr="000000"/>
                    </a:solidFill>
                  </a:rPr>
                  <a:t>Loss</a:t>
                </a:r>
                <a:r>
                  <a:rPr lang="en-US" sz="1300" b="0" baseline="0">
                    <a:solidFill>
                      <a:sysClr val="windowText" lastClr="000000"/>
                    </a:solidFill>
                  </a:rPr>
                  <a:t> </a:t>
                </a:r>
                <a:r>
                  <a:rPr lang="en-US" sz="1400" b="0" baseline="0">
                    <a:solidFill>
                      <a:sysClr val="windowText" lastClr="000000"/>
                    </a:solidFill>
                  </a:rPr>
                  <a:t>Minimization</a:t>
                </a:r>
                <a:r>
                  <a:rPr lang="en-US" sz="1300" b="0" baseline="0">
                    <a:solidFill>
                      <a:sysClr val="windowText" lastClr="000000"/>
                    </a:solidFill>
                  </a:rPr>
                  <a:t> Method</a:t>
                </a:r>
                <a:endParaRPr lang="en-US" sz="1300" b="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3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424056"/>
        <c:crosses val="autoZero"/>
      </c:serAx>
      <c:spPr>
        <a:noFill/>
        <a:ln>
          <a:noFill/>
        </a:ln>
        <a:effectLst/>
      </c:spPr>
    </c:plotArea>
    <c:legend>
      <c:legendPos val="b"/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'NumberNeuronsBestAct.Func.&amp;Sol.'!$I$9:$I$19</c:f>
              <c:numCache>
                <c:formatCode>General</c:formatCode>
                <c:ptCount val="1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3A-41B3-87E9-1494EA0EA245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'NumberNeuronsBestAct.Func.&amp;Sol.'!$J$9:$J$19</c:f>
              <c:numCache>
                <c:formatCode>General</c:formatCode>
                <c:ptCount val="11"/>
                <c:pt idx="0">
                  <c:v>1</c:v>
                </c:pt>
                <c:pt idx="1">
                  <c:v>1.9659476259999999E-2</c:v>
                </c:pt>
                <c:pt idx="2">
                  <c:v>2.6211053380000002E-2</c:v>
                </c:pt>
                <c:pt idx="3">
                  <c:v>1.2895241700000001E-2</c:v>
                </c:pt>
                <c:pt idx="4">
                  <c:v>2.8627548740000001E-2</c:v>
                </c:pt>
                <c:pt idx="5">
                  <c:v>2.606789265E-2</c:v>
                </c:pt>
                <c:pt idx="6">
                  <c:v>1.8411631099999999E-2</c:v>
                </c:pt>
                <c:pt idx="7">
                  <c:v>1.391374473E-2</c:v>
                </c:pt>
                <c:pt idx="8">
                  <c:v>1.344803665E-2</c:v>
                </c:pt>
                <c:pt idx="9">
                  <c:v>5.1129472770000003E-2</c:v>
                </c:pt>
                <c:pt idx="10">
                  <c:v>2.119268291E-2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3A-41B3-87E9-1494EA0EA245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val>
            <c:numRef>
              <c:f>'NumberNeuronsBestAct.Func.&amp;Sol.'!$K$9:$K$19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2-743A-41B3-87E9-1494EA0EA245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val>
            <c:numRef>
              <c:f>'NumberNeuronsBestAct.Func.&amp;Sol.'!$L$9:$L$19</c:f>
              <c:numCache>
                <c:formatCode>General</c:formatCode>
                <c:ptCount val="11"/>
                <c:pt idx="0">
                  <c:v>3</c:v>
                </c:pt>
                <c:pt idx="1">
                  <c:v>0.4112577194</c:v>
                </c:pt>
                <c:pt idx="2">
                  <c:v>8.2698468520000006</c:v>
                </c:pt>
                <c:pt idx="3">
                  <c:v>2.0684919740000001</c:v>
                </c:pt>
                <c:pt idx="4">
                  <c:v>2.8798860799999999</c:v>
                </c:pt>
                <c:pt idx="5">
                  <c:v>5.8397364510000003</c:v>
                </c:pt>
                <c:pt idx="6">
                  <c:v>5.7908696099999997</c:v>
                </c:pt>
                <c:pt idx="7">
                  <c:v>5.7399336080000003</c:v>
                </c:pt>
                <c:pt idx="8">
                  <c:v>7.8924582460000003</c:v>
                </c:pt>
                <c:pt idx="9">
                  <c:v>9.217316512</c:v>
                </c:pt>
                <c:pt idx="10">
                  <c:v>8.2882512439999996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43A-41B3-87E9-1494EA0EA245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val>
            <c:numRef>
              <c:f>'NumberNeuronsBestAct.Func.&amp;Sol.'!$M$9:$M$19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4-743A-41B3-87E9-1494EA0EA245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val>
            <c:numRef>
              <c:f>'NumberNeuronsBestAct.Func.&amp;Sol.'!$N$9:$N$19</c:f>
              <c:numCache>
                <c:formatCode>General</c:formatCode>
                <c:ptCount val="11"/>
                <c:pt idx="0">
                  <c:v>5</c:v>
                </c:pt>
                <c:pt idx="1">
                  <c:v>27.399214000000001</c:v>
                </c:pt>
                <c:pt idx="2">
                  <c:v>23.258547310000001</c:v>
                </c:pt>
                <c:pt idx="3">
                  <c:v>15.44299567</c:v>
                </c:pt>
                <c:pt idx="4">
                  <c:v>11.838375900000001</c:v>
                </c:pt>
                <c:pt idx="5">
                  <c:v>56.64569788</c:v>
                </c:pt>
                <c:pt idx="6">
                  <c:v>39.630385920000002</c:v>
                </c:pt>
                <c:pt idx="7">
                  <c:v>20.833947850000001</c:v>
                </c:pt>
                <c:pt idx="8">
                  <c:v>28.12104545</c:v>
                </c:pt>
                <c:pt idx="9">
                  <c:v>19.640720040000001</c:v>
                </c:pt>
                <c:pt idx="10">
                  <c:v>37.730230599999999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43A-41B3-87E9-1494EA0EA245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'NumberNeuronsBestAct.Func.&amp;Sol.'!$O$9:$O$19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6-743A-41B3-87E9-1494EA0EA245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'NumberNeuronsBestAct.Func.&amp;Sol.'!$P$9:$P$19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7-743A-41B3-87E9-1494EA0EA2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26299000"/>
        <c:axId val="526294736"/>
        <c:axId val="521044432"/>
      </c:bar3DChart>
      <c:catAx>
        <c:axId val="526299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294736"/>
        <c:crosses val="autoZero"/>
        <c:auto val="1"/>
        <c:lblAlgn val="ctr"/>
        <c:lblOffset val="100"/>
        <c:noMultiLvlLbl val="0"/>
      </c:catAx>
      <c:valAx>
        <c:axId val="52629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299000"/>
        <c:crosses val="autoZero"/>
        <c:crossBetween val="between"/>
      </c:valAx>
      <c:serAx>
        <c:axId val="521044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294736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500" b="1" baseline="0">
                <a:solidFill>
                  <a:schemeClr val="accent5">
                    <a:lumMod val="75000"/>
                  </a:schemeClr>
                </a:solidFill>
              </a:rPr>
              <a:t>Comparison of Scaled MSE Among Network Architectures (Functional Class 2)</a:t>
            </a:r>
            <a:endParaRPr lang="en-US" sz="2500" b="1">
              <a:solidFill>
                <a:schemeClr val="accent5">
                  <a:lumMod val="75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  <a:sp3d/>
          </c:spPr>
          <c:invertIfNegative val="0"/>
          <c:cat>
            <c:numRef>
              <c:f>'NumberNeuronsBestAct.Func.&amp;Sol.'!$Q$27:$Q$36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cat>
          <c:val>
            <c:numRef>
              <c:f>'NumberNeuronsBestAct.Func.&amp;Sol.'!$S$27:$S$36</c:f>
              <c:numCache>
                <c:formatCode>General</c:formatCode>
                <c:ptCount val="10"/>
                <c:pt idx="0">
                  <c:v>1</c:v>
                </c:pt>
                <c:pt idx="1">
                  <c:v>0.98753134200000003</c:v>
                </c:pt>
                <c:pt idx="2">
                  <c:v>0.98656051199999995</c:v>
                </c:pt>
                <c:pt idx="3">
                  <c:v>0.98801599200000001</c:v>
                </c:pt>
                <c:pt idx="4">
                  <c:v>0.99032304900000001</c:v>
                </c:pt>
                <c:pt idx="5">
                  <c:v>0.99684060100000005</c:v>
                </c:pt>
                <c:pt idx="6">
                  <c:v>0.99896190100000004</c:v>
                </c:pt>
                <c:pt idx="7">
                  <c:v>0.99544703999999995</c:v>
                </c:pt>
                <c:pt idx="8">
                  <c:v>0.97796599799999995</c:v>
                </c:pt>
                <c:pt idx="9">
                  <c:v>0.98566077500000004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97-4511-A04A-DBDC973DB5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13849048"/>
        <c:axId val="513852984"/>
        <c:axId val="0"/>
      </c:bar3DChart>
      <c:catAx>
        <c:axId val="513849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ysClr val="windowText" lastClr="000000"/>
                    </a:solidFill>
                  </a:rPr>
                  <a:t>Number</a:t>
                </a:r>
                <a:r>
                  <a:rPr lang="en-US" sz="1400" baseline="0">
                    <a:solidFill>
                      <a:sysClr val="windowText" lastClr="000000"/>
                    </a:solidFill>
                  </a:rPr>
                  <a:t> of Neurons in Hidden Layer</a:t>
                </a:r>
                <a:endParaRPr lang="en-US" sz="14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852984"/>
        <c:crosses val="autoZero"/>
        <c:auto val="1"/>
        <c:lblAlgn val="ctr"/>
        <c:lblOffset val="100"/>
        <c:tickLblSkip val="1"/>
        <c:noMultiLvlLbl val="0"/>
      </c:catAx>
      <c:valAx>
        <c:axId val="513852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ysClr val="windowText" lastClr="000000"/>
                    </a:solidFill>
                  </a:rPr>
                  <a:t>Mean-Squared-Error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849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264281</xdr:colOff>
      <xdr:row>1</xdr:row>
      <xdr:rowOff>0</xdr:rowOff>
    </xdr:from>
    <xdr:to>
      <xdr:col>23</xdr:col>
      <xdr:colOff>228600</xdr:colOff>
      <xdr:row>22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9ABDE9-3BF9-4640-B689-DA4E4FCA3B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295275</xdr:colOff>
      <xdr:row>8</xdr:row>
      <xdr:rowOff>80962</xdr:rowOff>
    </xdr:from>
    <xdr:to>
      <xdr:col>24</xdr:col>
      <xdr:colOff>600075</xdr:colOff>
      <xdr:row>20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C814B9-D3A4-48BE-8AF6-32911F8DB8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309562</xdr:colOff>
      <xdr:row>2</xdr:row>
      <xdr:rowOff>114300</xdr:rowOff>
    </xdr:from>
    <xdr:to>
      <xdr:col>15</xdr:col>
      <xdr:colOff>485775</xdr:colOff>
      <xdr:row>25</xdr:row>
      <xdr:rowOff>185738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ACBA4BF-5BA4-4D9B-91AC-1B5DFB5DB2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4"/>
  <sheetViews>
    <sheetView topLeftCell="D1" workbookViewId="0">
      <selection activeCell="AB10" sqref="AB10"/>
    </sheetView>
  </sheetViews>
  <sheetFormatPr defaultRowHeight="15" x14ac:dyDescent="0.25"/>
  <cols>
    <col min="1" max="1" width="21" bestFit="1" customWidth="1"/>
    <col min="2" max="2" width="18.42578125" bestFit="1" customWidth="1"/>
  </cols>
  <sheetData>
    <row r="1" spans="1:12" x14ac:dyDescent="0.25">
      <c r="A1" t="s">
        <v>17</v>
      </c>
      <c r="B1" t="s">
        <v>0</v>
      </c>
      <c r="C1" t="s">
        <v>1</v>
      </c>
      <c r="D1" t="s">
        <v>2</v>
      </c>
      <c r="L1" t="s">
        <v>3</v>
      </c>
    </row>
    <row r="2" spans="1:12" x14ac:dyDescent="0.25">
      <c r="A2" t="s">
        <v>18</v>
      </c>
      <c r="B2">
        <v>9.2999999999999992E-3</v>
      </c>
      <c r="C2">
        <v>1.4999999999999999E-2</v>
      </c>
      <c r="D2">
        <v>2.63E-2</v>
      </c>
      <c r="K2" t="s">
        <v>11</v>
      </c>
      <c r="L2">
        <v>7.58489743404578E-2</v>
      </c>
    </row>
    <row r="3" spans="1:12" x14ac:dyDescent="0.25">
      <c r="A3" t="s">
        <v>3</v>
      </c>
      <c r="B3">
        <v>6.25E-2</v>
      </c>
      <c r="C3">
        <v>0.05</v>
      </c>
      <c r="D3">
        <v>9.5000000000000001E-2</v>
      </c>
      <c r="L3">
        <v>0.170242510225318</v>
      </c>
    </row>
    <row r="4" spans="1:12" x14ac:dyDescent="0.25">
      <c r="L4">
        <v>4.8854213735005397E-2</v>
      </c>
    </row>
    <row r="6" spans="1:12" x14ac:dyDescent="0.25">
      <c r="K6" t="s">
        <v>7</v>
      </c>
      <c r="L6">
        <v>138.411801126103</v>
      </c>
    </row>
    <row r="7" spans="1:12" x14ac:dyDescent="0.25">
      <c r="L7">
        <v>139.18208066603799</v>
      </c>
    </row>
    <row r="8" spans="1:12" x14ac:dyDescent="0.25">
      <c r="L8">
        <v>139.03519674737899</v>
      </c>
    </row>
    <row r="10" spans="1:12" x14ac:dyDescent="0.25">
      <c r="K10" t="s">
        <v>8</v>
      </c>
      <c r="L10">
        <v>7.1849999999999996</v>
      </c>
    </row>
    <row r="12" spans="1:12" x14ac:dyDescent="0.25">
      <c r="K12" t="s">
        <v>9</v>
      </c>
      <c r="L12">
        <v>0.45</v>
      </c>
    </row>
    <row r="14" spans="1:12" x14ac:dyDescent="0.25">
      <c r="K14" t="s">
        <v>10</v>
      </c>
      <c r="L14">
        <v>95981999.522230193</v>
      </c>
    </row>
    <row r="16" spans="1:12" x14ac:dyDescent="0.25">
      <c r="K16" t="s">
        <v>12</v>
      </c>
      <c r="L16">
        <v>4.53</v>
      </c>
    </row>
    <row r="18" spans="11:12" x14ac:dyDescent="0.25">
      <c r="K18" t="s">
        <v>13</v>
      </c>
      <c r="L18">
        <v>15.173957</v>
      </c>
    </row>
    <row r="20" spans="11:12" x14ac:dyDescent="0.25">
      <c r="K20" t="s">
        <v>14</v>
      </c>
      <c r="L20">
        <v>2220</v>
      </c>
    </row>
    <row r="22" spans="11:12" x14ac:dyDescent="0.25">
      <c r="K22" t="s">
        <v>15</v>
      </c>
      <c r="L22">
        <v>0.61599999999999999</v>
      </c>
    </row>
    <row r="24" spans="11:12" x14ac:dyDescent="0.25">
      <c r="K24" t="s">
        <v>16</v>
      </c>
      <c r="L24">
        <v>494039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D38FF-023C-436C-8005-B50F749EF65A}">
  <dimension ref="A1:AA60"/>
  <sheetViews>
    <sheetView tabSelected="1" workbookViewId="0">
      <selection activeCell="G30" sqref="G30"/>
    </sheetView>
  </sheetViews>
  <sheetFormatPr defaultRowHeight="15" x14ac:dyDescent="0.25"/>
  <cols>
    <col min="1" max="1" width="18.85546875" bestFit="1" customWidth="1"/>
    <col min="2" max="2" width="19.28515625" bestFit="1" customWidth="1"/>
    <col min="6" max="6" width="11.5703125" bestFit="1" customWidth="1"/>
  </cols>
  <sheetData>
    <row r="1" spans="1:16" x14ac:dyDescent="0.25">
      <c r="A1" t="s">
        <v>5</v>
      </c>
      <c r="B1" s="4" t="s">
        <v>6</v>
      </c>
      <c r="C1" s="4"/>
      <c r="D1" s="4"/>
      <c r="E1" s="4"/>
      <c r="F1" s="4"/>
      <c r="G1" s="4"/>
      <c r="H1" s="4"/>
      <c r="I1" s="4"/>
      <c r="J1" s="4"/>
      <c r="K1" s="4"/>
    </row>
    <row r="2" spans="1:16" x14ac:dyDescent="0.25">
      <c r="A2" t="s">
        <v>4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</row>
    <row r="3" spans="1:16" x14ac:dyDescent="0.25">
      <c r="A3">
        <v>2</v>
      </c>
    </row>
    <row r="4" spans="1:16" x14ac:dyDescent="0.25">
      <c r="A4">
        <v>4</v>
      </c>
    </row>
    <row r="5" spans="1:16" x14ac:dyDescent="0.25">
      <c r="A5">
        <v>6</v>
      </c>
    </row>
    <row r="6" spans="1:16" x14ac:dyDescent="0.25">
      <c r="A6">
        <v>8</v>
      </c>
    </row>
    <row r="7" spans="1:16" x14ac:dyDescent="0.25">
      <c r="A7">
        <v>10</v>
      </c>
    </row>
    <row r="8" spans="1:16" ht="15.75" thickBot="1" x14ac:dyDescent="0.3">
      <c r="A8">
        <v>12</v>
      </c>
    </row>
    <row r="9" spans="1:16" ht="45.75" thickBot="1" x14ac:dyDescent="0.3">
      <c r="A9">
        <v>14</v>
      </c>
      <c r="I9" s="1" t="s">
        <v>4</v>
      </c>
      <c r="J9" s="2">
        <v>1</v>
      </c>
      <c r="K9" s="2"/>
      <c r="L9" s="2">
        <v>3</v>
      </c>
      <c r="M9" s="2"/>
      <c r="N9" s="2">
        <v>5</v>
      </c>
      <c r="O9" s="2"/>
      <c r="P9" s="2"/>
    </row>
    <row r="10" spans="1:16" ht="15.75" thickBot="1" x14ac:dyDescent="0.3">
      <c r="A10">
        <v>16</v>
      </c>
      <c r="I10" s="2">
        <v>2</v>
      </c>
      <c r="J10" s="2">
        <v>1.9659476259999999E-2</v>
      </c>
      <c r="K10" s="2"/>
      <c r="L10" s="2">
        <v>0.4112577194</v>
      </c>
      <c r="M10" s="2"/>
      <c r="N10" s="2">
        <v>27.399214000000001</v>
      </c>
      <c r="O10" s="2"/>
      <c r="P10" s="2"/>
    </row>
    <row r="11" spans="1:16" ht="15.75" thickBot="1" x14ac:dyDescent="0.3">
      <c r="A11">
        <v>18</v>
      </c>
      <c r="I11" s="2">
        <v>4</v>
      </c>
      <c r="J11" s="2">
        <v>2.6211053380000002E-2</v>
      </c>
      <c r="K11" s="2"/>
      <c r="L11" s="2">
        <v>8.2698468520000006</v>
      </c>
      <c r="M11" s="2"/>
      <c r="N11" s="2">
        <v>23.258547310000001</v>
      </c>
      <c r="O11" s="2"/>
      <c r="P11" s="2"/>
    </row>
    <row r="12" spans="1:16" ht="15.75" thickBot="1" x14ac:dyDescent="0.3">
      <c r="A12">
        <v>20</v>
      </c>
      <c r="I12" s="2">
        <v>6</v>
      </c>
      <c r="J12" s="2">
        <v>1.2895241700000001E-2</v>
      </c>
      <c r="K12" s="2"/>
      <c r="L12" s="2">
        <v>2.0684919740000001</v>
      </c>
      <c r="M12" s="2"/>
      <c r="N12" s="2">
        <v>15.44299567</v>
      </c>
      <c r="O12" s="2"/>
      <c r="P12" s="2"/>
    </row>
    <row r="13" spans="1:16" ht="15.75" thickBot="1" x14ac:dyDescent="0.3">
      <c r="I13" s="2">
        <v>8</v>
      </c>
      <c r="J13" s="2">
        <v>2.8627548740000001E-2</v>
      </c>
      <c r="K13" s="2"/>
      <c r="L13" s="2">
        <v>2.8798860799999999</v>
      </c>
      <c r="M13" s="2"/>
      <c r="N13" s="2">
        <v>11.838375900000001</v>
      </c>
      <c r="O13" s="2"/>
      <c r="P13" s="2"/>
    </row>
    <row r="14" spans="1:16" ht="15.75" thickBot="1" x14ac:dyDescent="0.3">
      <c r="I14" s="2">
        <v>10</v>
      </c>
      <c r="J14" s="2">
        <v>2.606789265E-2</v>
      </c>
      <c r="K14" s="2"/>
      <c r="L14" s="2">
        <v>5.8397364510000003</v>
      </c>
      <c r="M14" s="2"/>
      <c r="N14" s="2">
        <v>56.64569788</v>
      </c>
      <c r="O14" s="2"/>
      <c r="P14" s="2"/>
    </row>
    <row r="15" spans="1:16" ht="15.75" thickBot="1" x14ac:dyDescent="0.3">
      <c r="I15" s="2">
        <v>12</v>
      </c>
      <c r="J15" s="2">
        <v>1.8411631099999999E-2</v>
      </c>
      <c r="K15" s="2"/>
      <c r="L15" s="2">
        <v>5.7908696099999997</v>
      </c>
      <c r="M15" s="2"/>
      <c r="N15" s="2">
        <v>39.630385920000002</v>
      </c>
      <c r="O15" s="2"/>
      <c r="P15" s="2"/>
    </row>
    <row r="16" spans="1:16" ht="15.75" thickBot="1" x14ac:dyDescent="0.3">
      <c r="I16" s="2">
        <v>14</v>
      </c>
      <c r="J16" s="2">
        <v>1.391374473E-2</v>
      </c>
      <c r="K16" s="2"/>
      <c r="L16" s="2">
        <v>5.7399336080000003</v>
      </c>
      <c r="M16" s="2"/>
      <c r="N16" s="2">
        <v>20.833947850000001</v>
      </c>
      <c r="O16" s="2"/>
      <c r="P16" s="2"/>
    </row>
    <row r="17" spans="2:27" ht="15.75" thickBot="1" x14ac:dyDescent="0.3">
      <c r="I17" s="2">
        <v>16</v>
      </c>
      <c r="J17" s="2">
        <v>1.344803665E-2</v>
      </c>
      <c r="K17" s="2"/>
      <c r="L17" s="2">
        <v>7.8924582460000003</v>
      </c>
      <c r="M17" s="2"/>
      <c r="N17" s="2">
        <v>28.12104545</v>
      </c>
      <c r="O17" s="2"/>
      <c r="P17" s="2"/>
    </row>
    <row r="18" spans="2:27" ht="15.75" thickBot="1" x14ac:dyDescent="0.3">
      <c r="I18" s="2">
        <v>18</v>
      </c>
      <c r="J18" s="2">
        <v>5.1129472770000003E-2</v>
      </c>
      <c r="K18" s="2"/>
      <c r="L18" s="2">
        <v>9.217316512</v>
      </c>
      <c r="M18" s="2"/>
      <c r="N18" s="2">
        <v>19.640720040000001</v>
      </c>
      <c r="O18" s="2"/>
      <c r="P18" s="2"/>
    </row>
    <row r="19" spans="2:27" ht="15.75" thickBot="1" x14ac:dyDescent="0.3">
      <c r="I19" s="2">
        <v>20</v>
      </c>
      <c r="J19" s="2">
        <v>2.119268291E-2</v>
      </c>
      <c r="K19" s="2"/>
      <c r="L19" s="2">
        <v>8.2882512439999996</v>
      </c>
      <c r="M19" s="2"/>
      <c r="N19" s="2">
        <v>37.730230599999999</v>
      </c>
      <c r="O19" s="2"/>
      <c r="P19" s="2"/>
    </row>
    <row r="25" spans="2:27" ht="15.75" thickBot="1" x14ac:dyDescent="0.3">
      <c r="B25" s="3" t="s">
        <v>4</v>
      </c>
      <c r="C25" s="3">
        <v>1</v>
      </c>
      <c r="D25" s="3">
        <v>2</v>
      </c>
      <c r="E25" s="3">
        <v>3</v>
      </c>
      <c r="F25" s="3">
        <v>4</v>
      </c>
      <c r="G25" s="3">
        <v>5</v>
      </c>
      <c r="H25" s="3">
        <v>6</v>
      </c>
      <c r="I25" s="3">
        <v>7</v>
      </c>
      <c r="J25" s="3">
        <v>8</v>
      </c>
      <c r="K25" s="3">
        <v>9</v>
      </c>
      <c r="L25" s="3">
        <v>10</v>
      </c>
    </row>
    <row r="26" spans="2:27" ht="45.75" thickBot="1" x14ac:dyDescent="0.3">
      <c r="B26" s="3">
        <v>2</v>
      </c>
      <c r="C26" s="3">
        <v>1.9659475999999999E-2</v>
      </c>
      <c r="D26" s="3">
        <v>130.816</v>
      </c>
      <c r="E26" s="3">
        <v>0.41125800000000001</v>
      </c>
      <c r="F26" s="3">
        <v>77079393</v>
      </c>
      <c r="G26" s="3">
        <v>27.39921</v>
      </c>
      <c r="H26" s="3">
        <v>26.745419999999999</v>
      </c>
      <c r="I26" s="3">
        <v>1435.1759999999999</v>
      </c>
      <c r="J26" s="3">
        <v>0.12112299999999999</v>
      </c>
      <c r="K26" s="3">
        <v>1.54</v>
      </c>
      <c r="L26" s="3">
        <v>172670.7</v>
      </c>
      <c r="Q26" s="6" t="s">
        <v>4</v>
      </c>
      <c r="R26" s="7">
        <v>1</v>
      </c>
      <c r="S26" s="7">
        <v>2</v>
      </c>
      <c r="T26" s="7">
        <v>3</v>
      </c>
      <c r="U26" s="7">
        <v>4</v>
      </c>
      <c r="V26" s="7">
        <v>5</v>
      </c>
      <c r="W26" s="7">
        <v>6</v>
      </c>
      <c r="X26" s="7">
        <v>7</v>
      </c>
      <c r="Y26" s="7">
        <v>8</v>
      </c>
      <c r="Z26" s="7">
        <v>9</v>
      </c>
      <c r="AA26" s="7">
        <v>10</v>
      </c>
    </row>
    <row r="27" spans="2:27" ht="15.75" thickBot="1" x14ac:dyDescent="0.3">
      <c r="B27" s="3">
        <v>4</v>
      </c>
      <c r="C27" s="3">
        <v>2.6211053000000002E-2</v>
      </c>
      <c r="D27" s="3">
        <v>129.1849</v>
      </c>
      <c r="E27" s="3">
        <v>8.2698470000000004</v>
      </c>
      <c r="F27" s="3">
        <v>94564822</v>
      </c>
      <c r="G27" s="3">
        <v>23.25855</v>
      </c>
      <c r="H27" s="3">
        <v>228.4308</v>
      </c>
      <c r="I27" s="3">
        <v>1790.12</v>
      </c>
      <c r="J27" s="3">
        <v>2.5848369999999998</v>
      </c>
      <c r="K27" s="3">
        <v>1.73</v>
      </c>
      <c r="L27" s="3">
        <v>174876.1</v>
      </c>
      <c r="Q27" s="7">
        <v>2</v>
      </c>
      <c r="R27" s="7">
        <v>1.9253232799999999E-2</v>
      </c>
      <c r="S27" s="7">
        <v>1</v>
      </c>
      <c r="T27" s="7">
        <v>0.90200000000000002</v>
      </c>
      <c r="U27" s="7">
        <v>0.81509584000000002</v>
      </c>
      <c r="V27" s="7">
        <v>0.483694438</v>
      </c>
      <c r="W27" s="7">
        <v>0.99511060200000001</v>
      </c>
      <c r="X27" s="7">
        <v>0.53204442399999996</v>
      </c>
      <c r="Y27" s="7">
        <v>2.75539993E-2</v>
      </c>
      <c r="Z27" s="7">
        <v>0.60869565199999998</v>
      </c>
      <c r="AA27" s="7">
        <v>0.611631182</v>
      </c>
    </row>
    <row r="28" spans="2:27" ht="15.75" thickBot="1" x14ac:dyDescent="0.3">
      <c r="B28" s="3">
        <v>6</v>
      </c>
      <c r="C28" s="3">
        <v>1.2895241999999999E-2</v>
      </c>
      <c r="D28" s="3">
        <v>129.05789999999999</v>
      </c>
      <c r="E28" s="3">
        <v>2.068492</v>
      </c>
      <c r="F28" s="3">
        <v>60603651</v>
      </c>
      <c r="G28" s="3">
        <v>15.443</v>
      </c>
      <c r="H28" s="3">
        <v>428.84219999999999</v>
      </c>
      <c r="I28" s="3">
        <v>1785.9780000000001</v>
      </c>
      <c r="J28" s="3">
        <v>0.533829</v>
      </c>
      <c r="K28" s="3">
        <v>2.5299999999999998</v>
      </c>
      <c r="L28" s="3">
        <v>160472.70000000001</v>
      </c>
      <c r="Q28" s="7">
        <v>4</v>
      </c>
      <c r="R28" s="7">
        <v>2.5669428099999999E-2</v>
      </c>
      <c r="S28" s="7">
        <v>0.98753134200000003</v>
      </c>
      <c r="T28" s="7">
        <v>0.89723847199999995</v>
      </c>
      <c r="U28" s="7">
        <v>1</v>
      </c>
      <c r="V28" s="7">
        <v>0.410596921</v>
      </c>
      <c r="W28" s="7">
        <v>0.53266866000000002</v>
      </c>
      <c r="X28" s="7">
        <v>0.66362826900000005</v>
      </c>
      <c r="Y28" s="7">
        <v>0.58801876600000003</v>
      </c>
      <c r="Z28" s="7">
        <v>0.68379446600000005</v>
      </c>
      <c r="AA28" s="7">
        <v>0.61944311200000002</v>
      </c>
    </row>
    <row r="29" spans="2:27" ht="15.75" thickBot="1" x14ac:dyDescent="0.3">
      <c r="B29" s="3">
        <v>8</v>
      </c>
      <c r="C29" s="3">
        <v>2.8627548999999999E-2</v>
      </c>
      <c r="D29" s="3">
        <v>129.2483</v>
      </c>
      <c r="E29" s="3">
        <v>2.8798859999999999</v>
      </c>
      <c r="F29" s="3">
        <v>90234297</v>
      </c>
      <c r="G29" s="3">
        <v>11.838380000000001</v>
      </c>
      <c r="H29" s="3">
        <v>64.006770000000003</v>
      </c>
      <c r="I29" s="3">
        <v>1446.4849999999999</v>
      </c>
      <c r="J29" s="3">
        <v>0.25410100000000002</v>
      </c>
      <c r="K29" s="3">
        <v>1.74</v>
      </c>
      <c r="L29" s="3">
        <v>227456.8</v>
      </c>
      <c r="Q29" s="7">
        <v>6</v>
      </c>
      <c r="R29" s="7">
        <v>3.2215495099999998E-2</v>
      </c>
      <c r="S29" s="7">
        <v>0.98656051199999995</v>
      </c>
      <c r="T29" s="7">
        <v>0.224421395</v>
      </c>
      <c r="U29" s="7">
        <v>0.64086887400000003</v>
      </c>
      <c r="V29" s="7">
        <v>0.27262439999999999</v>
      </c>
      <c r="W29" s="7">
        <v>1</v>
      </c>
      <c r="X29" s="7">
        <v>0.662092758</v>
      </c>
      <c r="Y29" s="7">
        <v>0.121439561</v>
      </c>
      <c r="Z29" s="7">
        <v>1</v>
      </c>
      <c r="AA29" s="7">
        <v>0.56842363699999998</v>
      </c>
    </row>
    <row r="30" spans="2:27" ht="45.75" thickBot="1" x14ac:dyDescent="0.3">
      <c r="B30" s="3">
        <v>10</v>
      </c>
      <c r="C30" s="3">
        <v>2.6067893000000002E-2</v>
      </c>
      <c r="D30" s="3">
        <v>129.55009999999999</v>
      </c>
      <c r="E30" s="3">
        <v>5.8397360000000003</v>
      </c>
      <c r="F30" s="3">
        <v>80618732</v>
      </c>
      <c r="G30" s="3">
        <v>56.645699999999998</v>
      </c>
      <c r="H30" s="3">
        <v>188.8143</v>
      </c>
      <c r="I30" s="3">
        <v>1027.2239999999999</v>
      </c>
      <c r="J30" s="3">
        <v>0.53718200000000005</v>
      </c>
      <c r="K30" s="3">
        <v>0.56499999999999995</v>
      </c>
      <c r="L30" s="3">
        <v>282311.8</v>
      </c>
      <c r="Q30" s="7">
        <v>8</v>
      </c>
      <c r="R30" s="7">
        <v>2.8035989599999998E-2</v>
      </c>
      <c r="S30" s="7">
        <v>0.98801599200000001</v>
      </c>
      <c r="T30" s="7">
        <v>0.31245372700000001</v>
      </c>
      <c r="U30" s="7">
        <v>0.95420575100000005</v>
      </c>
      <c r="V30" s="7">
        <v>0.208989915</v>
      </c>
      <c r="W30" s="6" t="s">
        <v>73</v>
      </c>
      <c r="X30" s="7">
        <v>0.53623686500000001</v>
      </c>
      <c r="Y30" s="7">
        <v>5.7804866000000003E-2</v>
      </c>
      <c r="Z30" s="7">
        <v>0.68774703599999998</v>
      </c>
      <c r="AA30" s="7">
        <v>0.80569356299999995</v>
      </c>
    </row>
    <row r="31" spans="2:27" ht="15.75" thickBot="1" x14ac:dyDescent="0.3">
      <c r="B31" s="3">
        <v>12</v>
      </c>
      <c r="C31" s="3">
        <v>1.8411631000000001E-2</v>
      </c>
      <c r="D31" s="3">
        <v>130.40270000000001</v>
      </c>
      <c r="E31" s="3">
        <v>5.79087</v>
      </c>
      <c r="F31" s="3">
        <v>72111375</v>
      </c>
      <c r="G31" s="3">
        <v>39.630389999999998</v>
      </c>
      <c r="H31" s="3">
        <v>304.97840000000002</v>
      </c>
      <c r="I31" s="3">
        <v>2697.4740000000002</v>
      </c>
      <c r="J31" s="3">
        <v>4.3958409999999999</v>
      </c>
      <c r="K31" s="3">
        <v>0.3</v>
      </c>
      <c r="L31" s="3">
        <v>194974</v>
      </c>
      <c r="Q31" s="7">
        <v>10</v>
      </c>
      <c r="R31" s="7">
        <v>0.446643711</v>
      </c>
      <c r="S31" s="7">
        <v>0.99032304900000001</v>
      </c>
      <c r="T31" s="7">
        <v>0.63358316199999998</v>
      </c>
      <c r="U31" s="7">
        <v>0.85252348899999997</v>
      </c>
      <c r="V31" s="7">
        <v>1</v>
      </c>
      <c r="W31" s="7">
        <v>0.149254831</v>
      </c>
      <c r="X31" s="7">
        <v>0.38080960200000002</v>
      </c>
      <c r="Y31" s="7">
        <v>0.122202327</v>
      </c>
      <c r="Z31" s="7">
        <v>0.22332015799999999</v>
      </c>
      <c r="AA31" s="7">
        <v>1</v>
      </c>
    </row>
    <row r="32" spans="2:27" ht="15.75" thickBot="1" x14ac:dyDescent="0.3">
      <c r="B32" s="3">
        <v>14</v>
      </c>
      <c r="C32" s="3">
        <v>1.3913745E-2</v>
      </c>
      <c r="D32" s="3">
        <v>130.68020000000001</v>
      </c>
      <c r="E32" s="3">
        <v>5.7399339999999999</v>
      </c>
      <c r="F32" s="3">
        <v>87341883</v>
      </c>
      <c r="G32" s="3">
        <v>20.833950000000002</v>
      </c>
      <c r="H32" s="3">
        <v>201.67590000000001</v>
      </c>
      <c r="I32" s="3">
        <v>1203.585</v>
      </c>
      <c r="J32" s="3">
        <v>0.375863</v>
      </c>
      <c r="K32" s="3">
        <v>0.96399999999999997</v>
      </c>
      <c r="L32" s="3">
        <v>234495.1</v>
      </c>
      <c r="Q32" s="7">
        <v>12</v>
      </c>
      <c r="R32" s="7">
        <v>1.80311732E-2</v>
      </c>
      <c r="S32" s="7">
        <v>0.99684060100000005</v>
      </c>
      <c r="T32" s="7">
        <v>0.62828143599999997</v>
      </c>
      <c r="U32" s="7">
        <v>0.76256025699999996</v>
      </c>
      <c r="V32" s="7">
        <v>0.69961868199999999</v>
      </c>
      <c r="W32" s="7">
        <v>0.71116695100000005</v>
      </c>
      <c r="X32" s="7">
        <v>1</v>
      </c>
      <c r="Y32" s="7">
        <v>1</v>
      </c>
      <c r="Z32" s="7">
        <v>0.118577075</v>
      </c>
      <c r="AA32" s="7">
        <v>0.69063354799999999</v>
      </c>
    </row>
    <row r="33" spans="2:27" ht="15.75" thickBot="1" x14ac:dyDescent="0.3">
      <c r="B33" s="3">
        <v>16</v>
      </c>
      <c r="C33" s="3">
        <v>1.3448036999999999E-2</v>
      </c>
      <c r="D33" s="3">
        <v>130.22040000000001</v>
      </c>
      <c r="E33" s="3">
        <v>7.8924580000000004</v>
      </c>
      <c r="F33" s="3">
        <v>91715245</v>
      </c>
      <c r="G33" s="3">
        <v>28.12105</v>
      </c>
      <c r="H33" s="3">
        <v>110.0907</v>
      </c>
      <c r="I33" s="3">
        <v>1212.4570000000001</v>
      </c>
      <c r="J33" s="3">
        <v>1.0972200000000001</v>
      </c>
      <c r="K33" s="3">
        <v>1.36</v>
      </c>
      <c r="L33" s="3">
        <v>203586.4</v>
      </c>
      <c r="Q33" s="7">
        <v>14</v>
      </c>
      <c r="R33" s="7">
        <v>1.3626231500000001E-2</v>
      </c>
      <c r="S33" s="7">
        <v>0.99896190100000004</v>
      </c>
      <c r="T33" s="7">
        <v>0.62275512600000005</v>
      </c>
      <c r="U33" s="7">
        <v>0.92361917599999999</v>
      </c>
      <c r="V33" s="7">
        <v>0.36779402500000002</v>
      </c>
      <c r="W33" s="7">
        <v>0.47027997700000002</v>
      </c>
      <c r="X33" s="7">
        <v>0.44618965700000002</v>
      </c>
      <c r="Y33" s="7">
        <v>8.5504230000000001E-2</v>
      </c>
      <c r="Z33" s="7">
        <v>0.38102766799999999</v>
      </c>
      <c r="AA33" s="7">
        <v>0.83062450799999998</v>
      </c>
    </row>
    <row r="34" spans="2:27" ht="15.75" thickBot="1" x14ac:dyDescent="0.3">
      <c r="B34" s="3">
        <v>18</v>
      </c>
      <c r="C34" s="3">
        <v>5.1129473000000002E-2</v>
      </c>
      <c r="D34" s="3">
        <v>127.9336</v>
      </c>
      <c r="E34" s="3">
        <v>9.2173169999999995</v>
      </c>
      <c r="F34" s="3">
        <v>46517705</v>
      </c>
      <c r="G34" s="3">
        <v>19.640720000000002</v>
      </c>
      <c r="H34" s="3">
        <v>306.40350000000001</v>
      </c>
      <c r="I34" s="3">
        <v>1447.463</v>
      </c>
      <c r="J34" s="3">
        <v>0.42723100000000003</v>
      </c>
      <c r="K34" s="3">
        <v>1.7330000000000001</v>
      </c>
      <c r="L34" s="3">
        <v>275847.7</v>
      </c>
      <c r="Q34" s="7">
        <v>16</v>
      </c>
      <c r="R34" s="7">
        <v>1.3170146900000001E-2</v>
      </c>
      <c r="S34" s="7">
        <v>0.99544703999999995</v>
      </c>
      <c r="T34" s="7">
        <v>0.85629358799999999</v>
      </c>
      <c r="U34" s="7">
        <v>0.96986641600000001</v>
      </c>
      <c r="V34" s="7">
        <v>0.496437505</v>
      </c>
      <c r="W34" s="7">
        <v>0.25671610700000003</v>
      </c>
      <c r="X34" s="7">
        <v>0.44947865999999997</v>
      </c>
      <c r="Y34" s="7">
        <v>0.24960411399999999</v>
      </c>
      <c r="Z34" s="7">
        <v>0.53754940699999998</v>
      </c>
      <c r="AA34" s="7">
        <v>0.72114024300000001</v>
      </c>
    </row>
    <row r="35" spans="2:27" ht="15.75" thickBot="1" x14ac:dyDescent="0.3">
      <c r="B35" s="3">
        <v>20</v>
      </c>
      <c r="C35" s="3">
        <v>2.1192683E-2</v>
      </c>
      <c r="D35" s="3">
        <v>128.9402</v>
      </c>
      <c r="E35" s="3">
        <v>8.2882510000000007</v>
      </c>
      <c r="F35" s="3">
        <v>70812276</v>
      </c>
      <c r="G35" s="3">
        <v>37.730229999999999</v>
      </c>
      <c r="H35" s="3">
        <v>203.16980000000001</v>
      </c>
      <c r="I35" s="3">
        <v>1664.1669999999999</v>
      </c>
      <c r="J35" s="3">
        <v>1.1300749999999999</v>
      </c>
      <c r="K35" s="3">
        <v>1.5246</v>
      </c>
      <c r="L35" s="3">
        <v>278864.40000000002</v>
      </c>
      <c r="Q35" s="7">
        <v>18</v>
      </c>
      <c r="R35" s="7">
        <v>0.48966800500000002</v>
      </c>
      <c r="S35" s="7">
        <v>0.97796599799999995</v>
      </c>
      <c r="T35" s="7">
        <v>1</v>
      </c>
      <c r="U35" s="7">
        <v>0.49191341999999999</v>
      </c>
      <c r="V35" s="7">
        <v>0.34672923100000003</v>
      </c>
      <c r="W35" s="7">
        <v>0.23364486000000001</v>
      </c>
      <c r="X35" s="7">
        <v>0.53659942599999999</v>
      </c>
      <c r="Y35" s="7">
        <v>9.7189820999999996E-2</v>
      </c>
      <c r="Z35" s="7">
        <v>0.68498023699999999</v>
      </c>
      <c r="AA35" s="7">
        <v>0.97710297599999996</v>
      </c>
    </row>
    <row r="36" spans="2:27" ht="15.75" thickBot="1" x14ac:dyDescent="0.3">
      <c r="Q36" s="7">
        <v>20</v>
      </c>
      <c r="R36" s="7">
        <v>1</v>
      </c>
      <c r="S36" s="7">
        <v>0.98566077500000004</v>
      </c>
      <c r="T36" s="7">
        <v>0.89923521799999995</v>
      </c>
      <c r="U36" s="7">
        <v>0.74882260099999998</v>
      </c>
      <c r="V36" s="7">
        <v>0.66607403600000004</v>
      </c>
      <c r="W36" s="7">
        <v>0.47376354300000001</v>
      </c>
      <c r="X36" s="7">
        <v>0.61693532500000003</v>
      </c>
      <c r="Y36" s="7">
        <v>0.25707822499999999</v>
      </c>
      <c r="Z36" s="7">
        <v>0.602608696</v>
      </c>
      <c r="AA36" s="7">
        <v>0.987788679</v>
      </c>
    </row>
    <row r="45" spans="2:27" ht="45" x14ac:dyDescent="0.25">
      <c r="E45" s="3" t="s">
        <v>4</v>
      </c>
      <c r="F45" s="3">
        <v>1</v>
      </c>
      <c r="G45" s="3">
        <v>2</v>
      </c>
      <c r="H45" s="3">
        <v>3</v>
      </c>
      <c r="I45" s="3">
        <v>4</v>
      </c>
      <c r="J45" s="3">
        <v>5</v>
      </c>
      <c r="K45" s="3">
        <v>6</v>
      </c>
      <c r="L45" s="3">
        <v>7</v>
      </c>
      <c r="M45" s="3">
        <v>8</v>
      </c>
      <c r="N45" s="3">
        <v>9</v>
      </c>
      <c r="O45" s="3">
        <v>10</v>
      </c>
    </row>
    <row r="46" spans="2:27" ht="45" x14ac:dyDescent="0.25">
      <c r="E46" s="3">
        <v>2</v>
      </c>
      <c r="F46" s="3" t="s">
        <v>22</v>
      </c>
      <c r="G46" s="3" t="s">
        <v>32</v>
      </c>
      <c r="H46" s="3" t="s">
        <v>43</v>
      </c>
      <c r="I46" s="3" t="s">
        <v>19</v>
      </c>
      <c r="J46" s="3" t="s">
        <v>60</v>
      </c>
      <c r="K46" s="3" t="s">
        <v>70</v>
      </c>
      <c r="L46" s="3" t="s">
        <v>80</v>
      </c>
      <c r="M46" s="3" t="s">
        <v>90</v>
      </c>
      <c r="N46" s="3" t="s">
        <v>100</v>
      </c>
      <c r="O46" s="3" t="s">
        <v>110</v>
      </c>
    </row>
    <row r="47" spans="2:27" ht="45" x14ac:dyDescent="0.25">
      <c r="E47" s="3">
        <v>4</v>
      </c>
      <c r="F47" s="3" t="s">
        <v>23</v>
      </c>
      <c r="G47" s="3" t="s">
        <v>33</v>
      </c>
      <c r="H47" s="3" t="s">
        <v>44</v>
      </c>
      <c r="I47" s="3" t="s">
        <v>20</v>
      </c>
      <c r="J47" s="3" t="s">
        <v>61</v>
      </c>
      <c r="K47" s="3" t="s">
        <v>71</v>
      </c>
      <c r="L47" s="3" t="s">
        <v>81</v>
      </c>
      <c r="M47" s="3" t="s">
        <v>91</v>
      </c>
      <c r="N47" s="3" t="s">
        <v>101</v>
      </c>
      <c r="O47" s="3" t="s">
        <v>111</v>
      </c>
    </row>
    <row r="48" spans="2:27" ht="45" x14ac:dyDescent="0.25">
      <c r="E48" s="3">
        <v>6</v>
      </c>
      <c r="F48" s="3" t="s">
        <v>24</v>
      </c>
      <c r="G48" s="3" t="s">
        <v>34</v>
      </c>
      <c r="H48" s="3" t="s">
        <v>45</v>
      </c>
      <c r="I48" s="3" t="s">
        <v>21</v>
      </c>
      <c r="J48" s="3" t="s">
        <v>62</v>
      </c>
      <c r="K48" s="3" t="s">
        <v>72</v>
      </c>
      <c r="L48" s="3" t="s">
        <v>82</v>
      </c>
      <c r="M48" s="3" t="s">
        <v>92</v>
      </c>
      <c r="N48" s="3" t="s">
        <v>102</v>
      </c>
      <c r="O48" s="3" t="s">
        <v>112</v>
      </c>
    </row>
    <row r="49" spans="1:15" ht="45" x14ac:dyDescent="0.25">
      <c r="E49" s="3">
        <v>8</v>
      </c>
      <c r="F49" s="3" t="s">
        <v>25</v>
      </c>
      <c r="G49" s="3" t="s">
        <v>35</v>
      </c>
      <c r="H49" s="3" t="s">
        <v>46</v>
      </c>
      <c r="I49" s="3" t="s">
        <v>53</v>
      </c>
      <c r="J49" s="3" t="s">
        <v>63</v>
      </c>
      <c r="K49" s="3" t="s">
        <v>73</v>
      </c>
      <c r="L49" s="3" t="s">
        <v>83</v>
      </c>
      <c r="M49" s="3" t="s">
        <v>93</v>
      </c>
      <c r="N49" s="3" t="s">
        <v>103</v>
      </c>
      <c r="O49" s="3" t="s">
        <v>113</v>
      </c>
    </row>
    <row r="50" spans="1:15" ht="45" x14ac:dyDescent="0.25">
      <c r="E50" s="3">
        <v>10</v>
      </c>
      <c r="F50" s="3" t="s">
        <v>26</v>
      </c>
      <c r="G50" s="3" t="s">
        <v>36</v>
      </c>
      <c r="H50" s="3" t="s">
        <v>47</v>
      </c>
      <c r="I50" s="3" t="s">
        <v>54</v>
      </c>
      <c r="J50" s="3" t="s">
        <v>64</v>
      </c>
      <c r="K50" s="3" t="s">
        <v>74</v>
      </c>
      <c r="L50" s="3" t="s">
        <v>84</v>
      </c>
      <c r="M50" s="3" t="s">
        <v>94</v>
      </c>
      <c r="N50" s="3" t="s">
        <v>104</v>
      </c>
      <c r="O50" s="3" t="s">
        <v>114</v>
      </c>
    </row>
    <row r="51" spans="1:15" ht="45" x14ac:dyDescent="0.25">
      <c r="A51">
        <f>MAX(F46:F55)</f>
        <v>0</v>
      </c>
      <c r="E51" s="3">
        <v>12</v>
      </c>
      <c r="F51" s="3" t="s">
        <v>27</v>
      </c>
      <c r="G51" s="3" t="s">
        <v>37</v>
      </c>
      <c r="H51" s="3" t="s">
        <v>48</v>
      </c>
      <c r="I51" s="3" t="s">
        <v>55</v>
      </c>
      <c r="J51" s="3" t="s">
        <v>65</v>
      </c>
      <c r="K51" s="3" t="s">
        <v>75</v>
      </c>
      <c r="L51" s="3" t="s">
        <v>85</v>
      </c>
      <c r="M51" s="3" t="s">
        <v>95</v>
      </c>
      <c r="N51" s="3" t="s">
        <v>105</v>
      </c>
      <c r="O51" s="3" t="s">
        <v>115</v>
      </c>
    </row>
    <row r="52" spans="1:15" ht="45" x14ac:dyDescent="0.25">
      <c r="A52">
        <f>MAX(G46:G55)</f>
        <v>0</v>
      </c>
      <c r="E52" s="3">
        <v>14</v>
      </c>
      <c r="F52" s="3" t="s">
        <v>28</v>
      </c>
      <c r="G52" s="3" t="s">
        <v>38</v>
      </c>
      <c r="H52" s="3" t="s">
        <v>49</v>
      </c>
      <c r="I52" s="3" t="s">
        <v>56</v>
      </c>
      <c r="J52" s="3" t="s">
        <v>66</v>
      </c>
      <c r="K52" s="3" t="s">
        <v>76</v>
      </c>
      <c r="L52" s="3" t="s">
        <v>86</v>
      </c>
      <c r="M52" s="3" t="s">
        <v>96</v>
      </c>
      <c r="N52" s="3" t="s">
        <v>106</v>
      </c>
      <c r="O52" s="3" t="s">
        <v>116</v>
      </c>
    </row>
    <row r="53" spans="1:15" ht="45" x14ac:dyDescent="0.25">
      <c r="A53">
        <f>MAX(H46:H55)</f>
        <v>0</v>
      </c>
      <c r="E53" s="3">
        <v>16</v>
      </c>
      <c r="F53" s="3" t="s">
        <v>29</v>
      </c>
      <c r="G53" s="3" t="s">
        <v>39</v>
      </c>
      <c r="H53" s="3" t="s">
        <v>50</v>
      </c>
      <c r="I53" s="3" t="s">
        <v>57</v>
      </c>
      <c r="J53" s="3" t="s">
        <v>67</v>
      </c>
      <c r="K53" s="3" t="s">
        <v>77</v>
      </c>
      <c r="L53" s="3" t="s">
        <v>87</v>
      </c>
      <c r="M53" s="3" t="s">
        <v>97</v>
      </c>
      <c r="N53" s="3" t="s">
        <v>107</v>
      </c>
      <c r="O53" s="3" t="s">
        <v>117</v>
      </c>
    </row>
    <row r="54" spans="1:15" ht="45" x14ac:dyDescent="0.25">
      <c r="A54">
        <f>MAX(I46:I55)</f>
        <v>0</v>
      </c>
      <c r="E54" s="3">
        <v>18</v>
      </c>
      <c r="F54" s="3" t="s">
        <v>30</v>
      </c>
      <c r="G54" s="3" t="s">
        <v>40</v>
      </c>
      <c r="H54" s="3" t="s">
        <v>51</v>
      </c>
      <c r="I54" s="3" t="s">
        <v>58</v>
      </c>
      <c r="J54" s="3" t="s">
        <v>68</v>
      </c>
      <c r="K54" s="3" t="s">
        <v>78</v>
      </c>
      <c r="L54" s="3" t="s">
        <v>88</v>
      </c>
      <c r="M54" s="3" t="s">
        <v>98</v>
      </c>
      <c r="N54" s="3" t="s">
        <v>108</v>
      </c>
      <c r="O54" s="3" t="s">
        <v>118</v>
      </c>
    </row>
    <row r="55" spans="1:15" ht="45" x14ac:dyDescent="0.25">
      <c r="A55">
        <f>MAX(J46:J55)</f>
        <v>0</v>
      </c>
      <c r="E55" s="3">
        <v>20</v>
      </c>
      <c r="F55" s="3" t="s">
        <v>31</v>
      </c>
      <c r="G55" s="3" t="s">
        <v>41</v>
      </c>
      <c r="H55" s="3" t="s">
        <v>52</v>
      </c>
      <c r="I55" s="3" t="s">
        <v>59</v>
      </c>
      <c r="J55" s="3" t="s">
        <v>69</v>
      </c>
      <c r="K55" s="3" t="s">
        <v>79</v>
      </c>
      <c r="L55" s="3" t="s">
        <v>89</v>
      </c>
      <c r="M55" s="3" t="s">
        <v>99</v>
      </c>
      <c r="N55" s="3" t="s">
        <v>109</v>
      </c>
      <c r="O55" s="3" t="s">
        <v>119</v>
      </c>
    </row>
    <row r="56" spans="1:15" x14ac:dyDescent="0.25">
      <c r="A56">
        <f>MAX(K46:K55)</f>
        <v>0</v>
      </c>
    </row>
    <row r="57" spans="1:15" x14ac:dyDescent="0.25">
      <c r="A57">
        <f>MAX(L46:L55)</f>
        <v>0</v>
      </c>
    </row>
    <row r="58" spans="1:15" x14ac:dyDescent="0.25">
      <c r="A58">
        <f>MAX(M46:M55)</f>
        <v>0</v>
      </c>
    </row>
    <row r="59" spans="1:15" x14ac:dyDescent="0.25">
      <c r="A59">
        <f>MAX(N46:N55)</f>
        <v>0</v>
      </c>
      <c r="I59" s="5" t="s">
        <v>42</v>
      </c>
      <c r="K59" s="5"/>
    </row>
    <row r="60" spans="1:15" x14ac:dyDescent="0.25">
      <c r="A60">
        <f>MAX(O46:O55)</f>
        <v>0</v>
      </c>
    </row>
  </sheetData>
  <mergeCells count="1">
    <mergeCell ref="B1:K1"/>
  </mergeCells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ActivationFunctionAndSolver</vt:lpstr>
      <vt:lpstr>NumberNeuronsBestAct.Func.&amp;Sol.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2019-03-25T03:07:33Z</dcterms:modified>
</cp:coreProperties>
</file>